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S:\NEPR-2017-07\Lab Testing\"/>
    </mc:Choice>
  </mc:AlternateContent>
  <bookViews>
    <workbookView xWindow="0" yWindow="0" windowWidth="28800" windowHeight="12210" tabRatio="309" activeTab="1"/>
  </bookViews>
  <sheets>
    <sheet name="Applied Force N" sheetId="3" r:id="rId1"/>
    <sheet name="Z Strength" sheetId="7" r:id="rId2"/>
    <sheet name="Constants" sheetId="8" r:id="rId3"/>
    <sheet name="Test Protocol" sheetId="9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7" l="1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R16" i="7"/>
  <c r="S16" i="7"/>
  <c r="T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C32" i="7"/>
  <c r="C4" i="7"/>
  <c r="D32" i="7"/>
  <c r="D4" i="7"/>
  <c r="E32" i="7"/>
  <c r="E4" i="7"/>
  <c r="F32" i="7"/>
  <c r="F4" i="7"/>
  <c r="G32" i="7"/>
  <c r="G4" i="7"/>
  <c r="H32" i="7"/>
  <c r="H4" i="7"/>
  <c r="I32" i="7"/>
  <c r="I4" i="7"/>
  <c r="J32" i="7"/>
  <c r="J4" i="7"/>
  <c r="K32" i="7"/>
  <c r="K4" i="7"/>
  <c r="L32" i="7"/>
  <c r="L4" i="7"/>
  <c r="M32" i="7"/>
  <c r="M4" i="7"/>
  <c r="N32" i="7"/>
  <c r="N4" i="7"/>
  <c r="O32" i="7"/>
  <c r="O4" i="7"/>
  <c r="P32" i="7"/>
  <c r="P4" i="7"/>
  <c r="Q32" i="7"/>
  <c r="Q4" i="7"/>
  <c r="R32" i="7"/>
  <c r="R4" i="7"/>
  <c r="S32" i="7"/>
  <c r="S4" i="7"/>
  <c r="T32" i="7"/>
  <c r="T4" i="7"/>
  <c r="U32" i="7"/>
  <c r="U4" i="7"/>
  <c r="V32" i="7"/>
  <c r="V4" i="7"/>
  <c r="W32" i="7"/>
  <c r="W4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C57" i="7"/>
  <c r="C5" i="7"/>
  <c r="D57" i="7"/>
  <c r="D5" i="7"/>
  <c r="E57" i="7"/>
  <c r="E5" i="7"/>
  <c r="F57" i="7"/>
  <c r="F5" i="7"/>
  <c r="G57" i="7"/>
  <c r="G5" i="7"/>
  <c r="H57" i="7"/>
  <c r="H5" i="7"/>
  <c r="I57" i="7"/>
  <c r="I5" i="7"/>
  <c r="J57" i="7"/>
  <c r="J5" i="7"/>
  <c r="K57" i="7"/>
  <c r="K5" i="7"/>
  <c r="L57" i="7"/>
  <c r="L5" i="7"/>
  <c r="M57" i="7"/>
  <c r="M5" i="7"/>
  <c r="N57" i="7"/>
  <c r="N5" i="7"/>
  <c r="O57" i="7"/>
  <c r="O5" i="7"/>
  <c r="P57" i="7"/>
  <c r="P5" i="7"/>
  <c r="Q57" i="7"/>
  <c r="Q5" i="7"/>
  <c r="R57" i="7"/>
  <c r="R5" i="7"/>
  <c r="S57" i="7"/>
  <c r="S5" i="7"/>
  <c r="T57" i="7"/>
  <c r="T5" i="7"/>
  <c r="U57" i="7"/>
  <c r="U5" i="7"/>
  <c r="V57" i="7"/>
  <c r="V5" i="7"/>
  <c r="W57" i="7"/>
  <c r="W5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C107" i="7"/>
  <c r="C6" i="7"/>
  <c r="D107" i="7"/>
  <c r="D6" i="7"/>
  <c r="E107" i="7"/>
  <c r="E6" i="7"/>
  <c r="F107" i="7"/>
  <c r="F6" i="7"/>
  <c r="G107" i="7"/>
  <c r="G6" i="7"/>
  <c r="H107" i="7"/>
  <c r="H6" i="7"/>
  <c r="I107" i="7"/>
  <c r="I6" i="7"/>
  <c r="J107" i="7"/>
  <c r="J6" i="7"/>
  <c r="K107" i="7"/>
  <c r="K6" i="7"/>
  <c r="L107" i="7"/>
  <c r="L6" i="7"/>
  <c r="M107" i="7"/>
  <c r="M6" i="7"/>
  <c r="N107" i="7"/>
  <c r="N6" i="7"/>
  <c r="O107" i="7"/>
  <c r="O6" i="7"/>
  <c r="P107" i="7"/>
  <c r="P6" i="7"/>
  <c r="Q107" i="7"/>
  <c r="Q6" i="7"/>
  <c r="R107" i="7"/>
  <c r="R6" i="7"/>
  <c r="S107" i="7"/>
  <c r="S6" i="7"/>
  <c r="T107" i="7"/>
  <c r="T6" i="7"/>
  <c r="U107" i="7"/>
  <c r="U6" i="7"/>
  <c r="V107" i="7"/>
  <c r="V6" i="7"/>
  <c r="W107" i="7"/>
  <c r="W6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W375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U376" i="7"/>
  <c r="V376" i="7"/>
  <c r="W376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U377" i="7"/>
  <c r="V377" i="7"/>
  <c r="W377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U378" i="7"/>
  <c r="V378" i="7"/>
  <c r="W378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U379" i="7"/>
  <c r="V379" i="7"/>
  <c r="W379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U380" i="7"/>
  <c r="V380" i="7"/>
  <c r="W380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U381" i="7"/>
  <c r="V381" i="7"/>
  <c r="W381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U382" i="7"/>
  <c r="V382" i="7"/>
  <c r="W382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U383" i="7"/>
  <c r="V383" i="7"/>
  <c r="W383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U384" i="7"/>
  <c r="V384" i="7"/>
  <c r="W384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U385" i="7"/>
  <c r="V385" i="7"/>
  <c r="W385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U386" i="7"/>
  <c r="V386" i="7"/>
  <c r="W386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U387" i="7"/>
  <c r="V387" i="7"/>
  <c r="W387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U388" i="7"/>
  <c r="V388" i="7"/>
  <c r="W388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U389" i="7"/>
  <c r="V389" i="7"/>
  <c r="W389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U390" i="7"/>
  <c r="V390" i="7"/>
  <c r="W390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U392" i="7"/>
  <c r="V392" i="7"/>
  <c r="W392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W394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W395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U396" i="7"/>
  <c r="V396" i="7"/>
  <c r="W396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U397" i="7"/>
  <c r="V397" i="7"/>
  <c r="W397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R398" i="7"/>
  <c r="S398" i="7"/>
  <c r="T398" i="7"/>
  <c r="U398" i="7"/>
  <c r="V398" i="7"/>
  <c r="W398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Q399" i="7"/>
  <c r="R399" i="7"/>
  <c r="S399" i="7"/>
  <c r="T399" i="7"/>
  <c r="U399" i="7"/>
  <c r="V399" i="7"/>
  <c r="W399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Q400" i="7"/>
  <c r="R400" i="7"/>
  <c r="S400" i="7"/>
  <c r="T400" i="7"/>
  <c r="U400" i="7"/>
  <c r="V400" i="7"/>
  <c r="W400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Q401" i="7"/>
  <c r="R401" i="7"/>
  <c r="S401" i="7"/>
  <c r="T401" i="7"/>
  <c r="U401" i="7"/>
  <c r="V401" i="7"/>
  <c r="W401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Q402" i="7"/>
  <c r="R402" i="7"/>
  <c r="S402" i="7"/>
  <c r="T402" i="7"/>
  <c r="U402" i="7"/>
  <c r="V402" i="7"/>
  <c r="W402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Q403" i="7"/>
  <c r="R403" i="7"/>
  <c r="S403" i="7"/>
  <c r="T403" i="7"/>
  <c r="U403" i="7"/>
  <c r="V403" i="7"/>
  <c r="W403" i="7"/>
  <c r="C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R404" i="7"/>
  <c r="S404" i="7"/>
  <c r="T404" i="7"/>
  <c r="U404" i="7"/>
  <c r="V404" i="7"/>
  <c r="W404" i="7"/>
  <c r="C405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P405" i="7"/>
  <c r="Q405" i="7"/>
  <c r="R405" i="7"/>
  <c r="S405" i="7"/>
  <c r="T405" i="7"/>
  <c r="U405" i="7"/>
  <c r="V405" i="7"/>
  <c r="W405" i="7"/>
  <c r="C406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Q406" i="7"/>
  <c r="R406" i="7"/>
  <c r="S406" i="7"/>
  <c r="T406" i="7"/>
  <c r="U406" i="7"/>
  <c r="V406" i="7"/>
  <c r="W406" i="7"/>
  <c r="C407" i="7"/>
  <c r="D407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R407" i="7"/>
  <c r="S407" i="7"/>
  <c r="T407" i="7"/>
  <c r="U407" i="7"/>
  <c r="V407" i="7"/>
  <c r="W407" i="7"/>
  <c r="C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R408" i="7"/>
  <c r="S408" i="7"/>
  <c r="T408" i="7"/>
  <c r="U408" i="7"/>
  <c r="V408" i="7"/>
  <c r="W408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C411" i="7"/>
  <c r="D411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R411" i="7"/>
  <c r="S411" i="7"/>
  <c r="T411" i="7"/>
  <c r="U411" i="7"/>
  <c r="V411" i="7"/>
  <c r="W411" i="7"/>
  <c r="C412" i="7"/>
  <c r="D412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R412" i="7"/>
  <c r="S412" i="7"/>
  <c r="T412" i="7"/>
  <c r="U412" i="7"/>
  <c r="V412" i="7"/>
  <c r="W412" i="7"/>
  <c r="C413" i="7"/>
  <c r="D413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R413" i="7"/>
  <c r="S413" i="7"/>
  <c r="T413" i="7"/>
  <c r="U413" i="7"/>
  <c r="V413" i="7"/>
  <c r="W413" i="7"/>
  <c r="C414" i="7"/>
  <c r="D414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R414" i="7"/>
  <c r="S414" i="7"/>
  <c r="T414" i="7"/>
  <c r="U414" i="7"/>
  <c r="V414" i="7"/>
  <c r="W414" i="7"/>
  <c r="C415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P415" i="7"/>
  <c r="Q415" i="7"/>
  <c r="R415" i="7"/>
  <c r="S415" i="7"/>
  <c r="T415" i="7"/>
  <c r="U415" i="7"/>
  <c r="V415" i="7"/>
  <c r="W415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W416" i="7"/>
  <c r="C417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W417" i="7"/>
  <c r="C418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W418" i="7"/>
  <c r="C419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W419" i="7"/>
  <c r="C420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R420" i="7"/>
  <c r="S420" i="7"/>
  <c r="T420" i="7"/>
  <c r="U420" i="7"/>
  <c r="V420" i="7"/>
  <c r="W420" i="7"/>
  <c r="C421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R421" i="7"/>
  <c r="S421" i="7"/>
  <c r="T421" i="7"/>
  <c r="U421" i="7"/>
  <c r="V421" i="7"/>
  <c r="W421" i="7"/>
  <c r="C422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R422" i="7"/>
  <c r="S422" i="7"/>
  <c r="T422" i="7"/>
  <c r="U422" i="7"/>
  <c r="V422" i="7"/>
  <c r="W422" i="7"/>
  <c r="C423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Q423" i="7"/>
  <c r="R423" i="7"/>
  <c r="S423" i="7"/>
  <c r="T423" i="7"/>
  <c r="U423" i="7"/>
  <c r="V423" i="7"/>
  <c r="W423" i="7"/>
  <c r="C424" i="7"/>
  <c r="D424" i="7"/>
  <c r="E424" i="7"/>
  <c r="F424" i="7"/>
  <c r="G424" i="7"/>
  <c r="H424" i="7"/>
  <c r="I424" i="7"/>
  <c r="J424" i="7"/>
  <c r="K424" i="7"/>
  <c r="L424" i="7"/>
  <c r="M424" i="7"/>
  <c r="N424" i="7"/>
  <c r="O424" i="7"/>
  <c r="P424" i="7"/>
  <c r="Q424" i="7"/>
  <c r="R424" i="7"/>
  <c r="S424" i="7"/>
  <c r="T424" i="7"/>
  <c r="U424" i="7"/>
  <c r="V424" i="7"/>
  <c r="W424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Q425" i="7"/>
  <c r="R425" i="7"/>
  <c r="S425" i="7"/>
  <c r="T425" i="7"/>
  <c r="U425" i="7"/>
  <c r="V425" i="7"/>
  <c r="W425" i="7"/>
  <c r="C426" i="7"/>
  <c r="D426" i="7"/>
  <c r="E426" i="7"/>
  <c r="F426" i="7"/>
  <c r="G426" i="7"/>
  <c r="H426" i="7"/>
  <c r="I426" i="7"/>
  <c r="J426" i="7"/>
  <c r="K426" i="7"/>
  <c r="L426" i="7"/>
  <c r="M426" i="7"/>
  <c r="N426" i="7"/>
  <c r="O426" i="7"/>
  <c r="P426" i="7"/>
  <c r="Q426" i="7"/>
  <c r="R426" i="7"/>
  <c r="S426" i="7"/>
  <c r="T426" i="7"/>
  <c r="U426" i="7"/>
  <c r="V426" i="7"/>
  <c r="W426" i="7"/>
  <c r="C427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Q427" i="7"/>
  <c r="R427" i="7"/>
  <c r="S427" i="7"/>
  <c r="T427" i="7"/>
  <c r="U427" i="7"/>
  <c r="V427" i="7"/>
  <c r="W427" i="7"/>
  <c r="C428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P428" i="7"/>
  <c r="Q428" i="7"/>
  <c r="R428" i="7"/>
  <c r="S428" i="7"/>
  <c r="T428" i="7"/>
  <c r="U428" i="7"/>
  <c r="V428" i="7"/>
  <c r="W428" i="7"/>
  <c r="C429" i="7"/>
  <c r="D429" i="7"/>
  <c r="E429" i="7"/>
  <c r="F429" i="7"/>
  <c r="G429" i="7"/>
  <c r="H429" i="7"/>
  <c r="I429" i="7"/>
  <c r="J429" i="7"/>
  <c r="K429" i="7"/>
  <c r="L429" i="7"/>
  <c r="M429" i="7"/>
  <c r="N429" i="7"/>
  <c r="O429" i="7"/>
  <c r="P429" i="7"/>
  <c r="Q429" i="7"/>
  <c r="R429" i="7"/>
  <c r="S429" i="7"/>
  <c r="T429" i="7"/>
  <c r="U429" i="7"/>
  <c r="V429" i="7"/>
  <c r="W429" i="7"/>
  <c r="C430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Q430" i="7"/>
  <c r="R430" i="7"/>
  <c r="S430" i="7"/>
  <c r="T430" i="7"/>
  <c r="U430" i="7"/>
  <c r="V430" i="7"/>
  <c r="W430" i="7"/>
  <c r="C431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Q431" i="7"/>
  <c r="R431" i="7"/>
  <c r="S431" i="7"/>
  <c r="T431" i="7"/>
  <c r="U431" i="7"/>
  <c r="V431" i="7"/>
  <c r="W431" i="7"/>
  <c r="C432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P432" i="7"/>
  <c r="Q432" i="7"/>
  <c r="R432" i="7"/>
  <c r="S432" i="7"/>
  <c r="T432" i="7"/>
  <c r="U432" i="7"/>
  <c r="V432" i="7"/>
  <c r="W432" i="7"/>
  <c r="C433" i="7"/>
  <c r="D433" i="7"/>
  <c r="E433" i="7"/>
  <c r="F433" i="7"/>
  <c r="G433" i="7"/>
  <c r="H433" i="7"/>
  <c r="I433" i="7"/>
  <c r="J433" i="7"/>
  <c r="K433" i="7"/>
  <c r="L433" i="7"/>
  <c r="M433" i="7"/>
  <c r="N433" i="7"/>
  <c r="O433" i="7"/>
  <c r="P433" i="7"/>
  <c r="Q433" i="7"/>
  <c r="R433" i="7"/>
  <c r="S433" i="7"/>
  <c r="T433" i="7"/>
  <c r="U433" i="7"/>
  <c r="V433" i="7"/>
  <c r="W433" i="7"/>
  <c r="C434" i="7"/>
  <c r="D434" i="7"/>
  <c r="E434" i="7"/>
  <c r="F434" i="7"/>
  <c r="G434" i="7"/>
  <c r="H434" i="7"/>
  <c r="I434" i="7"/>
  <c r="J434" i="7"/>
  <c r="K434" i="7"/>
  <c r="L434" i="7"/>
  <c r="M434" i="7"/>
  <c r="N434" i="7"/>
  <c r="O434" i="7"/>
  <c r="P434" i="7"/>
  <c r="Q434" i="7"/>
  <c r="R434" i="7"/>
  <c r="S434" i="7"/>
  <c r="T434" i="7"/>
  <c r="U434" i="7"/>
  <c r="V434" i="7"/>
  <c r="W434" i="7"/>
  <c r="C435" i="7"/>
  <c r="D435" i="7"/>
  <c r="E435" i="7"/>
  <c r="F435" i="7"/>
  <c r="G435" i="7"/>
  <c r="H435" i="7"/>
  <c r="I435" i="7"/>
  <c r="J435" i="7"/>
  <c r="K435" i="7"/>
  <c r="L435" i="7"/>
  <c r="M435" i="7"/>
  <c r="N435" i="7"/>
  <c r="O435" i="7"/>
  <c r="P435" i="7"/>
  <c r="Q435" i="7"/>
  <c r="R435" i="7"/>
  <c r="S435" i="7"/>
  <c r="T435" i="7"/>
  <c r="U435" i="7"/>
  <c r="V435" i="7"/>
  <c r="W435" i="7"/>
  <c r="C436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Q436" i="7"/>
  <c r="R436" i="7"/>
  <c r="S436" i="7"/>
  <c r="T436" i="7"/>
  <c r="U436" i="7"/>
  <c r="V436" i="7"/>
  <c r="W436" i="7"/>
  <c r="C437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P437" i="7"/>
  <c r="Q437" i="7"/>
  <c r="R437" i="7"/>
  <c r="S437" i="7"/>
  <c r="T437" i="7"/>
  <c r="U437" i="7"/>
  <c r="V437" i="7"/>
  <c r="W437" i="7"/>
  <c r="C438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Q438" i="7"/>
  <c r="R438" i="7"/>
  <c r="S438" i="7"/>
  <c r="T438" i="7"/>
  <c r="U438" i="7"/>
  <c r="V438" i="7"/>
  <c r="W438" i="7"/>
  <c r="C439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Q439" i="7"/>
  <c r="R439" i="7"/>
  <c r="S439" i="7"/>
  <c r="T439" i="7"/>
  <c r="U439" i="7"/>
  <c r="V439" i="7"/>
  <c r="W439" i="7"/>
  <c r="C440" i="7"/>
  <c r="D440" i="7"/>
  <c r="E440" i="7"/>
  <c r="F440" i="7"/>
  <c r="G440" i="7"/>
  <c r="H440" i="7"/>
  <c r="I440" i="7"/>
  <c r="J440" i="7"/>
  <c r="K440" i="7"/>
  <c r="L440" i="7"/>
  <c r="M440" i="7"/>
  <c r="N440" i="7"/>
  <c r="O440" i="7"/>
  <c r="P440" i="7"/>
  <c r="Q440" i="7"/>
  <c r="R440" i="7"/>
  <c r="S440" i="7"/>
  <c r="T440" i="7"/>
  <c r="U440" i="7"/>
  <c r="V440" i="7"/>
  <c r="W440" i="7"/>
  <c r="C441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Q441" i="7"/>
  <c r="R441" i="7"/>
  <c r="S441" i="7"/>
  <c r="T441" i="7"/>
  <c r="U441" i="7"/>
  <c r="V441" i="7"/>
  <c r="W441" i="7"/>
  <c r="C442" i="7"/>
  <c r="D442" i="7"/>
  <c r="E442" i="7"/>
  <c r="F442" i="7"/>
  <c r="G442" i="7"/>
  <c r="H442" i="7"/>
  <c r="I442" i="7"/>
  <c r="J442" i="7"/>
  <c r="K442" i="7"/>
  <c r="L442" i="7"/>
  <c r="M442" i="7"/>
  <c r="N442" i="7"/>
  <c r="O442" i="7"/>
  <c r="P442" i="7"/>
  <c r="Q442" i="7"/>
  <c r="R442" i="7"/>
  <c r="S442" i="7"/>
  <c r="T442" i="7"/>
  <c r="U442" i="7"/>
  <c r="V442" i="7"/>
  <c r="W442" i="7"/>
  <c r="C443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Q443" i="7"/>
  <c r="R443" i="7"/>
  <c r="S443" i="7"/>
  <c r="T443" i="7"/>
  <c r="U443" i="7"/>
  <c r="V443" i="7"/>
  <c r="W443" i="7"/>
  <c r="C444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4" i="7"/>
  <c r="Q444" i="7"/>
  <c r="R444" i="7"/>
  <c r="S444" i="7"/>
  <c r="T444" i="7"/>
  <c r="U444" i="7"/>
  <c r="V444" i="7"/>
  <c r="W444" i="7"/>
  <c r="C445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Q445" i="7"/>
  <c r="R445" i="7"/>
  <c r="S445" i="7"/>
  <c r="T445" i="7"/>
  <c r="U445" i="7"/>
  <c r="V445" i="7"/>
  <c r="W445" i="7"/>
  <c r="C446" i="7"/>
  <c r="D446" i="7"/>
  <c r="E446" i="7"/>
  <c r="F446" i="7"/>
  <c r="G446" i="7"/>
  <c r="H446" i="7"/>
  <c r="I446" i="7"/>
  <c r="J446" i="7"/>
  <c r="K446" i="7"/>
  <c r="L446" i="7"/>
  <c r="M446" i="7"/>
  <c r="N446" i="7"/>
  <c r="O446" i="7"/>
  <c r="P446" i="7"/>
  <c r="Q446" i="7"/>
  <c r="R446" i="7"/>
  <c r="S446" i="7"/>
  <c r="T446" i="7"/>
  <c r="U446" i="7"/>
  <c r="V446" i="7"/>
  <c r="W446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Q447" i="7"/>
  <c r="R447" i="7"/>
  <c r="S447" i="7"/>
  <c r="T447" i="7"/>
  <c r="U447" i="7"/>
  <c r="V447" i="7"/>
  <c r="W447" i="7"/>
  <c r="C448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Q448" i="7"/>
  <c r="R448" i="7"/>
  <c r="S448" i="7"/>
  <c r="T448" i="7"/>
  <c r="U448" i="7"/>
  <c r="V448" i="7"/>
  <c r="W448" i="7"/>
  <c r="C449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P449" i="7"/>
  <c r="Q449" i="7"/>
  <c r="R449" i="7"/>
  <c r="S449" i="7"/>
  <c r="T449" i="7"/>
  <c r="U449" i="7"/>
  <c r="V449" i="7"/>
  <c r="W449" i="7"/>
  <c r="C450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P450" i="7"/>
  <c r="Q450" i="7"/>
  <c r="R450" i="7"/>
  <c r="S450" i="7"/>
  <c r="T450" i="7"/>
  <c r="U450" i="7"/>
  <c r="V450" i="7"/>
  <c r="W450" i="7"/>
  <c r="C451" i="7"/>
  <c r="D451" i="7"/>
  <c r="E451" i="7"/>
  <c r="F451" i="7"/>
  <c r="G451" i="7"/>
  <c r="H451" i="7"/>
  <c r="I451" i="7"/>
  <c r="J451" i="7"/>
  <c r="K451" i="7"/>
  <c r="L451" i="7"/>
  <c r="M451" i="7"/>
  <c r="N451" i="7"/>
  <c r="O451" i="7"/>
  <c r="P451" i="7"/>
  <c r="Q451" i="7"/>
  <c r="R451" i="7"/>
  <c r="S451" i="7"/>
  <c r="T451" i="7"/>
  <c r="U451" i="7"/>
  <c r="V451" i="7"/>
  <c r="W451" i="7"/>
  <c r="C452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Q452" i="7"/>
  <c r="R452" i="7"/>
  <c r="S452" i="7"/>
  <c r="T452" i="7"/>
  <c r="U452" i="7"/>
  <c r="V452" i="7"/>
  <c r="W452" i="7"/>
  <c r="C453" i="7"/>
  <c r="D453" i="7"/>
  <c r="E453" i="7"/>
  <c r="F453" i="7"/>
  <c r="G453" i="7"/>
  <c r="H453" i="7"/>
  <c r="I453" i="7"/>
  <c r="J453" i="7"/>
  <c r="K453" i="7"/>
  <c r="L453" i="7"/>
  <c r="M453" i="7"/>
  <c r="N453" i="7"/>
  <c r="O453" i="7"/>
  <c r="P453" i="7"/>
  <c r="Q453" i="7"/>
  <c r="R453" i="7"/>
  <c r="S453" i="7"/>
  <c r="T453" i="7"/>
  <c r="U453" i="7"/>
  <c r="V453" i="7"/>
  <c r="W453" i="7"/>
  <c r="C454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Q454" i="7"/>
  <c r="R454" i="7"/>
  <c r="S454" i="7"/>
  <c r="T454" i="7"/>
  <c r="U454" i="7"/>
  <c r="V454" i="7"/>
  <c r="W454" i="7"/>
  <c r="C455" i="7"/>
  <c r="D455" i="7"/>
  <c r="E455" i="7"/>
  <c r="F455" i="7"/>
  <c r="G455" i="7"/>
  <c r="H455" i="7"/>
  <c r="I455" i="7"/>
  <c r="J455" i="7"/>
  <c r="K455" i="7"/>
  <c r="L455" i="7"/>
  <c r="M455" i="7"/>
  <c r="N455" i="7"/>
  <c r="O455" i="7"/>
  <c r="P455" i="7"/>
  <c r="Q455" i="7"/>
  <c r="R455" i="7"/>
  <c r="S455" i="7"/>
  <c r="T455" i="7"/>
  <c r="U455" i="7"/>
  <c r="V455" i="7"/>
  <c r="W455" i="7"/>
  <c r="C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P456" i="7"/>
  <c r="Q456" i="7"/>
  <c r="R456" i="7"/>
  <c r="S456" i="7"/>
  <c r="T456" i="7"/>
  <c r="U456" i="7"/>
  <c r="V456" i="7"/>
  <c r="W456" i="7"/>
  <c r="C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P457" i="7"/>
  <c r="Q457" i="7"/>
  <c r="R457" i="7"/>
  <c r="S457" i="7"/>
  <c r="T457" i="7"/>
  <c r="U457" i="7"/>
  <c r="V457" i="7"/>
  <c r="W457" i="7"/>
  <c r="C458" i="7"/>
  <c r="D458" i="7"/>
  <c r="E458" i="7"/>
  <c r="F458" i="7"/>
  <c r="G458" i="7"/>
  <c r="H458" i="7"/>
  <c r="I458" i="7"/>
  <c r="J458" i="7"/>
  <c r="K458" i="7"/>
  <c r="L458" i="7"/>
  <c r="M458" i="7"/>
  <c r="N458" i="7"/>
  <c r="O458" i="7"/>
  <c r="P458" i="7"/>
  <c r="Q458" i="7"/>
  <c r="R458" i="7"/>
  <c r="S458" i="7"/>
  <c r="T458" i="7"/>
  <c r="U458" i="7"/>
  <c r="V458" i="7"/>
  <c r="W458" i="7"/>
  <c r="C459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Q459" i="7"/>
  <c r="R459" i="7"/>
  <c r="S459" i="7"/>
  <c r="T459" i="7"/>
  <c r="U459" i="7"/>
  <c r="V459" i="7"/>
  <c r="W459" i="7"/>
  <c r="C460" i="7"/>
  <c r="D460" i="7"/>
  <c r="E460" i="7"/>
  <c r="F460" i="7"/>
  <c r="G460" i="7"/>
  <c r="H460" i="7"/>
  <c r="I460" i="7"/>
  <c r="J460" i="7"/>
  <c r="K460" i="7"/>
  <c r="L460" i="7"/>
  <c r="M460" i="7"/>
  <c r="N460" i="7"/>
  <c r="O460" i="7"/>
  <c r="P460" i="7"/>
  <c r="Q460" i="7"/>
  <c r="R460" i="7"/>
  <c r="S460" i="7"/>
  <c r="T460" i="7"/>
  <c r="U460" i="7"/>
  <c r="V460" i="7"/>
  <c r="W460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Q461" i="7"/>
  <c r="R461" i="7"/>
  <c r="S461" i="7"/>
  <c r="T461" i="7"/>
  <c r="U461" i="7"/>
  <c r="V461" i="7"/>
  <c r="W461" i="7"/>
  <c r="C462" i="7"/>
  <c r="D462" i="7"/>
  <c r="E462" i="7"/>
  <c r="F462" i="7"/>
  <c r="G462" i="7"/>
  <c r="H462" i="7"/>
  <c r="I462" i="7"/>
  <c r="J462" i="7"/>
  <c r="K462" i="7"/>
  <c r="L462" i="7"/>
  <c r="M462" i="7"/>
  <c r="N462" i="7"/>
  <c r="O462" i="7"/>
  <c r="P462" i="7"/>
  <c r="Q462" i="7"/>
  <c r="R462" i="7"/>
  <c r="S462" i="7"/>
  <c r="T462" i="7"/>
  <c r="U462" i="7"/>
  <c r="V462" i="7"/>
  <c r="W462" i="7"/>
  <c r="C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P463" i="7"/>
  <c r="Q463" i="7"/>
  <c r="R463" i="7"/>
  <c r="S463" i="7"/>
  <c r="T463" i="7"/>
  <c r="U463" i="7"/>
  <c r="V463" i="7"/>
  <c r="W463" i="7"/>
  <c r="C464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Q464" i="7"/>
  <c r="R464" i="7"/>
  <c r="S464" i="7"/>
  <c r="T464" i="7"/>
  <c r="U464" i="7"/>
  <c r="V464" i="7"/>
  <c r="W464" i="7"/>
  <c r="C465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Q465" i="7"/>
  <c r="R465" i="7"/>
  <c r="S465" i="7"/>
  <c r="T465" i="7"/>
  <c r="U465" i="7"/>
  <c r="V465" i="7"/>
  <c r="W465" i="7"/>
  <c r="C466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Q466" i="7"/>
  <c r="R466" i="7"/>
  <c r="S466" i="7"/>
  <c r="T466" i="7"/>
  <c r="U466" i="7"/>
  <c r="V466" i="7"/>
  <c r="W466" i="7"/>
  <c r="C467" i="7"/>
  <c r="D467" i="7"/>
  <c r="E467" i="7"/>
  <c r="F467" i="7"/>
  <c r="G467" i="7"/>
  <c r="H467" i="7"/>
  <c r="I467" i="7"/>
  <c r="J467" i="7"/>
  <c r="K467" i="7"/>
  <c r="L467" i="7"/>
  <c r="M467" i="7"/>
  <c r="N467" i="7"/>
  <c r="O467" i="7"/>
  <c r="P467" i="7"/>
  <c r="Q467" i="7"/>
  <c r="R467" i="7"/>
  <c r="S467" i="7"/>
  <c r="T467" i="7"/>
  <c r="U467" i="7"/>
  <c r="V467" i="7"/>
  <c r="W467" i="7"/>
  <c r="C468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Q468" i="7"/>
  <c r="R468" i="7"/>
  <c r="S468" i="7"/>
  <c r="T468" i="7"/>
  <c r="U468" i="7"/>
  <c r="V468" i="7"/>
  <c r="W468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Q469" i="7"/>
  <c r="R469" i="7"/>
  <c r="S469" i="7"/>
  <c r="T469" i="7"/>
  <c r="U469" i="7"/>
  <c r="V469" i="7"/>
  <c r="W469" i="7"/>
  <c r="C470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Q470" i="7"/>
  <c r="R470" i="7"/>
  <c r="S470" i="7"/>
  <c r="T470" i="7"/>
  <c r="U470" i="7"/>
  <c r="V470" i="7"/>
  <c r="W470" i="7"/>
  <c r="C471" i="7"/>
  <c r="D471" i="7"/>
  <c r="E471" i="7"/>
  <c r="F471" i="7"/>
  <c r="G471" i="7"/>
  <c r="H471" i="7"/>
  <c r="I471" i="7"/>
  <c r="J471" i="7"/>
  <c r="K471" i="7"/>
  <c r="L471" i="7"/>
  <c r="M471" i="7"/>
  <c r="N471" i="7"/>
  <c r="O471" i="7"/>
  <c r="P471" i="7"/>
  <c r="Q471" i="7"/>
  <c r="R471" i="7"/>
  <c r="S471" i="7"/>
  <c r="T471" i="7"/>
  <c r="U471" i="7"/>
  <c r="V471" i="7"/>
  <c r="W471" i="7"/>
  <c r="C472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Q472" i="7"/>
  <c r="R472" i="7"/>
  <c r="S472" i="7"/>
  <c r="T472" i="7"/>
  <c r="U472" i="7"/>
  <c r="V472" i="7"/>
  <c r="W472" i="7"/>
  <c r="C473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Q473" i="7"/>
  <c r="R473" i="7"/>
  <c r="S473" i="7"/>
  <c r="T473" i="7"/>
  <c r="U473" i="7"/>
  <c r="V473" i="7"/>
  <c r="W473" i="7"/>
  <c r="C474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Q474" i="7"/>
  <c r="R474" i="7"/>
  <c r="S474" i="7"/>
  <c r="T474" i="7"/>
  <c r="U474" i="7"/>
  <c r="V474" i="7"/>
  <c r="W474" i="7"/>
  <c r="C475" i="7"/>
  <c r="D475" i="7"/>
  <c r="E475" i="7"/>
  <c r="F475" i="7"/>
  <c r="G475" i="7"/>
  <c r="H475" i="7"/>
  <c r="I475" i="7"/>
  <c r="J475" i="7"/>
  <c r="K475" i="7"/>
  <c r="L475" i="7"/>
  <c r="M475" i="7"/>
  <c r="N475" i="7"/>
  <c r="O475" i="7"/>
  <c r="P475" i="7"/>
  <c r="Q475" i="7"/>
  <c r="R475" i="7"/>
  <c r="S475" i="7"/>
  <c r="T475" i="7"/>
  <c r="U475" i="7"/>
  <c r="V475" i="7"/>
  <c r="W475" i="7"/>
  <c r="C476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Q476" i="7"/>
  <c r="R476" i="7"/>
  <c r="S476" i="7"/>
  <c r="T476" i="7"/>
  <c r="U476" i="7"/>
  <c r="V476" i="7"/>
  <c r="W476" i="7"/>
  <c r="C477" i="7"/>
  <c r="D477" i="7"/>
  <c r="E477" i="7"/>
  <c r="F477" i="7"/>
  <c r="G477" i="7"/>
  <c r="H477" i="7"/>
  <c r="I477" i="7"/>
  <c r="J477" i="7"/>
  <c r="K477" i="7"/>
  <c r="L477" i="7"/>
  <c r="M477" i="7"/>
  <c r="N477" i="7"/>
  <c r="O477" i="7"/>
  <c r="P477" i="7"/>
  <c r="Q477" i="7"/>
  <c r="R477" i="7"/>
  <c r="S477" i="7"/>
  <c r="T477" i="7"/>
  <c r="U477" i="7"/>
  <c r="V477" i="7"/>
  <c r="W477" i="7"/>
  <c r="C478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Q478" i="7"/>
  <c r="R478" i="7"/>
  <c r="S478" i="7"/>
  <c r="T478" i="7"/>
  <c r="U478" i="7"/>
  <c r="V478" i="7"/>
  <c r="W478" i="7"/>
  <c r="C479" i="7"/>
  <c r="D479" i="7"/>
  <c r="E479" i="7"/>
  <c r="F479" i="7"/>
  <c r="G479" i="7"/>
  <c r="H479" i="7"/>
  <c r="I479" i="7"/>
  <c r="J479" i="7"/>
  <c r="K479" i="7"/>
  <c r="L479" i="7"/>
  <c r="M479" i="7"/>
  <c r="N479" i="7"/>
  <c r="O479" i="7"/>
  <c r="P479" i="7"/>
  <c r="Q479" i="7"/>
  <c r="R479" i="7"/>
  <c r="S479" i="7"/>
  <c r="T479" i="7"/>
  <c r="U479" i="7"/>
  <c r="V479" i="7"/>
  <c r="W479" i="7"/>
  <c r="C480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Q480" i="7"/>
  <c r="R480" i="7"/>
  <c r="S480" i="7"/>
  <c r="T480" i="7"/>
  <c r="U480" i="7"/>
  <c r="V480" i="7"/>
  <c r="W480" i="7"/>
  <c r="C481" i="7"/>
  <c r="D481" i="7"/>
  <c r="E481" i="7"/>
  <c r="F481" i="7"/>
  <c r="G481" i="7"/>
  <c r="H481" i="7"/>
  <c r="I481" i="7"/>
  <c r="J481" i="7"/>
  <c r="K481" i="7"/>
  <c r="L481" i="7"/>
  <c r="M481" i="7"/>
  <c r="N481" i="7"/>
  <c r="O481" i="7"/>
  <c r="P481" i="7"/>
  <c r="Q481" i="7"/>
  <c r="R481" i="7"/>
  <c r="S481" i="7"/>
  <c r="T481" i="7"/>
  <c r="U481" i="7"/>
  <c r="V481" i="7"/>
  <c r="W481" i="7"/>
  <c r="C482" i="7"/>
  <c r="D482" i="7"/>
  <c r="E482" i="7"/>
  <c r="F482" i="7"/>
  <c r="G482" i="7"/>
  <c r="H482" i="7"/>
  <c r="I482" i="7"/>
  <c r="J482" i="7"/>
  <c r="K482" i="7"/>
  <c r="L482" i="7"/>
  <c r="M482" i="7"/>
  <c r="N482" i="7"/>
  <c r="O482" i="7"/>
  <c r="P482" i="7"/>
  <c r="Q482" i="7"/>
  <c r="R482" i="7"/>
  <c r="S482" i="7"/>
  <c r="T482" i="7"/>
  <c r="U482" i="7"/>
  <c r="V482" i="7"/>
  <c r="W482" i="7"/>
  <c r="C483" i="7"/>
  <c r="D483" i="7"/>
  <c r="E483" i="7"/>
  <c r="F483" i="7"/>
  <c r="G483" i="7"/>
  <c r="H483" i="7"/>
  <c r="I483" i="7"/>
  <c r="J483" i="7"/>
  <c r="K483" i="7"/>
  <c r="L483" i="7"/>
  <c r="M483" i="7"/>
  <c r="N483" i="7"/>
  <c r="O483" i="7"/>
  <c r="P483" i="7"/>
  <c r="Q483" i="7"/>
  <c r="R483" i="7"/>
  <c r="S483" i="7"/>
  <c r="T483" i="7"/>
  <c r="U483" i="7"/>
  <c r="V483" i="7"/>
  <c r="W483" i="7"/>
  <c r="C484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Q484" i="7"/>
  <c r="R484" i="7"/>
  <c r="S484" i="7"/>
  <c r="T484" i="7"/>
  <c r="U484" i="7"/>
  <c r="V484" i="7"/>
  <c r="W484" i="7"/>
  <c r="C485" i="7"/>
  <c r="D485" i="7"/>
  <c r="E485" i="7"/>
  <c r="F485" i="7"/>
  <c r="G485" i="7"/>
  <c r="H485" i="7"/>
  <c r="I485" i="7"/>
  <c r="J485" i="7"/>
  <c r="K485" i="7"/>
  <c r="L485" i="7"/>
  <c r="M485" i="7"/>
  <c r="N485" i="7"/>
  <c r="O485" i="7"/>
  <c r="P485" i="7"/>
  <c r="Q485" i="7"/>
  <c r="R485" i="7"/>
  <c r="S485" i="7"/>
  <c r="T485" i="7"/>
  <c r="U485" i="7"/>
  <c r="V485" i="7"/>
  <c r="W485" i="7"/>
  <c r="C486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Q486" i="7"/>
  <c r="R486" i="7"/>
  <c r="S486" i="7"/>
  <c r="T486" i="7"/>
  <c r="U486" i="7"/>
  <c r="V486" i="7"/>
  <c r="W486" i="7"/>
  <c r="C487" i="7"/>
  <c r="D487" i="7"/>
  <c r="E487" i="7"/>
  <c r="F487" i="7"/>
  <c r="G487" i="7"/>
  <c r="H487" i="7"/>
  <c r="I487" i="7"/>
  <c r="J487" i="7"/>
  <c r="K487" i="7"/>
  <c r="L487" i="7"/>
  <c r="M487" i="7"/>
  <c r="N487" i="7"/>
  <c r="O487" i="7"/>
  <c r="P487" i="7"/>
  <c r="Q487" i="7"/>
  <c r="R487" i="7"/>
  <c r="S487" i="7"/>
  <c r="T487" i="7"/>
  <c r="U487" i="7"/>
  <c r="V487" i="7"/>
  <c r="W487" i="7"/>
  <c r="C488" i="7"/>
  <c r="D488" i="7"/>
  <c r="E488" i="7"/>
  <c r="F488" i="7"/>
  <c r="G488" i="7"/>
  <c r="H488" i="7"/>
  <c r="I488" i="7"/>
  <c r="J488" i="7"/>
  <c r="K488" i="7"/>
  <c r="L488" i="7"/>
  <c r="M488" i="7"/>
  <c r="N488" i="7"/>
  <c r="O488" i="7"/>
  <c r="P488" i="7"/>
  <c r="Q488" i="7"/>
  <c r="R488" i="7"/>
  <c r="S488" i="7"/>
  <c r="T488" i="7"/>
  <c r="U488" i="7"/>
  <c r="V488" i="7"/>
  <c r="W488" i="7"/>
  <c r="C489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Q489" i="7"/>
  <c r="R489" i="7"/>
  <c r="S489" i="7"/>
  <c r="T489" i="7"/>
  <c r="U489" i="7"/>
  <c r="V489" i="7"/>
  <c r="W489" i="7"/>
  <c r="C490" i="7"/>
  <c r="D490" i="7"/>
  <c r="E490" i="7"/>
  <c r="F490" i="7"/>
  <c r="G490" i="7"/>
  <c r="H490" i="7"/>
  <c r="I490" i="7"/>
  <c r="J490" i="7"/>
  <c r="K490" i="7"/>
  <c r="L490" i="7"/>
  <c r="M490" i="7"/>
  <c r="N490" i="7"/>
  <c r="O490" i="7"/>
  <c r="P490" i="7"/>
  <c r="Q490" i="7"/>
  <c r="R490" i="7"/>
  <c r="S490" i="7"/>
  <c r="T490" i="7"/>
  <c r="U490" i="7"/>
  <c r="V490" i="7"/>
  <c r="W490" i="7"/>
  <c r="C491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Q491" i="7"/>
  <c r="R491" i="7"/>
  <c r="S491" i="7"/>
  <c r="T491" i="7"/>
  <c r="U491" i="7"/>
  <c r="V491" i="7"/>
  <c r="W491" i="7"/>
  <c r="C492" i="7"/>
  <c r="D492" i="7"/>
  <c r="E492" i="7"/>
  <c r="F492" i="7"/>
  <c r="G492" i="7"/>
  <c r="H492" i="7"/>
  <c r="I492" i="7"/>
  <c r="J492" i="7"/>
  <c r="K492" i="7"/>
  <c r="L492" i="7"/>
  <c r="M492" i="7"/>
  <c r="N492" i="7"/>
  <c r="O492" i="7"/>
  <c r="P492" i="7"/>
  <c r="Q492" i="7"/>
  <c r="R492" i="7"/>
  <c r="S492" i="7"/>
  <c r="T492" i="7"/>
  <c r="U492" i="7"/>
  <c r="V492" i="7"/>
  <c r="W492" i="7"/>
  <c r="C493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Q493" i="7"/>
  <c r="R493" i="7"/>
  <c r="S493" i="7"/>
  <c r="T493" i="7"/>
  <c r="U493" i="7"/>
  <c r="V493" i="7"/>
  <c r="W493" i="7"/>
  <c r="C494" i="7"/>
  <c r="D494" i="7"/>
  <c r="E494" i="7"/>
  <c r="F494" i="7"/>
  <c r="G494" i="7"/>
  <c r="H494" i="7"/>
  <c r="I494" i="7"/>
  <c r="J494" i="7"/>
  <c r="K494" i="7"/>
  <c r="L494" i="7"/>
  <c r="M494" i="7"/>
  <c r="N494" i="7"/>
  <c r="O494" i="7"/>
  <c r="P494" i="7"/>
  <c r="Q494" i="7"/>
  <c r="R494" i="7"/>
  <c r="S494" i="7"/>
  <c r="T494" i="7"/>
  <c r="U494" i="7"/>
  <c r="V494" i="7"/>
  <c r="W494" i="7"/>
  <c r="C495" i="7"/>
  <c r="D495" i="7"/>
  <c r="E495" i="7"/>
  <c r="F495" i="7"/>
  <c r="G495" i="7"/>
  <c r="H495" i="7"/>
  <c r="I495" i="7"/>
  <c r="J495" i="7"/>
  <c r="K495" i="7"/>
  <c r="L495" i="7"/>
  <c r="M495" i="7"/>
  <c r="N495" i="7"/>
  <c r="O495" i="7"/>
  <c r="P495" i="7"/>
  <c r="Q495" i="7"/>
  <c r="R495" i="7"/>
  <c r="S495" i="7"/>
  <c r="T495" i="7"/>
  <c r="U495" i="7"/>
  <c r="V495" i="7"/>
  <c r="W495" i="7"/>
  <c r="C496" i="7"/>
  <c r="D496" i="7"/>
  <c r="E496" i="7"/>
  <c r="F496" i="7"/>
  <c r="G496" i="7"/>
  <c r="H496" i="7"/>
  <c r="I496" i="7"/>
  <c r="J496" i="7"/>
  <c r="K496" i="7"/>
  <c r="L496" i="7"/>
  <c r="M496" i="7"/>
  <c r="N496" i="7"/>
  <c r="O496" i="7"/>
  <c r="P496" i="7"/>
  <c r="Q496" i="7"/>
  <c r="R496" i="7"/>
  <c r="S496" i="7"/>
  <c r="T496" i="7"/>
  <c r="U496" i="7"/>
  <c r="V496" i="7"/>
  <c r="W496" i="7"/>
  <c r="C497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7" i="7"/>
  <c r="Q497" i="7"/>
  <c r="R497" i="7"/>
  <c r="S497" i="7"/>
  <c r="T497" i="7"/>
  <c r="U497" i="7"/>
  <c r="V497" i="7"/>
  <c r="W497" i="7"/>
  <c r="C498" i="7"/>
  <c r="D498" i="7"/>
  <c r="E498" i="7"/>
  <c r="F498" i="7"/>
  <c r="G498" i="7"/>
  <c r="H498" i="7"/>
  <c r="I498" i="7"/>
  <c r="J498" i="7"/>
  <c r="K498" i="7"/>
  <c r="L498" i="7"/>
  <c r="M498" i="7"/>
  <c r="N498" i="7"/>
  <c r="O498" i="7"/>
  <c r="P498" i="7"/>
  <c r="Q498" i="7"/>
  <c r="R498" i="7"/>
  <c r="S498" i="7"/>
  <c r="T498" i="7"/>
  <c r="U498" i="7"/>
  <c r="V498" i="7"/>
  <c r="W498" i="7"/>
  <c r="C499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499" i="7"/>
  <c r="Q499" i="7"/>
  <c r="R499" i="7"/>
  <c r="S499" i="7"/>
  <c r="T499" i="7"/>
  <c r="U499" i="7"/>
  <c r="V499" i="7"/>
  <c r="W499" i="7"/>
  <c r="C500" i="7"/>
  <c r="D500" i="7"/>
  <c r="E500" i="7"/>
  <c r="F500" i="7"/>
  <c r="G500" i="7"/>
  <c r="H500" i="7"/>
  <c r="I500" i="7"/>
  <c r="J500" i="7"/>
  <c r="K500" i="7"/>
  <c r="L500" i="7"/>
  <c r="M500" i="7"/>
  <c r="N500" i="7"/>
  <c r="O500" i="7"/>
  <c r="P500" i="7"/>
  <c r="Q500" i="7"/>
  <c r="R500" i="7"/>
  <c r="S500" i="7"/>
  <c r="T500" i="7"/>
  <c r="U500" i="7"/>
  <c r="V500" i="7"/>
  <c r="W500" i="7"/>
  <c r="C501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Q501" i="7"/>
  <c r="R501" i="7"/>
  <c r="S501" i="7"/>
  <c r="T501" i="7"/>
  <c r="U501" i="7"/>
  <c r="V501" i="7"/>
  <c r="W501" i="7"/>
  <c r="C502" i="7"/>
  <c r="D502" i="7"/>
  <c r="E502" i="7"/>
  <c r="F502" i="7"/>
  <c r="G502" i="7"/>
  <c r="H502" i="7"/>
  <c r="I502" i="7"/>
  <c r="J502" i="7"/>
  <c r="K502" i="7"/>
  <c r="L502" i="7"/>
  <c r="M502" i="7"/>
  <c r="N502" i="7"/>
  <c r="O502" i="7"/>
  <c r="P502" i="7"/>
  <c r="Q502" i="7"/>
  <c r="R502" i="7"/>
  <c r="S502" i="7"/>
  <c r="T502" i="7"/>
  <c r="U502" i="7"/>
  <c r="V502" i="7"/>
  <c r="W502" i="7"/>
  <c r="C503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Q503" i="7"/>
  <c r="R503" i="7"/>
  <c r="S503" i="7"/>
  <c r="T503" i="7"/>
  <c r="U503" i="7"/>
  <c r="V503" i="7"/>
  <c r="W503" i="7"/>
  <c r="C504" i="7"/>
  <c r="D504" i="7"/>
  <c r="E504" i="7"/>
  <c r="F504" i="7"/>
  <c r="G504" i="7"/>
  <c r="H504" i="7"/>
  <c r="I504" i="7"/>
  <c r="J504" i="7"/>
  <c r="K504" i="7"/>
  <c r="L504" i="7"/>
  <c r="M504" i="7"/>
  <c r="N504" i="7"/>
  <c r="O504" i="7"/>
  <c r="P504" i="7"/>
  <c r="Q504" i="7"/>
  <c r="R504" i="7"/>
  <c r="S504" i="7"/>
  <c r="T504" i="7"/>
  <c r="U504" i="7"/>
  <c r="V504" i="7"/>
  <c r="W504" i="7"/>
  <c r="C505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Q505" i="7"/>
  <c r="R505" i="7"/>
  <c r="S505" i="7"/>
  <c r="T505" i="7"/>
  <c r="U505" i="7"/>
  <c r="V505" i="7"/>
  <c r="W505" i="7"/>
  <c r="C506" i="7"/>
  <c r="D506" i="7"/>
  <c r="E506" i="7"/>
  <c r="F506" i="7"/>
  <c r="G506" i="7"/>
  <c r="H506" i="7"/>
  <c r="I506" i="7"/>
  <c r="J506" i="7"/>
  <c r="K506" i="7"/>
  <c r="L506" i="7"/>
  <c r="M506" i="7"/>
  <c r="N506" i="7"/>
  <c r="O506" i="7"/>
  <c r="P506" i="7"/>
  <c r="Q506" i="7"/>
  <c r="R506" i="7"/>
  <c r="S506" i="7"/>
  <c r="T506" i="7"/>
  <c r="U506" i="7"/>
  <c r="V506" i="7"/>
  <c r="W506" i="7"/>
  <c r="C507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Q507" i="7"/>
  <c r="R507" i="7"/>
  <c r="S507" i="7"/>
  <c r="T507" i="7"/>
  <c r="U507" i="7"/>
  <c r="V507" i="7"/>
  <c r="W50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Q3" i="7"/>
  <c r="R7" i="7"/>
  <c r="R3" i="7"/>
  <c r="S7" i="7"/>
  <c r="S3" i="7"/>
  <c r="T7" i="7"/>
  <c r="T3" i="7"/>
  <c r="U7" i="7"/>
  <c r="U3" i="7"/>
  <c r="V7" i="7"/>
  <c r="V3" i="7"/>
  <c r="W7" i="7"/>
  <c r="W3" i="7"/>
  <c r="C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7" i="7"/>
  <c r="C3" i="7"/>
  <c r="D3" i="7"/>
  <c r="N3" i="7"/>
  <c r="J3" i="7"/>
  <c r="F3" i="7"/>
  <c r="M3" i="7"/>
  <c r="E3" i="7"/>
  <c r="P3" i="7"/>
  <c r="L3" i="7"/>
  <c r="O3" i="7"/>
  <c r="K3" i="7"/>
  <c r="G3" i="7"/>
  <c r="I3" i="7"/>
  <c r="H3" i="7"/>
</calcChain>
</file>

<file path=xl/sharedStrings.xml><?xml version="1.0" encoding="utf-8"?>
<sst xmlns="http://schemas.openxmlformats.org/spreadsheetml/2006/main" count="67" uniqueCount="60">
  <si>
    <t>END</t>
  </si>
  <si>
    <t>Extension (mm) vs Applied Force (N) for the 200 x 60 mm wide samples</t>
  </si>
  <si>
    <t>Sample width</t>
  </si>
  <si>
    <t>Sample length</t>
  </si>
  <si>
    <t>mm</t>
  </si>
  <si>
    <t>Variables for Z Strength Tests</t>
  </si>
  <si>
    <t>Z Strength (kPa)</t>
  </si>
  <si>
    <t>MAX</t>
  </si>
  <si>
    <t>2.5mm</t>
  </si>
  <si>
    <t>5.0mm</t>
  </si>
  <si>
    <t>10.0mm</t>
  </si>
  <si>
    <t>CX011216120902 Z(1) 01</t>
  </si>
  <si>
    <t>CX011017011702 Z(1) 01</t>
  </si>
  <si>
    <t>CX011017011702 Z(1) 02</t>
  </si>
  <si>
    <t>CX011017011702 Z(1) 03</t>
  </si>
  <si>
    <t>CX011217020201 Z(1) 01</t>
  </si>
  <si>
    <t>CX011217020201 Z(1) 02</t>
  </si>
  <si>
    <t>CX011217020201 Z(1) 03</t>
  </si>
  <si>
    <t>CX011217020202 Z(1) 01</t>
  </si>
  <si>
    <t>CX011217020202 Z(1) 02</t>
  </si>
  <si>
    <t>CX011217020202 Z(1) 03</t>
  </si>
  <si>
    <t>CX011017011701 Z(1) 02</t>
  </si>
  <si>
    <t>CX011017011701 Z(1) 03</t>
  </si>
  <si>
    <t>CX011217020901 Z(1) 01</t>
  </si>
  <si>
    <t>CX011217020901 Z(1) 02</t>
  </si>
  <si>
    <t>CX011217020901 Z(1) 03</t>
  </si>
  <si>
    <t>CX011517070701 Z(1) 01</t>
  </si>
  <si>
    <t>CX011517070701 Z(1) 02</t>
  </si>
  <si>
    <t>CX011517070701 Z(1) 03</t>
  </si>
  <si>
    <t>CX011217050101 Z(1) 01</t>
  </si>
  <si>
    <t>CX011217050101 Z(1) 02</t>
  </si>
  <si>
    <t>CX011217050101 Z(1) 03</t>
  </si>
  <si>
    <t>CX011217022501 Z(1) 01</t>
  </si>
  <si>
    <t>CX011217022501 Z(1) 02</t>
  </si>
  <si>
    <t>CX011217022501 Z(1) 03</t>
  </si>
  <si>
    <t>CX011217022501+DC FILM Z(1) 01</t>
  </si>
  <si>
    <t>CX011517022602 Z(1) 01</t>
  </si>
  <si>
    <t>CX011517022602 Z(1) 02</t>
  </si>
  <si>
    <t>CX011517022602 Z(1) 03</t>
  </si>
  <si>
    <t>CX011217031901 Z(1) 01</t>
  </si>
  <si>
    <t>CX011217031901 Z(1) 02</t>
  </si>
  <si>
    <t>CX011217031901 Z(1) 03</t>
  </si>
  <si>
    <t>CX011217031902 Z(1) 01</t>
  </si>
  <si>
    <t>CX011217031902 Z(1) 02</t>
  </si>
  <si>
    <t>CX011217031902 Z(1) 03</t>
  </si>
  <si>
    <t>CX011217031903 Z(1) 01</t>
  </si>
  <si>
    <t>CX011217031903 Z(1) 02</t>
  </si>
  <si>
    <t>CX011217031903 Z(1) 03</t>
  </si>
  <si>
    <t>CX011517100501 Z(1) 01</t>
  </si>
  <si>
    <t>CX011517100501 Z(1) 02</t>
  </si>
  <si>
    <t>CX011517100501 Z(1) 03</t>
  </si>
  <si>
    <t>CX011517100502 Z(1) 01</t>
  </si>
  <si>
    <t>CX011517100502 Z(1) 02</t>
  </si>
  <si>
    <t>CX011517100502 Z(1) 03</t>
  </si>
  <si>
    <t>CX011518010501 Z(1) 01</t>
  </si>
  <si>
    <t>CX011518010501 Z(1) 02</t>
  </si>
  <si>
    <t>CX011517122001 Z(1) 01</t>
  </si>
  <si>
    <t>CX011517122001 Z(1) 02</t>
  </si>
  <si>
    <t>CX011517122001 Z(1) 03</t>
  </si>
  <si>
    <t>Date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</si>
</sst>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5">
    <xf numFmtId="0" fontId="0" fillId="0" borderId="0" xfId="0"/>
    <xf numFmtId="0" fontId="0" fillId="0" borderId="0" xfId="0"/>
    <xf numFmtId="0" fontId="0" fillId="0" borderId="0" xfId="0" applyAlignment="1">
      <alignment textRotation="90"/>
    </xf>
    <xf numFmtId="0" fontId="0" fillId="0" borderId="0" xfId="0" applyFill="1" applyBorder="1" applyAlignment="1">
      <alignment horizontal="center" textRotation="90"/>
    </xf>
    <xf numFmtId="164" fontId="0" fillId="0" borderId="0" xfId="0" applyNumberFormat="1" applyFill="1" applyBorder="1" applyAlignment="1">
      <alignment horizontal="center" textRotation="90"/>
    </xf>
    <xf numFmtId="2" fontId="0" fillId="0" borderId="0" xfId="0" applyNumberFormat="1" applyFill="1" applyBorder="1" applyAlignment="1">
      <alignment horizontal="center" textRotation="90"/>
    </xf>
    <xf numFmtId="0" fontId="2" fillId="0" borderId="0" xfId="0" applyFont="1" applyFill="1" applyBorder="1" applyAlignment="1">
      <alignment horizontal="center" textRotation="90"/>
    </xf>
    <xf numFmtId="0" fontId="0" fillId="4" borderId="0" xfId="0" applyFill="1" applyAlignment="1">
      <alignment textRotation="90"/>
    </xf>
    <xf numFmtId="164" fontId="0" fillId="0" borderId="0" xfId="0" applyNumberFormat="1" applyFont="1" applyFill="1" applyBorder="1" applyAlignment="1">
      <alignment horizontal="center" textRotation="90"/>
    </xf>
    <xf numFmtId="0" fontId="0" fillId="0" borderId="0" xfId="0" applyFont="1" applyFill="1" applyBorder="1" applyAlignment="1">
      <alignment horizontal="center" textRotation="90" wrapText="1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 applyBorder="1"/>
    <xf numFmtId="0" fontId="0" fillId="0" borderId="7" xfId="0" applyBorder="1"/>
    <xf numFmtId="0" fontId="3" fillId="0" borderId="0" xfId="0" applyFont="1"/>
    <xf numFmtId="0" fontId="0" fillId="0" borderId="9" xfId="0" applyFill="1" applyBorder="1" applyAlignment="1">
      <alignment horizontal="center" textRotation="90"/>
    </xf>
    <xf numFmtId="0" fontId="0" fillId="0" borderId="9" xfId="0" applyFill="1" applyBorder="1"/>
    <xf numFmtId="0" fontId="0" fillId="0" borderId="3" xfId="0" applyFill="1" applyBorder="1" applyAlignment="1">
      <alignment horizontal="center" textRotation="90"/>
    </xf>
    <xf numFmtId="0" fontId="0" fillId="0" borderId="3" xfId="0" applyFill="1" applyBorder="1"/>
    <xf numFmtId="164" fontId="0" fillId="0" borderId="3" xfId="0" applyNumberFormat="1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 applyAlignment="1">
      <alignment horizontal="center" textRotation="90"/>
    </xf>
    <xf numFmtId="164" fontId="0" fillId="0" borderId="3" xfId="0" applyNumberFormat="1" applyFill="1" applyBorder="1"/>
    <xf numFmtId="2" fontId="0" fillId="0" borderId="9" xfId="0" applyNumberFormat="1" applyFont="1" applyFill="1" applyBorder="1" applyAlignment="1">
      <alignment horizontal="center" textRotation="90"/>
    </xf>
    <xf numFmtId="164" fontId="0" fillId="0" borderId="9" xfId="0" applyNumberFormat="1" applyFill="1" applyBorder="1"/>
    <xf numFmtId="0" fontId="4" fillId="0" borderId="0" xfId="0" applyFont="1"/>
    <xf numFmtId="2" fontId="5" fillId="4" borderId="4" xfId="1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textRotation="90"/>
    </xf>
    <xf numFmtId="3" fontId="4" fillId="4" borderId="0" xfId="0" applyNumberFormat="1" applyFont="1" applyFill="1" applyAlignment="1">
      <alignment horizontal="center" vertical="center" textRotation="90"/>
    </xf>
    <xf numFmtId="3" fontId="4" fillId="4" borderId="3" xfId="0" applyNumberFormat="1" applyFont="1" applyFill="1" applyBorder="1" applyAlignment="1">
      <alignment horizontal="center" vertical="center" textRotation="90"/>
    </xf>
    <xf numFmtId="0" fontId="6" fillId="0" borderId="0" xfId="0" applyFont="1"/>
    <xf numFmtId="2" fontId="4" fillId="0" borderId="8" xfId="1" applyNumberFormat="1" applyFont="1" applyFill="1" applyBorder="1" applyAlignment="1">
      <alignment textRotation="90"/>
    </xf>
    <xf numFmtId="3" fontId="4" fillId="3" borderId="6" xfId="0" applyNumberFormat="1" applyFont="1" applyFill="1" applyBorder="1" applyAlignment="1">
      <alignment textRotation="90"/>
    </xf>
    <xf numFmtId="3" fontId="4" fillId="0" borderId="2" xfId="0" applyNumberFormat="1" applyFont="1" applyFill="1" applyBorder="1" applyAlignment="1">
      <alignment textRotation="90"/>
    </xf>
    <xf numFmtId="3" fontId="4" fillId="0" borderId="2" xfId="0" applyNumberFormat="1" applyFont="1" applyBorder="1" applyAlignment="1">
      <alignment textRotation="90"/>
    </xf>
    <xf numFmtId="0" fontId="4" fillId="0" borderId="2" xfId="0" applyFont="1" applyBorder="1" applyAlignment="1">
      <alignment textRotation="90"/>
    </xf>
    <xf numFmtId="3" fontId="4" fillId="0" borderId="5" xfId="0" applyNumberFormat="1" applyFont="1" applyBorder="1" applyAlignment="1">
      <alignment textRotation="90"/>
    </xf>
    <xf numFmtId="0" fontId="6" fillId="0" borderId="0" xfId="0" applyFont="1" applyAlignment="1">
      <alignment textRotation="90"/>
    </xf>
    <xf numFmtId="0" fontId="4" fillId="0" borderId="0" xfId="0" applyFont="1" applyAlignment="1"/>
    <xf numFmtId="2" fontId="4" fillId="0" borderId="3" xfId="1" applyNumberFormat="1" applyFont="1" applyFill="1" applyBorder="1" applyAlignment="1"/>
    <xf numFmtId="165" fontId="4" fillId="3" borderId="0" xfId="0" applyNumberFormat="1" applyFont="1" applyFill="1" applyBorder="1" applyAlignment="1"/>
    <xf numFmtId="165" fontId="4" fillId="0" borderId="0" xfId="0" applyNumberFormat="1" applyFont="1" applyFill="1" applyBorder="1" applyAlignment="1"/>
    <xf numFmtId="0" fontId="6" fillId="0" borderId="0" xfId="0" applyFont="1" applyAlignment="1"/>
    <xf numFmtId="2" fontId="4" fillId="0" borderId="5" xfId="1" applyNumberFormat="1" applyFont="1" applyFill="1" applyBorder="1" applyAlignment="1"/>
    <xf numFmtId="165" fontId="4" fillId="3" borderId="2" xfId="0" applyNumberFormat="1" applyFont="1" applyFill="1" applyBorder="1" applyAlignment="1"/>
    <xf numFmtId="165" fontId="4" fillId="0" borderId="2" xfId="0" applyNumberFormat="1" applyFont="1" applyFill="1" applyBorder="1" applyAlignment="1"/>
    <xf numFmtId="2" fontId="6" fillId="0" borderId="3" xfId="0" applyNumberFormat="1" applyFont="1" applyFill="1" applyBorder="1"/>
    <xf numFmtId="3" fontId="7" fillId="3" borderId="0" xfId="0" applyNumberFormat="1" applyFont="1" applyFill="1" applyBorder="1"/>
    <xf numFmtId="3" fontId="7" fillId="0" borderId="0" xfId="0" applyNumberFormat="1" applyFont="1" applyFill="1" applyBorder="1"/>
    <xf numFmtId="3" fontId="7" fillId="3" borderId="0" xfId="0" applyNumberFormat="1" applyFont="1" applyFill="1"/>
    <xf numFmtId="3" fontId="7" fillId="0" borderId="0" xfId="0" applyNumberFormat="1" applyFont="1" applyFill="1"/>
    <xf numFmtId="3" fontId="7" fillId="0" borderId="0" xfId="0" applyNumberFormat="1" applyFont="1"/>
    <xf numFmtId="3" fontId="7" fillId="0" borderId="0" xfId="0" applyNumberFormat="1" applyFont="1" applyBorder="1"/>
    <xf numFmtId="0" fontId="6" fillId="0" borderId="0" xfId="0" applyFont="1" applyBorder="1"/>
    <xf numFmtId="0" fontId="6" fillId="0" borderId="3" xfId="0" applyFont="1" applyBorder="1"/>
    <xf numFmtId="164" fontId="0" fillId="0" borderId="3" xfId="0" applyNumberFormat="1" applyFill="1" applyBorder="1" applyAlignment="1">
      <alignment horizontal="center" textRotation="90"/>
    </xf>
    <xf numFmtId="2" fontId="0" fillId="0" borderId="3" xfId="0" applyNumberFormat="1" applyFill="1" applyBorder="1" applyAlignment="1">
      <alignment horizontal="center" textRotation="90"/>
    </xf>
    <xf numFmtId="164" fontId="0" fillId="0" borderId="10" xfId="0" applyNumberFormat="1" applyFill="1" applyBorder="1" applyAlignment="1">
      <alignment horizontal="center" textRotation="90"/>
    </xf>
    <xf numFmtId="164" fontId="0" fillId="0" borderId="10" xfId="0" applyNumberFormat="1" applyFill="1" applyBorder="1"/>
    <xf numFmtId="0" fontId="0" fillId="0" borderId="10" xfId="0" applyFill="1" applyBorder="1"/>
    <xf numFmtId="0" fontId="0" fillId="0" borderId="0" xfId="0" applyFill="1" applyBorder="1" applyAlignment="1">
      <alignment textRotation="90"/>
    </xf>
    <xf numFmtId="2" fontId="0" fillId="0" borderId="0" xfId="0" applyNumberFormat="1" applyFont="1" applyFill="1" applyBorder="1" applyAlignment="1">
      <alignment horizontal="center" textRotation="90"/>
    </xf>
    <xf numFmtId="14" fontId="0" fillId="0" borderId="0" xfId="0" applyNumberFormat="1" applyFill="1" applyBorder="1" applyAlignment="1">
      <alignment horizontal="center" textRotation="90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9BB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Z Strength</a:t>
            </a:r>
          </a:p>
        </c:rich>
      </c:tx>
      <c:layout>
        <c:manualLayout>
          <c:xMode val="edge"/>
          <c:yMode val="edge"/>
          <c:x val="0.46296702653600202"/>
          <c:y val="9.771306888525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59226988983948E-2"/>
          <c:y val="8.2492437991530568E-2"/>
          <c:w val="0.84981909515666476"/>
          <c:h val="0.83251863517060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'Z Strength'!$C$2</c:f>
              <c:strCache>
                <c:ptCount val="1"/>
                <c:pt idx="0">
                  <c:v>CX011216120902 Z(1) 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Strength'!$C$7:$C$507</c:f>
              <c:numCache>
                <c:formatCode>#,##0</c:formatCode>
                <c:ptCount val="501"/>
                <c:pt idx="0">
                  <c:v>0.11249530620559187</c:v>
                </c:pt>
                <c:pt idx="1">
                  <c:v>0.16480057444840279</c:v>
                </c:pt>
                <c:pt idx="2">
                  <c:v>0.21710584269121372</c:v>
                </c:pt>
                <c:pt idx="3">
                  <c:v>0.26941111093402487</c:v>
                </c:pt>
                <c:pt idx="4">
                  <c:v>0.32171637917683582</c:v>
                </c:pt>
                <c:pt idx="5">
                  <c:v>0.37402164741964677</c:v>
                </c:pt>
                <c:pt idx="6">
                  <c:v>0.42632691566245767</c:v>
                </c:pt>
                <c:pt idx="7">
                  <c:v>0.47863218390526879</c:v>
                </c:pt>
                <c:pt idx="8">
                  <c:v>0.53093745214807975</c:v>
                </c:pt>
                <c:pt idx="9">
                  <c:v>0.58324272039089053</c:v>
                </c:pt>
                <c:pt idx="10">
                  <c:v>0.68168948728020551</c:v>
                </c:pt>
                <c:pt idx="11">
                  <c:v>0.78802097003018778</c:v>
                </c:pt>
                <c:pt idx="12">
                  <c:v>0.89435245278016962</c:v>
                </c:pt>
                <c:pt idx="13">
                  <c:v>1.0006839355301516</c:v>
                </c:pt>
                <c:pt idx="14">
                  <c:v>1.1070154182801335</c:v>
                </c:pt>
                <c:pt idx="15">
                  <c:v>1.2133469010301157</c:v>
                </c:pt>
                <c:pt idx="16">
                  <c:v>1.3196783837800976</c:v>
                </c:pt>
                <c:pt idx="17">
                  <c:v>1.4260098665300796</c:v>
                </c:pt>
                <c:pt idx="18">
                  <c:v>1.5323413492800615</c:v>
                </c:pt>
                <c:pt idx="19">
                  <c:v>1.6386728320300434</c:v>
                </c:pt>
                <c:pt idx="20">
                  <c:v>1.7450043147800252</c:v>
                </c:pt>
                <c:pt idx="21">
                  <c:v>1.8513357975300073</c:v>
                </c:pt>
                <c:pt idx="22">
                  <c:v>1.9576672802799895</c:v>
                </c:pt>
                <c:pt idx="23">
                  <c:v>2.0560734347391003</c:v>
                </c:pt>
                <c:pt idx="24">
                  <c:v>2.1453487180123916</c:v>
                </c:pt>
                <c:pt idx="25">
                  <c:v>2.2346240012856824</c:v>
                </c:pt>
                <c:pt idx="26">
                  <c:v>2.3238992845589728</c:v>
                </c:pt>
                <c:pt idx="27">
                  <c:v>2.4131745678322636</c:v>
                </c:pt>
                <c:pt idx="28">
                  <c:v>2.5024498511055544</c:v>
                </c:pt>
                <c:pt idx="29">
                  <c:v>2.5917251343788452</c:v>
                </c:pt>
                <c:pt idx="30">
                  <c:v>2.6810004176521365</c:v>
                </c:pt>
                <c:pt idx="31">
                  <c:v>2.7702757009254264</c:v>
                </c:pt>
                <c:pt idx="32">
                  <c:v>2.8595509841987177</c:v>
                </c:pt>
                <c:pt idx="33">
                  <c:v>2.9488262674720085</c:v>
                </c:pt>
                <c:pt idx="34">
                  <c:v>3.0456381087685482</c:v>
                </c:pt>
                <c:pt idx="35">
                  <c:v>3.352193781844194</c:v>
                </c:pt>
                <c:pt idx="36">
                  <c:v>3.6587494549198372</c:v>
                </c:pt>
                <c:pt idx="37">
                  <c:v>3.9653051279954825</c:v>
                </c:pt>
                <c:pt idx="38">
                  <c:v>4.2718608010711288</c:v>
                </c:pt>
                <c:pt idx="39">
                  <c:v>4.5784164741467723</c:v>
                </c:pt>
                <c:pt idx="40">
                  <c:v>4.8849721472224177</c:v>
                </c:pt>
                <c:pt idx="41">
                  <c:v>5.1915278202980621</c:v>
                </c:pt>
                <c:pt idx="42">
                  <c:v>5.4980834933737057</c:v>
                </c:pt>
                <c:pt idx="43">
                  <c:v>5.804639166449352</c:v>
                </c:pt>
                <c:pt idx="44">
                  <c:v>6.363417264629696</c:v>
                </c:pt>
                <c:pt idx="45">
                  <c:v>7.1170679093526568</c:v>
                </c:pt>
                <c:pt idx="46">
                  <c:v>7.8707185540756184</c:v>
                </c:pt>
                <c:pt idx="47">
                  <c:v>7.0766015402707616</c:v>
                </c:pt>
                <c:pt idx="48">
                  <c:v>7.4961069843171853</c:v>
                </c:pt>
                <c:pt idx="49">
                  <c:v>8.0561148312536996</c:v>
                </c:pt>
                <c:pt idx="50">
                  <c:v>8.6161226781902105</c:v>
                </c:pt>
                <c:pt idx="51">
                  <c:v>9.1761305251267178</c:v>
                </c:pt>
                <c:pt idx="52">
                  <c:v>9.7361383720632322</c:v>
                </c:pt>
                <c:pt idx="53">
                  <c:v>10.296146218999747</c:v>
                </c:pt>
                <c:pt idx="54">
                  <c:v>10.856154065936261</c:v>
                </c:pt>
                <c:pt idx="55">
                  <c:v>11.416161912872775</c:v>
                </c:pt>
                <c:pt idx="56">
                  <c:v>11.976169759809281</c:v>
                </c:pt>
                <c:pt idx="57">
                  <c:v>12.536177606745795</c:v>
                </c:pt>
                <c:pt idx="58">
                  <c:v>13.09618545368231</c:v>
                </c:pt>
                <c:pt idx="59">
                  <c:v>13.656193300618824</c:v>
                </c:pt>
                <c:pt idx="60">
                  <c:v>14.216201147555338</c:v>
                </c:pt>
                <c:pt idx="61">
                  <c:v>14.776208994491842</c:v>
                </c:pt>
                <c:pt idx="62">
                  <c:v>15.336216841428357</c:v>
                </c:pt>
                <c:pt idx="63">
                  <c:v>16.200054996919199</c:v>
                </c:pt>
                <c:pt idx="64">
                  <c:v>17.080016469955652</c:v>
                </c:pt>
                <c:pt idx="65">
                  <c:v>17.959977942992108</c:v>
                </c:pt>
                <c:pt idx="66">
                  <c:v>18.839939416028564</c:v>
                </c:pt>
                <c:pt idx="67">
                  <c:v>19.719900889064998</c:v>
                </c:pt>
                <c:pt idx="68">
                  <c:v>20.599862362101454</c:v>
                </c:pt>
                <c:pt idx="69">
                  <c:v>21.47982383513791</c:v>
                </c:pt>
                <c:pt idx="70">
                  <c:v>22.359785308174366</c:v>
                </c:pt>
                <c:pt idx="71">
                  <c:v>23.239746781210822</c:v>
                </c:pt>
                <c:pt idx="72">
                  <c:v>24.119708254247257</c:v>
                </c:pt>
                <c:pt idx="73">
                  <c:v>24.999669727283713</c:v>
                </c:pt>
                <c:pt idx="74">
                  <c:v>25.879631200320169</c:v>
                </c:pt>
                <c:pt idx="75">
                  <c:v>26.759592673356618</c:v>
                </c:pt>
                <c:pt idx="76">
                  <c:v>27.639554146393074</c:v>
                </c:pt>
                <c:pt idx="77">
                  <c:v>28.519515619429512</c:v>
                </c:pt>
                <c:pt idx="78">
                  <c:v>29.399477092465968</c:v>
                </c:pt>
                <c:pt idx="79">
                  <c:v>30.490829713638494</c:v>
                </c:pt>
                <c:pt idx="80">
                  <c:v>31.593861403768816</c:v>
                </c:pt>
                <c:pt idx="81">
                  <c:v>32.696893093899142</c:v>
                </c:pt>
                <c:pt idx="82">
                  <c:v>33.799924784029457</c:v>
                </c:pt>
                <c:pt idx="83">
                  <c:v>34.902956474159765</c:v>
                </c:pt>
                <c:pt idx="84">
                  <c:v>36.005988164290081</c:v>
                </c:pt>
                <c:pt idx="85">
                  <c:v>37.109019854420403</c:v>
                </c:pt>
                <c:pt idx="86">
                  <c:v>38.212051544550725</c:v>
                </c:pt>
                <c:pt idx="87">
                  <c:v>39.31508323468104</c:v>
                </c:pt>
                <c:pt idx="88">
                  <c:v>40.418114924811348</c:v>
                </c:pt>
                <c:pt idx="89">
                  <c:v>41.521146614941664</c:v>
                </c:pt>
                <c:pt idx="90">
                  <c:v>42.624178305071993</c:v>
                </c:pt>
                <c:pt idx="91">
                  <c:v>43.727209995202315</c:v>
                </c:pt>
                <c:pt idx="92">
                  <c:v>44.830241685332631</c:v>
                </c:pt>
                <c:pt idx="93">
                  <c:v>45.933273375462932</c:v>
                </c:pt>
                <c:pt idx="94">
                  <c:v>47.036305065593261</c:v>
                </c:pt>
                <c:pt idx="95">
                  <c:v>48.139336755723583</c:v>
                </c:pt>
                <c:pt idx="96">
                  <c:v>49.242368445853892</c:v>
                </c:pt>
                <c:pt idx="97">
                  <c:v>50.345400135984221</c:v>
                </c:pt>
                <c:pt idx="98">
                  <c:v>51.448431826114543</c:v>
                </c:pt>
                <c:pt idx="99">
                  <c:v>52.537142611187846</c:v>
                </c:pt>
                <c:pt idx="100">
                  <c:v>53.336252871775073</c:v>
                </c:pt>
                <c:pt idx="101">
                  <c:v>54.135363132362315</c:v>
                </c:pt>
                <c:pt idx="102">
                  <c:v>54.934473392949542</c:v>
                </c:pt>
                <c:pt idx="103">
                  <c:v>55.733583653536769</c:v>
                </c:pt>
                <c:pt idx="104">
                  <c:v>56.532693914123982</c:v>
                </c:pt>
                <c:pt idx="105">
                  <c:v>57.331804174711216</c:v>
                </c:pt>
                <c:pt idx="106">
                  <c:v>58.13091443529845</c:v>
                </c:pt>
                <c:pt idx="107">
                  <c:v>58.930024695885677</c:v>
                </c:pt>
                <c:pt idx="108">
                  <c:v>59.729134956472926</c:v>
                </c:pt>
                <c:pt idx="109">
                  <c:v>60.528245217060132</c:v>
                </c:pt>
                <c:pt idx="110">
                  <c:v>61.107152427136704</c:v>
                </c:pt>
                <c:pt idx="111">
                  <c:v>61.667800418992314</c:v>
                </c:pt>
                <c:pt idx="112">
                  <c:v>62.228448410847939</c:v>
                </c:pt>
                <c:pt idx="113">
                  <c:v>62.789096402703557</c:v>
                </c:pt>
                <c:pt idx="114">
                  <c:v>63.349744394559188</c:v>
                </c:pt>
                <c:pt idx="115">
                  <c:v>63.910392386414784</c:v>
                </c:pt>
                <c:pt idx="116">
                  <c:v>64.140896785328778</c:v>
                </c:pt>
                <c:pt idx="117">
                  <c:v>64.242109977535222</c:v>
                </c:pt>
                <c:pt idx="118">
                  <c:v>64.343323169741666</c:v>
                </c:pt>
                <c:pt idx="119">
                  <c:v>64.444536361948096</c:v>
                </c:pt>
                <c:pt idx="120">
                  <c:v>64.54574955415454</c:v>
                </c:pt>
                <c:pt idx="121">
                  <c:v>64.64696274636097</c:v>
                </c:pt>
                <c:pt idx="122">
                  <c:v>64.748175938567414</c:v>
                </c:pt>
                <c:pt idx="123">
                  <c:v>64.755542753889443</c:v>
                </c:pt>
                <c:pt idx="124">
                  <c:v>64.404398646791847</c:v>
                </c:pt>
                <c:pt idx="125">
                  <c:v>64.053254539694265</c:v>
                </c:pt>
                <c:pt idx="126">
                  <c:v>63.702110432596676</c:v>
                </c:pt>
                <c:pt idx="127">
                  <c:v>63.350966325499094</c:v>
                </c:pt>
                <c:pt idx="128">
                  <c:v>62.897170223587885</c:v>
                </c:pt>
                <c:pt idx="129">
                  <c:v>62.38448930075883</c:v>
                </c:pt>
                <c:pt idx="130">
                  <c:v>61.871808377929796</c:v>
                </c:pt>
                <c:pt idx="131">
                  <c:v>61.359127455100761</c:v>
                </c:pt>
                <c:pt idx="132">
                  <c:v>60.846446532271713</c:v>
                </c:pt>
                <c:pt idx="133">
                  <c:v>60.333765609442679</c:v>
                </c:pt>
                <c:pt idx="134">
                  <c:v>59.821084686613624</c:v>
                </c:pt>
                <c:pt idx="135">
                  <c:v>59.30840376378459</c:v>
                </c:pt>
                <c:pt idx="136">
                  <c:v>58.68656073566634</c:v>
                </c:pt>
                <c:pt idx="137">
                  <c:v>57.942213567167961</c:v>
                </c:pt>
                <c:pt idx="138">
                  <c:v>57.197866398669618</c:v>
                </c:pt>
                <c:pt idx="139">
                  <c:v>56.453519230171246</c:v>
                </c:pt>
                <c:pt idx="140">
                  <c:v>55.709172061672881</c:v>
                </c:pt>
                <c:pt idx="141">
                  <c:v>54.964824893174502</c:v>
                </c:pt>
                <c:pt idx="142">
                  <c:v>54.22047772467613</c:v>
                </c:pt>
                <c:pt idx="143">
                  <c:v>53.476130556177758</c:v>
                </c:pt>
                <c:pt idx="144">
                  <c:v>52.66230643923285</c:v>
                </c:pt>
                <c:pt idx="145">
                  <c:v>51.691603668972597</c:v>
                </c:pt>
                <c:pt idx="146">
                  <c:v>50.720900898712358</c:v>
                </c:pt>
                <c:pt idx="147">
                  <c:v>49.750198128452119</c:v>
                </c:pt>
                <c:pt idx="148">
                  <c:v>48.779495358191873</c:v>
                </c:pt>
                <c:pt idx="149">
                  <c:v>47.808792587931663</c:v>
                </c:pt>
                <c:pt idx="150">
                  <c:v>46.44266810414053</c:v>
                </c:pt>
                <c:pt idx="151">
                  <c:v>42.132530632686311</c:v>
                </c:pt>
                <c:pt idx="152">
                  <c:v>41.649408433279504</c:v>
                </c:pt>
                <c:pt idx="153">
                  <c:v>41.16628623387269</c:v>
                </c:pt>
                <c:pt idx="154">
                  <c:v>40.683164034465882</c:v>
                </c:pt>
                <c:pt idx="155">
                  <c:v>40.200041835059068</c:v>
                </c:pt>
                <c:pt idx="156">
                  <c:v>39.71691963565226</c:v>
                </c:pt>
                <c:pt idx="157">
                  <c:v>39.233797436245453</c:v>
                </c:pt>
                <c:pt idx="158">
                  <c:v>38.567601226967902</c:v>
                </c:pt>
                <c:pt idx="159">
                  <c:v>37.774692663128683</c:v>
                </c:pt>
                <c:pt idx="160">
                  <c:v>36.981784099289477</c:v>
                </c:pt>
                <c:pt idx="161">
                  <c:v>36.188875535450251</c:v>
                </c:pt>
                <c:pt idx="162">
                  <c:v>35.395966971611031</c:v>
                </c:pt>
                <c:pt idx="163">
                  <c:v>34.603058407771798</c:v>
                </c:pt>
                <c:pt idx="164">
                  <c:v>33.810149843932571</c:v>
                </c:pt>
                <c:pt idx="165">
                  <c:v>33.017241280093344</c:v>
                </c:pt>
                <c:pt idx="166">
                  <c:v>32.224332716254118</c:v>
                </c:pt>
                <c:pt idx="167">
                  <c:v>31.431424152414888</c:v>
                </c:pt>
                <c:pt idx="168">
                  <c:v>30.638515588575665</c:v>
                </c:pt>
                <c:pt idx="169">
                  <c:v>29.887805292141177</c:v>
                </c:pt>
                <c:pt idx="170">
                  <c:v>29.357006291693981</c:v>
                </c:pt>
                <c:pt idx="171">
                  <c:v>28.826207291246774</c:v>
                </c:pt>
                <c:pt idx="172">
                  <c:v>28.295408290799561</c:v>
                </c:pt>
                <c:pt idx="173">
                  <c:v>27.764609290352354</c:v>
                </c:pt>
                <c:pt idx="174">
                  <c:v>27.233810289905144</c:v>
                </c:pt>
                <c:pt idx="175">
                  <c:v>26.703011289457937</c:v>
                </c:pt>
                <c:pt idx="176">
                  <c:v>26.172212289010723</c:v>
                </c:pt>
                <c:pt idx="177">
                  <c:v>25.641413288563516</c:v>
                </c:pt>
                <c:pt idx="178">
                  <c:v>25.110614288116302</c:v>
                </c:pt>
                <c:pt idx="179">
                  <c:v>24.579815287669096</c:v>
                </c:pt>
                <c:pt idx="180">
                  <c:v>24.049016287221889</c:v>
                </c:pt>
                <c:pt idx="181">
                  <c:v>23.517748565906238</c:v>
                </c:pt>
                <c:pt idx="182">
                  <c:v>22.980931031954782</c:v>
                </c:pt>
                <c:pt idx="183">
                  <c:v>22.444113498003329</c:v>
                </c:pt>
                <c:pt idx="184">
                  <c:v>21.907295964051869</c:v>
                </c:pt>
                <c:pt idx="185">
                  <c:v>21.370478430100416</c:v>
                </c:pt>
                <c:pt idx="186">
                  <c:v>20.833660896148963</c:v>
                </c:pt>
                <c:pt idx="187">
                  <c:v>20.296843362197507</c:v>
                </c:pt>
                <c:pt idx="188">
                  <c:v>19.852996794644209</c:v>
                </c:pt>
                <c:pt idx="189">
                  <c:v>19.486310562077644</c:v>
                </c:pt>
                <c:pt idx="190">
                  <c:v>19.11962432951108</c:v>
                </c:pt>
                <c:pt idx="191">
                  <c:v>18.752938096944511</c:v>
                </c:pt>
                <c:pt idx="192">
                  <c:v>18.386251864377957</c:v>
                </c:pt>
                <c:pt idx="193">
                  <c:v>18.019565631811393</c:v>
                </c:pt>
                <c:pt idx="194">
                  <c:v>17.652879399244831</c:v>
                </c:pt>
                <c:pt idx="195">
                  <c:v>17.286193166678267</c:v>
                </c:pt>
                <c:pt idx="196">
                  <c:v>16.919506934111698</c:v>
                </c:pt>
                <c:pt idx="197">
                  <c:v>16.552820701545134</c:v>
                </c:pt>
                <c:pt idx="198">
                  <c:v>16.186134468978569</c:v>
                </c:pt>
                <c:pt idx="199">
                  <c:v>15.819448236411999</c:v>
                </c:pt>
                <c:pt idx="200">
                  <c:v>15.452762003845436</c:v>
                </c:pt>
                <c:pt idx="201">
                  <c:v>15.086075771278871</c:v>
                </c:pt>
                <c:pt idx="202">
                  <c:v>14.719389538712315</c:v>
                </c:pt>
                <c:pt idx="203">
                  <c:v>14.352703306145752</c:v>
                </c:pt>
                <c:pt idx="204">
                  <c:v>13.986017073579186</c:v>
                </c:pt>
                <c:pt idx="205">
                  <c:v>13.619330841012621</c:v>
                </c:pt>
                <c:pt idx="206">
                  <c:v>13.252644608446056</c:v>
                </c:pt>
                <c:pt idx="207">
                  <c:v>12.885958375879488</c:v>
                </c:pt>
                <c:pt idx="208">
                  <c:v>12.609951599906276</c:v>
                </c:pt>
                <c:pt idx="209">
                  <c:v>12.338494377425377</c:v>
                </c:pt>
                <c:pt idx="210">
                  <c:v>12.067037154944478</c:v>
                </c:pt>
                <c:pt idx="211">
                  <c:v>11.795579932463577</c:v>
                </c:pt>
                <c:pt idx="212">
                  <c:v>11.524122709982677</c:v>
                </c:pt>
                <c:pt idx="213">
                  <c:v>11.252665487501787</c:v>
                </c:pt>
                <c:pt idx="214">
                  <c:v>10.981208265020888</c:v>
                </c:pt>
                <c:pt idx="215">
                  <c:v>10.709751042539986</c:v>
                </c:pt>
                <c:pt idx="216">
                  <c:v>10.438293820059087</c:v>
                </c:pt>
                <c:pt idx="217">
                  <c:v>10.166836597578188</c:v>
                </c:pt>
                <c:pt idx="218">
                  <c:v>9.8953793750972867</c:v>
                </c:pt>
                <c:pt idx="219">
                  <c:v>9.6239221526163874</c:v>
                </c:pt>
                <c:pt idx="220">
                  <c:v>9.3524649301354881</c:v>
                </c:pt>
                <c:pt idx="221">
                  <c:v>9.081007707654587</c:v>
                </c:pt>
                <c:pt idx="222">
                  <c:v>8.8095504851736877</c:v>
                </c:pt>
                <c:pt idx="223">
                  <c:v>8.5380932626927954</c:v>
                </c:pt>
                <c:pt idx="224">
                  <c:v>8.2666360402118961</c:v>
                </c:pt>
                <c:pt idx="225">
                  <c:v>7.9951788177309941</c:v>
                </c:pt>
                <c:pt idx="226">
                  <c:v>7.7237215952500948</c:v>
                </c:pt>
                <c:pt idx="227">
                  <c:v>7.4522643727691964</c:v>
                </c:pt>
                <c:pt idx="228">
                  <c:v>7.1808071502882971</c:v>
                </c:pt>
                <c:pt idx="229">
                  <c:v>6.9093499278073951</c:v>
                </c:pt>
                <c:pt idx="230">
                  <c:v>6.6378927053264949</c:v>
                </c:pt>
                <c:pt idx="231">
                  <c:v>6.3664354828455956</c:v>
                </c:pt>
                <c:pt idx="232">
                  <c:v>6.0949782603646954</c:v>
                </c:pt>
                <c:pt idx="233">
                  <c:v>5.823521037883796</c:v>
                </c:pt>
                <c:pt idx="234">
                  <c:v>5.5795757860786406</c:v>
                </c:pt>
                <c:pt idx="235">
                  <c:v>5.4667536247016244</c:v>
                </c:pt>
                <c:pt idx="236">
                  <c:v>5.3539314633246073</c:v>
                </c:pt>
                <c:pt idx="237">
                  <c:v>5.2411093019475912</c:v>
                </c:pt>
                <c:pt idx="238">
                  <c:v>5.1282871405705741</c:v>
                </c:pt>
                <c:pt idx="239">
                  <c:v>5.0154649791935562</c:v>
                </c:pt>
                <c:pt idx="240">
                  <c:v>4.90264281781654</c:v>
                </c:pt>
                <c:pt idx="241">
                  <c:v>4.7898206564395229</c:v>
                </c:pt>
                <c:pt idx="242">
                  <c:v>4.6769984950625068</c:v>
                </c:pt>
                <c:pt idx="243">
                  <c:v>4.5641763336854888</c:v>
                </c:pt>
                <c:pt idx="244">
                  <c:v>4.4513541723084726</c:v>
                </c:pt>
                <c:pt idx="245">
                  <c:v>4.33853201093146</c:v>
                </c:pt>
                <c:pt idx="246">
                  <c:v>4.2257098495544421</c:v>
                </c:pt>
                <c:pt idx="247">
                  <c:v>4.1128876881774259</c:v>
                </c:pt>
                <c:pt idx="248">
                  <c:v>4.0000655268004088</c:v>
                </c:pt>
                <c:pt idx="249">
                  <c:v>3.8872433654233918</c:v>
                </c:pt>
                <c:pt idx="250">
                  <c:v>3.7744212040463752</c:v>
                </c:pt>
                <c:pt idx="251">
                  <c:v>3.6615990426693585</c:v>
                </c:pt>
                <c:pt idx="252">
                  <c:v>3.5487768812923455</c:v>
                </c:pt>
                <c:pt idx="253">
                  <c:v>3.4359547199153249</c:v>
                </c:pt>
                <c:pt idx="254">
                  <c:v>3.3231325585383114</c:v>
                </c:pt>
                <c:pt idx="255">
                  <c:v>3.2643896164859578</c:v>
                </c:pt>
                <c:pt idx="256">
                  <c:v>3.2417782052487767</c:v>
                </c:pt>
                <c:pt idx="257">
                  <c:v>3.2191667940115947</c:v>
                </c:pt>
                <c:pt idx="258">
                  <c:v>3.1965553827744131</c:v>
                </c:pt>
                <c:pt idx="259">
                  <c:v>3.1739439715372306</c:v>
                </c:pt>
                <c:pt idx="260">
                  <c:v>3.1513325603000495</c:v>
                </c:pt>
                <c:pt idx="261">
                  <c:v>3.1287211490628688</c:v>
                </c:pt>
                <c:pt idx="262">
                  <c:v>3.1061097378256854</c:v>
                </c:pt>
                <c:pt idx="263">
                  <c:v>3.0834983265885048</c:v>
                </c:pt>
                <c:pt idx="264">
                  <c:v>3.0608869153513218</c:v>
                </c:pt>
                <c:pt idx="265">
                  <c:v>3.0221369062243761</c:v>
                </c:pt>
                <c:pt idx="266">
                  <c:v>2.9656055808529955</c:v>
                </c:pt>
                <c:pt idx="267">
                  <c:v>2.9090742554816185</c:v>
                </c:pt>
                <c:pt idx="268">
                  <c:v>2.8525429301102374</c:v>
                </c:pt>
                <c:pt idx="269">
                  <c:v>2.7960116047388608</c:v>
                </c:pt>
                <c:pt idx="270">
                  <c:v>2.7394802793674793</c:v>
                </c:pt>
                <c:pt idx="271">
                  <c:v>2.6829489539961018</c:v>
                </c:pt>
                <c:pt idx="272">
                  <c:v>2.6264176286247247</c:v>
                </c:pt>
                <c:pt idx="273">
                  <c:v>2.5698863032533441</c:v>
                </c:pt>
                <c:pt idx="274">
                  <c:v>2.5133549778819666</c:v>
                </c:pt>
                <c:pt idx="275">
                  <c:v>2.4568236525105864</c:v>
                </c:pt>
                <c:pt idx="276">
                  <c:v>2.4002923271392089</c:v>
                </c:pt>
                <c:pt idx="277">
                  <c:v>2.3437610017678279</c:v>
                </c:pt>
                <c:pt idx="278">
                  <c:v>2.2872296763964508</c:v>
                </c:pt>
                <c:pt idx="279">
                  <c:v>2.2306983510250702</c:v>
                </c:pt>
                <c:pt idx="280">
                  <c:v>2.1741670256536927</c:v>
                </c:pt>
                <c:pt idx="281">
                  <c:v>2.1176357002823121</c:v>
                </c:pt>
                <c:pt idx="282">
                  <c:v>2.061104374910935</c:v>
                </c:pt>
                <c:pt idx="283">
                  <c:v>2.0045730495395575</c:v>
                </c:pt>
                <c:pt idx="284">
                  <c:v>1.9480417241681769</c:v>
                </c:pt>
                <c:pt idx="285">
                  <c:v>1.8915103987967994</c:v>
                </c:pt>
                <c:pt idx="286">
                  <c:v>1.8349790734254185</c:v>
                </c:pt>
                <c:pt idx="287">
                  <c:v>1.7784477480540413</c:v>
                </c:pt>
                <c:pt idx="288">
                  <c:v>1.7219164226826607</c:v>
                </c:pt>
                <c:pt idx="289">
                  <c:v>1.6653850973112836</c:v>
                </c:pt>
                <c:pt idx="290">
                  <c:v>1.6088537719399025</c:v>
                </c:pt>
                <c:pt idx="291">
                  <c:v>1.5523224465685255</c:v>
                </c:pt>
                <c:pt idx="292">
                  <c:v>1.4902236110627916</c:v>
                </c:pt>
                <c:pt idx="293">
                  <c:v>1.4257043462685968</c:v>
                </c:pt>
                <c:pt idx="294">
                  <c:v>1.3611850814744058</c:v>
                </c:pt>
                <c:pt idx="295">
                  <c:v>1.2966658166802107</c:v>
                </c:pt>
                <c:pt idx="296">
                  <c:v>1.2321465518860197</c:v>
                </c:pt>
                <c:pt idx="297">
                  <c:v>1.167627287091825</c:v>
                </c:pt>
                <c:pt idx="298">
                  <c:v>1.1031080222976337</c:v>
                </c:pt>
                <c:pt idx="299">
                  <c:v>1.0385887575034387</c:v>
                </c:pt>
                <c:pt idx="300">
                  <c:v>0.97406949270924781</c:v>
                </c:pt>
                <c:pt idx="301">
                  <c:v>0.90955022791505302</c:v>
                </c:pt>
                <c:pt idx="302">
                  <c:v>0.84503096312086179</c:v>
                </c:pt>
                <c:pt idx="303">
                  <c:v>0.78051169832667078</c:v>
                </c:pt>
                <c:pt idx="304">
                  <c:v>0.71599243353247588</c:v>
                </c:pt>
                <c:pt idx="305">
                  <c:v>0.71725193962921807</c:v>
                </c:pt>
                <c:pt idx="306">
                  <c:v>0.72119995134820547</c:v>
                </c:pt>
                <c:pt idx="307">
                  <c:v>0.72514796306719265</c:v>
                </c:pt>
                <c:pt idx="308">
                  <c:v>0.68919713742278665</c:v>
                </c:pt>
                <c:pt idx="309">
                  <c:v>0.63573891233267554</c:v>
                </c:pt>
                <c:pt idx="310">
                  <c:v>0.58228068724256121</c:v>
                </c:pt>
                <c:pt idx="311">
                  <c:v>0.52882246215245021</c:v>
                </c:pt>
                <c:pt idx="312">
                  <c:v>0.47536423706233583</c:v>
                </c:pt>
                <c:pt idx="313">
                  <c:v>0.42190601197222477</c:v>
                </c:pt>
                <c:pt idx="314">
                  <c:v>0.36844778688211355</c:v>
                </c:pt>
                <c:pt idx="315">
                  <c:v>0.31498956179199933</c:v>
                </c:pt>
                <c:pt idx="316">
                  <c:v>0.26153133670188816</c:v>
                </c:pt>
                <c:pt idx="317">
                  <c:v>0.20807311161177383</c:v>
                </c:pt>
                <c:pt idx="318">
                  <c:v>0.15461488652166278</c:v>
                </c:pt>
                <c:pt idx="319">
                  <c:v>0.10115666143154851</c:v>
                </c:pt>
                <c:pt idx="320">
                  <c:v>4.7698436341437375E-2</c:v>
                </c:pt>
                <c:pt idx="321">
                  <c:v>-5.7597887486768862E-3</c:v>
                </c:pt>
                <c:pt idx="322">
                  <c:v>-5.9218013838788032E-2</c:v>
                </c:pt>
                <c:pt idx="323">
                  <c:v>-0.1126762389289023</c:v>
                </c:pt>
                <c:pt idx="324">
                  <c:v>-0.16613446401901344</c:v>
                </c:pt>
                <c:pt idx="325">
                  <c:v>-0.21959268910912441</c:v>
                </c:pt>
                <c:pt idx="326">
                  <c:v>-0.27305091419923883</c:v>
                </c:pt>
                <c:pt idx="327">
                  <c:v>-0.32650913928934999</c:v>
                </c:pt>
                <c:pt idx="328">
                  <c:v>-0.37996736437946427</c:v>
                </c:pt>
                <c:pt idx="329">
                  <c:v>-0.43342558946957543</c:v>
                </c:pt>
                <c:pt idx="330">
                  <c:v>-0.48688381455968965</c:v>
                </c:pt>
                <c:pt idx="331">
                  <c:v>-0.54034203964980065</c:v>
                </c:pt>
                <c:pt idx="332">
                  <c:v>-0.5938002647399151</c:v>
                </c:pt>
                <c:pt idx="333">
                  <c:v>-0.6472584898300261</c:v>
                </c:pt>
                <c:pt idx="334">
                  <c:v>-0.7007167149201402</c:v>
                </c:pt>
                <c:pt idx="335">
                  <c:v>-0.75417494001025154</c:v>
                </c:pt>
                <c:pt idx="336">
                  <c:v>-0.80148633473597608</c:v>
                </c:pt>
                <c:pt idx="337">
                  <c:v>-0.84838106800443891</c:v>
                </c:pt>
                <c:pt idx="338">
                  <c:v>-0.89527580127289885</c:v>
                </c:pt>
                <c:pt idx="339">
                  <c:v>-0.94217053454136157</c:v>
                </c:pt>
                <c:pt idx="340">
                  <c:v>-0.98906526780982174</c:v>
                </c:pt>
                <c:pt idx="341">
                  <c:v>-1.0359600010782848</c:v>
                </c:pt>
                <c:pt idx="342">
                  <c:v>-1.0828547343467445</c:v>
                </c:pt>
                <c:pt idx="343">
                  <c:v>-1.1297494676152073</c:v>
                </c:pt>
                <c:pt idx="344">
                  <c:v>-1.1766442008836675</c:v>
                </c:pt>
                <c:pt idx="345">
                  <c:v>-1.2235389341521272</c:v>
                </c:pt>
                <c:pt idx="346">
                  <c:v>-1.2704336674205901</c:v>
                </c:pt>
                <c:pt idx="347">
                  <c:v>-1.3173284006890504</c:v>
                </c:pt>
                <c:pt idx="348">
                  <c:v>-1.3642231339575133</c:v>
                </c:pt>
                <c:pt idx="349">
                  <c:v>-1.411117867225973</c:v>
                </c:pt>
                <c:pt idx="350">
                  <c:v>-1.4580126004944358</c:v>
                </c:pt>
                <c:pt idx="351">
                  <c:v>-1.5049073337628955</c:v>
                </c:pt>
                <c:pt idx="352">
                  <c:v>-1.5518020670313586</c:v>
                </c:pt>
                <c:pt idx="353">
                  <c:v>-1.5658371509837055</c:v>
                </c:pt>
                <c:pt idx="354">
                  <c:v>-1.5604302757573518</c:v>
                </c:pt>
                <c:pt idx="355">
                  <c:v>-1.5550234005309993</c:v>
                </c:pt>
                <c:pt idx="356">
                  <c:v>-1.5496165253046461</c:v>
                </c:pt>
                <c:pt idx="357">
                  <c:v>-1.5442096500782929</c:v>
                </c:pt>
                <c:pt idx="358">
                  <c:v>-1.5388027748519397</c:v>
                </c:pt>
                <c:pt idx="359">
                  <c:v>-1.5333958996255863</c:v>
                </c:pt>
                <c:pt idx="360">
                  <c:v>-1.5279890243992336</c:v>
                </c:pt>
                <c:pt idx="361">
                  <c:v>-1.5225821491728799</c:v>
                </c:pt>
                <c:pt idx="362">
                  <c:v>-1.5171752739465274</c:v>
                </c:pt>
                <c:pt idx="363">
                  <c:v>-1.511768398720174</c:v>
                </c:pt>
                <c:pt idx="364">
                  <c:v>-1.5063615234938208</c:v>
                </c:pt>
                <c:pt idx="365">
                  <c:v>-1.5009546482674678</c:v>
                </c:pt>
                <c:pt idx="366">
                  <c:v>-1.4955477730411146</c:v>
                </c:pt>
                <c:pt idx="367">
                  <c:v>-1.4901408978147617</c:v>
                </c:pt>
                <c:pt idx="368">
                  <c:v>-1.4847340225884085</c:v>
                </c:pt>
                <c:pt idx="369">
                  <c:v>-1.4793271473620555</c:v>
                </c:pt>
                <c:pt idx="370">
                  <c:v>-1.4739202721357021</c:v>
                </c:pt>
                <c:pt idx="371">
                  <c:v>-1.4685582157669745</c:v>
                </c:pt>
                <c:pt idx="372">
                  <c:v>-1.4664124459907302</c:v>
                </c:pt>
                <c:pt idx="373">
                  <c:v>-1.4642666762144856</c:v>
                </c:pt>
                <c:pt idx="374">
                  <c:v>-1.462120906438241</c:v>
                </c:pt>
                <c:pt idx="375">
                  <c:v>-1.4599751366619964</c:v>
                </c:pt>
                <c:pt idx="376">
                  <c:v>-1.457829366885752</c:v>
                </c:pt>
                <c:pt idx="377">
                  <c:v>-1.4556835971095072</c:v>
                </c:pt>
                <c:pt idx="378">
                  <c:v>-1.4535378273332629</c:v>
                </c:pt>
                <c:pt idx="379">
                  <c:v>-1.4513920575570181</c:v>
                </c:pt>
                <c:pt idx="380">
                  <c:v>-1.4492462877807737</c:v>
                </c:pt>
                <c:pt idx="381">
                  <c:v>-1.4471005180045289</c:v>
                </c:pt>
                <c:pt idx="382">
                  <c:v>-1.4449547482282845</c:v>
                </c:pt>
                <c:pt idx="383">
                  <c:v>-1.4428089784520395</c:v>
                </c:pt>
                <c:pt idx="384">
                  <c:v>-1.4406632086757951</c:v>
                </c:pt>
                <c:pt idx="385">
                  <c:v>-1.4385174388995505</c:v>
                </c:pt>
                <c:pt idx="386">
                  <c:v>-1.4363716691233059</c:v>
                </c:pt>
                <c:pt idx="387">
                  <c:v>-1.4342258993470614</c:v>
                </c:pt>
                <c:pt idx="388">
                  <c:v>-1.4320801295708168</c:v>
                </c:pt>
                <c:pt idx="389">
                  <c:v>-1.4299343597945724</c:v>
                </c:pt>
                <c:pt idx="390">
                  <c:v>-1.4277885900183278</c:v>
                </c:pt>
                <c:pt idx="391">
                  <c:v>-1.4256428202420832</c:v>
                </c:pt>
                <c:pt idx="392">
                  <c:v>-1.4234970504658386</c:v>
                </c:pt>
                <c:pt idx="393">
                  <c:v>-1.421351280689594</c:v>
                </c:pt>
                <c:pt idx="394">
                  <c:v>-1.4192055109133495</c:v>
                </c:pt>
                <c:pt idx="395">
                  <c:v>-1.4170597411371051</c:v>
                </c:pt>
                <c:pt idx="396">
                  <c:v>-1.4149139713608601</c:v>
                </c:pt>
                <c:pt idx="397">
                  <c:v>-1.4127682015846157</c:v>
                </c:pt>
                <c:pt idx="398">
                  <c:v>-1.4106224318083709</c:v>
                </c:pt>
                <c:pt idx="399">
                  <c:v>-1.4084766620321265</c:v>
                </c:pt>
                <c:pt idx="400">
                  <c:v>-1.4063308922558821</c:v>
                </c:pt>
                <c:pt idx="401">
                  <c:v>-1.4041851224796373</c:v>
                </c:pt>
                <c:pt idx="402">
                  <c:v>-1.402039352703393</c:v>
                </c:pt>
                <c:pt idx="403">
                  <c:v>-1.3998935829271482</c:v>
                </c:pt>
                <c:pt idx="404">
                  <c:v>-1.3977478131509038</c:v>
                </c:pt>
                <c:pt idx="405">
                  <c:v>-1.395602043374659</c:v>
                </c:pt>
                <c:pt idx="406">
                  <c:v>-1.3934562735984146</c:v>
                </c:pt>
                <c:pt idx="407">
                  <c:v>-1.39131050382217</c:v>
                </c:pt>
                <c:pt idx="408">
                  <c:v>-1.3891647340459254</c:v>
                </c:pt>
                <c:pt idx="409">
                  <c:v>-1.3870189642696806</c:v>
                </c:pt>
                <c:pt idx="410">
                  <c:v>-1.384873194493436</c:v>
                </c:pt>
                <c:pt idx="411">
                  <c:v>-1.3827274247171915</c:v>
                </c:pt>
                <c:pt idx="412">
                  <c:v>-1.3805816549409471</c:v>
                </c:pt>
                <c:pt idx="413">
                  <c:v>-1.3784358851647023</c:v>
                </c:pt>
                <c:pt idx="414">
                  <c:v>-1.3762901153884579</c:v>
                </c:pt>
                <c:pt idx="415">
                  <c:v>-1.3741443456122131</c:v>
                </c:pt>
                <c:pt idx="416">
                  <c:v>-1.3719985758359687</c:v>
                </c:pt>
                <c:pt idx="417">
                  <c:v>-1.3687827174641203</c:v>
                </c:pt>
                <c:pt idx="418">
                  <c:v>-1.362995309883682</c:v>
                </c:pt>
                <c:pt idx="419">
                  <c:v>-1.3572079023032442</c:v>
                </c:pt>
                <c:pt idx="420">
                  <c:v>-1.3514204947228066</c:v>
                </c:pt>
                <c:pt idx="421">
                  <c:v>-1.3456330871423683</c:v>
                </c:pt>
                <c:pt idx="422">
                  <c:v>-1.3398456795619307</c:v>
                </c:pt>
                <c:pt idx="423">
                  <c:v>-1.3340582719814924</c:v>
                </c:pt>
                <c:pt idx="424">
                  <c:v>-1.3282708644010548</c:v>
                </c:pt>
                <c:pt idx="425">
                  <c:v>-1.3224834568206165</c:v>
                </c:pt>
                <c:pt idx="426">
                  <c:v>-1.3166960492401789</c:v>
                </c:pt>
                <c:pt idx="427">
                  <c:v>-1.3109086416597406</c:v>
                </c:pt>
                <c:pt idx="428">
                  <c:v>-1.3051212340793026</c:v>
                </c:pt>
                <c:pt idx="429">
                  <c:v>-1.2993338264988648</c:v>
                </c:pt>
                <c:pt idx="430">
                  <c:v>-1.2935464189184269</c:v>
                </c:pt>
                <c:pt idx="431">
                  <c:v>-1.2877590113379893</c:v>
                </c:pt>
                <c:pt idx="432">
                  <c:v>-1.281971603757551</c:v>
                </c:pt>
                <c:pt idx="433">
                  <c:v>-1.2761841961771134</c:v>
                </c:pt>
                <c:pt idx="434">
                  <c:v>-1.2703967885966752</c:v>
                </c:pt>
                <c:pt idx="435">
                  <c:v>-1.2646093810162371</c:v>
                </c:pt>
                <c:pt idx="436">
                  <c:v>-1.2588219734357993</c:v>
                </c:pt>
                <c:pt idx="437">
                  <c:v>-1.2530345658553614</c:v>
                </c:pt>
                <c:pt idx="438">
                  <c:v>-1.2472471582749234</c:v>
                </c:pt>
                <c:pt idx="439">
                  <c:v>-1.2414597506944856</c:v>
                </c:pt>
                <c:pt idx="440">
                  <c:v>-1.2356723431140475</c:v>
                </c:pt>
                <c:pt idx="441">
                  <c:v>-1.2298849355336097</c:v>
                </c:pt>
                <c:pt idx="442">
                  <c:v>-1.2240975279531716</c:v>
                </c:pt>
                <c:pt idx="443">
                  <c:v>-1.2183101203727338</c:v>
                </c:pt>
                <c:pt idx="444">
                  <c:v>-1.212522712792296</c:v>
                </c:pt>
                <c:pt idx="445">
                  <c:v>-1.2067353052118579</c:v>
                </c:pt>
                <c:pt idx="446">
                  <c:v>-1.2009478976314201</c:v>
                </c:pt>
                <c:pt idx="447">
                  <c:v>-1.195160490050982</c:v>
                </c:pt>
                <c:pt idx="448">
                  <c:v>-1.189373082470544</c:v>
                </c:pt>
                <c:pt idx="449">
                  <c:v>-1.1835856748901059</c:v>
                </c:pt>
                <c:pt idx="450">
                  <c:v>-1.1777982673096681</c:v>
                </c:pt>
                <c:pt idx="451">
                  <c:v>-1.17201085972923</c:v>
                </c:pt>
                <c:pt idx="452">
                  <c:v>-1.1662234521487924</c:v>
                </c:pt>
                <c:pt idx="453">
                  <c:v>-1.1604360445683546</c:v>
                </c:pt>
                <c:pt idx="454">
                  <c:v>-1.1546486369879165</c:v>
                </c:pt>
                <c:pt idx="455">
                  <c:v>-1.1488612294074785</c:v>
                </c:pt>
                <c:pt idx="456">
                  <c:v>-1.1430738218270404</c:v>
                </c:pt>
                <c:pt idx="457">
                  <c:v>-1.1372864142466028</c:v>
                </c:pt>
                <c:pt idx="458">
                  <c:v>-1.1304540174271951</c:v>
                </c:pt>
                <c:pt idx="459">
                  <c:v>-1.1175063248371386</c:v>
                </c:pt>
                <c:pt idx="460">
                  <c:v>-1.1045586322470813</c:v>
                </c:pt>
                <c:pt idx="461">
                  <c:v>-1.0916109396570248</c:v>
                </c:pt>
                <c:pt idx="462">
                  <c:v>-1.0786632470669681</c:v>
                </c:pt>
                <c:pt idx="463">
                  <c:v>-1.065715554476911</c:v>
                </c:pt>
                <c:pt idx="464">
                  <c:v>-1.0527678618868546</c:v>
                </c:pt>
                <c:pt idx="465">
                  <c:v>-1.039820169296797</c:v>
                </c:pt>
                <c:pt idx="466">
                  <c:v>-1.0268724767067403</c:v>
                </c:pt>
                <c:pt idx="467">
                  <c:v>-1.0139247841166832</c:v>
                </c:pt>
                <c:pt idx="468">
                  <c:v>-1.0009770915266267</c:v>
                </c:pt>
                <c:pt idx="469">
                  <c:v>-0.98802939893656927</c:v>
                </c:pt>
                <c:pt idx="470">
                  <c:v>-0.9750817063465127</c:v>
                </c:pt>
                <c:pt idx="471">
                  <c:v>-0.96213401375645535</c:v>
                </c:pt>
                <c:pt idx="472">
                  <c:v>-0.94918632116639889</c:v>
                </c:pt>
                <c:pt idx="473">
                  <c:v>-0.93623862857634232</c:v>
                </c:pt>
                <c:pt idx="474">
                  <c:v>-0.92329093598628487</c:v>
                </c:pt>
                <c:pt idx="475">
                  <c:v>-0.91034324339622841</c:v>
                </c:pt>
                <c:pt idx="476">
                  <c:v>-0.89739555080617117</c:v>
                </c:pt>
                <c:pt idx="477">
                  <c:v>-0.88444785821611449</c:v>
                </c:pt>
                <c:pt idx="478">
                  <c:v>-0.87150016562605714</c:v>
                </c:pt>
                <c:pt idx="479">
                  <c:v>-0.85855247303600069</c:v>
                </c:pt>
                <c:pt idx="480">
                  <c:v>-0.84560478044594334</c:v>
                </c:pt>
                <c:pt idx="481">
                  <c:v>-1.315704029722857</c:v>
                </c:pt>
                <c:pt idx="482">
                  <c:v>-1.3195977220554391</c:v>
                </c:pt>
                <c:pt idx="483">
                  <c:v>-1.3234914143880208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3E-4474-B666-D05B76C7222E}"/>
            </c:ext>
          </c:extLst>
        </c:ser>
        <c:ser>
          <c:idx val="1"/>
          <c:order val="1"/>
          <c:tx>
            <c:strRef>
              <c:f>'Z Strength'!$D$2</c:f>
              <c:strCache>
                <c:ptCount val="1"/>
                <c:pt idx="0">
                  <c:v>CX011518010501 Z(1) 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Strength'!$D$7:$D$507</c:f>
              <c:numCache>
                <c:formatCode>#,##0</c:formatCode>
                <c:ptCount val="501"/>
                <c:pt idx="0">
                  <c:v>-0.12449166666666665</c:v>
                </c:pt>
                <c:pt idx="1">
                  <c:v>-0.12392500000000001</c:v>
                </c:pt>
                <c:pt idx="2">
                  <c:v>-0.12336666666666667</c:v>
                </c:pt>
                <c:pt idx="3">
                  <c:v>-0.12280833333333334</c:v>
                </c:pt>
                <c:pt idx="4">
                  <c:v>-0.12224166666666668</c:v>
                </c:pt>
                <c:pt idx="5">
                  <c:v>-0.12168333333333332</c:v>
                </c:pt>
                <c:pt idx="6">
                  <c:v>-0.121125</c:v>
                </c:pt>
                <c:pt idx="7">
                  <c:v>-0.12055833333333334</c:v>
                </c:pt>
                <c:pt idx="8">
                  <c:v>-0.12</c:v>
                </c:pt>
                <c:pt idx="9">
                  <c:v>-0.10502499999999999</c:v>
                </c:pt>
                <c:pt idx="10">
                  <c:v>-7.6594999999999996E-2</c:v>
                </c:pt>
                <c:pt idx="11">
                  <c:v>-4.8161666666666672E-2</c:v>
                </c:pt>
                <c:pt idx="12">
                  <c:v>-1.9729166666666666E-2</c:v>
                </c:pt>
                <c:pt idx="13">
                  <c:v>8.7041666666666656E-3</c:v>
                </c:pt>
                <c:pt idx="14">
                  <c:v>3.7136666666666665E-2</c:v>
                </c:pt>
                <c:pt idx="15">
                  <c:v>6.5569999999999989E-2</c:v>
                </c:pt>
                <c:pt idx="16">
                  <c:v>9.3999999999999986E-2</c:v>
                </c:pt>
                <c:pt idx="17">
                  <c:v>0.12243333333333334</c:v>
                </c:pt>
                <c:pt idx="18">
                  <c:v>0.15086666666666668</c:v>
                </c:pt>
                <c:pt idx="19">
                  <c:v>0.17930000000000001</c:v>
                </c:pt>
                <c:pt idx="20">
                  <c:v>0.20773333333333333</c:v>
                </c:pt>
                <c:pt idx="21">
                  <c:v>0.23616666666666666</c:v>
                </c:pt>
                <c:pt idx="22">
                  <c:v>0.26459999999999995</c:v>
                </c:pt>
                <c:pt idx="23">
                  <c:v>0.29303333333333331</c:v>
                </c:pt>
                <c:pt idx="24">
                  <c:v>0.32146666666666668</c:v>
                </c:pt>
                <c:pt idx="25">
                  <c:v>0.34990000000000004</c:v>
                </c:pt>
                <c:pt idx="26">
                  <c:v>0.3783333333333333</c:v>
                </c:pt>
                <c:pt idx="27">
                  <c:v>0.40676666666666667</c:v>
                </c:pt>
                <c:pt idx="28">
                  <c:v>0.43520000000000003</c:v>
                </c:pt>
                <c:pt idx="29">
                  <c:v>0.46363333333333334</c:v>
                </c:pt>
                <c:pt idx="30">
                  <c:v>0.49206666666666665</c:v>
                </c:pt>
                <c:pt idx="31">
                  <c:v>0.52049999999999996</c:v>
                </c:pt>
                <c:pt idx="32">
                  <c:v>0.54893333333333327</c:v>
                </c:pt>
                <c:pt idx="33">
                  <c:v>0.57735833333333331</c:v>
                </c:pt>
                <c:pt idx="34">
                  <c:v>0.60579166666666662</c:v>
                </c:pt>
                <c:pt idx="35">
                  <c:v>0.63422499999999993</c:v>
                </c:pt>
                <c:pt idx="36">
                  <c:v>0.66265833333333335</c:v>
                </c:pt>
                <c:pt idx="37">
                  <c:v>0.69109166666666666</c:v>
                </c:pt>
                <c:pt idx="38">
                  <c:v>0.71952499999999997</c:v>
                </c:pt>
                <c:pt idx="39">
                  <c:v>0.74795833333333339</c:v>
                </c:pt>
                <c:pt idx="40">
                  <c:v>0.77639166666666681</c:v>
                </c:pt>
                <c:pt idx="41">
                  <c:v>0.8048249999999999</c:v>
                </c:pt>
                <c:pt idx="42">
                  <c:v>1.08</c:v>
                </c:pt>
                <c:pt idx="43">
                  <c:v>1.4102499999999998</c:v>
                </c:pt>
                <c:pt idx="44">
                  <c:v>1.5485</c:v>
                </c:pt>
                <c:pt idx="45">
                  <c:v>1.6541666666666668</c:v>
                </c:pt>
                <c:pt idx="46">
                  <c:v>1.7597499999999999</c:v>
                </c:pt>
                <c:pt idx="47">
                  <c:v>1.8654166666666667</c:v>
                </c:pt>
                <c:pt idx="48">
                  <c:v>1.9710833333333333</c:v>
                </c:pt>
                <c:pt idx="49">
                  <c:v>2.0767500000000001</c:v>
                </c:pt>
                <c:pt idx="50">
                  <c:v>2.1824166666666667</c:v>
                </c:pt>
                <c:pt idx="51">
                  <c:v>2.2880833333333337</c:v>
                </c:pt>
                <c:pt idx="52">
                  <c:v>2.3937499999999998</c:v>
                </c:pt>
                <c:pt idx="53">
                  <c:v>2.4993333333333334</c:v>
                </c:pt>
                <c:pt idx="54">
                  <c:v>2.605</c:v>
                </c:pt>
                <c:pt idx="55">
                  <c:v>2.7106666666666666</c:v>
                </c:pt>
                <c:pt idx="56">
                  <c:v>2.8163333333333331</c:v>
                </c:pt>
                <c:pt idx="57">
                  <c:v>2.9220000000000002</c:v>
                </c:pt>
                <c:pt idx="58">
                  <c:v>3.0276666666666667</c:v>
                </c:pt>
                <c:pt idx="59">
                  <c:v>3.1333333333333333</c:v>
                </c:pt>
                <c:pt idx="60">
                  <c:v>3.2899166666666666</c:v>
                </c:pt>
                <c:pt idx="61">
                  <c:v>3.4964166666666667</c:v>
                </c:pt>
                <c:pt idx="62">
                  <c:v>3.7029166666666669</c:v>
                </c:pt>
                <c:pt idx="63">
                  <c:v>3.9094166666666665</c:v>
                </c:pt>
                <c:pt idx="64">
                  <c:v>4.1159166666666662</c:v>
                </c:pt>
                <c:pt idx="65">
                  <c:v>4.3223333333333329</c:v>
                </c:pt>
                <c:pt idx="66">
                  <c:v>4.528833333333333</c:v>
                </c:pt>
                <c:pt idx="67">
                  <c:v>4.7353333333333332</c:v>
                </c:pt>
                <c:pt idx="68">
                  <c:v>4.9418333333333333</c:v>
                </c:pt>
                <c:pt idx="69">
                  <c:v>5.1483333333333334</c:v>
                </c:pt>
                <c:pt idx="70">
                  <c:v>5.3548333333333327</c:v>
                </c:pt>
                <c:pt idx="71">
                  <c:v>5.5613333333333337</c:v>
                </c:pt>
                <c:pt idx="72">
                  <c:v>5.7678333333333329</c:v>
                </c:pt>
                <c:pt idx="73">
                  <c:v>5.9743333333333331</c:v>
                </c:pt>
                <c:pt idx="74">
                  <c:v>6.3053333333333335</c:v>
                </c:pt>
                <c:pt idx="75">
                  <c:v>6.6733333333333329</c:v>
                </c:pt>
                <c:pt idx="76">
                  <c:v>7.0412499999999998</c:v>
                </c:pt>
                <c:pt idx="77">
                  <c:v>7.4091666666666658</c:v>
                </c:pt>
                <c:pt idx="78">
                  <c:v>7.7771666666666661</c:v>
                </c:pt>
                <c:pt idx="79">
                  <c:v>8.1450833333333339</c:v>
                </c:pt>
                <c:pt idx="80">
                  <c:v>8.5133333333333319</c:v>
                </c:pt>
                <c:pt idx="81">
                  <c:v>8.8808333333333316</c:v>
                </c:pt>
                <c:pt idx="82">
                  <c:v>9.2491666666666656</c:v>
                </c:pt>
                <c:pt idx="83">
                  <c:v>9.6166666666666654</c:v>
                </c:pt>
                <c:pt idx="84">
                  <c:v>9.9849999999999994</c:v>
                </c:pt>
                <c:pt idx="85">
                  <c:v>10.352499999999999</c:v>
                </c:pt>
                <c:pt idx="86">
                  <c:v>10.835000000000001</c:v>
                </c:pt>
                <c:pt idx="87">
                  <c:v>11.3725</c:v>
                </c:pt>
                <c:pt idx="88">
                  <c:v>11.909999999999998</c:v>
                </c:pt>
                <c:pt idx="89">
                  <c:v>12.446666666666667</c:v>
                </c:pt>
                <c:pt idx="90">
                  <c:v>12.984166666666667</c:v>
                </c:pt>
                <c:pt idx="91">
                  <c:v>13.521666666666667</c:v>
                </c:pt>
                <c:pt idx="92">
                  <c:v>14.059166666666668</c:v>
                </c:pt>
                <c:pt idx="93">
                  <c:v>14.596666666666666</c:v>
                </c:pt>
                <c:pt idx="94">
                  <c:v>15.134166666666667</c:v>
                </c:pt>
                <c:pt idx="95">
                  <c:v>15.671666666666667</c:v>
                </c:pt>
                <c:pt idx="96">
                  <c:v>16.209166666666665</c:v>
                </c:pt>
                <c:pt idx="97">
                  <c:v>16.746666666666666</c:v>
                </c:pt>
                <c:pt idx="98">
                  <c:v>17.284166666666664</c:v>
                </c:pt>
                <c:pt idx="99">
                  <c:v>17.821666666666669</c:v>
                </c:pt>
                <c:pt idx="100">
                  <c:v>18.601666666666667</c:v>
                </c:pt>
                <c:pt idx="101">
                  <c:v>19.398333333333333</c:v>
                </c:pt>
                <c:pt idx="102">
                  <c:v>20.195</c:v>
                </c:pt>
                <c:pt idx="103">
                  <c:v>20.897500000000001</c:v>
                </c:pt>
                <c:pt idx="104">
                  <c:v>21.599166666666665</c:v>
                </c:pt>
                <c:pt idx="105">
                  <c:v>22.300833333333337</c:v>
                </c:pt>
                <c:pt idx="106">
                  <c:v>23.002499999999998</c:v>
                </c:pt>
                <c:pt idx="107">
                  <c:v>23.704999999999995</c:v>
                </c:pt>
                <c:pt idx="108">
                  <c:v>24.406666666666663</c:v>
                </c:pt>
                <c:pt idx="109">
                  <c:v>25.108333333333331</c:v>
                </c:pt>
                <c:pt idx="110">
                  <c:v>25.81</c:v>
                </c:pt>
                <c:pt idx="111">
                  <c:v>26.512499999999996</c:v>
                </c:pt>
                <c:pt idx="112">
                  <c:v>27.150833333333331</c:v>
                </c:pt>
                <c:pt idx="113">
                  <c:v>27.776666666666664</c:v>
                </c:pt>
                <c:pt idx="114">
                  <c:v>28.402499999999996</c:v>
                </c:pt>
                <c:pt idx="115">
                  <c:v>29.029166666666669</c:v>
                </c:pt>
                <c:pt idx="116">
                  <c:v>29.655000000000001</c:v>
                </c:pt>
                <c:pt idx="117">
                  <c:v>30.280833333333334</c:v>
                </c:pt>
                <c:pt idx="118">
                  <c:v>30.907499999999999</c:v>
                </c:pt>
                <c:pt idx="119">
                  <c:v>31.533333333333331</c:v>
                </c:pt>
                <c:pt idx="120">
                  <c:v>32.159166666666671</c:v>
                </c:pt>
                <c:pt idx="121">
                  <c:v>32.785833333333336</c:v>
                </c:pt>
                <c:pt idx="122">
                  <c:v>33.411666666666662</c:v>
                </c:pt>
                <c:pt idx="123">
                  <c:v>34.038333333333327</c:v>
                </c:pt>
                <c:pt idx="124">
                  <c:v>34.664166666666674</c:v>
                </c:pt>
                <c:pt idx="125">
                  <c:v>35.29</c:v>
                </c:pt>
                <c:pt idx="126">
                  <c:v>35.916666666666664</c:v>
                </c:pt>
                <c:pt idx="127">
                  <c:v>36.542499999999997</c:v>
                </c:pt>
                <c:pt idx="128">
                  <c:v>37.168333333333329</c:v>
                </c:pt>
                <c:pt idx="129">
                  <c:v>37.795000000000002</c:v>
                </c:pt>
                <c:pt idx="130">
                  <c:v>38.420833333333334</c:v>
                </c:pt>
                <c:pt idx="131">
                  <c:v>38.999166666666667</c:v>
                </c:pt>
                <c:pt idx="132">
                  <c:v>39.409999999999997</c:v>
                </c:pt>
                <c:pt idx="133">
                  <c:v>39.82</c:v>
                </c:pt>
                <c:pt idx="134">
                  <c:v>40.229999999999997</c:v>
                </c:pt>
                <c:pt idx="135">
                  <c:v>40.64</c:v>
                </c:pt>
                <c:pt idx="136">
                  <c:v>41.05</c:v>
                </c:pt>
                <c:pt idx="137">
                  <c:v>41.46</c:v>
                </c:pt>
                <c:pt idx="138">
                  <c:v>41.87</c:v>
                </c:pt>
                <c:pt idx="139">
                  <c:v>42.28</c:v>
                </c:pt>
                <c:pt idx="140">
                  <c:v>42.69</c:v>
                </c:pt>
                <c:pt idx="141">
                  <c:v>43.034999999999989</c:v>
                </c:pt>
                <c:pt idx="142">
                  <c:v>43.286666666666669</c:v>
                </c:pt>
                <c:pt idx="143">
                  <c:v>43.538333333333334</c:v>
                </c:pt>
                <c:pt idx="144">
                  <c:v>43.79</c:v>
                </c:pt>
                <c:pt idx="145">
                  <c:v>44.041666666666664</c:v>
                </c:pt>
                <c:pt idx="146">
                  <c:v>44.293333333333329</c:v>
                </c:pt>
                <c:pt idx="147">
                  <c:v>44.544999999999995</c:v>
                </c:pt>
                <c:pt idx="148">
                  <c:v>44.795833333333327</c:v>
                </c:pt>
                <c:pt idx="149">
                  <c:v>44.983333333333327</c:v>
                </c:pt>
                <c:pt idx="150">
                  <c:v>45.120833333333337</c:v>
                </c:pt>
                <c:pt idx="151">
                  <c:v>45.2575</c:v>
                </c:pt>
                <c:pt idx="152">
                  <c:v>45.394166666666663</c:v>
                </c:pt>
                <c:pt idx="153">
                  <c:v>45.531666666666666</c:v>
                </c:pt>
                <c:pt idx="154">
                  <c:v>45.668333333333329</c:v>
                </c:pt>
                <c:pt idx="155">
                  <c:v>45.805</c:v>
                </c:pt>
                <c:pt idx="156">
                  <c:v>45.942499999999995</c:v>
                </c:pt>
                <c:pt idx="157">
                  <c:v>46.079166666666673</c:v>
                </c:pt>
                <c:pt idx="158">
                  <c:v>46.216666666666661</c:v>
                </c:pt>
                <c:pt idx="159">
                  <c:v>46.353333333333339</c:v>
                </c:pt>
                <c:pt idx="160">
                  <c:v>46.49</c:v>
                </c:pt>
                <c:pt idx="161">
                  <c:v>46.627499999999998</c:v>
                </c:pt>
                <c:pt idx="162">
                  <c:v>46.764166666666661</c:v>
                </c:pt>
                <c:pt idx="163">
                  <c:v>46.306666666666665</c:v>
                </c:pt>
                <c:pt idx="164">
                  <c:v>45.256666666666675</c:v>
                </c:pt>
                <c:pt idx="165">
                  <c:v>45.348333333333329</c:v>
                </c:pt>
                <c:pt idx="166">
                  <c:v>45.6175</c:v>
                </c:pt>
                <c:pt idx="167">
                  <c:v>45.886666666666663</c:v>
                </c:pt>
                <c:pt idx="168">
                  <c:v>46.155833333333334</c:v>
                </c:pt>
                <c:pt idx="169">
                  <c:v>46.230833333333329</c:v>
                </c:pt>
                <c:pt idx="170">
                  <c:v>46.185000000000002</c:v>
                </c:pt>
                <c:pt idx="171">
                  <c:v>46.138333333333328</c:v>
                </c:pt>
                <c:pt idx="172">
                  <c:v>46.092500000000001</c:v>
                </c:pt>
                <c:pt idx="173">
                  <c:v>46.045833333333327</c:v>
                </c:pt>
                <c:pt idx="174">
                  <c:v>46</c:v>
                </c:pt>
                <c:pt idx="175">
                  <c:v>45.954166666666673</c:v>
                </c:pt>
                <c:pt idx="176">
                  <c:v>45.907499999999999</c:v>
                </c:pt>
                <c:pt idx="177">
                  <c:v>45.861666666666672</c:v>
                </c:pt>
                <c:pt idx="178">
                  <c:v>45.56583333333333</c:v>
                </c:pt>
                <c:pt idx="179">
                  <c:v>45.202499999999993</c:v>
                </c:pt>
                <c:pt idx="180">
                  <c:v>44.838333333333331</c:v>
                </c:pt>
                <c:pt idx="181">
                  <c:v>44.56583333333333</c:v>
                </c:pt>
                <c:pt idx="182">
                  <c:v>44.377499999999998</c:v>
                </c:pt>
                <c:pt idx="183">
                  <c:v>44.19</c:v>
                </c:pt>
                <c:pt idx="184">
                  <c:v>44.002499999999998</c:v>
                </c:pt>
                <c:pt idx="185">
                  <c:v>43.814166666666665</c:v>
                </c:pt>
                <c:pt idx="186">
                  <c:v>43.626666666666665</c:v>
                </c:pt>
                <c:pt idx="187">
                  <c:v>43.438333333333325</c:v>
                </c:pt>
                <c:pt idx="188">
                  <c:v>43.250833333333325</c:v>
                </c:pt>
                <c:pt idx="189">
                  <c:v>43.063333333333325</c:v>
                </c:pt>
                <c:pt idx="190">
                  <c:v>42.875</c:v>
                </c:pt>
                <c:pt idx="191">
                  <c:v>42.587499999999999</c:v>
                </c:pt>
                <c:pt idx="192">
                  <c:v>42.2575</c:v>
                </c:pt>
                <c:pt idx="193">
                  <c:v>41.927500000000002</c:v>
                </c:pt>
                <c:pt idx="194">
                  <c:v>41.597499999999997</c:v>
                </c:pt>
                <c:pt idx="195">
                  <c:v>41.267499999999998</c:v>
                </c:pt>
                <c:pt idx="196">
                  <c:v>40.9375</c:v>
                </c:pt>
                <c:pt idx="197">
                  <c:v>40.689166666666665</c:v>
                </c:pt>
                <c:pt idx="198">
                  <c:v>40.525833333333338</c:v>
                </c:pt>
                <c:pt idx="199">
                  <c:v>40.361666666666665</c:v>
                </c:pt>
                <c:pt idx="200">
                  <c:v>40.197499999999998</c:v>
                </c:pt>
                <c:pt idx="201">
                  <c:v>40.033333333333331</c:v>
                </c:pt>
                <c:pt idx="202">
                  <c:v>39.869999999999997</c:v>
                </c:pt>
                <c:pt idx="203">
                  <c:v>39.156666666666666</c:v>
                </c:pt>
                <c:pt idx="204">
                  <c:v>38.404166666666661</c:v>
                </c:pt>
                <c:pt idx="205">
                  <c:v>37.652500000000003</c:v>
                </c:pt>
                <c:pt idx="206">
                  <c:v>37.169166666666662</c:v>
                </c:pt>
                <c:pt idx="207">
                  <c:v>36.689166666666665</c:v>
                </c:pt>
                <c:pt idx="208">
                  <c:v>36.208333333333336</c:v>
                </c:pt>
                <c:pt idx="209">
                  <c:v>35.728333333333339</c:v>
                </c:pt>
                <c:pt idx="210">
                  <c:v>35.247500000000002</c:v>
                </c:pt>
                <c:pt idx="211">
                  <c:v>34.766666666666666</c:v>
                </c:pt>
                <c:pt idx="212">
                  <c:v>34.286666666666662</c:v>
                </c:pt>
                <c:pt idx="213">
                  <c:v>34.274999999999999</c:v>
                </c:pt>
                <c:pt idx="214">
                  <c:v>34.653333333333329</c:v>
                </c:pt>
                <c:pt idx="215">
                  <c:v>34.311666666666667</c:v>
                </c:pt>
                <c:pt idx="216">
                  <c:v>33.970833333333331</c:v>
                </c:pt>
                <c:pt idx="217">
                  <c:v>33.629166666666663</c:v>
                </c:pt>
                <c:pt idx="218">
                  <c:v>33.288333333333327</c:v>
                </c:pt>
                <c:pt idx="219">
                  <c:v>32.946666666666665</c:v>
                </c:pt>
                <c:pt idx="220">
                  <c:v>32.605833333333329</c:v>
                </c:pt>
                <c:pt idx="221">
                  <c:v>32.265000000000001</c:v>
                </c:pt>
                <c:pt idx="222">
                  <c:v>31.923333333333332</c:v>
                </c:pt>
                <c:pt idx="223">
                  <c:v>31.5825</c:v>
                </c:pt>
                <c:pt idx="224">
                  <c:v>31.266666666666666</c:v>
                </c:pt>
                <c:pt idx="225">
                  <c:v>31</c:v>
                </c:pt>
                <c:pt idx="226">
                  <c:v>30.732500000000002</c:v>
                </c:pt>
                <c:pt idx="227">
                  <c:v>30.464999999999996</c:v>
                </c:pt>
                <c:pt idx="228">
                  <c:v>30.198333333333331</c:v>
                </c:pt>
                <c:pt idx="229">
                  <c:v>29.930833333333336</c:v>
                </c:pt>
                <c:pt idx="230">
                  <c:v>29.66333333333333</c:v>
                </c:pt>
                <c:pt idx="231">
                  <c:v>29.395833333333332</c:v>
                </c:pt>
                <c:pt idx="232">
                  <c:v>29.129166666666666</c:v>
                </c:pt>
                <c:pt idx="233">
                  <c:v>28.861666666666665</c:v>
                </c:pt>
                <c:pt idx="234">
                  <c:v>28.594166666666663</c:v>
                </c:pt>
                <c:pt idx="235">
                  <c:v>28.327500000000001</c:v>
                </c:pt>
                <c:pt idx="236">
                  <c:v>28.06</c:v>
                </c:pt>
                <c:pt idx="237">
                  <c:v>27.692499999999999</c:v>
                </c:pt>
                <c:pt idx="238">
                  <c:v>27.055</c:v>
                </c:pt>
                <c:pt idx="239">
                  <c:v>26.418333333333333</c:v>
                </c:pt>
                <c:pt idx="240">
                  <c:v>25.782499999999999</c:v>
                </c:pt>
                <c:pt idx="241">
                  <c:v>25.485833333333332</c:v>
                </c:pt>
                <c:pt idx="242">
                  <c:v>25.189166666666665</c:v>
                </c:pt>
                <c:pt idx="243">
                  <c:v>24.893333333333334</c:v>
                </c:pt>
                <c:pt idx="244">
                  <c:v>24.596666666666668</c:v>
                </c:pt>
                <c:pt idx="245">
                  <c:v>24.300833333333337</c:v>
                </c:pt>
                <c:pt idx="246">
                  <c:v>24.004166666666666</c:v>
                </c:pt>
                <c:pt idx="247">
                  <c:v>23.799166666666665</c:v>
                </c:pt>
                <c:pt idx="248">
                  <c:v>23.701666666666668</c:v>
                </c:pt>
                <c:pt idx="249">
                  <c:v>23.604166666666668</c:v>
                </c:pt>
                <c:pt idx="250">
                  <c:v>23.505833333333332</c:v>
                </c:pt>
                <c:pt idx="251">
                  <c:v>23.408333333333331</c:v>
                </c:pt>
                <c:pt idx="252">
                  <c:v>23.29</c:v>
                </c:pt>
                <c:pt idx="253">
                  <c:v>23.106666666666666</c:v>
                </c:pt>
                <c:pt idx="254">
                  <c:v>22.922499999999999</c:v>
                </c:pt>
                <c:pt idx="255">
                  <c:v>22.739166666666669</c:v>
                </c:pt>
                <c:pt idx="256">
                  <c:v>22.555</c:v>
                </c:pt>
                <c:pt idx="257">
                  <c:v>22.371666666666663</c:v>
                </c:pt>
                <c:pt idx="258">
                  <c:v>22.185833333333335</c:v>
                </c:pt>
                <c:pt idx="259">
                  <c:v>21.914166666666667</c:v>
                </c:pt>
                <c:pt idx="260">
                  <c:v>21.642499999999995</c:v>
                </c:pt>
                <c:pt idx="261">
                  <c:v>21.370833333333334</c:v>
                </c:pt>
                <c:pt idx="262">
                  <c:v>21.099166666666665</c:v>
                </c:pt>
                <c:pt idx="263">
                  <c:v>20.825833333333332</c:v>
                </c:pt>
                <c:pt idx="264">
                  <c:v>20.541666666666668</c:v>
                </c:pt>
                <c:pt idx="265">
                  <c:v>20.2575</c:v>
                </c:pt>
                <c:pt idx="266">
                  <c:v>19.973333333333333</c:v>
                </c:pt>
                <c:pt idx="267">
                  <c:v>19.689166666666669</c:v>
                </c:pt>
                <c:pt idx="268">
                  <c:v>19.435833333333331</c:v>
                </c:pt>
                <c:pt idx="269">
                  <c:v>19.209166666666665</c:v>
                </c:pt>
                <c:pt idx="270">
                  <c:v>18.981666666666669</c:v>
                </c:pt>
                <c:pt idx="271">
                  <c:v>18.754999999999999</c:v>
                </c:pt>
                <c:pt idx="272">
                  <c:v>18.528333333333332</c:v>
                </c:pt>
                <c:pt idx="273">
                  <c:v>18.301666666666669</c:v>
                </c:pt>
                <c:pt idx="274">
                  <c:v>18.14</c:v>
                </c:pt>
                <c:pt idx="275">
                  <c:v>17.98</c:v>
                </c:pt>
                <c:pt idx="276">
                  <c:v>17.82</c:v>
                </c:pt>
                <c:pt idx="277">
                  <c:v>17.66</c:v>
                </c:pt>
                <c:pt idx="278">
                  <c:v>17.500833333333333</c:v>
                </c:pt>
                <c:pt idx="279">
                  <c:v>17.340833333333332</c:v>
                </c:pt>
                <c:pt idx="280">
                  <c:v>17.180833333333332</c:v>
                </c:pt>
                <c:pt idx="281">
                  <c:v>16.979166666666668</c:v>
                </c:pt>
                <c:pt idx="282">
                  <c:v>16.72583333333333</c:v>
                </c:pt>
                <c:pt idx="283">
                  <c:v>16.4725</c:v>
                </c:pt>
                <c:pt idx="284">
                  <c:v>16.22</c:v>
                </c:pt>
                <c:pt idx="285">
                  <c:v>15.966666666666667</c:v>
                </c:pt>
                <c:pt idx="286">
                  <c:v>15.771666666666667</c:v>
                </c:pt>
                <c:pt idx="287">
                  <c:v>15.623333333333331</c:v>
                </c:pt>
                <c:pt idx="288">
                  <c:v>15.474999999999998</c:v>
                </c:pt>
                <c:pt idx="289">
                  <c:v>15.327500000000001</c:v>
                </c:pt>
                <c:pt idx="290">
                  <c:v>15.179166666666665</c:v>
                </c:pt>
                <c:pt idx="291">
                  <c:v>15.031666666666666</c:v>
                </c:pt>
                <c:pt idx="292">
                  <c:v>14.883333333333333</c:v>
                </c:pt>
                <c:pt idx="293">
                  <c:v>14.734999999999999</c:v>
                </c:pt>
                <c:pt idx="294">
                  <c:v>14.5875</c:v>
                </c:pt>
                <c:pt idx="295">
                  <c:v>14.439166666666669</c:v>
                </c:pt>
                <c:pt idx="296">
                  <c:v>14.291666666666666</c:v>
                </c:pt>
                <c:pt idx="297">
                  <c:v>14.143333333333333</c:v>
                </c:pt>
                <c:pt idx="298">
                  <c:v>14.025</c:v>
                </c:pt>
                <c:pt idx="299">
                  <c:v>13.915833333333333</c:v>
                </c:pt>
                <c:pt idx="300">
                  <c:v>13.805833333333332</c:v>
                </c:pt>
                <c:pt idx="301">
                  <c:v>13.695833333333333</c:v>
                </c:pt>
                <c:pt idx="302">
                  <c:v>13.586666666666666</c:v>
                </c:pt>
                <c:pt idx="303">
                  <c:v>13.476666666666667</c:v>
                </c:pt>
                <c:pt idx="304">
                  <c:v>13.3675</c:v>
                </c:pt>
                <c:pt idx="305">
                  <c:v>13.2575</c:v>
                </c:pt>
                <c:pt idx="306">
                  <c:v>13.147500000000001</c:v>
                </c:pt>
                <c:pt idx="307">
                  <c:v>13.03</c:v>
                </c:pt>
                <c:pt idx="308">
                  <c:v>12.912499999999998</c:v>
                </c:pt>
                <c:pt idx="309">
                  <c:v>12.794999999999998</c:v>
                </c:pt>
                <c:pt idx="310">
                  <c:v>12.676666666666666</c:v>
                </c:pt>
                <c:pt idx="311">
                  <c:v>12.559166666666668</c:v>
                </c:pt>
                <c:pt idx="312">
                  <c:v>12.440833333333332</c:v>
                </c:pt>
                <c:pt idx="313">
                  <c:v>12.323333333333332</c:v>
                </c:pt>
                <c:pt idx="314">
                  <c:v>12.205833333333333</c:v>
                </c:pt>
                <c:pt idx="315">
                  <c:v>12.0875</c:v>
                </c:pt>
                <c:pt idx="316">
                  <c:v>11.972499999999998</c:v>
                </c:pt>
                <c:pt idx="317">
                  <c:v>11.876666666666669</c:v>
                </c:pt>
                <c:pt idx="318">
                  <c:v>11.780833333333334</c:v>
                </c:pt>
                <c:pt idx="319">
                  <c:v>11.684166666666668</c:v>
                </c:pt>
                <c:pt idx="320">
                  <c:v>11.588333333333335</c:v>
                </c:pt>
                <c:pt idx="321">
                  <c:v>11.491666666666665</c:v>
                </c:pt>
                <c:pt idx="322">
                  <c:v>11.395833333333334</c:v>
                </c:pt>
                <c:pt idx="323">
                  <c:v>11.3</c:v>
                </c:pt>
                <c:pt idx="324">
                  <c:v>11.203333333333331</c:v>
                </c:pt>
                <c:pt idx="325">
                  <c:v>11.1075</c:v>
                </c:pt>
                <c:pt idx="326">
                  <c:v>11.011666666666667</c:v>
                </c:pt>
                <c:pt idx="327">
                  <c:v>10.914999999999997</c:v>
                </c:pt>
                <c:pt idx="328">
                  <c:v>10.819166666666668</c:v>
                </c:pt>
                <c:pt idx="329">
                  <c:v>10.722499999999998</c:v>
                </c:pt>
                <c:pt idx="330">
                  <c:v>10.626666666666667</c:v>
                </c:pt>
                <c:pt idx="331">
                  <c:v>10.530833333333334</c:v>
                </c:pt>
                <c:pt idx="332">
                  <c:v>10.434166666666666</c:v>
                </c:pt>
                <c:pt idx="333">
                  <c:v>10.338333333333335</c:v>
                </c:pt>
                <c:pt idx="334">
                  <c:v>10.2425</c:v>
                </c:pt>
                <c:pt idx="335">
                  <c:v>10.145833333333334</c:v>
                </c:pt>
                <c:pt idx="336">
                  <c:v>9.9674999999999994</c:v>
                </c:pt>
                <c:pt idx="337">
                  <c:v>9.4433333333333316</c:v>
                </c:pt>
                <c:pt idx="338">
                  <c:v>9.3049999999999997</c:v>
                </c:pt>
                <c:pt idx="339">
                  <c:v>9.2166666666666668</c:v>
                </c:pt>
                <c:pt idx="340">
                  <c:v>9.1283333333333339</c:v>
                </c:pt>
                <c:pt idx="341">
                  <c:v>9.0399999999999991</c:v>
                </c:pt>
                <c:pt idx="342">
                  <c:v>8.9516666666666662</c:v>
                </c:pt>
                <c:pt idx="343">
                  <c:v>8.8641666666666659</c:v>
                </c:pt>
                <c:pt idx="344">
                  <c:v>8.7758333333333347</c:v>
                </c:pt>
                <c:pt idx="345">
                  <c:v>8.6875</c:v>
                </c:pt>
                <c:pt idx="346">
                  <c:v>8.5991666666666653</c:v>
                </c:pt>
                <c:pt idx="347">
                  <c:v>8.5116666666666667</c:v>
                </c:pt>
                <c:pt idx="348">
                  <c:v>8.423333333333332</c:v>
                </c:pt>
                <c:pt idx="349">
                  <c:v>8.3350000000000009</c:v>
                </c:pt>
                <c:pt idx="350">
                  <c:v>8.2468333333333348</c:v>
                </c:pt>
                <c:pt idx="351">
                  <c:v>8.1587499999999995</c:v>
                </c:pt>
                <c:pt idx="352">
                  <c:v>8.0705833333333334</c:v>
                </c:pt>
                <c:pt idx="353">
                  <c:v>7.9824166666666674</c:v>
                </c:pt>
                <c:pt idx="354">
                  <c:v>7.8942499999999987</c:v>
                </c:pt>
                <c:pt idx="355">
                  <c:v>7.8061666666666669</c:v>
                </c:pt>
                <c:pt idx="356">
                  <c:v>7.718</c:v>
                </c:pt>
                <c:pt idx="357">
                  <c:v>7.6298333333333339</c:v>
                </c:pt>
                <c:pt idx="358">
                  <c:v>7.5416666666666661</c:v>
                </c:pt>
                <c:pt idx="359">
                  <c:v>7.4535833333333334</c:v>
                </c:pt>
                <c:pt idx="360">
                  <c:v>7.3654166666666674</c:v>
                </c:pt>
                <c:pt idx="361">
                  <c:v>7.2772500000000004</c:v>
                </c:pt>
                <c:pt idx="362">
                  <c:v>7.189166666666666</c:v>
                </c:pt>
                <c:pt idx="363">
                  <c:v>7.101</c:v>
                </c:pt>
                <c:pt idx="364">
                  <c:v>7.012833333333333</c:v>
                </c:pt>
                <c:pt idx="365">
                  <c:v>6.924666666666667</c:v>
                </c:pt>
                <c:pt idx="366">
                  <c:v>6.8365833333333335</c:v>
                </c:pt>
                <c:pt idx="367">
                  <c:v>6.7484166666666656</c:v>
                </c:pt>
                <c:pt idx="368">
                  <c:v>6.6602499999999996</c:v>
                </c:pt>
                <c:pt idx="369">
                  <c:v>6.5720833333333326</c:v>
                </c:pt>
                <c:pt idx="370">
                  <c:v>6.484</c:v>
                </c:pt>
                <c:pt idx="371">
                  <c:v>6.395833333333333</c:v>
                </c:pt>
                <c:pt idx="372">
                  <c:v>6.3076666666666661</c:v>
                </c:pt>
                <c:pt idx="373">
                  <c:v>6.2195</c:v>
                </c:pt>
                <c:pt idx="374">
                  <c:v>6.1314166666666656</c:v>
                </c:pt>
                <c:pt idx="375">
                  <c:v>6.0432499999999996</c:v>
                </c:pt>
                <c:pt idx="376">
                  <c:v>5.9550833333333326</c:v>
                </c:pt>
                <c:pt idx="377">
                  <c:v>5.8669166666666666</c:v>
                </c:pt>
                <c:pt idx="378">
                  <c:v>5.7788333333333339</c:v>
                </c:pt>
                <c:pt idx="379">
                  <c:v>5.6906666666666661</c:v>
                </c:pt>
                <c:pt idx="380">
                  <c:v>5.6025</c:v>
                </c:pt>
                <c:pt idx="381">
                  <c:v>5.5164999999999988</c:v>
                </c:pt>
                <c:pt idx="382">
                  <c:v>5.4610833333333328</c:v>
                </c:pt>
                <c:pt idx="383">
                  <c:v>5.405666666666666</c:v>
                </c:pt>
                <c:pt idx="384">
                  <c:v>5.3503333333333334</c:v>
                </c:pt>
                <c:pt idx="385">
                  <c:v>5.2949166666666674</c:v>
                </c:pt>
                <c:pt idx="386">
                  <c:v>5.2394999999999996</c:v>
                </c:pt>
                <c:pt idx="387">
                  <c:v>5.1840833333333336</c:v>
                </c:pt>
                <c:pt idx="388">
                  <c:v>5.1286666666666658</c:v>
                </c:pt>
                <c:pt idx="389">
                  <c:v>5.0732499999999998</c:v>
                </c:pt>
                <c:pt idx="390">
                  <c:v>5.0179166666666672</c:v>
                </c:pt>
                <c:pt idx="391">
                  <c:v>4.9625000000000004</c:v>
                </c:pt>
                <c:pt idx="392">
                  <c:v>4.9070833333333335</c:v>
                </c:pt>
                <c:pt idx="393">
                  <c:v>4.8516666666666657</c:v>
                </c:pt>
                <c:pt idx="394">
                  <c:v>4.7962499999999997</c:v>
                </c:pt>
                <c:pt idx="395">
                  <c:v>4.7408333333333328</c:v>
                </c:pt>
                <c:pt idx="396">
                  <c:v>4.6854166666666668</c:v>
                </c:pt>
                <c:pt idx="397">
                  <c:v>4.6300833333333333</c:v>
                </c:pt>
                <c:pt idx="398">
                  <c:v>4.5746666666666673</c:v>
                </c:pt>
                <c:pt idx="399">
                  <c:v>4.5192500000000004</c:v>
                </c:pt>
                <c:pt idx="400">
                  <c:v>4.4638333333333327</c:v>
                </c:pt>
                <c:pt idx="401">
                  <c:v>4.4084166666666667</c:v>
                </c:pt>
                <c:pt idx="402">
                  <c:v>4.3529999999999998</c:v>
                </c:pt>
                <c:pt idx="403">
                  <c:v>4.2976666666666672</c:v>
                </c:pt>
                <c:pt idx="404">
                  <c:v>4.2422500000000003</c:v>
                </c:pt>
                <c:pt idx="405">
                  <c:v>4.1868333333333334</c:v>
                </c:pt>
                <c:pt idx="406">
                  <c:v>4.1314166666666656</c:v>
                </c:pt>
                <c:pt idx="407">
                  <c:v>4.0759999999999996</c:v>
                </c:pt>
                <c:pt idx="408">
                  <c:v>4.0205833333333327</c:v>
                </c:pt>
                <c:pt idx="409">
                  <c:v>3.9652500000000002</c:v>
                </c:pt>
                <c:pt idx="410">
                  <c:v>3.9098333333333328</c:v>
                </c:pt>
                <c:pt idx="411">
                  <c:v>3.8544166666666664</c:v>
                </c:pt>
                <c:pt idx="412">
                  <c:v>3.7989999999999999</c:v>
                </c:pt>
                <c:pt idx="413">
                  <c:v>3.7435833333333335</c:v>
                </c:pt>
                <c:pt idx="414">
                  <c:v>3.6887500000000002</c:v>
                </c:pt>
                <c:pt idx="415">
                  <c:v>3.6484999999999994</c:v>
                </c:pt>
                <c:pt idx="416">
                  <c:v>3.608166666666667</c:v>
                </c:pt>
                <c:pt idx="417">
                  <c:v>3.5678333333333336</c:v>
                </c:pt>
                <c:pt idx="418">
                  <c:v>3.5274999999999999</c:v>
                </c:pt>
                <c:pt idx="419">
                  <c:v>3.48725</c:v>
                </c:pt>
                <c:pt idx="420">
                  <c:v>3.4469166666666666</c:v>
                </c:pt>
                <c:pt idx="421">
                  <c:v>3.4065833333333329</c:v>
                </c:pt>
                <c:pt idx="422">
                  <c:v>3.36625</c:v>
                </c:pt>
                <c:pt idx="423">
                  <c:v>3.3260000000000001</c:v>
                </c:pt>
                <c:pt idx="424">
                  <c:v>3.2856666666666667</c:v>
                </c:pt>
                <c:pt idx="425">
                  <c:v>3.2453333333333334</c:v>
                </c:pt>
                <c:pt idx="426">
                  <c:v>3.2050000000000001</c:v>
                </c:pt>
                <c:pt idx="427">
                  <c:v>3.1647499999999997</c:v>
                </c:pt>
                <c:pt idx="428">
                  <c:v>3.1244166666666668</c:v>
                </c:pt>
                <c:pt idx="429">
                  <c:v>3.0840833333333335</c:v>
                </c:pt>
                <c:pt idx="430">
                  <c:v>3.0437500000000002</c:v>
                </c:pt>
                <c:pt idx="431">
                  <c:v>3.0034166666666664</c:v>
                </c:pt>
                <c:pt idx="432">
                  <c:v>2.9631666666666665</c:v>
                </c:pt>
                <c:pt idx="433">
                  <c:v>2.9228333333333332</c:v>
                </c:pt>
                <c:pt idx="434">
                  <c:v>2.8824999999999998</c:v>
                </c:pt>
                <c:pt idx="435">
                  <c:v>2.842166666666667</c:v>
                </c:pt>
                <c:pt idx="436">
                  <c:v>2.8019166666666666</c:v>
                </c:pt>
                <c:pt idx="437">
                  <c:v>2.7615833333333333</c:v>
                </c:pt>
                <c:pt idx="438">
                  <c:v>2.7212499999999999</c:v>
                </c:pt>
                <c:pt idx="439">
                  <c:v>2.6809166666666666</c:v>
                </c:pt>
                <c:pt idx="440">
                  <c:v>2.6406666666666667</c:v>
                </c:pt>
                <c:pt idx="441">
                  <c:v>2.6003333333333334</c:v>
                </c:pt>
                <c:pt idx="442">
                  <c:v>2.56</c:v>
                </c:pt>
                <c:pt idx="443">
                  <c:v>2.5196666666666667</c:v>
                </c:pt>
                <c:pt idx="444">
                  <c:v>2.4794166666666664</c:v>
                </c:pt>
                <c:pt idx="445">
                  <c:v>2.439083333333333</c:v>
                </c:pt>
                <c:pt idx="446">
                  <c:v>2.3987500000000002</c:v>
                </c:pt>
                <c:pt idx="447">
                  <c:v>2.3604166666666666</c:v>
                </c:pt>
                <c:pt idx="448">
                  <c:v>2.4836666666666667</c:v>
                </c:pt>
                <c:pt idx="449">
                  <c:v>2.6069166666666663</c:v>
                </c:pt>
                <c:pt idx="450">
                  <c:v>2.6715</c:v>
                </c:pt>
                <c:pt idx="451">
                  <c:v>2.6463333333333336</c:v>
                </c:pt>
                <c:pt idx="452">
                  <c:v>2.6212499999999999</c:v>
                </c:pt>
                <c:pt idx="453">
                  <c:v>2.5960833333333331</c:v>
                </c:pt>
                <c:pt idx="454">
                  <c:v>2.5710000000000002</c:v>
                </c:pt>
                <c:pt idx="455">
                  <c:v>2.5458333333333334</c:v>
                </c:pt>
                <c:pt idx="456">
                  <c:v>2.5206666666666666</c:v>
                </c:pt>
                <c:pt idx="457">
                  <c:v>2.4955833333333328</c:v>
                </c:pt>
                <c:pt idx="458">
                  <c:v>2.4704166666666665</c:v>
                </c:pt>
                <c:pt idx="459">
                  <c:v>2.4453333333333336</c:v>
                </c:pt>
                <c:pt idx="460">
                  <c:v>2.4201666666666668</c:v>
                </c:pt>
                <c:pt idx="461">
                  <c:v>2.395083333333333</c:v>
                </c:pt>
                <c:pt idx="462">
                  <c:v>2.3699166666666667</c:v>
                </c:pt>
                <c:pt idx="463">
                  <c:v>2.3448333333333333</c:v>
                </c:pt>
                <c:pt idx="464">
                  <c:v>2.3196666666666665</c:v>
                </c:pt>
                <c:pt idx="465">
                  <c:v>2.2945000000000002</c:v>
                </c:pt>
                <c:pt idx="466">
                  <c:v>2.2694166666666664</c:v>
                </c:pt>
                <c:pt idx="467">
                  <c:v>2.2442500000000001</c:v>
                </c:pt>
                <c:pt idx="468">
                  <c:v>2.2191666666666667</c:v>
                </c:pt>
                <c:pt idx="469">
                  <c:v>2.194</c:v>
                </c:pt>
                <c:pt idx="470">
                  <c:v>2.1689166666666666</c:v>
                </c:pt>
                <c:pt idx="471">
                  <c:v>2.1437499999999998</c:v>
                </c:pt>
                <c:pt idx="472">
                  <c:v>2.118583333333333</c:v>
                </c:pt>
                <c:pt idx="473">
                  <c:v>2.0935000000000001</c:v>
                </c:pt>
                <c:pt idx="474">
                  <c:v>2.0683333333333334</c:v>
                </c:pt>
                <c:pt idx="475">
                  <c:v>2.0432499999999996</c:v>
                </c:pt>
                <c:pt idx="476">
                  <c:v>2.0180833333333332</c:v>
                </c:pt>
                <c:pt idx="477">
                  <c:v>1.9930000000000001</c:v>
                </c:pt>
                <c:pt idx="478">
                  <c:v>1.9678333333333333</c:v>
                </c:pt>
                <c:pt idx="479">
                  <c:v>1.9427499999999998</c:v>
                </c:pt>
                <c:pt idx="480">
                  <c:v>1.9175833333333332</c:v>
                </c:pt>
                <c:pt idx="481">
                  <c:v>1.8924166666666664</c:v>
                </c:pt>
                <c:pt idx="482">
                  <c:v>1.8673333333333335</c:v>
                </c:pt>
                <c:pt idx="483">
                  <c:v>1.8421666666666667</c:v>
                </c:pt>
                <c:pt idx="484">
                  <c:v>1.8170833333333332</c:v>
                </c:pt>
                <c:pt idx="485">
                  <c:v>1.7919166666666668</c:v>
                </c:pt>
                <c:pt idx="486">
                  <c:v>1.7668333333333335</c:v>
                </c:pt>
                <c:pt idx="487">
                  <c:v>1.7416666666666665</c:v>
                </c:pt>
                <c:pt idx="488">
                  <c:v>1.7164999999999997</c:v>
                </c:pt>
                <c:pt idx="489">
                  <c:v>1.6914166666666668</c:v>
                </c:pt>
                <c:pt idx="490">
                  <c:v>1.66625</c:v>
                </c:pt>
                <c:pt idx="491">
                  <c:v>1.6411666666666664</c:v>
                </c:pt>
                <c:pt idx="492">
                  <c:v>1.6160000000000001</c:v>
                </c:pt>
                <c:pt idx="493">
                  <c:v>1.5909166666666668</c:v>
                </c:pt>
                <c:pt idx="494">
                  <c:v>1.56575</c:v>
                </c:pt>
                <c:pt idx="495">
                  <c:v>1.5406666666666664</c:v>
                </c:pt>
                <c:pt idx="496">
                  <c:v>1.5155000000000001</c:v>
                </c:pt>
                <c:pt idx="497">
                  <c:v>1.4903333333333333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3E-4474-B666-D05B76C7222E}"/>
            </c:ext>
          </c:extLst>
        </c:ser>
        <c:ser>
          <c:idx val="2"/>
          <c:order val="2"/>
          <c:tx>
            <c:strRef>
              <c:f>'Z Strength'!$E$2</c:f>
              <c:strCache>
                <c:ptCount val="1"/>
                <c:pt idx="0">
                  <c:v>CX011518010501 Z(1) 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Strength'!$E$7:$E$507</c:f>
              <c:numCache>
                <c:formatCode>#,##0</c:formatCode>
                <c:ptCount val="501"/>
                <c:pt idx="0">
                  <c:v>-0.32437500000000002</c:v>
                </c:pt>
                <c:pt idx="1">
                  <c:v>-0.27587499999999998</c:v>
                </c:pt>
                <c:pt idx="2">
                  <c:v>-0.22738333333333333</c:v>
                </c:pt>
                <c:pt idx="3">
                  <c:v>-0.17888333333333334</c:v>
                </c:pt>
                <c:pt idx="4">
                  <c:v>-0.13429999999999997</c:v>
                </c:pt>
                <c:pt idx="5">
                  <c:v>-9.5083333333333325E-2</c:v>
                </c:pt>
                <c:pt idx="6">
                  <c:v>-5.5860833333333332E-2</c:v>
                </c:pt>
                <c:pt idx="7">
                  <c:v>-1.6640833333333334E-2</c:v>
                </c:pt>
                <c:pt idx="8">
                  <c:v>2.2578333333333332E-2</c:v>
                </c:pt>
                <c:pt idx="9">
                  <c:v>6.179833333333333E-2</c:v>
                </c:pt>
                <c:pt idx="10">
                  <c:v>0.10101666666666667</c:v>
                </c:pt>
                <c:pt idx="11">
                  <c:v>0.14024166666666668</c:v>
                </c:pt>
                <c:pt idx="12">
                  <c:v>0.17945833333333333</c:v>
                </c:pt>
                <c:pt idx="13">
                  <c:v>0.21685833333333332</c:v>
                </c:pt>
                <c:pt idx="14">
                  <c:v>0.25301666666666667</c:v>
                </c:pt>
                <c:pt idx="15">
                  <c:v>0.28917500000000002</c:v>
                </c:pt>
                <c:pt idx="16">
                  <c:v>0.3253416666666667</c:v>
                </c:pt>
                <c:pt idx="17">
                  <c:v>0.36149999999999999</c:v>
                </c:pt>
                <c:pt idx="18">
                  <c:v>0.39765833333333328</c:v>
                </c:pt>
                <c:pt idx="19">
                  <c:v>0.43381666666666668</c:v>
                </c:pt>
                <c:pt idx="20">
                  <c:v>0.46997500000000003</c:v>
                </c:pt>
                <c:pt idx="21">
                  <c:v>0.50613333333333332</c:v>
                </c:pt>
                <c:pt idx="22">
                  <c:v>0.54229166666666662</c:v>
                </c:pt>
                <c:pt idx="23">
                  <c:v>0.57844999999999991</c:v>
                </c:pt>
                <c:pt idx="24">
                  <c:v>0.61460833333333331</c:v>
                </c:pt>
                <c:pt idx="25">
                  <c:v>0.6507666666666666</c:v>
                </c:pt>
                <c:pt idx="26">
                  <c:v>0.68692500000000001</c:v>
                </c:pt>
                <c:pt idx="27">
                  <c:v>0.7230833333333333</c:v>
                </c:pt>
                <c:pt idx="28">
                  <c:v>0.7592416666666667</c:v>
                </c:pt>
                <c:pt idx="29">
                  <c:v>0.7954</c:v>
                </c:pt>
                <c:pt idx="30">
                  <c:v>0.83155833333333329</c:v>
                </c:pt>
                <c:pt idx="31">
                  <c:v>0.86775000000000002</c:v>
                </c:pt>
                <c:pt idx="32">
                  <c:v>0.90391666666666659</c:v>
                </c:pt>
                <c:pt idx="33">
                  <c:v>0.93999999999999984</c:v>
                </c:pt>
                <c:pt idx="34">
                  <c:v>0.97616666666666663</c:v>
                </c:pt>
                <c:pt idx="35">
                  <c:v>1.0123333333333333</c:v>
                </c:pt>
                <c:pt idx="36">
                  <c:v>1.0485</c:v>
                </c:pt>
                <c:pt idx="37">
                  <c:v>1.0846666666666667</c:v>
                </c:pt>
                <c:pt idx="38">
                  <c:v>1.1208333333333333</c:v>
                </c:pt>
                <c:pt idx="39">
                  <c:v>1.157</c:v>
                </c:pt>
                <c:pt idx="40">
                  <c:v>1.1931666666666665</c:v>
                </c:pt>
                <c:pt idx="41">
                  <c:v>1.2293333333333332</c:v>
                </c:pt>
                <c:pt idx="42">
                  <c:v>1.2655000000000001</c:v>
                </c:pt>
                <c:pt idx="43">
                  <c:v>1.3015833333333333</c:v>
                </c:pt>
                <c:pt idx="44">
                  <c:v>1.33775</c:v>
                </c:pt>
                <c:pt idx="45">
                  <c:v>1.3739166666666665</c:v>
                </c:pt>
                <c:pt idx="46">
                  <c:v>1.4100833333333334</c:v>
                </c:pt>
                <c:pt idx="47">
                  <c:v>1.44625</c:v>
                </c:pt>
                <c:pt idx="48">
                  <c:v>1.4824166666666667</c:v>
                </c:pt>
                <c:pt idx="49">
                  <c:v>1.5362499999999997</c:v>
                </c:pt>
                <c:pt idx="50">
                  <c:v>1.6320833333333333</c:v>
                </c:pt>
                <c:pt idx="51">
                  <c:v>1.7278333333333336</c:v>
                </c:pt>
                <c:pt idx="52">
                  <c:v>1.8236666666666668</c:v>
                </c:pt>
                <c:pt idx="53">
                  <c:v>1.9194999999999998</c:v>
                </c:pt>
                <c:pt idx="54">
                  <c:v>2.0153333333333334</c:v>
                </c:pt>
                <c:pt idx="55">
                  <c:v>2.1110833333333332</c:v>
                </c:pt>
                <c:pt idx="56">
                  <c:v>2.2069166666666664</c:v>
                </c:pt>
                <c:pt idx="57">
                  <c:v>2.3027500000000001</c:v>
                </c:pt>
                <c:pt idx="58">
                  <c:v>2.3984999999999999</c:v>
                </c:pt>
                <c:pt idx="59">
                  <c:v>2.4943333333333331</c:v>
                </c:pt>
                <c:pt idx="60">
                  <c:v>2.6393333333333335</c:v>
                </c:pt>
                <c:pt idx="61">
                  <c:v>2.832583333333333</c:v>
                </c:pt>
                <c:pt idx="62">
                  <c:v>3.0257499999999995</c:v>
                </c:pt>
                <c:pt idx="63">
                  <c:v>3.2189166666666669</c:v>
                </c:pt>
                <c:pt idx="64">
                  <c:v>3.4120833333333334</c:v>
                </c:pt>
                <c:pt idx="65">
                  <c:v>3.6053333333333333</c:v>
                </c:pt>
                <c:pt idx="66">
                  <c:v>3.7985000000000002</c:v>
                </c:pt>
                <c:pt idx="67">
                  <c:v>3.9916666666666667</c:v>
                </c:pt>
                <c:pt idx="68">
                  <c:v>4.1848333333333336</c:v>
                </c:pt>
                <c:pt idx="69">
                  <c:v>4.3780833333333327</c:v>
                </c:pt>
                <c:pt idx="70">
                  <c:v>4.6780833333333334</c:v>
                </c:pt>
                <c:pt idx="71">
                  <c:v>5.1613333333333333</c:v>
                </c:pt>
                <c:pt idx="72">
                  <c:v>5.5854166666666671</c:v>
                </c:pt>
                <c:pt idx="73">
                  <c:v>5.9230833333333326</c:v>
                </c:pt>
                <c:pt idx="74">
                  <c:v>6.2608333333333333</c:v>
                </c:pt>
                <c:pt idx="75">
                  <c:v>6.5984999999999996</c:v>
                </c:pt>
                <c:pt idx="76">
                  <c:v>6.9361666666666659</c:v>
                </c:pt>
                <c:pt idx="77">
                  <c:v>7.2738333333333332</c:v>
                </c:pt>
                <c:pt idx="78">
                  <c:v>7.6114999999999995</c:v>
                </c:pt>
                <c:pt idx="79">
                  <c:v>7.9492500000000001</c:v>
                </c:pt>
                <c:pt idx="80">
                  <c:v>8.2869166666666665</c:v>
                </c:pt>
                <c:pt idx="81">
                  <c:v>8.625</c:v>
                </c:pt>
                <c:pt idx="82">
                  <c:v>8.9625000000000004</c:v>
                </c:pt>
                <c:pt idx="83">
                  <c:v>9.3000000000000007</c:v>
                </c:pt>
                <c:pt idx="84">
                  <c:v>9.7541666666666664</c:v>
                </c:pt>
                <c:pt idx="85">
                  <c:v>10.275833333333335</c:v>
                </c:pt>
                <c:pt idx="86">
                  <c:v>10.797499999999999</c:v>
                </c:pt>
                <c:pt idx="87">
                  <c:v>11.319166666666668</c:v>
                </c:pt>
                <c:pt idx="88">
                  <c:v>11.840833333333334</c:v>
                </c:pt>
                <c:pt idx="89">
                  <c:v>12.362500000000001</c:v>
                </c:pt>
                <c:pt idx="90">
                  <c:v>12.884166666666667</c:v>
                </c:pt>
                <c:pt idx="91">
                  <c:v>13.405833333333334</c:v>
                </c:pt>
                <c:pt idx="92">
                  <c:v>13.9275</c:v>
                </c:pt>
                <c:pt idx="93">
                  <c:v>14.449166666666667</c:v>
                </c:pt>
                <c:pt idx="94">
                  <c:v>14.970833333333333</c:v>
                </c:pt>
                <c:pt idx="95">
                  <c:v>15.4925</c:v>
                </c:pt>
                <c:pt idx="96">
                  <c:v>16.014166666666664</c:v>
                </c:pt>
                <c:pt idx="97">
                  <c:v>16.535833333333333</c:v>
                </c:pt>
                <c:pt idx="98">
                  <c:v>17.102499999999999</c:v>
                </c:pt>
                <c:pt idx="99">
                  <c:v>17.809166666666666</c:v>
                </c:pt>
                <c:pt idx="100">
                  <c:v>18.515000000000001</c:v>
                </c:pt>
                <c:pt idx="101">
                  <c:v>19.221666666666664</c:v>
                </c:pt>
                <c:pt idx="102">
                  <c:v>19.927499999999998</c:v>
                </c:pt>
                <c:pt idx="103">
                  <c:v>20.633333333333333</c:v>
                </c:pt>
                <c:pt idx="104">
                  <c:v>21.34</c:v>
                </c:pt>
                <c:pt idx="105">
                  <c:v>22.045833333333331</c:v>
                </c:pt>
                <c:pt idx="106">
                  <c:v>22.752499999999998</c:v>
                </c:pt>
                <c:pt idx="107">
                  <c:v>23.458333333333332</c:v>
                </c:pt>
                <c:pt idx="108">
                  <c:v>24.164999999999999</c:v>
                </c:pt>
                <c:pt idx="109">
                  <c:v>24.870833333333334</c:v>
                </c:pt>
                <c:pt idx="110">
                  <c:v>25.576666666666668</c:v>
                </c:pt>
                <c:pt idx="111">
                  <c:v>26.283333333333331</c:v>
                </c:pt>
                <c:pt idx="112">
                  <c:v>26.997499999999999</c:v>
                </c:pt>
                <c:pt idx="113">
                  <c:v>27.745833333333334</c:v>
                </c:pt>
                <c:pt idx="114">
                  <c:v>28.494166666666668</c:v>
                </c:pt>
                <c:pt idx="115">
                  <c:v>29.2425</c:v>
                </c:pt>
                <c:pt idx="116">
                  <c:v>29.990833333333331</c:v>
                </c:pt>
                <c:pt idx="117">
                  <c:v>30.74</c:v>
                </c:pt>
                <c:pt idx="118">
                  <c:v>31.488333333333333</c:v>
                </c:pt>
                <c:pt idx="119">
                  <c:v>32.236666666666665</c:v>
                </c:pt>
                <c:pt idx="120">
                  <c:v>32.984999999999999</c:v>
                </c:pt>
                <c:pt idx="121">
                  <c:v>33.733333333333334</c:v>
                </c:pt>
                <c:pt idx="122">
                  <c:v>34.481666666666662</c:v>
                </c:pt>
                <c:pt idx="123">
                  <c:v>35.230833333333329</c:v>
                </c:pt>
                <c:pt idx="124">
                  <c:v>36.021666666666661</c:v>
                </c:pt>
                <c:pt idx="125">
                  <c:v>36.875</c:v>
                </c:pt>
                <c:pt idx="126">
                  <c:v>37.599166666666662</c:v>
                </c:pt>
                <c:pt idx="127">
                  <c:v>38.169166666666662</c:v>
                </c:pt>
                <c:pt idx="128">
                  <c:v>38.738333333333337</c:v>
                </c:pt>
                <c:pt idx="129">
                  <c:v>39.30833333333333</c:v>
                </c:pt>
                <c:pt idx="130">
                  <c:v>39.877499999999998</c:v>
                </c:pt>
                <c:pt idx="131">
                  <c:v>40.447499999999998</c:v>
                </c:pt>
                <c:pt idx="132">
                  <c:v>41.016666666666666</c:v>
                </c:pt>
                <c:pt idx="133">
                  <c:v>41.585833333333326</c:v>
                </c:pt>
                <c:pt idx="134">
                  <c:v>42.155833333333334</c:v>
                </c:pt>
                <c:pt idx="135">
                  <c:v>42.725000000000001</c:v>
                </c:pt>
                <c:pt idx="136">
                  <c:v>43.294999999999995</c:v>
                </c:pt>
                <c:pt idx="137">
                  <c:v>43.864166666666662</c:v>
                </c:pt>
                <c:pt idx="138">
                  <c:v>44.43416666666667</c:v>
                </c:pt>
                <c:pt idx="139">
                  <c:v>45.00333333333333</c:v>
                </c:pt>
                <c:pt idx="140">
                  <c:v>45.573333333333331</c:v>
                </c:pt>
                <c:pt idx="141">
                  <c:v>46.037500000000001</c:v>
                </c:pt>
                <c:pt idx="142">
                  <c:v>46.35</c:v>
                </c:pt>
                <c:pt idx="143">
                  <c:v>46.662500000000001</c:v>
                </c:pt>
                <c:pt idx="144">
                  <c:v>46.975833333333334</c:v>
                </c:pt>
                <c:pt idx="145">
                  <c:v>47.288333333333334</c:v>
                </c:pt>
                <c:pt idx="146">
                  <c:v>47.600833333333334</c:v>
                </c:pt>
                <c:pt idx="147">
                  <c:v>47.914166666666674</c:v>
                </c:pt>
                <c:pt idx="148">
                  <c:v>48.226666666666674</c:v>
                </c:pt>
                <c:pt idx="149">
                  <c:v>48.539166666666674</c:v>
                </c:pt>
                <c:pt idx="150">
                  <c:v>48.851666666666674</c:v>
                </c:pt>
                <c:pt idx="151">
                  <c:v>49.129166666666663</c:v>
                </c:pt>
                <c:pt idx="152">
                  <c:v>49.402500000000003</c:v>
                </c:pt>
                <c:pt idx="153">
                  <c:v>49.676666666666662</c:v>
                </c:pt>
                <c:pt idx="154">
                  <c:v>49.950833333333328</c:v>
                </c:pt>
                <c:pt idx="155">
                  <c:v>50.225000000000001</c:v>
                </c:pt>
                <c:pt idx="156">
                  <c:v>50.499166666666667</c:v>
                </c:pt>
                <c:pt idx="157">
                  <c:v>50.770833333333336</c:v>
                </c:pt>
                <c:pt idx="158">
                  <c:v>51.0075</c:v>
                </c:pt>
                <c:pt idx="159">
                  <c:v>51.244166666666665</c:v>
                </c:pt>
                <c:pt idx="160">
                  <c:v>51.48</c:v>
                </c:pt>
                <c:pt idx="161">
                  <c:v>51.716666666666661</c:v>
                </c:pt>
                <c:pt idx="162">
                  <c:v>51.953333333333333</c:v>
                </c:pt>
                <c:pt idx="163">
                  <c:v>52.19</c:v>
                </c:pt>
                <c:pt idx="164">
                  <c:v>51.876666666666665</c:v>
                </c:pt>
                <c:pt idx="165">
                  <c:v>51.463333333333331</c:v>
                </c:pt>
                <c:pt idx="166">
                  <c:v>51.125833333333325</c:v>
                </c:pt>
                <c:pt idx="167">
                  <c:v>51.037500000000001</c:v>
                </c:pt>
                <c:pt idx="168">
                  <c:v>50.949166666666663</c:v>
                </c:pt>
                <c:pt idx="169">
                  <c:v>50.86</c:v>
                </c:pt>
                <c:pt idx="170">
                  <c:v>50.771666666666661</c:v>
                </c:pt>
                <c:pt idx="171">
                  <c:v>50.683333333333337</c:v>
                </c:pt>
                <c:pt idx="172">
                  <c:v>50.554999999999993</c:v>
                </c:pt>
                <c:pt idx="173">
                  <c:v>50.35</c:v>
                </c:pt>
                <c:pt idx="174">
                  <c:v>50.145833333333336</c:v>
                </c:pt>
                <c:pt idx="175">
                  <c:v>49.94083333333333</c:v>
                </c:pt>
                <c:pt idx="176">
                  <c:v>49.735833333333339</c:v>
                </c:pt>
                <c:pt idx="177">
                  <c:v>49.530833333333334</c:v>
                </c:pt>
                <c:pt idx="178">
                  <c:v>49.326666666666661</c:v>
                </c:pt>
                <c:pt idx="179">
                  <c:v>49.09</c:v>
                </c:pt>
                <c:pt idx="180">
                  <c:v>48.676666666666662</c:v>
                </c:pt>
                <c:pt idx="181">
                  <c:v>48.262500000000003</c:v>
                </c:pt>
                <c:pt idx="182">
                  <c:v>47.879166666666663</c:v>
                </c:pt>
                <c:pt idx="183">
                  <c:v>47.523333333333326</c:v>
                </c:pt>
                <c:pt idx="184">
                  <c:v>47.166666666666664</c:v>
                </c:pt>
                <c:pt idx="185">
                  <c:v>46.81</c:v>
                </c:pt>
                <c:pt idx="186">
                  <c:v>46.454166666666673</c:v>
                </c:pt>
                <c:pt idx="187">
                  <c:v>46.097499999999989</c:v>
                </c:pt>
                <c:pt idx="188">
                  <c:v>45.740833333333327</c:v>
                </c:pt>
                <c:pt idx="189">
                  <c:v>45.389166666666661</c:v>
                </c:pt>
                <c:pt idx="190">
                  <c:v>45.360833333333339</c:v>
                </c:pt>
                <c:pt idx="191">
                  <c:v>45.332500000000003</c:v>
                </c:pt>
                <c:pt idx="192">
                  <c:v>45.200833333333328</c:v>
                </c:pt>
                <c:pt idx="193">
                  <c:v>45.030833333333334</c:v>
                </c:pt>
                <c:pt idx="194">
                  <c:v>44.86</c:v>
                </c:pt>
                <c:pt idx="195">
                  <c:v>44.689166666666665</c:v>
                </c:pt>
                <c:pt idx="196">
                  <c:v>44.519166666666663</c:v>
                </c:pt>
                <c:pt idx="197">
                  <c:v>44.348333333333329</c:v>
                </c:pt>
                <c:pt idx="198">
                  <c:v>44.177500000000002</c:v>
                </c:pt>
                <c:pt idx="199">
                  <c:v>44.0075</c:v>
                </c:pt>
                <c:pt idx="200">
                  <c:v>43.707500000000003</c:v>
                </c:pt>
                <c:pt idx="201">
                  <c:v>42.958333333333336</c:v>
                </c:pt>
                <c:pt idx="202">
                  <c:v>42.209166666666661</c:v>
                </c:pt>
                <c:pt idx="203">
                  <c:v>41.893333333333338</c:v>
                </c:pt>
                <c:pt idx="204">
                  <c:v>41.609166666666667</c:v>
                </c:pt>
                <c:pt idx="205">
                  <c:v>41.324166666666663</c:v>
                </c:pt>
                <c:pt idx="206">
                  <c:v>41.04</c:v>
                </c:pt>
                <c:pt idx="207">
                  <c:v>40.755000000000003</c:v>
                </c:pt>
                <c:pt idx="208">
                  <c:v>40.47</c:v>
                </c:pt>
                <c:pt idx="209">
                  <c:v>40.185833333333335</c:v>
                </c:pt>
                <c:pt idx="210">
                  <c:v>39.900833333333338</c:v>
                </c:pt>
                <c:pt idx="211">
                  <c:v>39.615833333333327</c:v>
                </c:pt>
                <c:pt idx="212">
                  <c:v>39.299999999999997</c:v>
                </c:pt>
                <c:pt idx="213">
                  <c:v>38.758333333333333</c:v>
                </c:pt>
                <c:pt idx="214">
                  <c:v>38.216666666666661</c:v>
                </c:pt>
                <c:pt idx="215">
                  <c:v>37.674999999999997</c:v>
                </c:pt>
                <c:pt idx="216">
                  <c:v>37.133333333333333</c:v>
                </c:pt>
                <c:pt idx="217">
                  <c:v>36.622500000000002</c:v>
                </c:pt>
                <c:pt idx="218">
                  <c:v>36.218333333333334</c:v>
                </c:pt>
                <c:pt idx="219">
                  <c:v>35.814166666666665</c:v>
                </c:pt>
                <c:pt idx="220">
                  <c:v>35.409999999999997</c:v>
                </c:pt>
                <c:pt idx="221">
                  <c:v>35.005833333333328</c:v>
                </c:pt>
                <c:pt idx="222">
                  <c:v>34.601666666666674</c:v>
                </c:pt>
                <c:pt idx="223">
                  <c:v>34.198333333333338</c:v>
                </c:pt>
                <c:pt idx="224">
                  <c:v>33.794166666666662</c:v>
                </c:pt>
                <c:pt idx="225">
                  <c:v>33.39</c:v>
                </c:pt>
                <c:pt idx="226">
                  <c:v>32.985833333333332</c:v>
                </c:pt>
                <c:pt idx="227">
                  <c:v>32.581666666666671</c:v>
                </c:pt>
                <c:pt idx="228">
                  <c:v>32.178333333333335</c:v>
                </c:pt>
                <c:pt idx="229">
                  <c:v>31.77416666666667</c:v>
                </c:pt>
                <c:pt idx="230">
                  <c:v>31.37</c:v>
                </c:pt>
                <c:pt idx="231">
                  <c:v>30.965833333333332</c:v>
                </c:pt>
                <c:pt idx="232">
                  <c:v>30.561666666666667</c:v>
                </c:pt>
                <c:pt idx="233">
                  <c:v>30.157499999999999</c:v>
                </c:pt>
                <c:pt idx="234">
                  <c:v>29.798333333333332</c:v>
                </c:pt>
                <c:pt idx="235">
                  <c:v>29.60083333333333</c:v>
                </c:pt>
                <c:pt idx="236">
                  <c:v>29.403333333333332</c:v>
                </c:pt>
                <c:pt idx="237">
                  <c:v>29.205833333333334</c:v>
                </c:pt>
                <c:pt idx="238">
                  <c:v>29.007499999999997</c:v>
                </c:pt>
                <c:pt idx="239">
                  <c:v>28.81</c:v>
                </c:pt>
                <c:pt idx="240">
                  <c:v>28.612500000000001</c:v>
                </c:pt>
                <c:pt idx="241">
                  <c:v>28.414999999999999</c:v>
                </c:pt>
                <c:pt idx="242">
                  <c:v>28.217500000000001</c:v>
                </c:pt>
                <c:pt idx="243">
                  <c:v>28.02</c:v>
                </c:pt>
                <c:pt idx="244">
                  <c:v>27.822500000000002</c:v>
                </c:pt>
                <c:pt idx="245">
                  <c:v>27.543333333333333</c:v>
                </c:pt>
                <c:pt idx="246">
                  <c:v>27.237500000000001</c:v>
                </c:pt>
                <c:pt idx="247">
                  <c:v>26.930833333333336</c:v>
                </c:pt>
                <c:pt idx="248">
                  <c:v>26.625</c:v>
                </c:pt>
                <c:pt idx="249">
                  <c:v>26.319166666666664</c:v>
                </c:pt>
                <c:pt idx="250">
                  <c:v>26.013333333333335</c:v>
                </c:pt>
                <c:pt idx="251">
                  <c:v>25.706666666666667</c:v>
                </c:pt>
                <c:pt idx="252">
                  <c:v>25.400833333333331</c:v>
                </c:pt>
                <c:pt idx="253">
                  <c:v>25.094999999999999</c:v>
                </c:pt>
                <c:pt idx="254">
                  <c:v>24.789166666666667</c:v>
                </c:pt>
                <c:pt idx="255">
                  <c:v>24.482500000000002</c:v>
                </c:pt>
                <c:pt idx="256">
                  <c:v>24.176666666666669</c:v>
                </c:pt>
                <c:pt idx="257">
                  <c:v>23.870833333333334</c:v>
                </c:pt>
                <c:pt idx="258">
                  <c:v>23.564999999999998</c:v>
                </c:pt>
                <c:pt idx="259">
                  <c:v>23.258333333333336</c:v>
                </c:pt>
                <c:pt idx="260">
                  <c:v>22.952500000000001</c:v>
                </c:pt>
                <c:pt idx="261">
                  <c:v>22.646666666666665</c:v>
                </c:pt>
                <c:pt idx="262">
                  <c:v>22.34</c:v>
                </c:pt>
                <c:pt idx="263">
                  <c:v>22.098333333333333</c:v>
                </c:pt>
                <c:pt idx="264">
                  <c:v>21.875</c:v>
                </c:pt>
                <c:pt idx="265">
                  <c:v>21.6525</c:v>
                </c:pt>
                <c:pt idx="266">
                  <c:v>21.429166666666664</c:v>
                </c:pt>
                <c:pt idx="267">
                  <c:v>21.206666666666663</c:v>
                </c:pt>
                <c:pt idx="268">
                  <c:v>20.984166666666667</c:v>
                </c:pt>
                <c:pt idx="269">
                  <c:v>20.760833333333331</c:v>
                </c:pt>
                <c:pt idx="270">
                  <c:v>20.509166666666669</c:v>
                </c:pt>
                <c:pt idx="271">
                  <c:v>20.254166666666666</c:v>
                </c:pt>
                <c:pt idx="272">
                  <c:v>19.999166666666667</c:v>
                </c:pt>
                <c:pt idx="273">
                  <c:v>19.744166666666668</c:v>
                </c:pt>
                <c:pt idx="274">
                  <c:v>19.489166666666669</c:v>
                </c:pt>
                <c:pt idx="275">
                  <c:v>19.234999999999999</c:v>
                </c:pt>
                <c:pt idx="276">
                  <c:v>18.98</c:v>
                </c:pt>
                <c:pt idx="277">
                  <c:v>18.725000000000001</c:v>
                </c:pt>
                <c:pt idx="278">
                  <c:v>18.470833333333331</c:v>
                </c:pt>
                <c:pt idx="279">
                  <c:v>18.234166666666667</c:v>
                </c:pt>
                <c:pt idx="280">
                  <c:v>17.996666666666666</c:v>
                </c:pt>
                <c:pt idx="281">
                  <c:v>17.759166666666669</c:v>
                </c:pt>
                <c:pt idx="282">
                  <c:v>17.522500000000001</c:v>
                </c:pt>
                <c:pt idx="283">
                  <c:v>17.285</c:v>
                </c:pt>
                <c:pt idx="284">
                  <c:v>17.047499999999999</c:v>
                </c:pt>
                <c:pt idx="285">
                  <c:v>16.810833333333331</c:v>
                </c:pt>
                <c:pt idx="286">
                  <c:v>16.573333333333331</c:v>
                </c:pt>
                <c:pt idx="287">
                  <c:v>16.336666666666666</c:v>
                </c:pt>
                <c:pt idx="288">
                  <c:v>16.099166666666665</c:v>
                </c:pt>
                <c:pt idx="289">
                  <c:v>15.861666666666666</c:v>
                </c:pt>
                <c:pt idx="290">
                  <c:v>15.705833333333333</c:v>
                </c:pt>
                <c:pt idx="291">
                  <c:v>15.554166666666665</c:v>
                </c:pt>
                <c:pt idx="292">
                  <c:v>15.4025</c:v>
                </c:pt>
                <c:pt idx="293">
                  <c:v>15.250833333333333</c:v>
                </c:pt>
                <c:pt idx="294">
                  <c:v>15.099166666666665</c:v>
                </c:pt>
                <c:pt idx="295">
                  <c:v>14.9475</c:v>
                </c:pt>
                <c:pt idx="296">
                  <c:v>14.795833333333334</c:v>
                </c:pt>
                <c:pt idx="297">
                  <c:v>14.644166666666665</c:v>
                </c:pt>
                <c:pt idx="298">
                  <c:v>14.4925</c:v>
                </c:pt>
                <c:pt idx="299">
                  <c:v>14.340833333333334</c:v>
                </c:pt>
                <c:pt idx="300">
                  <c:v>14.189166666666669</c:v>
                </c:pt>
                <c:pt idx="301">
                  <c:v>14.037499999999998</c:v>
                </c:pt>
                <c:pt idx="302">
                  <c:v>13.885</c:v>
                </c:pt>
                <c:pt idx="303">
                  <c:v>14.066666666666668</c:v>
                </c:pt>
                <c:pt idx="304">
                  <c:v>14.166666666666666</c:v>
                </c:pt>
                <c:pt idx="305">
                  <c:v>13.99</c:v>
                </c:pt>
                <c:pt idx="306">
                  <c:v>13.813333333333333</c:v>
                </c:pt>
                <c:pt idx="307">
                  <c:v>13.636666666666667</c:v>
                </c:pt>
                <c:pt idx="308">
                  <c:v>13.46</c:v>
                </c:pt>
                <c:pt idx="309">
                  <c:v>13.283333333333333</c:v>
                </c:pt>
                <c:pt idx="310">
                  <c:v>13.106666666666666</c:v>
                </c:pt>
                <c:pt idx="311">
                  <c:v>12.93</c:v>
                </c:pt>
                <c:pt idx="312">
                  <c:v>12.7525</c:v>
                </c:pt>
                <c:pt idx="313">
                  <c:v>12.575833333333332</c:v>
                </c:pt>
                <c:pt idx="314">
                  <c:v>12.399166666666666</c:v>
                </c:pt>
                <c:pt idx="315">
                  <c:v>12.222499999999998</c:v>
                </c:pt>
                <c:pt idx="316">
                  <c:v>12.045833333333334</c:v>
                </c:pt>
                <c:pt idx="317">
                  <c:v>11.869166666666668</c:v>
                </c:pt>
                <c:pt idx="318">
                  <c:v>11.718333333333334</c:v>
                </c:pt>
                <c:pt idx="319">
                  <c:v>11.593333333333334</c:v>
                </c:pt>
                <c:pt idx="320">
                  <c:v>11.469166666666666</c:v>
                </c:pt>
                <c:pt idx="321">
                  <c:v>11.344166666666666</c:v>
                </c:pt>
                <c:pt idx="322">
                  <c:v>11.219166666666666</c:v>
                </c:pt>
                <c:pt idx="323">
                  <c:v>11.094166666666666</c:v>
                </c:pt>
                <c:pt idx="324">
                  <c:v>10.969999999999999</c:v>
                </c:pt>
                <c:pt idx="325">
                  <c:v>10.873333333333331</c:v>
                </c:pt>
                <c:pt idx="326">
                  <c:v>10.778333333333334</c:v>
                </c:pt>
                <c:pt idx="327">
                  <c:v>10.683333333333332</c:v>
                </c:pt>
                <c:pt idx="328">
                  <c:v>10.588333333333335</c:v>
                </c:pt>
                <c:pt idx="329">
                  <c:v>10.493333333333334</c:v>
                </c:pt>
                <c:pt idx="330">
                  <c:v>10.397500000000001</c:v>
                </c:pt>
                <c:pt idx="331">
                  <c:v>10.3025</c:v>
                </c:pt>
                <c:pt idx="332">
                  <c:v>10.2075</c:v>
                </c:pt>
                <c:pt idx="333">
                  <c:v>10.112500000000001</c:v>
                </c:pt>
                <c:pt idx="334">
                  <c:v>10.0175</c:v>
                </c:pt>
                <c:pt idx="335">
                  <c:v>9.9224999999999994</c:v>
                </c:pt>
                <c:pt idx="336">
                  <c:v>9.8266666666666662</c:v>
                </c:pt>
                <c:pt idx="337">
                  <c:v>9.7316666666666656</c:v>
                </c:pt>
                <c:pt idx="338">
                  <c:v>9.6366666666666667</c:v>
                </c:pt>
                <c:pt idx="339">
                  <c:v>9.5416666666666661</c:v>
                </c:pt>
                <c:pt idx="340">
                  <c:v>9.4466666666666654</c:v>
                </c:pt>
                <c:pt idx="341">
                  <c:v>9.3516666666666666</c:v>
                </c:pt>
                <c:pt idx="342">
                  <c:v>9.2558333333333316</c:v>
                </c:pt>
                <c:pt idx="343">
                  <c:v>9.1608333333333345</c:v>
                </c:pt>
                <c:pt idx="344">
                  <c:v>9.0658333333333339</c:v>
                </c:pt>
                <c:pt idx="345">
                  <c:v>8.9708333333333332</c:v>
                </c:pt>
                <c:pt idx="346">
                  <c:v>8.8758333333333344</c:v>
                </c:pt>
                <c:pt idx="347">
                  <c:v>8.7808333333333337</c:v>
                </c:pt>
                <c:pt idx="348">
                  <c:v>8.6850000000000005</c:v>
                </c:pt>
                <c:pt idx="349">
                  <c:v>8.59</c:v>
                </c:pt>
                <c:pt idx="350">
                  <c:v>8.4949999999999992</c:v>
                </c:pt>
                <c:pt idx="351">
                  <c:v>8.4</c:v>
                </c:pt>
                <c:pt idx="352">
                  <c:v>8.3047500000000003</c:v>
                </c:pt>
                <c:pt idx="353">
                  <c:v>8.2095833333333346</c:v>
                </c:pt>
                <c:pt idx="354">
                  <c:v>8.1144999999999996</c:v>
                </c:pt>
                <c:pt idx="355">
                  <c:v>8.0193333333333339</c:v>
                </c:pt>
                <c:pt idx="356">
                  <c:v>7.9241666666666672</c:v>
                </c:pt>
                <c:pt idx="357">
                  <c:v>7.8290833333333332</c:v>
                </c:pt>
                <c:pt idx="358">
                  <c:v>7.7339166666666666</c:v>
                </c:pt>
                <c:pt idx="359">
                  <c:v>7.6387499999999999</c:v>
                </c:pt>
                <c:pt idx="360">
                  <c:v>7.5436666666666667</c:v>
                </c:pt>
                <c:pt idx="361">
                  <c:v>7.4485000000000001</c:v>
                </c:pt>
                <c:pt idx="362">
                  <c:v>7.3533333333333326</c:v>
                </c:pt>
                <c:pt idx="363">
                  <c:v>7.2582500000000003</c:v>
                </c:pt>
                <c:pt idx="364">
                  <c:v>7.1630833333333328</c:v>
                </c:pt>
                <c:pt idx="365">
                  <c:v>7.0679166666666662</c:v>
                </c:pt>
                <c:pt idx="366">
                  <c:v>6.9727499999999996</c:v>
                </c:pt>
                <c:pt idx="367">
                  <c:v>6.8776666666666664</c:v>
                </c:pt>
                <c:pt idx="368">
                  <c:v>6.7824999999999998</c:v>
                </c:pt>
                <c:pt idx="369">
                  <c:v>6.687333333333334</c:v>
                </c:pt>
                <c:pt idx="370">
                  <c:v>6.5922499999999999</c:v>
                </c:pt>
                <c:pt idx="371">
                  <c:v>6.4970833333333333</c:v>
                </c:pt>
                <c:pt idx="372">
                  <c:v>6.3546666666666667</c:v>
                </c:pt>
                <c:pt idx="373">
                  <c:v>6.2055833333333332</c:v>
                </c:pt>
                <c:pt idx="374">
                  <c:v>6.1249166666666657</c:v>
                </c:pt>
                <c:pt idx="375">
                  <c:v>6.050749999999999</c:v>
                </c:pt>
                <c:pt idx="376">
                  <c:v>5.9765833333333331</c:v>
                </c:pt>
                <c:pt idx="377">
                  <c:v>5.9024166666666664</c:v>
                </c:pt>
                <c:pt idx="378">
                  <c:v>5.8282499999999988</c:v>
                </c:pt>
                <c:pt idx="379">
                  <c:v>5.7540833333333339</c:v>
                </c:pt>
                <c:pt idx="380">
                  <c:v>5.6799166666666672</c:v>
                </c:pt>
                <c:pt idx="381">
                  <c:v>5.605833333333333</c:v>
                </c:pt>
                <c:pt idx="382">
                  <c:v>5.5316666666666663</c:v>
                </c:pt>
                <c:pt idx="383">
                  <c:v>5.4574999999999987</c:v>
                </c:pt>
                <c:pt idx="384">
                  <c:v>5.3833333333333329</c:v>
                </c:pt>
                <c:pt idx="385">
                  <c:v>5.309166666666667</c:v>
                </c:pt>
                <c:pt idx="386">
                  <c:v>5.2350000000000003</c:v>
                </c:pt>
                <c:pt idx="387">
                  <c:v>5.1608333333333327</c:v>
                </c:pt>
                <c:pt idx="388">
                  <c:v>5.086666666666666</c:v>
                </c:pt>
                <c:pt idx="389">
                  <c:v>5.0125000000000002</c:v>
                </c:pt>
                <c:pt idx="390">
                  <c:v>4.9383333333333335</c:v>
                </c:pt>
                <c:pt idx="391">
                  <c:v>4.8641666666666659</c:v>
                </c:pt>
                <c:pt idx="392">
                  <c:v>4.7983333333333329</c:v>
                </c:pt>
                <c:pt idx="393">
                  <c:v>4.7545000000000002</c:v>
                </c:pt>
                <c:pt idx="394">
                  <c:v>4.71075</c:v>
                </c:pt>
                <c:pt idx="395">
                  <c:v>4.6669166666666673</c:v>
                </c:pt>
                <c:pt idx="396">
                  <c:v>4.6231666666666671</c:v>
                </c:pt>
                <c:pt idx="397">
                  <c:v>4.5794166666666669</c:v>
                </c:pt>
                <c:pt idx="398">
                  <c:v>4.5355833333333333</c:v>
                </c:pt>
                <c:pt idx="399">
                  <c:v>4.4918333333333331</c:v>
                </c:pt>
                <c:pt idx="400">
                  <c:v>4.4480000000000004</c:v>
                </c:pt>
                <c:pt idx="401">
                  <c:v>4.4042500000000002</c:v>
                </c:pt>
                <c:pt idx="402">
                  <c:v>4.3604166666666666</c:v>
                </c:pt>
                <c:pt idx="403">
                  <c:v>4.3166666666666664</c:v>
                </c:pt>
                <c:pt idx="404">
                  <c:v>4.2729166666666663</c:v>
                </c:pt>
                <c:pt idx="405">
                  <c:v>4.2290833333333326</c:v>
                </c:pt>
                <c:pt idx="406">
                  <c:v>4.1853333333333333</c:v>
                </c:pt>
                <c:pt idx="407">
                  <c:v>4.1414999999999997</c:v>
                </c:pt>
                <c:pt idx="408">
                  <c:v>4.0891666666666664</c:v>
                </c:pt>
                <c:pt idx="409">
                  <c:v>4.0113333333333339</c:v>
                </c:pt>
                <c:pt idx="410">
                  <c:v>3.9335833333333334</c:v>
                </c:pt>
                <c:pt idx="411">
                  <c:v>3.85575</c:v>
                </c:pt>
                <c:pt idx="412">
                  <c:v>3.7779166666666666</c:v>
                </c:pt>
                <c:pt idx="413">
                  <c:v>3.7000833333333336</c:v>
                </c:pt>
                <c:pt idx="414">
                  <c:v>3.6222500000000002</c:v>
                </c:pt>
                <c:pt idx="415">
                  <c:v>3.5445000000000002</c:v>
                </c:pt>
                <c:pt idx="416">
                  <c:v>3.4850833333333329</c:v>
                </c:pt>
                <c:pt idx="417">
                  <c:v>3.452833333333333</c:v>
                </c:pt>
                <c:pt idx="418">
                  <c:v>3.4205833333333331</c:v>
                </c:pt>
                <c:pt idx="419">
                  <c:v>3.3883333333333332</c:v>
                </c:pt>
                <c:pt idx="420">
                  <c:v>3.3560833333333333</c:v>
                </c:pt>
                <c:pt idx="421">
                  <c:v>3.3238333333333334</c:v>
                </c:pt>
                <c:pt idx="422">
                  <c:v>3.2916666666666665</c:v>
                </c:pt>
                <c:pt idx="423">
                  <c:v>3.2594166666666666</c:v>
                </c:pt>
                <c:pt idx="424">
                  <c:v>3.2271666666666663</c:v>
                </c:pt>
                <c:pt idx="425">
                  <c:v>3.1949166666666664</c:v>
                </c:pt>
                <c:pt idx="426">
                  <c:v>3.1626666666666665</c:v>
                </c:pt>
                <c:pt idx="427">
                  <c:v>3.1305000000000001</c:v>
                </c:pt>
                <c:pt idx="428">
                  <c:v>3.0982500000000002</c:v>
                </c:pt>
                <c:pt idx="429">
                  <c:v>3.0659999999999998</c:v>
                </c:pt>
                <c:pt idx="430">
                  <c:v>3.0337499999999999</c:v>
                </c:pt>
                <c:pt idx="431">
                  <c:v>3.0015000000000001</c:v>
                </c:pt>
                <c:pt idx="432">
                  <c:v>2.9692500000000002</c:v>
                </c:pt>
                <c:pt idx="433">
                  <c:v>2.9352499999999999</c:v>
                </c:pt>
                <c:pt idx="434">
                  <c:v>2.9004999999999996</c:v>
                </c:pt>
                <c:pt idx="435">
                  <c:v>2.8658333333333337</c:v>
                </c:pt>
                <c:pt idx="436">
                  <c:v>2.831083333333333</c:v>
                </c:pt>
                <c:pt idx="437">
                  <c:v>2.7963333333333331</c:v>
                </c:pt>
                <c:pt idx="438">
                  <c:v>2.7615833333333333</c:v>
                </c:pt>
                <c:pt idx="439">
                  <c:v>2.7269166666666664</c:v>
                </c:pt>
                <c:pt idx="440">
                  <c:v>2.6921666666666666</c:v>
                </c:pt>
                <c:pt idx="441">
                  <c:v>2.6574166666666663</c:v>
                </c:pt>
                <c:pt idx="442">
                  <c:v>2.6227499999999999</c:v>
                </c:pt>
                <c:pt idx="443">
                  <c:v>2.5880000000000001</c:v>
                </c:pt>
                <c:pt idx="444">
                  <c:v>2.5532499999999998</c:v>
                </c:pt>
                <c:pt idx="445">
                  <c:v>2.518583333333333</c:v>
                </c:pt>
                <c:pt idx="446">
                  <c:v>2.4838333333333336</c:v>
                </c:pt>
                <c:pt idx="447">
                  <c:v>2.4490833333333328</c:v>
                </c:pt>
                <c:pt idx="448">
                  <c:v>2.4144166666666664</c:v>
                </c:pt>
                <c:pt idx="449">
                  <c:v>2.3796666666666666</c:v>
                </c:pt>
                <c:pt idx="450">
                  <c:v>2.3449166666666663</c:v>
                </c:pt>
                <c:pt idx="451">
                  <c:v>2.3102499999999999</c:v>
                </c:pt>
                <c:pt idx="452">
                  <c:v>2.2755000000000001</c:v>
                </c:pt>
                <c:pt idx="453">
                  <c:v>2.2407499999999998</c:v>
                </c:pt>
                <c:pt idx="454">
                  <c:v>2.206083333333333</c:v>
                </c:pt>
                <c:pt idx="455">
                  <c:v>2.1713333333333336</c:v>
                </c:pt>
                <c:pt idx="456">
                  <c:v>2.1365833333333328</c:v>
                </c:pt>
                <c:pt idx="457">
                  <c:v>2.1019166666666664</c:v>
                </c:pt>
                <c:pt idx="458">
                  <c:v>2.0671666666666666</c:v>
                </c:pt>
                <c:pt idx="459">
                  <c:v>2.0445833333333332</c:v>
                </c:pt>
                <c:pt idx="460">
                  <c:v>2.0234999999999999</c:v>
                </c:pt>
                <c:pt idx="461">
                  <c:v>2.0024166666666665</c:v>
                </c:pt>
                <c:pt idx="462">
                  <c:v>1.9812499999999997</c:v>
                </c:pt>
                <c:pt idx="463">
                  <c:v>1.9601666666666666</c:v>
                </c:pt>
                <c:pt idx="464">
                  <c:v>1.9390833333333333</c:v>
                </c:pt>
                <c:pt idx="465">
                  <c:v>1.9179166666666667</c:v>
                </c:pt>
                <c:pt idx="466">
                  <c:v>1.8968333333333331</c:v>
                </c:pt>
                <c:pt idx="467">
                  <c:v>1.87575</c:v>
                </c:pt>
                <c:pt idx="468">
                  <c:v>1.8545833333333333</c:v>
                </c:pt>
                <c:pt idx="469">
                  <c:v>1.8334999999999997</c:v>
                </c:pt>
                <c:pt idx="470">
                  <c:v>1.8124166666666666</c:v>
                </c:pt>
                <c:pt idx="471">
                  <c:v>1.79125</c:v>
                </c:pt>
                <c:pt idx="472">
                  <c:v>1.7701666666666667</c:v>
                </c:pt>
                <c:pt idx="473">
                  <c:v>1.7490833333333333</c:v>
                </c:pt>
                <c:pt idx="474">
                  <c:v>1.7279166666666665</c:v>
                </c:pt>
                <c:pt idx="475">
                  <c:v>1.7068333333333332</c:v>
                </c:pt>
                <c:pt idx="476">
                  <c:v>1.6856666666666666</c:v>
                </c:pt>
                <c:pt idx="477">
                  <c:v>1.6645833333333335</c:v>
                </c:pt>
                <c:pt idx="478">
                  <c:v>1.6435</c:v>
                </c:pt>
                <c:pt idx="479">
                  <c:v>1.6223333333333332</c:v>
                </c:pt>
                <c:pt idx="480">
                  <c:v>1.6012500000000001</c:v>
                </c:pt>
                <c:pt idx="481">
                  <c:v>1.5801666666666665</c:v>
                </c:pt>
                <c:pt idx="482">
                  <c:v>1.5589999999999997</c:v>
                </c:pt>
                <c:pt idx="483">
                  <c:v>1.5379166666666666</c:v>
                </c:pt>
                <c:pt idx="484">
                  <c:v>1.5168333333333335</c:v>
                </c:pt>
                <c:pt idx="485">
                  <c:v>1.4956666666666667</c:v>
                </c:pt>
                <c:pt idx="486">
                  <c:v>1.4745833333333334</c:v>
                </c:pt>
                <c:pt idx="487">
                  <c:v>1.4535</c:v>
                </c:pt>
                <c:pt idx="488">
                  <c:v>1.4323333333333332</c:v>
                </c:pt>
                <c:pt idx="489">
                  <c:v>1.4112499999999997</c:v>
                </c:pt>
                <c:pt idx="490">
                  <c:v>1.3901666666666666</c:v>
                </c:pt>
                <c:pt idx="491">
                  <c:v>1.369</c:v>
                </c:pt>
                <c:pt idx="492">
                  <c:v>1.3479166666666667</c:v>
                </c:pt>
                <c:pt idx="493">
                  <c:v>1.3268333333333333</c:v>
                </c:pt>
                <c:pt idx="494">
                  <c:v>1.3056666666666665</c:v>
                </c:pt>
                <c:pt idx="495">
                  <c:v>1.2845833333333332</c:v>
                </c:pt>
                <c:pt idx="496">
                  <c:v>1.2635000000000001</c:v>
                </c:pt>
                <c:pt idx="497">
                  <c:v>1.2423333333333333</c:v>
                </c:pt>
                <c:pt idx="498">
                  <c:v>1.2212499999999999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3E-4474-B666-D05B76C7222E}"/>
            </c:ext>
          </c:extLst>
        </c:ser>
        <c:ser>
          <c:idx val="3"/>
          <c:order val="3"/>
          <c:tx>
            <c:strRef>
              <c:f>'Z Strength'!$F$2</c:f>
              <c:strCache>
                <c:ptCount val="1"/>
                <c:pt idx="0">
                  <c:v>CX011517122001 Z(1) 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Strength'!$F$7:$F$507</c:f>
              <c:numCache>
                <c:formatCode>#,##0</c:formatCode>
                <c:ptCount val="501"/>
                <c:pt idx="0">
                  <c:v>-0.13220833333333334</c:v>
                </c:pt>
                <c:pt idx="1">
                  <c:v>-0.13345833333333332</c:v>
                </c:pt>
                <c:pt idx="2">
                  <c:v>-0.13471666666666668</c:v>
                </c:pt>
                <c:pt idx="3">
                  <c:v>-0.13596666666666668</c:v>
                </c:pt>
                <c:pt idx="4">
                  <c:v>-0.13721666666666668</c:v>
                </c:pt>
                <c:pt idx="5">
                  <c:v>-0.13846666666666668</c:v>
                </c:pt>
                <c:pt idx="6">
                  <c:v>-0.13971666666666666</c:v>
                </c:pt>
                <c:pt idx="7">
                  <c:v>-0.14096666666666666</c:v>
                </c:pt>
                <c:pt idx="8">
                  <c:v>-0.14222499999999999</c:v>
                </c:pt>
                <c:pt idx="9">
                  <c:v>-0.14347499999999999</c:v>
                </c:pt>
                <c:pt idx="10">
                  <c:v>-0.14472499999999999</c:v>
                </c:pt>
                <c:pt idx="11">
                  <c:v>-0.14597499999999999</c:v>
                </c:pt>
                <c:pt idx="12">
                  <c:v>-0.14722499999999999</c:v>
                </c:pt>
                <c:pt idx="13">
                  <c:v>-0.148475</c:v>
                </c:pt>
                <c:pt idx="14">
                  <c:v>-0.14973333333333333</c:v>
                </c:pt>
                <c:pt idx="15">
                  <c:v>-0.15098333333333336</c:v>
                </c:pt>
                <c:pt idx="16">
                  <c:v>-0.15223333333333333</c:v>
                </c:pt>
                <c:pt idx="17">
                  <c:v>-0.15348333333333336</c:v>
                </c:pt>
                <c:pt idx="18">
                  <c:v>-0.15473333333333333</c:v>
                </c:pt>
                <c:pt idx="19">
                  <c:v>-0.15598333333333331</c:v>
                </c:pt>
                <c:pt idx="20">
                  <c:v>-0.15724166666666667</c:v>
                </c:pt>
                <c:pt idx="21">
                  <c:v>-0.15849166666666664</c:v>
                </c:pt>
                <c:pt idx="22">
                  <c:v>-0.15974166666666667</c:v>
                </c:pt>
                <c:pt idx="23">
                  <c:v>-0.16099166666666664</c:v>
                </c:pt>
                <c:pt idx="24">
                  <c:v>-0.13821666666666668</c:v>
                </c:pt>
                <c:pt idx="25">
                  <c:v>-8.713333333333334E-2</c:v>
                </c:pt>
                <c:pt idx="26">
                  <c:v>-3.6052500000000001E-2</c:v>
                </c:pt>
                <c:pt idx="27">
                  <c:v>1.5031666666666669E-2</c:v>
                </c:pt>
                <c:pt idx="28">
                  <c:v>6.6114999999999993E-2</c:v>
                </c:pt>
                <c:pt idx="29">
                  <c:v>0.1172</c:v>
                </c:pt>
                <c:pt idx="30">
                  <c:v>0.16828333333333334</c:v>
                </c:pt>
                <c:pt idx="31">
                  <c:v>0.21936666666666668</c:v>
                </c:pt>
                <c:pt idx="32">
                  <c:v>0.27044999999999997</c:v>
                </c:pt>
                <c:pt idx="33">
                  <c:v>0.32153333333333328</c:v>
                </c:pt>
                <c:pt idx="34">
                  <c:v>0.37261666666666665</c:v>
                </c:pt>
                <c:pt idx="35">
                  <c:v>0.42369999999999991</c:v>
                </c:pt>
                <c:pt idx="36">
                  <c:v>0.47478333333333328</c:v>
                </c:pt>
                <c:pt idx="37">
                  <c:v>0.5258666666666667</c:v>
                </c:pt>
                <c:pt idx="38">
                  <c:v>0.57695833333333324</c:v>
                </c:pt>
                <c:pt idx="39">
                  <c:v>0.62804166666666661</c:v>
                </c:pt>
                <c:pt idx="40">
                  <c:v>0.67912499999999998</c:v>
                </c:pt>
                <c:pt idx="41">
                  <c:v>0.73020833333333324</c:v>
                </c:pt>
                <c:pt idx="42">
                  <c:v>0.78129166666666672</c:v>
                </c:pt>
                <c:pt idx="43">
                  <c:v>0.83237499999999998</c:v>
                </c:pt>
                <c:pt idx="44">
                  <c:v>0.88341666666666674</c:v>
                </c:pt>
                <c:pt idx="45">
                  <c:v>0.93458333333333321</c:v>
                </c:pt>
                <c:pt idx="46">
                  <c:v>0.98566666666666658</c:v>
                </c:pt>
                <c:pt idx="47">
                  <c:v>1.0367500000000001</c:v>
                </c:pt>
                <c:pt idx="48">
                  <c:v>1.0878333333333332</c:v>
                </c:pt>
                <c:pt idx="49">
                  <c:v>1.1389166666666666</c:v>
                </c:pt>
                <c:pt idx="50">
                  <c:v>1.19</c:v>
                </c:pt>
                <c:pt idx="51">
                  <c:v>1.2410833333333333</c:v>
                </c:pt>
                <c:pt idx="52">
                  <c:v>1.2921666666666667</c:v>
                </c:pt>
                <c:pt idx="53">
                  <c:v>1.3432500000000001</c:v>
                </c:pt>
                <c:pt idx="54">
                  <c:v>1.4654999999999998</c:v>
                </c:pt>
                <c:pt idx="55">
                  <c:v>1.6209166666666668</c:v>
                </c:pt>
                <c:pt idx="56">
                  <c:v>1.7762500000000001</c:v>
                </c:pt>
                <c:pt idx="57">
                  <c:v>1.9316666666666664</c:v>
                </c:pt>
                <c:pt idx="58">
                  <c:v>2.0870833333333336</c:v>
                </c:pt>
                <c:pt idx="59">
                  <c:v>2.2424166666666667</c:v>
                </c:pt>
                <c:pt idx="60">
                  <c:v>2.3978333333333337</c:v>
                </c:pt>
                <c:pt idx="61">
                  <c:v>2.5532499999999998</c:v>
                </c:pt>
                <c:pt idx="62">
                  <c:v>2.7085833333333333</c:v>
                </c:pt>
                <c:pt idx="63">
                  <c:v>2.8639999999999999</c:v>
                </c:pt>
                <c:pt idx="64">
                  <c:v>3.019333333333333</c:v>
                </c:pt>
                <c:pt idx="65">
                  <c:v>3.17475</c:v>
                </c:pt>
                <c:pt idx="66">
                  <c:v>3.3301666666666669</c:v>
                </c:pt>
                <c:pt idx="67">
                  <c:v>3.4855</c:v>
                </c:pt>
                <c:pt idx="68">
                  <c:v>3.640916666666667</c:v>
                </c:pt>
                <c:pt idx="69">
                  <c:v>3.7963333333333331</c:v>
                </c:pt>
                <c:pt idx="70">
                  <c:v>3.9516666666666667</c:v>
                </c:pt>
                <c:pt idx="71">
                  <c:v>4.1089166666666666</c:v>
                </c:pt>
                <c:pt idx="72">
                  <c:v>4.4018333333333333</c:v>
                </c:pt>
                <c:pt idx="73">
                  <c:v>4.69475</c:v>
                </c:pt>
                <c:pt idx="74">
                  <c:v>4.9877500000000001</c:v>
                </c:pt>
                <c:pt idx="75">
                  <c:v>5.2806666666666668</c:v>
                </c:pt>
                <c:pt idx="76">
                  <c:v>5.573666666666667</c:v>
                </c:pt>
                <c:pt idx="77">
                  <c:v>5.8665833333333328</c:v>
                </c:pt>
                <c:pt idx="78">
                  <c:v>6.1595000000000004</c:v>
                </c:pt>
                <c:pt idx="79">
                  <c:v>6.4524999999999997</c:v>
                </c:pt>
                <c:pt idx="80">
                  <c:v>6.7454166666666664</c:v>
                </c:pt>
                <c:pt idx="81">
                  <c:v>7.0674999999999999</c:v>
                </c:pt>
                <c:pt idx="82">
                  <c:v>7.4160000000000004</c:v>
                </c:pt>
                <c:pt idx="83">
                  <c:v>7.7644166666666674</c:v>
                </c:pt>
                <c:pt idx="84">
                  <c:v>8.112916666666667</c:v>
                </c:pt>
                <c:pt idx="85">
                  <c:v>8.4616666666666678</c:v>
                </c:pt>
                <c:pt idx="86">
                  <c:v>8.81</c:v>
                </c:pt>
                <c:pt idx="87">
                  <c:v>9.1583333333333332</c:v>
                </c:pt>
                <c:pt idx="88">
                  <c:v>9.5066666666666659</c:v>
                </c:pt>
                <c:pt idx="89">
                  <c:v>9.8550000000000004</c:v>
                </c:pt>
                <c:pt idx="90">
                  <c:v>10.204166666666666</c:v>
                </c:pt>
                <c:pt idx="91">
                  <c:v>10.5525</c:v>
                </c:pt>
                <c:pt idx="92">
                  <c:v>10.900833333333335</c:v>
                </c:pt>
                <c:pt idx="93">
                  <c:v>11.249166666666667</c:v>
                </c:pt>
                <c:pt idx="94">
                  <c:v>11.597499999999998</c:v>
                </c:pt>
                <c:pt idx="95">
                  <c:v>11.945833333333333</c:v>
                </c:pt>
                <c:pt idx="96">
                  <c:v>12.294999999999998</c:v>
                </c:pt>
                <c:pt idx="97">
                  <c:v>12.643333333333333</c:v>
                </c:pt>
                <c:pt idx="98">
                  <c:v>12.991666666666665</c:v>
                </c:pt>
                <c:pt idx="99">
                  <c:v>13.34</c:v>
                </c:pt>
                <c:pt idx="100">
                  <c:v>13.688333333333333</c:v>
                </c:pt>
                <c:pt idx="101">
                  <c:v>14.037499999999998</c:v>
                </c:pt>
                <c:pt idx="102">
                  <c:v>14.385833333333332</c:v>
                </c:pt>
                <c:pt idx="103">
                  <c:v>14.734166666666667</c:v>
                </c:pt>
                <c:pt idx="104">
                  <c:v>15.0825</c:v>
                </c:pt>
                <c:pt idx="105">
                  <c:v>15.430833333333332</c:v>
                </c:pt>
                <c:pt idx="106">
                  <c:v>15.779166666666667</c:v>
                </c:pt>
                <c:pt idx="107">
                  <c:v>16.128333333333334</c:v>
                </c:pt>
                <c:pt idx="108">
                  <c:v>16.476666666666667</c:v>
                </c:pt>
                <c:pt idx="109">
                  <c:v>16.824999999999999</c:v>
                </c:pt>
                <c:pt idx="110">
                  <c:v>17.173333333333336</c:v>
                </c:pt>
                <c:pt idx="111">
                  <c:v>17.521666666666665</c:v>
                </c:pt>
                <c:pt idx="112">
                  <c:v>17.870833333333334</c:v>
                </c:pt>
                <c:pt idx="113">
                  <c:v>18.219166666666663</c:v>
                </c:pt>
                <c:pt idx="114">
                  <c:v>18.567499999999999</c:v>
                </c:pt>
                <c:pt idx="115">
                  <c:v>18.911666666666669</c:v>
                </c:pt>
                <c:pt idx="116">
                  <c:v>19.234166666666667</c:v>
                </c:pt>
                <c:pt idx="117">
                  <c:v>19.557500000000001</c:v>
                </c:pt>
                <c:pt idx="118">
                  <c:v>19.88</c:v>
                </c:pt>
                <c:pt idx="119">
                  <c:v>20.203333333333333</c:v>
                </c:pt>
                <c:pt idx="120">
                  <c:v>20.525833333333331</c:v>
                </c:pt>
                <c:pt idx="121">
                  <c:v>20.849166666666665</c:v>
                </c:pt>
                <c:pt idx="122">
                  <c:v>21.171666666666667</c:v>
                </c:pt>
                <c:pt idx="123">
                  <c:v>21.494166666666668</c:v>
                </c:pt>
                <c:pt idx="124">
                  <c:v>21.817499999999999</c:v>
                </c:pt>
                <c:pt idx="125">
                  <c:v>22.14</c:v>
                </c:pt>
                <c:pt idx="126">
                  <c:v>22.463333333333331</c:v>
                </c:pt>
                <c:pt idx="127">
                  <c:v>22.785833333333333</c:v>
                </c:pt>
                <c:pt idx="128">
                  <c:v>23.109166666666667</c:v>
                </c:pt>
                <c:pt idx="129">
                  <c:v>23.431666666666668</c:v>
                </c:pt>
                <c:pt idx="130">
                  <c:v>23.754166666666666</c:v>
                </c:pt>
                <c:pt idx="131">
                  <c:v>24.058333333333334</c:v>
                </c:pt>
                <c:pt idx="132">
                  <c:v>24.235833333333332</c:v>
                </c:pt>
                <c:pt idx="133">
                  <c:v>24.41333333333333</c:v>
                </c:pt>
                <c:pt idx="134">
                  <c:v>24.590833333333332</c:v>
                </c:pt>
                <c:pt idx="135">
                  <c:v>24.768333333333334</c:v>
                </c:pt>
                <c:pt idx="136">
                  <c:v>24.945833333333336</c:v>
                </c:pt>
                <c:pt idx="137">
                  <c:v>25.124166666666667</c:v>
                </c:pt>
                <c:pt idx="138">
                  <c:v>25.301666666666669</c:v>
                </c:pt>
                <c:pt idx="139">
                  <c:v>25.479166666666668</c:v>
                </c:pt>
                <c:pt idx="140">
                  <c:v>25.656666666666663</c:v>
                </c:pt>
                <c:pt idx="141">
                  <c:v>25.834166666666665</c:v>
                </c:pt>
                <c:pt idx="142">
                  <c:v>26.011666666666663</c:v>
                </c:pt>
                <c:pt idx="143">
                  <c:v>26.189999999999998</c:v>
                </c:pt>
                <c:pt idx="144">
                  <c:v>26.3675</c:v>
                </c:pt>
                <c:pt idx="145">
                  <c:v>26.405833333333334</c:v>
                </c:pt>
                <c:pt idx="146">
                  <c:v>26.39</c:v>
                </c:pt>
                <c:pt idx="147">
                  <c:v>26.374166666666667</c:v>
                </c:pt>
                <c:pt idx="148">
                  <c:v>26.358333333333331</c:v>
                </c:pt>
                <c:pt idx="149">
                  <c:v>26.342500000000001</c:v>
                </c:pt>
                <c:pt idx="150">
                  <c:v>26.326666666666668</c:v>
                </c:pt>
                <c:pt idx="151">
                  <c:v>26.310833333333335</c:v>
                </c:pt>
                <c:pt idx="152">
                  <c:v>26.295000000000002</c:v>
                </c:pt>
                <c:pt idx="153">
                  <c:v>26.279166666666669</c:v>
                </c:pt>
                <c:pt idx="154">
                  <c:v>26.263333333333335</c:v>
                </c:pt>
                <c:pt idx="155">
                  <c:v>26.247499999999999</c:v>
                </c:pt>
                <c:pt idx="156">
                  <c:v>26.231666666666666</c:v>
                </c:pt>
                <c:pt idx="157">
                  <c:v>26.215833333333332</c:v>
                </c:pt>
                <c:pt idx="158">
                  <c:v>26.199999999999996</c:v>
                </c:pt>
                <c:pt idx="159">
                  <c:v>26.184166666666663</c:v>
                </c:pt>
                <c:pt idx="160">
                  <c:v>26.168333333333333</c:v>
                </c:pt>
                <c:pt idx="161">
                  <c:v>26.152499999999996</c:v>
                </c:pt>
                <c:pt idx="162">
                  <c:v>26.136666666666663</c:v>
                </c:pt>
                <c:pt idx="163">
                  <c:v>26.12</c:v>
                </c:pt>
                <c:pt idx="164">
                  <c:v>26.093333333333334</c:v>
                </c:pt>
                <c:pt idx="165">
                  <c:v>25.940833333333337</c:v>
                </c:pt>
                <c:pt idx="166">
                  <c:v>25.78833333333333</c:v>
                </c:pt>
                <c:pt idx="167">
                  <c:v>25.635833333333331</c:v>
                </c:pt>
                <c:pt idx="168">
                  <c:v>25.484166666666667</c:v>
                </c:pt>
                <c:pt idx="169">
                  <c:v>25.331666666666667</c:v>
                </c:pt>
                <c:pt idx="170">
                  <c:v>25.179166666666664</c:v>
                </c:pt>
                <c:pt idx="171">
                  <c:v>25.027499999999996</c:v>
                </c:pt>
                <c:pt idx="172">
                  <c:v>24.875</c:v>
                </c:pt>
                <c:pt idx="173">
                  <c:v>24.7225</c:v>
                </c:pt>
                <c:pt idx="174">
                  <c:v>24.569999999999997</c:v>
                </c:pt>
                <c:pt idx="175">
                  <c:v>24.398333333333333</c:v>
                </c:pt>
                <c:pt idx="176">
                  <c:v>24.214999999999996</c:v>
                </c:pt>
                <c:pt idx="177">
                  <c:v>24.030833333333334</c:v>
                </c:pt>
                <c:pt idx="178">
                  <c:v>23.8475</c:v>
                </c:pt>
                <c:pt idx="179">
                  <c:v>23.66333333333333</c:v>
                </c:pt>
                <c:pt idx="180">
                  <c:v>23.48</c:v>
                </c:pt>
                <c:pt idx="181">
                  <c:v>23.295833333333331</c:v>
                </c:pt>
                <c:pt idx="182">
                  <c:v>23.112500000000001</c:v>
                </c:pt>
                <c:pt idx="183">
                  <c:v>22.928333333333331</c:v>
                </c:pt>
                <c:pt idx="184">
                  <c:v>22.745000000000001</c:v>
                </c:pt>
                <c:pt idx="185">
                  <c:v>22.555833333333336</c:v>
                </c:pt>
                <c:pt idx="186">
                  <c:v>22.364999999999998</c:v>
                </c:pt>
                <c:pt idx="187">
                  <c:v>22.174166666666665</c:v>
                </c:pt>
                <c:pt idx="188">
                  <c:v>21.983333333333331</c:v>
                </c:pt>
                <c:pt idx="189">
                  <c:v>21.7925</c:v>
                </c:pt>
                <c:pt idx="190">
                  <c:v>21.602499999999999</c:v>
                </c:pt>
                <c:pt idx="191">
                  <c:v>21.411666666666665</c:v>
                </c:pt>
                <c:pt idx="192">
                  <c:v>21.220833333333331</c:v>
                </c:pt>
                <c:pt idx="193">
                  <c:v>21.03</c:v>
                </c:pt>
                <c:pt idx="194">
                  <c:v>20.848333333333333</c:v>
                </c:pt>
                <c:pt idx="195">
                  <c:v>20.666666666666668</c:v>
                </c:pt>
                <c:pt idx="196">
                  <c:v>20.484166666666667</c:v>
                </c:pt>
                <c:pt idx="197">
                  <c:v>20.302499999999998</c:v>
                </c:pt>
                <c:pt idx="198">
                  <c:v>20.120833333333334</c:v>
                </c:pt>
                <c:pt idx="199">
                  <c:v>19.939166666666669</c:v>
                </c:pt>
                <c:pt idx="200">
                  <c:v>19.7575</c:v>
                </c:pt>
                <c:pt idx="201">
                  <c:v>19.575833333333332</c:v>
                </c:pt>
                <c:pt idx="202">
                  <c:v>19.394166666666663</c:v>
                </c:pt>
                <c:pt idx="203">
                  <c:v>19.211666666666666</c:v>
                </c:pt>
                <c:pt idx="204">
                  <c:v>19.03</c:v>
                </c:pt>
                <c:pt idx="205">
                  <c:v>18.848333333333333</c:v>
                </c:pt>
                <c:pt idx="206">
                  <c:v>18.666666666666668</c:v>
                </c:pt>
                <c:pt idx="207">
                  <c:v>18.484999999999999</c:v>
                </c:pt>
                <c:pt idx="208">
                  <c:v>18.303333333333331</c:v>
                </c:pt>
                <c:pt idx="209">
                  <c:v>18.120833333333334</c:v>
                </c:pt>
                <c:pt idx="210">
                  <c:v>17.939166666666669</c:v>
                </c:pt>
                <c:pt idx="211">
                  <c:v>17.7575</c:v>
                </c:pt>
                <c:pt idx="212">
                  <c:v>17.575833333333332</c:v>
                </c:pt>
                <c:pt idx="213">
                  <c:v>17.394166666666663</c:v>
                </c:pt>
                <c:pt idx="214">
                  <c:v>17.212499999999999</c:v>
                </c:pt>
                <c:pt idx="215">
                  <c:v>17.030833333333334</c:v>
                </c:pt>
                <c:pt idx="216">
                  <c:v>16.848333333333333</c:v>
                </c:pt>
                <c:pt idx="217">
                  <c:v>16.666666666666668</c:v>
                </c:pt>
                <c:pt idx="218">
                  <c:v>16.484999999999999</c:v>
                </c:pt>
                <c:pt idx="219">
                  <c:v>16.303333333333331</c:v>
                </c:pt>
                <c:pt idx="220">
                  <c:v>16.121666666666666</c:v>
                </c:pt>
                <c:pt idx="221">
                  <c:v>15.94</c:v>
                </c:pt>
                <c:pt idx="222">
                  <c:v>15.758333333333333</c:v>
                </c:pt>
                <c:pt idx="223">
                  <c:v>15.575833333333332</c:v>
                </c:pt>
                <c:pt idx="224">
                  <c:v>15.425000000000001</c:v>
                </c:pt>
                <c:pt idx="225">
                  <c:v>15.279166666666667</c:v>
                </c:pt>
                <c:pt idx="226">
                  <c:v>15.134166666666667</c:v>
                </c:pt>
                <c:pt idx="227">
                  <c:v>14.988333333333333</c:v>
                </c:pt>
                <c:pt idx="228">
                  <c:v>14.842499999999999</c:v>
                </c:pt>
                <c:pt idx="229">
                  <c:v>14.696666666666667</c:v>
                </c:pt>
                <c:pt idx="230">
                  <c:v>14.550833333333333</c:v>
                </c:pt>
                <c:pt idx="231">
                  <c:v>14.404999999999999</c:v>
                </c:pt>
                <c:pt idx="232">
                  <c:v>14.259166666666667</c:v>
                </c:pt>
                <c:pt idx="233">
                  <c:v>14.113333333333333</c:v>
                </c:pt>
                <c:pt idx="234">
                  <c:v>13.967499999999999</c:v>
                </c:pt>
                <c:pt idx="235">
                  <c:v>13.821666666666667</c:v>
                </c:pt>
                <c:pt idx="236">
                  <c:v>13.675833333333333</c:v>
                </c:pt>
                <c:pt idx="237">
                  <c:v>13.53</c:v>
                </c:pt>
                <c:pt idx="238">
                  <c:v>13.385</c:v>
                </c:pt>
                <c:pt idx="239">
                  <c:v>13.239166666666666</c:v>
                </c:pt>
                <c:pt idx="240">
                  <c:v>13.093333333333334</c:v>
                </c:pt>
                <c:pt idx="241">
                  <c:v>12.9475</c:v>
                </c:pt>
                <c:pt idx="242">
                  <c:v>12.801666666666666</c:v>
                </c:pt>
                <c:pt idx="243">
                  <c:v>12.655833333333334</c:v>
                </c:pt>
                <c:pt idx="244">
                  <c:v>12.51</c:v>
                </c:pt>
                <c:pt idx="245">
                  <c:v>12.364166666666666</c:v>
                </c:pt>
                <c:pt idx="246">
                  <c:v>12.218333333333334</c:v>
                </c:pt>
                <c:pt idx="247">
                  <c:v>12.0725</c:v>
                </c:pt>
                <c:pt idx="248">
                  <c:v>11.926666666666666</c:v>
                </c:pt>
                <c:pt idx="249">
                  <c:v>11.781666666666666</c:v>
                </c:pt>
                <c:pt idx="250">
                  <c:v>11.635833333333332</c:v>
                </c:pt>
                <c:pt idx="251">
                  <c:v>11.49</c:v>
                </c:pt>
                <c:pt idx="252">
                  <c:v>11.344166666666666</c:v>
                </c:pt>
                <c:pt idx="253">
                  <c:v>11.198333333333332</c:v>
                </c:pt>
                <c:pt idx="254">
                  <c:v>11.070833333333333</c:v>
                </c:pt>
                <c:pt idx="255">
                  <c:v>10.969166666666666</c:v>
                </c:pt>
                <c:pt idx="256">
                  <c:v>10.866666666666665</c:v>
                </c:pt>
                <c:pt idx="257">
                  <c:v>10.765000000000001</c:v>
                </c:pt>
                <c:pt idx="258">
                  <c:v>10.6625</c:v>
                </c:pt>
                <c:pt idx="259">
                  <c:v>10.560833333333333</c:v>
                </c:pt>
                <c:pt idx="260">
                  <c:v>10.458333333333334</c:v>
                </c:pt>
                <c:pt idx="261">
                  <c:v>10.356666666666666</c:v>
                </c:pt>
                <c:pt idx="262">
                  <c:v>10.254166666666666</c:v>
                </c:pt>
                <c:pt idx="263">
                  <c:v>10.1525</c:v>
                </c:pt>
                <c:pt idx="264">
                  <c:v>10.050000000000001</c:v>
                </c:pt>
                <c:pt idx="265">
                  <c:v>9.9483333333333324</c:v>
                </c:pt>
                <c:pt idx="266">
                  <c:v>9.8466666666666658</c:v>
                </c:pt>
                <c:pt idx="267">
                  <c:v>9.7441666666666684</c:v>
                </c:pt>
                <c:pt idx="268">
                  <c:v>9.6425000000000001</c:v>
                </c:pt>
                <c:pt idx="269">
                  <c:v>9.5399999999999991</c:v>
                </c:pt>
                <c:pt idx="270">
                  <c:v>9.4383333333333344</c:v>
                </c:pt>
                <c:pt idx="271">
                  <c:v>9.3358333333333334</c:v>
                </c:pt>
                <c:pt idx="272">
                  <c:v>9.2341666666666669</c:v>
                </c:pt>
                <c:pt idx="273">
                  <c:v>9.1316666666666659</c:v>
                </c:pt>
                <c:pt idx="274">
                  <c:v>9.0299999999999994</c:v>
                </c:pt>
                <c:pt idx="275">
                  <c:v>8.9275000000000002</c:v>
                </c:pt>
                <c:pt idx="276">
                  <c:v>8.8258333333333319</c:v>
                </c:pt>
                <c:pt idx="277">
                  <c:v>8.7233333333333345</c:v>
                </c:pt>
                <c:pt idx="278">
                  <c:v>8.6216666666666661</c:v>
                </c:pt>
                <c:pt idx="279">
                  <c:v>8.5191666666666652</c:v>
                </c:pt>
                <c:pt idx="280">
                  <c:v>8.4175000000000004</c:v>
                </c:pt>
                <c:pt idx="281">
                  <c:v>8.3150833333333338</c:v>
                </c:pt>
                <c:pt idx="282">
                  <c:v>8.2129999999999992</c:v>
                </c:pt>
                <c:pt idx="283">
                  <c:v>8.1109166666666663</c:v>
                </c:pt>
                <c:pt idx="284">
                  <c:v>8.0088333333333335</c:v>
                </c:pt>
                <c:pt idx="285">
                  <c:v>7.9067499999999997</c:v>
                </c:pt>
                <c:pt idx="286">
                  <c:v>7.8046666666666669</c:v>
                </c:pt>
                <c:pt idx="287">
                  <c:v>7.7149999999999999</c:v>
                </c:pt>
                <c:pt idx="288">
                  <c:v>7.6454999999999993</c:v>
                </c:pt>
                <c:pt idx="289">
                  <c:v>7.5760833333333331</c:v>
                </c:pt>
                <c:pt idx="290">
                  <c:v>7.5065833333333334</c:v>
                </c:pt>
                <c:pt idx="291">
                  <c:v>7.4370833333333337</c:v>
                </c:pt>
                <c:pt idx="292">
                  <c:v>7.3676666666666666</c:v>
                </c:pt>
                <c:pt idx="293">
                  <c:v>7.2981666666666669</c:v>
                </c:pt>
                <c:pt idx="294">
                  <c:v>7.2287499999999998</c:v>
                </c:pt>
                <c:pt idx="295">
                  <c:v>7.1592500000000001</c:v>
                </c:pt>
                <c:pt idx="296">
                  <c:v>7.0897500000000004</c:v>
                </c:pt>
                <c:pt idx="297">
                  <c:v>7.0203333333333333</c:v>
                </c:pt>
                <c:pt idx="298">
                  <c:v>6.9508333333333328</c:v>
                </c:pt>
                <c:pt idx="299">
                  <c:v>6.8813333333333331</c:v>
                </c:pt>
                <c:pt idx="300">
                  <c:v>6.811916666666666</c:v>
                </c:pt>
                <c:pt idx="301">
                  <c:v>6.7424166666666672</c:v>
                </c:pt>
                <c:pt idx="302">
                  <c:v>6.6729999999999992</c:v>
                </c:pt>
                <c:pt idx="303">
                  <c:v>6.6035000000000004</c:v>
                </c:pt>
                <c:pt idx="304">
                  <c:v>6.5339999999999998</c:v>
                </c:pt>
                <c:pt idx="305">
                  <c:v>6.4645833333333327</c:v>
                </c:pt>
                <c:pt idx="306">
                  <c:v>6.395083333333333</c:v>
                </c:pt>
                <c:pt idx="307">
                  <c:v>6.3255833333333333</c:v>
                </c:pt>
                <c:pt idx="308">
                  <c:v>6.2561666666666662</c:v>
                </c:pt>
                <c:pt idx="309">
                  <c:v>6.1866666666666656</c:v>
                </c:pt>
                <c:pt idx="310">
                  <c:v>6.1172500000000003</c:v>
                </c:pt>
                <c:pt idx="311">
                  <c:v>6.2809999999999997</c:v>
                </c:pt>
                <c:pt idx="312">
                  <c:v>6.4958333333333327</c:v>
                </c:pt>
                <c:pt idx="313">
                  <c:v>6.4869166666666667</c:v>
                </c:pt>
                <c:pt idx="314">
                  <c:v>6.4405833333333335</c:v>
                </c:pt>
                <c:pt idx="315">
                  <c:v>6.394333333333333</c:v>
                </c:pt>
                <c:pt idx="316">
                  <c:v>6.3480833333333342</c:v>
                </c:pt>
                <c:pt idx="317">
                  <c:v>6.3018333333333327</c:v>
                </c:pt>
                <c:pt idx="318">
                  <c:v>6.2555833333333331</c:v>
                </c:pt>
                <c:pt idx="319">
                  <c:v>6.209249999999999</c:v>
                </c:pt>
                <c:pt idx="320">
                  <c:v>6.1630000000000003</c:v>
                </c:pt>
                <c:pt idx="321">
                  <c:v>6.1167499999999997</c:v>
                </c:pt>
                <c:pt idx="322">
                  <c:v>6.0705</c:v>
                </c:pt>
                <c:pt idx="323">
                  <c:v>6.0241666666666669</c:v>
                </c:pt>
                <c:pt idx="324">
                  <c:v>5.9779166666666663</c:v>
                </c:pt>
                <c:pt idx="325">
                  <c:v>5.9316666666666666</c:v>
                </c:pt>
                <c:pt idx="326">
                  <c:v>5.885416666666667</c:v>
                </c:pt>
                <c:pt idx="327">
                  <c:v>5.839083333333333</c:v>
                </c:pt>
                <c:pt idx="328">
                  <c:v>5.7928333333333333</c:v>
                </c:pt>
                <c:pt idx="329">
                  <c:v>5.7465833333333327</c:v>
                </c:pt>
                <c:pt idx="330">
                  <c:v>5.700333333333333</c:v>
                </c:pt>
                <c:pt idx="331">
                  <c:v>5.6539999999999999</c:v>
                </c:pt>
                <c:pt idx="332">
                  <c:v>5.6077500000000002</c:v>
                </c:pt>
                <c:pt idx="333">
                  <c:v>5.5614999999999997</c:v>
                </c:pt>
                <c:pt idx="334">
                  <c:v>5.5065</c:v>
                </c:pt>
                <c:pt idx="335">
                  <c:v>5.4506666666666668</c:v>
                </c:pt>
                <c:pt idx="336">
                  <c:v>5.3948333333333327</c:v>
                </c:pt>
                <c:pt idx="337">
                  <c:v>5.3390000000000004</c:v>
                </c:pt>
                <c:pt idx="338">
                  <c:v>5.2832499999999998</c:v>
                </c:pt>
                <c:pt idx="339">
                  <c:v>5.2274166666666657</c:v>
                </c:pt>
                <c:pt idx="340">
                  <c:v>5.1715833333333334</c:v>
                </c:pt>
                <c:pt idx="341">
                  <c:v>5.1157500000000002</c:v>
                </c:pt>
                <c:pt idx="342">
                  <c:v>5.0599166666666671</c:v>
                </c:pt>
                <c:pt idx="343">
                  <c:v>5.0041666666666664</c:v>
                </c:pt>
                <c:pt idx="344">
                  <c:v>4.9483333333333333</c:v>
                </c:pt>
                <c:pt idx="345">
                  <c:v>4.9063333333333334</c:v>
                </c:pt>
                <c:pt idx="346">
                  <c:v>4.8680833333333329</c:v>
                </c:pt>
                <c:pt idx="347">
                  <c:v>4.8298333333333332</c:v>
                </c:pt>
                <c:pt idx="348">
                  <c:v>4.7915833333333326</c:v>
                </c:pt>
                <c:pt idx="349">
                  <c:v>4.753333333333333</c:v>
                </c:pt>
                <c:pt idx="350">
                  <c:v>4.7150833333333342</c:v>
                </c:pt>
                <c:pt idx="351">
                  <c:v>4.6767500000000002</c:v>
                </c:pt>
                <c:pt idx="352">
                  <c:v>4.6384999999999996</c:v>
                </c:pt>
                <c:pt idx="353">
                  <c:v>4.60025</c:v>
                </c:pt>
                <c:pt idx="354">
                  <c:v>4.5620000000000003</c:v>
                </c:pt>
                <c:pt idx="355">
                  <c:v>4.5237499999999997</c:v>
                </c:pt>
                <c:pt idx="356">
                  <c:v>4.4855</c:v>
                </c:pt>
                <c:pt idx="357">
                  <c:v>4.4471666666666669</c:v>
                </c:pt>
                <c:pt idx="358">
                  <c:v>4.4089166666666664</c:v>
                </c:pt>
                <c:pt idx="359">
                  <c:v>4.3706666666666667</c:v>
                </c:pt>
                <c:pt idx="360">
                  <c:v>4.3324166666666661</c:v>
                </c:pt>
                <c:pt idx="361">
                  <c:v>4.2941666666666674</c:v>
                </c:pt>
                <c:pt idx="362">
                  <c:v>4.2559166666666659</c:v>
                </c:pt>
                <c:pt idx="363">
                  <c:v>4.2175833333333328</c:v>
                </c:pt>
                <c:pt idx="364">
                  <c:v>4.1793333333333331</c:v>
                </c:pt>
                <c:pt idx="365">
                  <c:v>4.1410833333333334</c:v>
                </c:pt>
                <c:pt idx="366">
                  <c:v>4.1028333333333329</c:v>
                </c:pt>
                <c:pt idx="367">
                  <c:v>4.0645833333333332</c:v>
                </c:pt>
                <c:pt idx="368">
                  <c:v>4.0263333333333335</c:v>
                </c:pt>
                <c:pt idx="369">
                  <c:v>3.988</c:v>
                </c:pt>
                <c:pt idx="370">
                  <c:v>3.9497499999999999</c:v>
                </c:pt>
                <c:pt idx="371">
                  <c:v>3.9115000000000002</c:v>
                </c:pt>
                <c:pt idx="372">
                  <c:v>3.8732500000000001</c:v>
                </c:pt>
                <c:pt idx="373">
                  <c:v>3.835</c:v>
                </c:pt>
                <c:pt idx="374">
                  <c:v>3.7966666666666669</c:v>
                </c:pt>
                <c:pt idx="375">
                  <c:v>3.7584166666666663</c:v>
                </c:pt>
                <c:pt idx="376">
                  <c:v>3.7201666666666671</c:v>
                </c:pt>
                <c:pt idx="377">
                  <c:v>3.6819166666666665</c:v>
                </c:pt>
                <c:pt idx="378">
                  <c:v>3.6436666666666664</c:v>
                </c:pt>
                <c:pt idx="379">
                  <c:v>3.6054166666666667</c:v>
                </c:pt>
                <c:pt idx="380">
                  <c:v>3.5670833333333332</c:v>
                </c:pt>
                <c:pt idx="381">
                  <c:v>3.528833333333333</c:v>
                </c:pt>
                <c:pt idx="382">
                  <c:v>3.4905833333333334</c:v>
                </c:pt>
                <c:pt idx="383">
                  <c:v>3.4523333333333328</c:v>
                </c:pt>
                <c:pt idx="384">
                  <c:v>3.4140833333333336</c:v>
                </c:pt>
                <c:pt idx="385">
                  <c:v>3.375833333333333</c:v>
                </c:pt>
                <c:pt idx="386">
                  <c:v>3.3374999999999995</c:v>
                </c:pt>
                <c:pt idx="387">
                  <c:v>3.2992499999999998</c:v>
                </c:pt>
                <c:pt idx="388">
                  <c:v>3.2609999999999997</c:v>
                </c:pt>
                <c:pt idx="389">
                  <c:v>3.22275</c:v>
                </c:pt>
                <c:pt idx="390">
                  <c:v>3.1844999999999999</c:v>
                </c:pt>
                <c:pt idx="391">
                  <c:v>3.1462500000000002</c:v>
                </c:pt>
                <c:pt idx="392">
                  <c:v>3.1079166666666671</c:v>
                </c:pt>
                <c:pt idx="393">
                  <c:v>3.0696666666666665</c:v>
                </c:pt>
                <c:pt idx="394">
                  <c:v>3.0314166666666669</c:v>
                </c:pt>
                <c:pt idx="395">
                  <c:v>2.9931666666666663</c:v>
                </c:pt>
                <c:pt idx="396">
                  <c:v>2.9549166666666671</c:v>
                </c:pt>
                <c:pt idx="397">
                  <c:v>2.9166666666666665</c:v>
                </c:pt>
                <c:pt idx="398">
                  <c:v>2.878333333333333</c:v>
                </c:pt>
                <c:pt idx="399">
                  <c:v>2.8400833333333333</c:v>
                </c:pt>
                <c:pt idx="400">
                  <c:v>2.734833333333333</c:v>
                </c:pt>
                <c:pt idx="401">
                  <c:v>2.6145833333333335</c:v>
                </c:pt>
                <c:pt idx="402">
                  <c:v>2.4944166666666665</c:v>
                </c:pt>
                <c:pt idx="403">
                  <c:v>2.37425</c:v>
                </c:pt>
                <c:pt idx="404">
                  <c:v>2.254083333333333</c:v>
                </c:pt>
                <c:pt idx="405">
                  <c:v>2.1338333333333335</c:v>
                </c:pt>
                <c:pt idx="406">
                  <c:v>2.0973333333333328</c:v>
                </c:pt>
                <c:pt idx="407">
                  <c:v>2.06725</c:v>
                </c:pt>
                <c:pt idx="408">
                  <c:v>2.0371666666666668</c:v>
                </c:pt>
                <c:pt idx="409">
                  <c:v>2.0070833333333331</c:v>
                </c:pt>
                <c:pt idx="410">
                  <c:v>1.9770000000000001</c:v>
                </c:pt>
                <c:pt idx="411">
                  <c:v>1.9470000000000001</c:v>
                </c:pt>
                <c:pt idx="412">
                  <c:v>1.9169166666666668</c:v>
                </c:pt>
                <c:pt idx="413">
                  <c:v>1.8868333333333334</c:v>
                </c:pt>
                <c:pt idx="414">
                  <c:v>1.8567499999999997</c:v>
                </c:pt>
                <c:pt idx="415">
                  <c:v>1.8266666666666667</c:v>
                </c:pt>
                <c:pt idx="416">
                  <c:v>1.7965833333333334</c:v>
                </c:pt>
                <c:pt idx="417">
                  <c:v>1.7665</c:v>
                </c:pt>
                <c:pt idx="418">
                  <c:v>1.7364166666666665</c:v>
                </c:pt>
                <c:pt idx="419">
                  <c:v>1.7063333333333333</c:v>
                </c:pt>
                <c:pt idx="420">
                  <c:v>1.6762499999999998</c:v>
                </c:pt>
                <c:pt idx="421">
                  <c:v>1.6461666666666668</c:v>
                </c:pt>
                <c:pt idx="422">
                  <c:v>1.6161666666666665</c:v>
                </c:pt>
                <c:pt idx="423">
                  <c:v>1.5860833333333335</c:v>
                </c:pt>
                <c:pt idx="424">
                  <c:v>1.556</c:v>
                </c:pt>
                <c:pt idx="425">
                  <c:v>1.5259166666666668</c:v>
                </c:pt>
                <c:pt idx="426">
                  <c:v>1.4958333333333333</c:v>
                </c:pt>
                <c:pt idx="427">
                  <c:v>1.4657499999999997</c:v>
                </c:pt>
                <c:pt idx="428">
                  <c:v>1.4356666666666666</c:v>
                </c:pt>
                <c:pt idx="429">
                  <c:v>1.4055833333333334</c:v>
                </c:pt>
                <c:pt idx="430">
                  <c:v>1.3754999999999999</c:v>
                </c:pt>
                <c:pt idx="431">
                  <c:v>1.3454166666666665</c:v>
                </c:pt>
                <c:pt idx="432">
                  <c:v>1.3153333333333332</c:v>
                </c:pt>
                <c:pt idx="433">
                  <c:v>1.2853333333333332</c:v>
                </c:pt>
                <c:pt idx="434">
                  <c:v>1.25525</c:v>
                </c:pt>
                <c:pt idx="435">
                  <c:v>1.2251666666666667</c:v>
                </c:pt>
                <c:pt idx="436">
                  <c:v>1.1950833333333333</c:v>
                </c:pt>
                <c:pt idx="437">
                  <c:v>1.165</c:v>
                </c:pt>
                <c:pt idx="438">
                  <c:v>1.1349166666666666</c:v>
                </c:pt>
                <c:pt idx="439">
                  <c:v>1.1048333333333333</c:v>
                </c:pt>
                <c:pt idx="440">
                  <c:v>1.0787500000000001</c:v>
                </c:pt>
                <c:pt idx="441">
                  <c:v>1.0555833333333333</c:v>
                </c:pt>
                <c:pt idx="442">
                  <c:v>1.0324166666666665</c:v>
                </c:pt>
                <c:pt idx="443">
                  <c:v>1.00925</c:v>
                </c:pt>
                <c:pt idx="444">
                  <c:v>0.98616666666666664</c:v>
                </c:pt>
                <c:pt idx="445">
                  <c:v>0.96299999999999986</c:v>
                </c:pt>
                <c:pt idx="446">
                  <c:v>0.93983333333333341</c:v>
                </c:pt>
                <c:pt idx="447">
                  <c:v>0.91666666666666663</c:v>
                </c:pt>
                <c:pt idx="448">
                  <c:v>0.89349999999999985</c:v>
                </c:pt>
                <c:pt idx="449">
                  <c:v>0.87041666666666662</c:v>
                </c:pt>
                <c:pt idx="450">
                  <c:v>0.84724999999999995</c:v>
                </c:pt>
                <c:pt idx="451">
                  <c:v>0.82409166666666656</c:v>
                </c:pt>
                <c:pt idx="452">
                  <c:v>0.80094166666666655</c:v>
                </c:pt>
                <c:pt idx="453">
                  <c:v>0.77779166666666677</c:v>
                </c:pt>
                <c:pt idx="454">
                  <c:v>0.75464999999999993</c:v>
                </c:pt>
                <c:pt idx="455">
                  <c:v>0.73150000000000004</c:v>
                </c:pt>
                <c:pt idx="456">
                  <c:v>0.70834999999999992</c:v>
                </c:pt>
                <c:pt idx="457">
                  <c:v>0.68520000000000003</c:v>
                </c:pt>
                <c:pt idx="458">
                  <c:v>0.6620583333333333</c:v>
                </c:pt>
                <c:pt idx="459">
                  <c:v>0.6389083333333333</c:v>
                </c:pt>
                <c:pt idx="460">
                  <c:v>0.6157583333333333</c:v>
                </c:pt>
                <c:pt idx="461">
                  <c:v>0.5926083333333334</c:v>
                </c:pt>
                <c:pt idx="462">
                  <c:v>0.56945833333333329</c:v>
                </c:pt>
                <c:pt idx="463">
                  <c:v>0.54631666666666656</c:v>
                </c:pt>
                <c:pt idx="464">
                  <c:v>0.52316666666666667</c:v>
                </c:pt>
                <c:pt idx="465">
                  <c:v>0.50001666666666666</c:v>
                </c:pt>
                <c:pt idx="466">
                  <c:v>0.47686666666666666</c:v>
                </c:pt>
                <c:pt idx="467">
                  <c:v>0.45372500000000004</c:v>
                </c:pt>
                <c:pt idx="468">
                  <c:v>0.43057499999999999</c:v>
                </c:pt>
                <c:pt idx="469">
                  <c:v>0.41178333333333328</c:v>
                </c:pt>
                <c:pt idx="470">
                  <c:v>0.39834166666666665</c:v>
                </c:pt>
                <c:pt idx="471">
                  <c:v>0.38490000000000002</c:v>
                </c:pt>
                <c:pt idx="472">
                  <c:v>0.37145833333333333</c:v>
                </c:pt>
                <c:pt idx="473">
                  <c:v>0.35801666666666665</c:v>
                </c:pt>
                <c:pt idx="474">
                  <c:v>0.34457499999999996</c:v>
                </c:pt>
                <c:pt idx="475">
                  <c:v>0.33113333333333334</c:v>
                </c:pt>
                <c:pt idx="476">
                  <c:v>0.31768333333333332</c:v>
                </c:pt>
                <c:pt idx="477">
                  <c:v>0.30424166666666669</c:v>
                </c:pt>
                <c:pt idx="478">
                  <c:v>0.29079999999999995</c:v>
                </c:pt>
                <c:pt idx="479">
                  <c:v>0.27735833333333337</c:v>
                </c:pt>
                <c:pt idx="480">
                  <c:v>0.26391666666666663</c:v>
                </c:pt>
                <c:pt idx="481">
                  <c:v>0.250475</c:v>
                </c:pt>
                <c:pt idx="482">
                  <c:v>0.23703333333333329</c:v>
                </c:pt>
                <c:pt idx="483">
                  <c:v>0.22359166666666666</c:v>
                </c:pt>
                <c:pt idx="484">
                  <c:v>0.21014999999999998</c:v>
                </c:pt>
                <c:pt idx="485">
                  <c:v>0.19670833333333335</c:v>
                </c:pt>
                <c:pt idx="486">
                  <c:v>0.18325833333333333</c:v>
                </c:pt>
                <c:pt idx="487">
                  <c:v>0.16981666666666667</c:v>
                </c:pt>
                <c:pt idx="488">
                  <c:v>0.15637499999999999</c:v>
                </c:pt>
                <c:pt idx="489">
                  <c:v>0.15657499999999999</c:v>
                </c:pt>
                <c:pt idx="490">
                  <c:v>0.22738333333333333</c:v>
                </c:pt>
                <c:pt idx="491">
                  <c:v>0.29818333333333336</c:v>
                </c:pt>
                <c:pt idx="492">
                  <c:v>0.36898333333333333</c:v>
                </c:pt>
                <c:pt idx="493">
                  <c:v>0.41825000000000001</c:v>
                </c:pt>
                <c:pt idx="494">
                  <c:v>0.39758333333333329</c:v>
                </c:pt>
                <c:pt idx="495">
                  <c:v>0.37692500000000001</c:v>
                </c:pt>
                <c:pt idx="496">
                  <c:v>0.35625833333333334</c:v>
                </c:pt>
                <c:pt idx="497">
                  <c:v>0.33559166666666662</c:v>
                </c:pt>
                <c:pt idx="498">
                  <c:v>0.31493333333333334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3E-4474-B666-D05B76C7222E}"/>
            </c:ext>
          </c:extLst>
        </c:ser>
        <c:ser>
          <c:idx val="4"/>
          <c:order val="4"/>
          <c:tx>
            <c:strRef>
              <c:f>'Z Strength'!$G$2</c:f>
              <c:strCache>
                <c:ptCount val="1"/>
                <c:pt idx="0">
                  <c:v>CX011517122001 Z(1) 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Strength'!$G$7:$G$507</c:f>
              <c:numCache>
                <c:formatCode>#,##0</c:formatCode>
                <c:ptCount val="501"/>
                <c:pt idx="0">
                  <c:v>-0.27413333333333334</c:v>
                </c:pt>
                <c:pt idx="1">
                  <c:v>-0.22837499999999999</c:v>
                </c:pt>
                <c:pt idx="2">
                  <c:v>-0.18261666666666665</c:v>
                </c:pt>
                <c:pt idx="3">
                  <c:v>-0.13685833333333336</c:v>
                </c:pt>
                <c:pt idx="4">
                  <c:v>-9.11E-2</c:v>
                </c:pt>
                <c:pt idx="5">
                  <c:v>-4.5336666666666664E-2</c:v>
                </c:pt>
                <c:pt idx="6">
                  <c:v>4.2257499999999996E-4</c:v>
                </c:pt>
                <c:pt idx="7">
                  <c:v>8.9274999999999993E-2</c:v>
                </c:pt>
                <c:pt idx="8">
                  <c:v>0.1888083333333333</c:v>
                </c:pt>
                <c:pt idx="9">
                  <c:v>0.2734166666666667</c:v>
                </c:pt>
                <c:pt idx="10">
                  <c:v>0.29164166666666663</c:v>
                </c:pt>
                <c:pt idx="11">
                  <c:v>0.30986666666666668</c:v>
                </c:pt>
                <c:pt idx="12">
                  <c:v>0.32809166666666661</c:v>
                </c:pt>
                <c:pt idx="13">
                  <c:v>0.34631666666666666</c:v>
                </c:pt>
                <c:pt idx="14">
                  <c:v>0.36454166666666671</c:v>
                </c:pt>
                <c:pt idx="15">
                  <c:v>0.38277499999999998</c:v>
                </c:pt>
                <c:pt idx="16">
                  <c:v>0.40100000000000002</c:v>
                </c:pt>
                <c:pt idx="17">
                  <c:v>0.41922500000000001</c:v>
                </c:pt>
                <c:pt idx="18">
                  <c:v>0.43744999999999995</c:v>
                </c:pt>
                <c:pt idx="19">
                  <c:v>0.45567499999999994</c:v>
                </c:pt>
                <c:pt idx="20">
                  <c:v>0.47390833333333332</c:v>
                </c:pt>
                <c:pt idx="21">
                  <c:v>0.49213333333333331</c:v>
                </c:pt>
                <c:pt idx="22">
                  <c:v>0.51035833333333325</c:v>
                </c:pt>
                <c:pt idx="23">
                  <c:v>0.5285833333333334</c:v>
                </c:pt>
                <c:pt idx="24">
                  <c:v>0.54680833333333323</c:v>
                </c:pt>
                <c:pt idx="25">
                  <c:v>0.56504166666666666</c:v>
                </c:pt>
                <c:pt idx="26">
                  <c:v>0.5832666666666666</c:v>
                </c:pt>
                <c:pt idx="27">
                  <c:v>0.60149166666666665</c:v>
                </c:pt>
                <c:pt idx="28">
                  <c:v>0.61971666666666669</c:v>
                </c:pt>
                <c:pt idx="29">
                  <c:v>0.63794166666666674</c:v>
                </c:pt>
                <c:pt idx="30">
                  <c:v>0.65617500000000006</c:v>
                </c:pt>
                <c:pt idx="31">
                  <c:v>0.6744</c:v>
                </c:pt>
                <c:pt idx="32">
                  <c:v>0.69262500000000005</c:v>
                </c:pt>
                <c:pt idx="33">
                  <c:v>0.71084999999999998</c:v>
                </c:pt>
                <c:pt idx="34">
                  <c:v>0.72907500000000003</c:v>
                </c:pt>
                <c:pt idx="35">
                  <c:v>0.74729999999999996</c:v>
                </c:pt>
                <c:pt idx="36">
                  <c:v>0.7655333333333334</c:v>
                </c:pt>
                <c:pt idx="37">
                  <c:v>0.78375833333333322</c:v>
                </c:pt>
                <c:pt idx="38">
                  <c:v>0.80198333333333327</c:v>
                </c:pt>
                <c:pt idx="39">
                  <c:v>0.82020833333333321</c:v>
                </c:pt>
                <c:pt idx="40">
                  <c:v>0.83841666666666659</c:v>
                </c:pt>
                <c:pt idx="41">
                  <c:v>1.0385</c:v>
                </c:pt>
                <c:pt idx="42">
                  <c:v>1.4172499999999999</c:v>
                </c:pt>
                <c:pt idx="43">
                  <c:v>1.4825833333333334</c:v>
                </c:pt>
                <c:pt idx="44">
                  <c:v>1.5479166666666666</c:v>
                </c:pt>
                <c:pt idx="45">
                  <c:v>1.6131666666666666</c:v>
                </c:pt>
                <c:pt idx="46">
                  <c:v>1.6785000000000001</c:v>
                </c:pt>
                <c:pt idx="47">
                  <c:v>1.7437499999999999</c:v>
                </c:pt>
                <c:pt idx="48">
                  <c:v>1.8090833333333332</c:v>
                </c:pt>
                <c:pt idx="49">
                  <c:v>1.8743333333333332</c:v>
                </c:pt>
                <c:pt idx="50">
                  <c:v>1.9396666666666664</c:v>
                </c:pt>
                <c:pt idx="51">
                  <c:v>2.0049999999999999</c:v>
                </c:pt>
                <c:pt idx="52">
                  <c:v>2.0702500000000001</c:v>
                </c:pt>
                <c:pt idx="53">
                  <c:v>2.1355833333333329</c:v>
                </c:pt>
                <c:pt idx="54">
                  <c:v>2.2008333333333336</c:v>
                </c:pt>
                <c:pt idx="55">
                  <c:v>2.2661666666666664</c:v>
                </c:pt>
                <c:pt idx="56">
                  <c:v>2.3315000000000001</c:v>
                </c:pt>
                <c:pt idx="57">
                  <c:v>2.3967499999999999</c:v>
                </c:pt>
                <c:pt idx="58">
                  <c:v>2.4620833333333336</c:v>
                </c:pt>
                <c:pt idx="59">
                  <c:v>2.527333333333333</c:v>
                </c:pt>
                <c:pt idx="60">
                  <c:v>2.5926666666666667</c:v>
                </c:pt>
                <c:pt idx="61">
                  <c:v>2.6579999999999999</c:v>
                </c:pt>
                <c:pt idx="62">
                  <c:v>2.7232500000000002</c:v>
                </c:pt>
                <c:pt idx="63">
                  <c:v>2.7885833333333334</c:v>
                </c:pt>
                <c:pt idx="64">
                  <c:v>2.8772500000000001</c:v>
                </c:pt>
                <c:pt idx="65">
                  <c:v>3.0529166666666665</c:v>
                </c:pt>
                <c:pt idx="66">
                  <c:v>3.2285833333333334</c:v>
                </c:pt>
                <c:pt idx="67">
                  <c:v>3.4041666666666663</c:v>
                </c:pt>
                <c:pt idx="68">
                  <c:v>3.5798333333333332</c:v>
                </c:pt>
                <c:pt idx="69">
                  <c:v>3.7555000000000001</c:v>
                </c:pt>
                <c:pt idx="70">
                  <c:v>3.9311666666666665</c:v>
                </c:pt>
                <c:pt idx="71">
                  <c:v>4.1068333333333333</c:v>
                </c:pt>
                <c:pt idx="72">
                  <c:v>4.2824999999999998</c:v>
                </c:pt>
                <c:pt idx="73">
                  <c:v>4.4581666666666662</c:v>
                </c:pt>
                <c:pt idx="74">
                  <c:v>4.63375</c:v>
                </c:pt>
                <c:pt idx="75">
                  <c:v>4.8094166666666673</c:v>
                </c:pt>
                <c:pt idx="76">
                  <c:v>4.9850833333333329</c:v>
                </c:pt>
                <c:pt idx="77">
                  <c:v>5.1607500000000002</c:v>
                </c:pt>
                <c:pt idx="78">
                  <c:v>5.3364166666666666</c:v>
                </c:pt>
                <c:pt idx="79">
                  <c:v>5.512083333333333</c:v>
                </c:pt>
                <c:pt idx="80">
                  <c:v>5.687666666666666</c:v>
                </c:pt>
                <c:pt idx="81">
                  <c:v>5.8633333333333333</c:v>
                </c:pt>
                <c:pt idx="82">
                  <c:v>6.0389999999999997</c:v>
                </c:pt>
                <c:pt idx="83">
                  <c:v>6.2146666666666661</c:v>
                </c:pt>
                <c:pt idx="84">
                  <c:v>6.3903333333333334</c:v>
                </c:pt>
                <c:pt idx="85">
                  <c:v>6.6974999999999998</c:v>
                </c:pt>
                <c:pt idx="86">
                  <c:v>7.0153333333333334</c:v>
                </c:pt>
                <c:pt idx="87">
                  <c:v>7.3332499999999987</c:v>
                </c:pt>
                <c:pt idx="88">
                  <c:v>7.6510833333333332</c:v>
                </c:pt>
                <c:pt idx="89">
                  <c:v>7.968916666666666</c:v>
                </c:pt>
                <c:pt idx="90">
                  <c:v>8.2868333333333322</c:v>
                </c:pt>
                <c:pt idx="91">
                  <c:v>8.6050000000000004</c:v>
                </c:pt>
                <c:pt idx="92">
                  <c:v>8.9224999999999994</c:v>
                </c:pt>
                <c:pt idx="93">
                  <c:v>9.2408333333333346</c:v>
                </c:pt>
                <c:pt idx="94">
                  <c:v>9.5583333333333336</c:v>
                </c:pt>
                <c:pt idx="95">
                  <c:v>9.8758333333333344</c:v>
                </c:pt>
                <c:pt idx="96">
                  <c:v>10.194166666666666</c:v>
                </c:pt>
                <c:pt idx="97">
                  <c:v>10.511666666666667</c:v>
                </c:pt>
                <c:pt idx="98">
                  <c:v>10.83</c:v>
                </c:pt>
                <c:pt idx="99">
                  <c:v>11.147500000000001</c:v>
                </c:pt>
                <c:pt idx="100">
                  <c:v>11.465833333333334</c:v>
                </c:pt>
                <c:pt idx="101">
                  <c:v>11.783333333333333</c:v>
                </c:pt>
                <c:pt idx="102">
                  <c:v>12.101666666666667</c:v>
                </c:pt>
                <c:pt idx="103">
                  <c:v>12.419166666666666</c:v>
                </c:pt>
                <c:pt idx="104">
                  <c:v>12.736666666666666</c:v>
                </c:pt>
                <c:pt idx="105">
                  <c:v>13.055</c:v>
                </c:pt>
                <c:pt idx="106">
                  <c:v>13.3725</c:v>
                </c:pt>
                <c:pt idx="107">
                  <c:v>13.690833333333332</c:v>
                </c:pt>
                <c:pt idx="108">
                  <c:v>14.008333333333333</c:v>
                </c:pt>
                <c:pt idx="109">
                  <c:v>14.326666666666666</c:v>
                </c:pt>
                <c:pt idx="110">
                  <c:v>14.644166666666665</c:v>
                </c:pt>
                <c:pt idx="111">
                  <c:v>14.9625</c:v>
                </c:pt>
                <c:pt idx="112">
                  <c:v>15.278333333333334</c:v>
                </c:pt>
                <c:pt idx="113">
                  <c:v>15.594166666666666</c:v>
                </c:pt>
                <c:pt idx="114">
                  <c:v>15.909166666666666</c:v>
                </c:pt>
                <c:pt idx="115">
                  <c:v>16.224999999999998</c:v>
                </c:pt>
                <c:pt idx="116">
                  <c:v>16.540833333333332</c:v>
                </c:pt>
                <c:pt idx="117">
                  <c:v>16.855833333333333</c:v>
                </c:pt>
                <c:pt idx="118">
                  <c:v>17.171666666666667</c:v>
                </c:pt>
                <c:pt idx="119">
                  <c:v>17.487500000000001</c:v>
                </c:pt>
                <c:pt idx="120">
                  <c:v>17.802499999999998</c:v>
                </c:pt>
                <c:pt idx="121">
                  <c:v>18.118333333333332</c:v>
                </c:pt>
                <c:pt idx="122">
                  <c:v>18.434166666666666</c:v>
                </c:pt>
                <c:pt idx="123">
                  <c:v>18.749166666666667</c:v>
                </c:pt>
                <c:pt idx="124">
                  <c:v>18.993333333333332</c:v>
                </c:pt>
                <c:pt idx="125">
                  <c:v>19.236666666666668</c:v>
                </c:pt>
                <c:pt idx="126">
                  <c:v>19.48</c:v>
                </c:pt>
                <c:pt idx="127">
                  <c:v>19.723333333333333</c:v>
                </c:pt>
                <c:pt idx="128">
                  <c:v>19.966666666666665</c:v>
                </c:pt>
                <c:pt idx="129">
                  <c:v>20.21</c:v>
                </c:pt>
                <c:pt idx="130">
                  <c:v>20.453333333333333</c:v>
                </c:pt>
                <c:pt idx="131">
                  <c:v>20.696666666666669</c:v>
                </c:pt>
                <c:pt idx="132">
                  <c:v>20.94</c:v>
                </c:pt>
                <c:pt idx="133">
                  <c:v>21.183333333333334</c:v>
                </c:pt>
                <c:pt idx="134">
                  <c:v>21.426666666666669</c:v>
                </c:pt>
                <c:pt idx="135">
                  <c:v>21.67</c:v>
                </c:pt>
                <c:pt idx="136">
                  <c:v>21.91333333333333</c:v>
                </c:pt>
                <c:pt idx="137">
                  <c:v>22.156666666666663</c:v>
                </c:pt>
                <c:pt idx="138">
                  <c:v>22.4</c:v>
                </c:pt>
                <c:pt idx="139">
                  <c:v>22.643333333333334</c:v>
                </c:pt>
                <c:pt idx="140">
                  <c:v>22.803333333333331</c:v>
                </c:pt>
                <c:pt idx="141">
                  <c:v>22.91333333333333</c:v>
                </c:pt>
                <c:pt idx="142">
                  <c:v>23.023333333333333</c:v>
                </c:pt>
                <c:pt idx="143">
                  <c:v>23.132499999999997</c:v>
                </c:pt>
                <c:pt idx="144">
                  <c:v>23.2425</c:v>
                </c:pt>
                <c:pt idx="145">
                  <c:v>23.352499999999999</c:v>
                </c:pt>
                <c:pt idx="146">
                  <c:v>23.462499999999999</c:v>
                </c:pt>
                <c:pt idx="147">
                  <c:v>23.572500000000002</c:v>
                </c:pt>
                <c:pt idx="148">
                  <c:v>23.682500000000001</c:v>
                </c:pt>
                <c:pt idx="149">
                  <c:v>23.7925</c:v>
                </c:pt>
                <c:pt idx="150">
                  <c:v>23.901666666666664</c:v>
                </c:pt>
                <c:pt idx="151">
                  <c:v>24.011666666666663</c:v>
                </c:pt>
                <c:pt idx="152">
                  <c:v>24.121666666666663</c:v>
                </c:pt>
                <c:pt idx="153">
                  <c:v>24.231666666666666</c:v>
                </c:pt>
                <c:pt idx="154">
                  <c:v>24.341666666666669</c:v>
                </c:pt>
                <c:pt idx="155">
                  <c:v>24.414999999999999</c:v>
                </c:pt>
                <c:pt idx="156">
                  <c:v>24.377499999999998</c:v>
                </c:pt>
                <c:pt idx="157">
                  <c:v>24.339999999999996</c:v>
                </c:pt>
                <c:pt idx="158">
                  <c:v>24.302499999999998</c:v>
                </c:pt>
                <c:pt idx="159">
                  <c:v>24.265000000000001</c:v>
                </c:pt>
                <c:pt idx="160">
                  <c:v>24.227499999999999</c:v>
                </c:pt>
                <c:pt idx="161">
                  <c:v>22.803333333333331</c:v>
                </c:pt>
                <c:pt idx="162">
                  <c:v>22.240833333333331</c:v>
                </c:pt>
                <c:pt idx="163">
                  <c:v>22.314166666666665</c:v>
                </c:pt>
                <c:pt idx="164">
                  <c:v>22.388333333333335</c:v>
                </c:pt>
                <c:pt idx="165">
                  <c:v>22.46166666666667</c:v>
                </c:pt>
                <c:pt idx="166">
                  <c:v>22.535833333333333</c:v>
                </c:pt>
                <c:pt idx="167">
                  <c:v>22.609166666666667</c:v>
                </c:pt>
                <c:pt idx="168">
                  <c:v>22.683333333333334</c:v>
                </c:pt>
                <c:pt idx="169">
                  <c:v>22.756666666666664</c:v>
                </c:pt>
                <c:pt idx="170">
                  <c:v>22.830833333333334</c:v>
                </c:pt>
                <c:pt idx="171">
                  <c:v>22.74</c:v>
                </c:pt>
                <c:pt idx="172">
                  <c:v>22.624166666666667</c:v>
                </c:pt>
                <c:pt idx="173">
                  <c:v>22.507499999999997</c:v>
                </c:pt>
                <c:pt idx="174">
                  <c:v>22.391666666666666</c:v>
                </c:pt>
                <c:pt idx="175">
                  <c:v>22.275833333333331</c:v>
                </c:pt>
                <c:pt idx="176">
                  <c:v>22.159166666666668</c:v>
                </c:pt>
                <c:pt idx="177">
                  <c:v>22.043333333333333</c:v>
                </c:pt>
                <c:pt idx="178">
                  <c:v>21.927499999999998</c:v>
                </c:pt>
                <c:pt idx="179">
                  <c:v>21.810833333333335</c:v>
                </c:pt>
                <c:pt idx="180">
                  <c:v>21.694999999999997</c:v>
                </c:pt>
                <c:pt idx="181">
                  <c:v>21.578333333333333</c:v>
                </c:pt>
                <c:pt idx="182">
                  <c:v>21.451666666666668</c:v>
                </c:pt>
                <c:pt idx="183">
                  <c:v>21.308333333333334</c:v>
                </c:pt>
                <c:pt idx="184">
                  <c:v>21.164166666666667</c:v>
                </c:pt>
                <c:pt idx="185">
                  <c:v>21.020833333333332</c:v>
                </c:pt>
                <c:pt idx="186">
                  <c:v>20.877500000000001</c:v>
                </c:pt>
                <c:pt idx="187">
                  <c:v>20.734166666666667</c:v>
                </c:pt>
                <c:pt idx="188">
                  <c:v>20.590833333333332</c:v>
                </c:pt>
                <c:pt idx="189">
                  <c:v>20.447500000000002</c:v>
                </c:pt>
                <c:pt idx="190">
                  <c:v>20.304166666666667</c:v>
                </c:pt>
                <c:pt idx="191">
                  <c:v>20.160833333333333</c:v>
                </c:pt>
                <c:pt idx="192">
                  <c:v>20.017499999999998</c:v>
                </c:pt>
                <c:pt idx="193">
                  <c:v>19.874166666666667</c:v>
                </c:pt>
                <c:pt idx="194">
                  <c:v>19.730833333333333</c:v>
                </c:pt>
                <c:pt idx="195">
                  <c:v>19.587499999999999</c:v>
                </c:pt>
                <c:pt idx="196">
                  <c:v>19.444166666666668</c:v>
                </c:pt>
                <c:pt idx="197">
                  <c:v>19.300833333333337</c:v>
                </c:pt>
                <c:pt idx="198">
                  <c:v>19.157499999999999</c:v>
                </c:pt>
                <c:pt idx="199">
                  <c:v>18.98</c:v>
                </c:pt>
                <c:pt idx="200">
                  <c:v>18.366666666666667</c:v>
                </c:pt>
                <c:pt idx="201">
                  <c:v>18.073333333333331</c:v>
                </c:pt>
                <c:pt idx="202">
                  <c:v>17.879166666666666</c:v>
                </c:pt>
                <c:pt idx="203">
                  <c:v>17.684999999999999</c:v>
                </c:pt>
                <c:pt idx="204">
                  <c:v>17.490833333333331</c:v>
                </c:pt>
                <c:pt idx="205">
                  <c:v>17.296666666666667</c:v>
                </c:pt>
                <c:pt idx="206">
                  <c:v>17.102499999999999</c:v>
                </c:pt>
                <c:pt idx="207">
                  <c:v>16.908333333333331</c:v>
                </c:pt>
                <c:pt idx="208">
                  <c:v>16.714166666666664</c:v>
                </c:pt>
                <c:pt idx="209">
                  <c:v>16.52</c:v>
                </c:pt>
                <c:pt idx="210">
                  <c:v>16.326666666666664</c:v>
                </c:pt>
                <c:pt idx="211">
                  <c:v>16.1325</c:v>
                </c:pt>
                <c:pt idx="212">
                  <c:v>15.949166666666667</c:v>
                </c:pt>
                <c:pt idx="213">
                  <c:v>15.789999999999997</c:v>
                </c:pt>
                <c:pt idx="214">
                  <c:v>15.630833333333332</c:v>
                </c:pt>
                <c:pt idx="215">
                  <c:v>15.471666666666666</c:v>
                </c:pt>
                <c:pt idx="216">
                  <c:v>15.3125</c:v>
                </c:pt>
                <c:pt idx="217">
                  <c:v>15.153333333333334</c:v>
                </c:pt>
                <c:pt idx="218">
                  <c:v>14.994166666666667</c:v>
                </c:pt>
                <c:pt idx="219">
                  <c:v>14.835000000000001</c:v>
                </c:pt>
                <c:pt idx="220">
                  <c:v>14.675833333333333</c:v>
                </c:pt>
                <c:pt idx="221">
                  <c:v>14.516666666666666</c:v>
                </c:pt>
                <c:pt idx="222">
                  <c:v>14.357499999999998</c:v>
                </c:pt>
                <c:pt idx="223">
                  <c:v>14.199166666666667</c:v>
                </c:pt>
                <c:pt idx="224">
                  <c:v>14.039999999999997</c:v>
                </c:pt>
                <c:pt idx="225">
                  <c:v>13.880833333333332</c:v>
                </c:pt>
                <c:pt idx="226">
                  <c:v>13.721666666666666</c:v>
                </c:pt>
                <c:pt idx="227">
                  <c:v>13.5625</c:v>
                </c:pt>
                <c:pt idx="228">
                  <c:v>13.403333333333334</c:v>
                </c:pt>
                <c:pt idx="229">
                  <c:v>13.244166666666667</c:v>
                </c:pt>
                <c:pt idx="230">
                  <c:v>13.085000000000001</c:v>
                </c:pt>
                <c:pt idx="231">
                  <c:v>12.925833333333333</c:v>
                </c:pt>
                <c:pt idx="232">
                  <c:v>12.769166666666665</c:v>
                </c:pt>
                <c:pt idx="233">
                  <c:v>12.615833333333333</c:v>
                </c:pt>
                <c:pt idx="234">
                  <c:v>12.463333333333335</c:v>
                </c:pt>
                <c:pt idx="235">
                  <c:v>12.31</c:v>
                </c:pt>
                <c:pt idx="236">
                  <c:v>12.157499999999999</c:v>
                </c:pt>
                <c:pt idx="237">
                  <c:v>12.004166666666668</c:v>
                </c:pt>
                <c:pt idx="238">
                  <c:v>11.851666666666667</c:v>
                </c:pt>
                <c:pt idx="239">
                  <c:v>11.698333333333332</c:v>
                </c:pt>
                <c:pt idx="240">
                  <c:v>11.545833333333334</c:v>
                </c:pt>
                <c:pt idx="241">
                  <c:v>11.393333333333333</c:v>
                </c:pt>
                <c:pt idx="242">
                  <c:v>11.24</c:v>
                </c:pt>
                <c:pt idx="243">
                  <c:v>11.0875</c:v>
                </c:pt>
                <c:pt idx="244">
                  <c:v>10.934166666666668</c:v>
                </c:pt>
                <c:pt idx="245">
                  <c:v>10.781666666666666</c:v>
                </c:pt>
                <c:pt idx="246">
                  <c:v>10.628333333333334</c:v>
                </c:pt>
                <c:pt idx="247">
                  <c:v>10.475833333333332</c:v>
                </c:pt>
                <c:pt idx="248">
                  <c:v>10.340833333333334</c:v>
                </c:pt>
                <c:pt idx="249">
                  <c:v>10.215</c:v>
                </c:pt>
                <c:pt idx="250">
                  <c:v>10.09</c:v>
                </c:pt>
                <c:pt idx="251">
                  <c:v>9.9649999999999999</c:v>
                </c:pt>
                <c:pt idx="252">
                  <c:v>9.8391666666666655</c:v>
                </c:pt>
                <c:pt idx="253">
                  <c:v>9.7141666666666655</c:v>
                </c:pt>
                <c:pt idx="254">
                  <c:v>9.5883333333333347</c:v>
                </c:pt>
                <c:pt idx="255">
                  <c:v>9.4633333333333347</c:v>
                </c:pt>
                <c:pt idx="256">
                  <c:v>9.3383333333333347</c:v>
                </c:pt>
                <c:pt idx="257">
                  <c:v>9.2125000000000004</c:v>
                </c:pt>
                <c:pt idx="258">
                  <c:v>9.0875000000000004</c:v>
                </c:pt>
                <c:pt idx="259">
                  <c:v>8.9625000000000004</c:v>
                </c:pt>
                <c:pt idx="260">
                  <c:v>8.8366666666666678</c:v>
                </c:pt>
                <c:pt idx="261">
                  <c:v>8.7116666666666678</c:v>
                </c:pt>
                <c:pt idx="262">
                  <c:v>8.5866666666666678</c:v>
                </c:pt>
                <c:pt idx="263">
                  <c:v>8.4608333333333334</c:v>
                </c:pt>
                <c:pt idx="264">
                  <c:v>8.3358333333333334</c:v>
                </c:pt>
                <c:pt idx="265">
                  <c:v>8.2106666666666683</c:v>
                </c:pt>
                <c:pt idx="266">
                  <c:v>8.0853333333333328</c:v>
                </c:pt>
                <c:pt idx="267">
                  <c:v>7.9600833333333334</c:v>
                </c:pt>
                <c:pt idx="268">
                  <c:v>7.8347499999999988</c:v>
                </c:pt>
                <c:pt idx="269">
                  <c:v>7.7094999999999994</c:v>
                </c:pt>
                <c:pt idx="270">
                  <c:v>7.584249999999999</c:v>
                </c:pt>
                <c:pt idx="271">
                  <c:v>7.4589166666666671</c:v>
                </c:pt>
                <c:pt idx="272">
                  <c:v>7.3336666666666668</c:v>
                </c:pt>
                <c:pt idx="273">
                  <c:v>7.2084166666666674</c:v>
                </c:pt>
                <c:pt idx="274">
                  <c:v>7.1064999999999996</c:v>
                </c:pt>
                <c:pt idx="275">
                  <c:v>7.0313333333333343</c:v>
                </c:pt>
                <c:pt idx="276">
                  <c:v>6.956083333333333</c:v>
                </c:pt>
                <c:pt idx="277">
                  <c:v>6.8808333333333334</c:v>
                </c:pt>
                <c:pt idx="278">
                  <c:v>6.8055833333333329</c:v>
                </c:pt>
                <c:pt idx="279">
                  <c:v>6.7304166666666667</c:v>
                </c:pt>
                <c:pt idx="280">
                  <c:v>6.6551666666666662</c:v>
                </c:pt>
                <c:pt idx="281">
                  <c:v>6.5799166666666666</c:v>
                </c:pt>
                <c:pt idx="282">
                  <c:v>6.5047499999999996</c:v>
                </c:pt>
                <c:pt idx="283">
                  <c:v>6.4295</c:v>
                </c:pt>
                <c:pt idx="284">
                  <c:v>6.3542500000000004</c:v>
                </c:pt>
                <c:pt idx="285">
                  <c:v>6.2789999999999999</c:v>
                </c:pt>
                <c:pt idx="286">
                  <c:v>6.2038333333333329</c:v>
                </c:pt>
                <c:pt idx="287">
                  <c:v>6.1285833333333342</c:v>
                </c:pt>
                <c:pt idx="288">
                  <c:v>6.0533333333333328</c:v>
                </c:pt>
                <c:pt idx="289">
                  <c:v>5.9780833333333332</c:v>
                </c:pt>
                <c:pt idx="290">
                  <c:v>5.9029166666666661</c:v>
                </c:pt>
                <c:pt idx="291">
                  <c:v>5.8276666666666666</c:v>
                </c:pt>
                <c:pt idx="292">
                  <c:v>5.7524166666666661</c:v>
                </c:pt>
                <c:pt idx="293">
                  <c:v>5.6771666666666674</c:v>
                </c:pt>
                <c:pt idx="294">
                  <c:v>5.6020000000000003</c:v>
                </c:pt>
                <c:pt idx="295">
                  <c:v>5.5267499999999998</c:v>
                </c:pt>
                <c:pt idx="296">
                  <c:v>5.4515000000000002</c:v>
                </c:pt>
                <c:pt idx="297">
                  <c:v>5.3555833333333327</c:v>
                </c:pt>
                <c:pt idx="298">
                  <c:v>5.2571666666666657</c:v>
                </c:pt>
                <c:pt idx="299">
                  <c:v>5.1587500000000004</c:v>
                </c:pt>
                <c:pt idx="300">
                  <c:v>5.0602499999999999</c:v>
                </c:pt>
                <c:pt idx="301">
                  <c:v>4.9618333333333329</c:v>
                </c:pt>
                <c:pt idx="302">
                  <c:v>4.8633333333333333</c:v>
                </c:pt>
                <c:pt idx="303">
                  <c:v>4.7649166666666671</c:v>
                </c:pt>
                <c:pt idx="304">
                  <c:v>4.6665000000000001</c:v>
                </c:pt>
                <c:pt idx="305">
                  <c:v>4.5679999999999996</c:v>
                </c:pt>
                <c:pt idx="306">
                  <c:v>4.4695833333333335</c:v>
                </c:pt>
                <c:pt idx="307">
                  <c:v>4.3710833333333339</c:v>
                </c:pt>
                <c:pt idx="308">
                  <c:v>4.2726666666666659</c:v>
                </c:pt>
                <c:pt idx="309">
                  <c:v>4.2351666666666672</c:v>
                </c:pt>
                <c:pt idx="310">
                  <c:v>4.2145833333333327</c:v>
                </c:pt>
                <c:pt idx="311">
                  <c:v>4.194</c:v>
                </c:pt>
                <c:pt idx="312">
                  <c:v>4.1733333333333329</c:v>
                </c:pt>
                <c:pt idx="313">
                  <c:v>4.1527500000000002</c:v>
                </c:pt>
                <c:pt idx="314">
                  <c:v>4.1320833333333331</c:v>
                </c:pt>
                <c:pt idx="315">
                  <c:v>4.1115000000000004</c:v>
                </c:pt>
                <c:pt idx="316">
                  <c:v>4.0865833333333335</c:v>
                </c:pt>
                <c:pt idx="317">
                  <c:v>4.0492499999999998</c:v>
                </c:pt>
                <c:pt idx="318">
                  <c:v>4.0119166666666661</c:v>
                </c:pt>
                <c:pt idx="319">
                  <c:v>3.9745833333333334</c:v>
                </c:pt>
                <c:pt idx="320">
                  <c:v>3.9373333333333331</c:v>
                </c:pt>
                <c:pt idx="321">
                  <c:v>3.8999999999999995</c:v>
                </c:pt>
                <c:pt idx="322">
                  <c:v>3.8626666666666667</c:v>
                </c:pt>
                <c:pt idx="323">
                  <c:v>3.8253333333333335</c:v>
                </c:pt>
                <c:pt idx="324">
                  <c:v>3.7879999999999998</c:v>
                </c:pt>
                <c:pt idx="325">
                  <c:v>3.750666666666667</c:v>
                </c:pt>
                <c:pt idx="326">
                  <c:v>3.7134166666666664</c:v>
                </c:pt>
                <c:pt idx="327">
                  <c:v>3.6760833333333331</c:v>
                </c:pt>
                <c:pt idx="328">
                  <c:v>3.6320000000000001</c:v>
                </c:pt>
                <c:pt idx="329">
                  <c:v>3.5805833333333332</c:v>
                </c:pt>
                <c:pt idx="330">
                  <c:v>3.5291666666666663</c:v>
                </c:pt>
                <c:pt idx="331">
                  <c:v>3.4778333333333333</c:v>
                </c:pt>
                <c:pt idx="332">
                  <c:v>3.4264166666666664</c:v>
                </c:pt>
                <c:pt idx="333">
                  <c:v>3.375</c:v>
                </c:pt>
                <c:pt idx="334">
                  <c:v>3.3235833333333336</c:v>
                </c:pt>
                <c:pt idx="335">
                  <c:v>3.2721666666666667</c:v>
                </c:pt>
                <c:pt idx="336">
                  <c:v>3.2207499999999998</c:v>
                </c:pt>
                <c:pt idx="337">
                  <c:v>3.1694166666666663</c:v>
                </c:pt>
                <c:pt idx="338">
                  <c:v>3.1179999999999994</c:v>
                </c:pt>
                <c:pt idx="339">
                  <c:v>3.066583333333333</c:v>
                </c:pt>
                <c:pt idx="340">
                  <c:v>3.015166666666667</c:v>
                </c:pt>
                <c:pt idx="341">
                  <c:v>2.9637499999999997</c:v>
                </c:pt>
                <c:pt idx="342">
                  <c:v>2.9123333333333337</c:v>
                </c:pt>
                <c:pt idx="343">
                  <c:v>2.8609166666666668</c:v>
                </c:pt>
                <c:pt idx="344">
                  <c:v>2.8095833333333333</c:v>
                </c:pt>
                <c:pt idx="345">
                  <c:v>2.7581666666666664</c:v>
                </c:pt>
                <c:pt idx="346">
                  <c:v>2.70675</c:v>
                </c:pt>
                <c:pt idx="347">
                  <c:v>2.6553333333333335</c:v>
                </c:pt>
                <c:pt idx="348">
                  <c:v>2.6039166666666667</c:v>
                </c:pt>
                <c:pt idx="349">
                  <c:v>2.5525000000000002</c:v>
                </c:pt>
                <c:pt idx="350">
                  <c:v>2.5010833333333333</c:v>
                </c:pt>
                <c:pt idx="351">
                  <c:v>2.4497499999999999</c:v>
                </c:pt>
                <c:pt idx="352">
                  <c:v>2.4019166666666667</c:v>
                </c:pt>
                <c:pt idx="353">
                  <c:v>2.3639166666666664</c:v>
                </c:pt>
                <c:pt idx="354">
                  <c:v>2.3260000000000001</c:v>
                </c:pt>
                <c:pt idx="355">
                  <c:v>2.2880833333333337</c:v>
                </c:pt>
                <c:pt idx="356">
                  <c:v>2.2501666666666664</c:v>
                </c:pt>
                <c:pt idx="357">
                  <c:v>2.21225</c:v>
                </c:pt>
                <c:pt idx="358">
                  <c:v>2.1743333333333332</c:v>
                </c:pt>
                <c:pt idx="359">
                  <c:v>2.1364166666666664</c:v>
                </c:pt>
                <c:pt idx="360">
                  <c:v>2.0985</c:v>
                </c:pt>
                <c:pt idx="361">
                  <c:v>2.0605833333333337</c:v>
                </c:pt>
                <c:pt idx="362">
                  <c:v>2.0226666666666664</c:v>
                </c:pt>
                <c:pt idx="363">
                  <c:v>1.9846666666666666</c:v>
                </c:pt>
                <c:pt idx="364">
                  <c:v>1.94675</c:v>
                </c:pt>
                <c:pt idx="365">
                  <c:v>1.9088333333333332</c:v>
                </c:pt>
                <c:pt idx="366">
                  <c:v>1.8709166666666668</c:v>
                </c:pt>
                <c:pt idx="367">
                  <c:v>1.8329999999999997</c:v>
                </c:pt>
                <c:pt idx="368">
                  <c:v>1.7950833333333334</c:v>
                </c:pt>
                <c:pt idx="369">
                  <c:v>1.7571666666666665</c:v>
                </c:pt>
                <c:pt idx="370">
                  <c:v>1.7192499999999999</c:v>
                </c:pt>
                <c:pt idx="371">
                  <c:v>1.6813333333333333</c:v>
                </c:pt>
                <c:pt idx="372">
                  <c:v>1.6434166666666667</c:v>
                </c:pt>
                <c:pt idx="373">
                  <c:v>1.6054166666666667</c:v>
                </c:pt>
                <c:pt idx="374">
                  <c:v>1.5674999999999997</c:v>
                </c:pt>
                <c:pt idx="375">
                  <c:v>1.5295833333333333</c:v>
                </c:pt>
                <c:pt idx="376">
                  <c:v>1.4916666666666665</c:v>
                </c:pt>
                <c:pt idx="377">
                  <c:v>1.4537500000000001</c:v>
                </c:pt>
                <c:pt idx="378">
                  <c:v>1.4158333333333333</c:v>
                </c:pt>
                <c:pt idx="379">
                  <c:v>1.3779166666666667</c:v>
                </c:pt>
                <c:pt idx="380">
                  <c:v>1.3399999999999999</c:v>
                </c:pt>
                <c:pt idx="381">
                  <c:v>1.3020833333333333</c:v>
                </c:pt>
                <c:pt idx="382">
                  <c:v>1.2641666666666667</c:v>
                </c:pt>
                <c:pt idx="383">
                  <c:v>1.2261666666666668</c:v>
                </c:pt>
                <c:pt idx="384">
                  <c:v>1.18825</c:v>
                </c:pt>
                <c:pt idx="385">
                  <c:v>1.1614166666666665</c:v>
                </c:pt>
                <c:pt idx="386">
                  <c:v>1.1439166666666667</c:v>
                </c:pt>
                <c:pt idx="387">
                  <c:v>1.1264166666666666</c:v>
                </c:pt>
                <c:pt idx="388">
                  <c:v>1.1089166666666668</c:v>
                </c:pt>
                <c:pt idx="389">
                  <c:v>1.0913333333333333</c:v>
                </c:pt>
                <c:pt idx="390">
                  <c:v>1.0738333333333332</c:v>
                </c:pt>
                <c:pt idx="391">
                  <c:v>1.0563333333333333</c:v>
                </c:pt>
                <c:pt idx="392">
                  <c:v>1.0388333333333333</c:v>
                </c:pt>
                <c:pt idx="393">
                  <c:v>1.0213333333333334</c:v>
                </c:pt>
                <c:pt idx="394">
                  <c:v>1.0037499999999999</c:v>
                </c:pt>
                <c:pt idx="395">
                  <c:v>0.98624999999999996</c:v>
                </c:pt>
                <c:pt idx="396">
                  <c:v>0.96875</c:v>
                </c:pt>
                <c:pt idx="397">
                  <c:v>0.95124999999999993</c:v>
                </c:pt>
                <c:pt idx="398">
                  <c:v>0.93374999999999997</c:v>
                </c:pt>
                <c:pt idx="399">
                  <c:v>0.91616666666666657</c:v>
                </c:pt>
                <c:pt idx="400">
                  <c:v>0.89866666666666672</c:v>
                </c:pt>
                <c:pt idx="401">
                  <c:v>0.88116666666666665</c:v>
                </c:pt>
                <c:pt idx="402">
                  <c:v>0.86366666666666669</c:v>
                </c:pt>
                <c:pt idx="403">
                  <c:v>0.84616666666666662</c:v>
                </c:pt>
                <c:pt idx="404">
                  <c:v>0.82862499999999994</c:v>
                </c:pt>
                <c:pt idx="405">
                  <c:v>0.81110833333333332</c:v>
                </c:pt>
                <c:pt idx="406">
                  <c:v>0.79359166666666658</c:v>
                </c:pt>
                <c:pt idx="407">
                  <c:v>0.77607500000000007</c:v>
                </c:pt>
                <c:pt idx="408">
                  <c:v>0.75855833333333345</c:v>
                </c:pt>
                <c:pt idx="409">
                  <c:v>0.7410416666666666</c:v>
                </c:pt>
                <c:pt idx="410">
                  <c:v>0.72352499999999997</c:v>
                </c:pt>
                <c:pt idx="411">
                  <c:v>0.70600833333333324</c:v>
                </c:pt>
                <c:pt idx="412">
                  <c:v>0.68849166666666672</c:v>
                </c:pt>
                <c:pt idx="413">
                  <c:v>0.67097499999999999</c:v>
                </c:pt>
                <c:pt idx="414">
                  <c:v>0.65345833333333325</c:v>
                </c:pt>
                <c:pt idx="415">
                  <c:v>0.63594166666666674</c:v>
                </c:pt>
                <c:pt idx="416">
                  <c:v>0.618425</c:v>
                </c:pt>
                <c:pt idx="417">
                  <c:v>0.60090833333333327</c:v>
                </c:pt>
                <c:pt idx="418">
                  <c:v>0.58339166666666664</c:v>
                </c:pt>
                <c:pt idx="419">
                  <c:v>0.56587500000000002</c:v>
                </c:pt>
                <c:pt idx="420">
                  <c:v>0.54835833333333339</c:v>
                </c:pt>
                <c:pt idx="421">
                  <c:v>0.53084166666666666</c:v>
                </c:pt>
                <c:pt idx="422">
                  <c:v>0.51332500000000003</c:v>
                </c:pt>
                <c:pt idx="423">
                  <c:v>0.49580833333333335</c:v>
                </c:pt>
                <c:pt idx="424">
                  <c:v>0.47829166666666662</c:v>
                </c:pt>
                <c:pt idx="425">
                  <c:v>0.46077499999999999</c:v>
                </c:pt>
                <c:pt idx="426">
                  <c:v>0.44325833333333331</c:v>
                </c:pt>
                <c:pt idx="427">
                  <c:v>0.42574166666666668</c:v>
                </c:pt>
                <c:pt idx="428">
                  <c:v>0.40822499999999995</c:v>
                </c:pt>
                <c:pt idx="429">
                  <c:v>0.39070833333333338</c:v>
                </c:pt>
                <c:pt idx="430">
                  <c:v>0.37319166666666664</c:v>
                </c:pt>
                <c:pt idx="431">
                  <c:v>0.35567499999999996</c:v>
                </c:pt>
                <c:pt idx="432">
                  <c:v>0.33815833333333334</c:v>
                </c:pt>
                <c:pt idx="433">
                  <c:v>0.32064166666666666</c:v>
                </c:pt>
                <c:pt idx="434">
                  <c:v>0.30313333333333331</c:v>
                </c:pt>
                <c:pt idx="435">
                  <c:v>0.28561666666666669</c:v>
                </c:pt>
                <c:pt idx="436">
                  <c:v>0.2681</c:v>
                </c:pt>
                <c:pt idx="437">
                  <c:v>0.25058333333333332</c:v>
                </c:pt>
                <c:pt idx="438">
                  <c:v>0.23306666666666667</c:v>
                </c:pt>
                <c:pt idx="439">
                  <c:v>0.21554999999999999</c:v>
                </c:pt>
                <c:pt idx="440">
                  <c:v>0.19803333333333331</c:v>
                </c:pt>
                <c:pt idx="441">
                  <c:v>0.18051666666666666</c:v>
                </c:pt>
                <c:pt idx="442">
                  <c:v>0.16300000000000001</c:v>
                </c:pt>
                <c:pt idx="443">
                  <c:v>0.14548333333333333</c:v>
                </c:pt>
                <c:pt idx="444">
                  <c:v>0.12796666666666667</c:v>
                </c:pt>
                <c:pt idx="445">
                  <c:v>0.11044999999999999</c:v>
                </c:pt>
                <c:pt idx="446">
                  <c:v>9.2933333333333326E-2</c:v>
                </c:pt>
                <c:pt idx="447">
                  <c:v>7.5415833333333321E-2</c:v>
                </c:pt>
                <c:pt idx="448">
                  <c:v>5.7899166666666668E-2</c:v>
                </c:pt>
                <c:pt idx="449">
                  <c:v>4.0382500000000002E-2</c:v>
                </c:pt>
                <c:pt idx="450">
                  <c:v>2.2866666666666664E-2</c:v>
                </c:pt>
                <c:pt idx="451">
                  <c:v>5.3499999999999997E-3</c:v>
                </c:pt>
                <c:pt idx="452">
                  <c:v>-1.2166666666666666E-2</c:v>
                </c:pt>
                <c:pt idx="453">
                  <c:v>-2.9682500000000001E-2</c:v>
                </c:pt>
                <c:pt idx="454">
                  <c:v>-4.719916666666666E-2</c:v>
                </c:pt>
                <c:pt idx="455">
                  <c:v>-6.4715833333333334E-2</c:v>
                </c:pt>
                <c:pt idx="456">
                  <c:v>-8.2232499999999986E-2</c:v>
                </c:pt>
                <c:pt idx="457">
                  <c:v>-9.9750000000000005E-2</c:v>
                </c:pt>
                <c:pt idx="458">
                  <c:v>-0.11726666666666667</c:v>
                </c:pt>
                <c:pt idx="459">
                  <c:v>-0.13478333333333334</c:v>
                </c:pt>
                <c:pt idx="460">
                  <c:v>-0.14974166666666663</c:v>
                </c:pt>
                <c:pt idx="461">
                  <c:v>-0.15825</c:v>
                </c:pt>
                <c:pt idx="462">
                  <c:v>-0.16676666666666665</c:v>
                </c:pt>
                <c:pt idx="463">
                  <c:v>-0.17527500000000001</c:v>
                </c:pt>
                <c:pt idx="464">
                  <c:v>-0.18379166666666666</c:v>
                </c:pt>
                <c:pt idx="465">
                  <c:v>-0.19229999999999997</c:v>
                </c:pt>
                <c:pt idx="466">
                  <c:v>-0.20080833333333334</c:v>
                </c:pt>
                <c:pt idx="467">
                  <c:v>-0.20932499999999998</c:v>
                </c:pt>
                <c:pt idx="468">
                  <c:v>-0.21783333333333332</c:v>
                </c:pt>
                <c:pt idx="469">
                  <c:v>-0.22635000000000002</c:v>
                </c:pt>
                <c:pt idx="470">
                  <c:v>-0.23485833333333331</c:v>
                </c:pt>
                <c:pt idx="471">
                  <c:v>-0.24336666666666665</c:v>
                </c:pt>
                <c:pt idx="472">
                  <c:v>-0.25188333333333335</c:v>
                </c:pt>
                <c:pt idx="473">
                  <c:v>-0.26039166666666663</c:v>
                </c:pt>
                <c:pt idx="474">
                  <c:v>-0.26890833333333336</c:v>
                </c:pt>
                <c:pt idx="475">
                  <c:v>-0.2774166666666667</c:v>
                </c:pt>
                <c:pt idx="476">
                  <c:v>-0.28592499999999993</c:v>
                </c:pt>
                <c:pt idx="477">
                  <c:v>-0.29444166666666666</c:v>
                </c:pt>
                <c:pt idx="478">
                  <c:v>-0.30295</c:v>
                </c:pt>
                <c:pt idx="479">
                  <c:v>-0.31146666666666661</c:v>
                </c:pt>
                <c:pt idx="480">
                  <c:v>-0.31997500000000001</c:v>
                </c:pt>
                <c:pt idx="481">
                  <c:v>-0.32848333333333335</c:v>
                </c:pt>
                <c:pt idx="482">
                  <c:v>-0.33699999999999997</c:v>
                </c:pt>
                <c:pt idx="483">
                  <c:v>-0.34550833333333331</c:v>
                </c:pt>
                <c:pt idx="484">
                  <c:v>-0.35402500000000003</c:v>
                </c:pt>
                <c:pt idx="485">
                  <c:v>-0.36253333333333332</c:v>
                </c:pt>
                <c:pt idx="486">
                  <c:v>-0.37104999999999999</c:v>
                </c:pt>
                <c:pt idx="487">
                  <c:v>-0.37955833333333333</c:v>
                </c:pt>
                <c:pt idx="488">
                  <c:v>-0.38806666666666662</c:v>
                </c:pt>
                <c:pt idx="489">
                  <c:v>-0.18575</c:v>
                </c:pt>
                <c:pt idx="490">
                  <c:v>7.2405833333333332E-3</c:v>
                </c:pt>
                <c:pt idx="491">
                  <c:v>-1.7560833333333331E-2</c:v>
                </c:pt>
                <c:pt idx="492">
                  <c:v>-4.2362499999999997E-2</c:v>
                </c:pt>
                <c:pt idx="493">
                  <c:v>-6.7165000000000002E-2</c:v>
                </c:pt>
                <c:pt idx="494">
                  <c:v>-9.1966666666666655E-2</c:v>
                </c:pt>
                <c:pt idx="495">
                  <c:v>-0.11676666666666667</c:v>
                </c:pt>
                <c:pt idx="496">
                  <c:v>-0.14156666666666667</c:v>
                </c:pt>
                <c:pt idx="497">
                  <c:v>-0.166375</c:v>
                </c:pt>
                <c:pt idx="498">
                  <c:v>-0.26861666666666667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3E-4474-B666-D05B76C7222E}"/>
            </c:ext>
          </c:extLst>
        </c:ser>
        <c:ser>
          <c:idx val="5"/>
          <c:order val="5"/>
          <c:tx>
            <c:strRef>
              <c:f>'Z Strength'!$H$2</c:f>
              <c:strCache>
                <c:ptCount val="1"/>
                <c:pt idx="0">
                  <c:v>CX011517122001 Z(1) 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Strength'!$H$7:$H$507</c:f>
              <c:numCache>
                <c:formatCode>#,##0</c:formatCode>
                <c:ptCount val="501"/>
                <c:pt idx="0">
                  <c:v>-0.12718333333333334</c:v>
                </c:pt>
                <c:pt idx="1">
                  <c:v>-0.12713333333333335</c:v>
                </c:pt>
                <c:pt idx="2">
                  <c:v>-0.12708333333333333</c:v>
                </c:pt>
                <c:pt idx="3">
                  <c:v>-0.12703333333333333</c:v>
                </c:pt>
                <c:pt idx="4">
                  <c:v>-0.12698333333333334</c:v>
                </c:pt>
                <c:pt idx="5">
                  <c:v>-0.12694166666666667</c:v>
                </c:pt>
                <c:pt idx="6">
                  <c:v>-0.12689166666666665</c:v>
                </c:pt>
                <c:pt idx="7">
                  <c:v>-0.12684166666666666</c:v>
                </c:pt>
                <c:pt idx="8">
                  <c:v>0.10721666666666667</c:v>
                </c:pt>
                <c:pt idx="9">
                  <c:v>0.58789999999999998</c:v>
                </c:pt>
                <c:pt idx="10">
                  <c:v>0.67862500000000003</c:v>
                </c:pt>
                <c:pt idx="11">
                  <c:v>0.70039166666666663</c:v>
                </c:pt>
                <c:pt idx="12">
                  <c:v>0.72215833333333346</c:v>
                </c:pt>
                <c:pt idx="13">
                  <c:v>0.74393333333333334</c:v>
                </c:pt>
                <c:pt idx="14">
                  <c:v>0.76569999999999994</c:v>
                </c:pt>
                <c:pt idx="15">
                  <c:v>0.78747500000000004</c:v>
                </c:pt>
                <c:pt idx="16">
                  <c:v>0.80924166666666664</c:v>
                </c:pt>
                <c:pt idx="17">
                  <c:v>0.83100833333333324</c:v>
                </c:pt>
                <c:pt idx="18">
                  <c:v>0.85275000000000001</c:v>
                </c:pt>
                <c:pt idx="19">
                  <c:v>0.87458333333333327</c:v>
                </c:pt>
                <c:pt idx="20">
                  <c:v>0.89633333333333343</c:v>
                </c:pt>
                <c:pt idx="21">
                  <c:v>0.91808333333333325</c:v>
                </c:pt>
                <c:pt idx="22">
                  <c:v>0.93983333333333341</c:v>
                </c:pt>
                <c:pt idx="23">
                  <c:v>0.96166666666666667</c:v>
                </c:pt>
                <c:pt idx="24">
                  <c:v>0.98341666666666661</c:v>
                </c:pt>
                <c:pt idx="25">
                  <c:v>1.0051666666666665</c:v>
                </c:pt>
                <c:pt idx="26">
                  <c:v>1.0269166666666667</c:v>
                </c:pt>
                <c:pt idx="27">
                  <c:v>1.0486666666666664</c:v>
                </c:pt>
                <c:pt idx="28">
                  <c:v>1.0847500000000001</c:v>
                </c:pt>
                <c:pt idx="29">
                  <c:v>1.1344166666666664</c:v>
                </c:pt>
                <c:pt idx="30">
                  <c:v>1.1839999999999999</c:v>
                </c:pt>
                <c:pt idx="31">
                  <c:v>1.2336666666666667</c:v>
                </c:pt>
                <c:pt idx="32">
                  <c:v>1.28325</c:v>
                </c:pt>
                <c:pt idx="33">
                  <c:v>1.3328333333333333</c:v>
                </c:pt>
                <c:pt idx="34">
                  <c:v>1.3825000000000001</c:v>
                </c:pt>
                <c:pt idx="35">
                  <c:v>1.4320833333333332</c:v>
                </c:pt>
                <c:pt idx="36">
                  <c:v>1.4817499999999997</c:v>
                </c:pt>
                <c:pt idx="37">
                  <c:v>1.5313333333333334</c:v>
                </c:pt>
                <c:pt idx="38">
                  <c:v>1.581</c:v>
                </c:pt>
                <c:pt idx="39">
                  <c:v>1.6305833333333333</c:v>
                </c:pt>
                <c:pt idx="40">
                  <c:v>1.6801666666666666</c:v>
                </c:pt>
                <c:pt idx="41">
                  <c:v>1.7298333333333333</c:v>
                </c:pt>
                <c:pt idx="42">
                  <c:v>1.7794166666666666</c:v>
                </c:pt>
                <c:pt idx="43">
                  <c:v>1.8290833333333334</c:v>
                </c:pt>
                <c:pt idx="44">
                  <c:v>1.8786666666666667</c:v>
                </c:pt>
                <c:pt idx="45">
                  <c:v>1.92825</c:v>
                </c:pt>
                <c:pt idx="46">
                  <c:v>1.9779166666666665</c:v>
                </c:pt>
                <c:pt idx="47">
                  <c:v>2.069</c:v>
                </c:pt>
                <c:pt idx="48">
                  <c:v>2.1979166666666665</c:v>
                </c:pt>
                <c:pt idx="49">
                  <c:v>2.3269166666666665</c:v>
                </c:pt>
                <c:pt idx="50">
                  <c:v>2.4558333333333331</c:v>
                </c:pt>
                <c:pt idx="51">
                  <c:v>2.5848333333333335</c:v>
                </c:pt>
                <c:pt idx="52">
                  <c:v>2.7137499999999997</c:v>
                </c:pt>
                <c:pt idx="53">
                  <c:v>2.8426666666666671</c:v>
                </c:pt>
                <c:pt idx="54">
                  <c:v>2.9716666666666667</c:v>
                </c:pt>
                <c:pt idx="55">
                  <c:v>3.1005833333333337</c:v>
                </c:pt>
                <c:pt idx="56">
                  <c:v>3.2294999999999994</c:v>
                </c:pt>
                <c:pt idx="57">
                  <c:v>3.3584999999999998</c:v>
                </c:pt>
                <c:pt idx="58">
                  <c:v>3.4874166666666664</c:v>
                </c:pt>
                <c:pt idx="59">
                  <c:v>3.6163333333333334</c:v>
                </c:pt>
                <c:pt idx="60">
                  <c:v>3.7453333333333334</c:v>
                </c:pt>
                <c:pt idx="61">
                  <c:v>3.87425</c:v>
                </c:pt>
                <c:pt idx="62">
                  <c:v>4.0032500000000004</c:v>
                </c:pt>
                <c:pt idx="63">
                  <c:v>4.1321666666666657</c:v>
                </c:pt>
                <c:pt idx="64">
                  <c:v>4.2610833333333327</c:v>
                </c:pt>
                <c:pt idx="65">
                  <c:v>4.3900833333333331</c:v>
                </c:pt>
                <c:pt idx="66">
                  <c:v>4.6630833333333328</c:v>
                </c:pt>
                <c:pt idx="67">
                  <c:v>4.9595833333333328</c:v>
                </c:pt>
                <c:pt idx="68">
                  <c:v>5.2560833333333328</c:v>
                </c:pt>
                <c:pt idx="69">
                  <c:v>5.5525833333333328</c:v>
                </c:pt>
                <c:pt idx="70">
                  <c:v>5.8491666666666662</c:v>
                </c:pt>
                <c:pt idx="71">
                  <c:v>6.1456666666666671</c:v>
                </c:pt>
                <c:pt idx="72">
                  <c:v>6.4421666666666662</c:v>
                </c:pt>
                <c:pt idx="73">
                  <c:v>6.738666666666667</c:v>
                </c:pt>
                <c:pt idx="74">
                  <c:v>7.0351666666666661</c:v>
                </c:pt>
                <c:pt idx="75">
                  <c:v>7.3317499999999987</c:v>
                </c:pt>
                <c:pt idx="76">
                  <c:v>7.6585000000000001</c:v>
                </c:pt>
                <c:pt idx="77">
                  <c:v>8.4816666666666656</c:v>
                </c:pt>
                <c:pt idx="78">
                  <c:v>8.9341666666666661</c:v>
                </c:pt>
                <c:pt idx="79">
                  <c:v>9.3866666666666667</c:v>
                </c:pt>
                <c:pt idx="80">
                  <c:v>9.8391666666666655</c:v>
                </c:pt>
                <c:pt idx="81">
                  <c:v>10.291666666666666</c:v>
                </c:pt>
                <c:pt idx="82">
                  <c:v>10.744166666666668</c:v>
                </c:pt>
                <c:pt idx="83">
                  <c:v>11.196666666666667</c:v>
                </c:pt>
                <c:pt idx="84">
                  <c:v>11.649166666666666</c:v>
                </c:pt>
                <c:pt idx="85">
                  <c:v>12.101666666666667</c:v>
                </c:pt>
                <c:pt idx="86">
                  <c:v>12.555</c:v>
                </c:pt>
                <c:pt idx="87">
                  <c:v>13.025833333333335</c:v>
                </c:pt>
                <c:pt idx="88">
                  <c:v>13.554166666666665</c:v>
                </c:pt>
                <c:pt idx="89">
                  <c:v>14.0825</c:v>
                </c:pt>
                <c:pt idx="90">
                  <c:v>14.610833333333334</c:v>
                </c:pt>
                <c:pt idx="91">
                  <c:v>15.139166666666666</c:v>
                </c:pt>
                <c:pt idx="92">
                  <c:v>15.667499999999999</c:v>
                </c:pt>
                <c:pt idx="93">
                  <c:v>16.195833333333333</c:v>
                </c:pt>
                <c:pt idx="94">
                  <c:v>16.724166666666669</c:v>
                </c:pt>
                <c:pt idx="95">
                  <c:v>17.252500000000001</c:v>
                </c:pt>
                <c:pt idx="96">
                  <c:v>17.780833333333334</c:v>
                </c:pt>
                <c:pt idx="97">
                  <c:v>18.309166666666666</c:v>
                </c:pt>
                <c:pt idx="98">
                  <c:v>18.837499999999999</c:v>
                </c:pt>
                <c:pt idx="99">
                  <c:v>19.509166666666669</c:v>
                </c:pt>
                <c:pt idx="100">
                  <c:v>20.219166666666663</c:v>
                </c:pt>
                <c:pt idx="101">
                  <c:v>20.929166666666667</c:v>
                </c:pt>
                <c:pt idx="102">
                  <c:v>21.639166666666668</c:v>
                </c:pt>
                <c:pt idx="103">
                  <c:v>22.349166666666665</c:v>
                </c:pt>
                <c:pt idx="104">
                  <c:v>23.059166666666663</c:v>
                </c:pt>
                <c:pt idx="105">
                  <c:v>23.769166666666667</c:v>
                </c:pt>
                <c:pt idx="106">
                  <c:v>24.479166666666668</c:v>
                </c:pt>
                <c:pt idx="107">
                  <c:v>25.189166666666665</c:v>
                </c:pt>
                <c:pt idx="108">
                  <c:v>25.89916666666667</c:v>
                </c:pt>
                <c:pt idx="109">
                  <c:v>26.609166666666667</c:v>
                </c:pt>
                <c:pt idx="110">
                  <c:v>27.319166666666664</c:v>
                </c:pt>
                <c:pt idx="111">
                  <c:v>28.028333333333332</c:v>
                </c:pt>
                <c:pt idx="112">
                  <c:v>28.738333333333333</c:v>
                </c:pt>
                <c:pt idx="113">
                  <c:v>29.448333333333331</c:v>
                </c:pt>
                <c:pt idx="114">
                  <c:v>30.158333333333331</c:v>
                </c:pt>
                <c:pt idx="115">
                  <c:v>30.868333333333336</c:v>
                </c:pt>
                <c:pt idx="116">
                  <c:v>31.578333333333333</c:v>
                </c:pt>
                <c:pt idx="117">
                  <c:v>32.288333333333334</c:v>
                </c:pt>
                <c:pt idx="118">
                  <c:v>32.998333333333335</c:v>
                </c:pt>
                <c:pt idx="119">
                  <c:v>33.708333333333336</c:v>
                </c:pt>
                <c:pt idx="120">
                  <c:v>34.418333333333329</c:v>
                </c:pt>
                <c:pt idx="121">
                  <c:v>35.128333333333337</c:v>
                </c:pt>
                <c:pt idx="122">
                  <c:v>35.838333333333338</c:v>
                </c:pt>
                <c:pt idx="123">
                  <c:v>36.548333333333332</c:v>
                </c:pt>
                <c:pt idx="124">
                  <c:v>37.258333333333333</c:v>
                </c:pt>
                <c:pt idx="125">
                  <c:v>37.968333333333334</c:v>
                </c:pt>
                <c:pt idx="126">
                  <c:v>38.678333333333327</c:v>
                </c:pt>
                <c:pt idx="127">
                  <c:v>39.387500000000003</c:v>
                </c:pt>
                <c:pt idx="128">
                  <c:v>40.097499999999997</c:v>
                </c:pt>
                <c:pt idx="129">
                  <c:v>40.807499999999997</c:v>
                </c:pt>
                <c:pt idx="130">
                  <c:v>41.517499999999998</c:v>
                </c:pt>
                <c:pt idx="131">
                  <c:v>42.227499999999999</c:v>
                </c:pt>
                <c:pt idx="132">
                  <c:v>42.9375</c:v>
                </c:pt>
                <c:pt idx="133">
                  <c:v>43.528333333333336</c:v>
                </c:pt>
                <c:pt idx="134">
                  <c:v>44.075833333333328</c:v>
                </c:pt>
                <c:pt idx="135">
                  <c:v>44.624166666666667</c:v>
                </c:pt>
                <c:pt idx="136">
                  <c:v>45.172499999999999</c:v>
                </c:pt>
                <c:pt idx="137">
                  <c:v>45.708333333333336</c:v>
                </c:pt>
                <c:pt idx="138">
                  <c:v>46.176666666666662</c:v>
                </c:pt>
                <c:pt idx="139">
                  <c:v>46.645000000000003</c:v>
                </c:pt>
                <c:pt idx="140">
                  <c:v>47.113333333333337</c:v>
                </c:pt>
                <c:pt idx="141">
                  <c:v>47.582500000000003</c:v>
                </c:pt>
                <c:pt idx="142">
                  <c:v>47.913333333333334</c:v>
                </c:pt>
                <c:pt idx="143">
                  <c:v>47.814166666666665</c:v>
                </c:pt>
                <c:pt idx="144">
                  <c:v>47.579166666666673</c:v>
                </c:pt>
                <c:pt idx="145">
                  <c:v>47.255833333333335</c:v>
                </c:pt>
                <c:pt idx="146">
                  <c:v>46.932499999999997</c:v>
                </c:pt>
                <c:pt idx="147">
                  <c:v>47.395000000000003</c:v>
                </c:pt>
                <c:pt idx="148">
                  <c:v>47.868333333333325</c:v>
                </c:pt>
                <c:pt idx="149">
                  <c:v>48.342500000000001</c:v>
                </c:pt>
                <c:pt idx="150">
                  <c:v>48.816666666666663</c:v>
                </c:pt>
                <c:pt idx="151">
                  <c:v>49.290833333333339</c:v>
                </c:pt>
                <c:pt idx="152">
                  <c:v>49.764999999999993</c:v>
                </c:pt>
                <c:pt idx="153">
                  <c:v>50.238333333333337</c:v>
                </c:pt>
                <c:pt idx="154">
                  <c:v>50.424999999999997</c:v>
                </c:pt>
                <c:pt idx="155">
                  <c:v>50.264999999999993</c:v>
                </c:pt>
                <c:pt idx="156">
                  <c:v>50.104999999999997</c:v>
                </c:pt>
                <c:pt idx="157">
                  <c:v>49.945833333333333</c:v>
                </c:pt>
                <c:pt idx="158">
                  <c:v>49.785833333333329</c:v>
                </c:pt>
                <c:pt idx="159">
                  <c:v>49.625833333333325</c:v>
                </c:pt>
                <c:pt idx="160">
                  <c:v>49.465833333333336</c:v>
                </c:pt>
                <c:pt idx="161">
                  <c:v>49.306666666666665</c:v>
                </c:pt>
                <c:pt idx="162">
                  <c:v>49.146666666666661</c:v>
                </c:pt>
                <c:pt idx="163">
                  <c:v>48.986666666666672</c:v>
                </c:pt>
                <c:pt idx="164">
                  <c:v>48.827499999999993</c:v>
                </c:pt>
                <c:pt idx="165">
                  <c:v>48.667499999999997</c:v>
                </c:pt>
                <c:pt idx="166">
                  <c:v>48.463333333333331</c:v>
                </c:pt>
                <c:pt idx="167">
                  <c:v>48.237499999999997</c:v>
                </c:pt>
                <c:pt idx="168">
                  <c:v>48.010833333333331</c:v>
                </c:pt>
                <c:pt idx="169">
                  <c:v>47.784999999999989</c:v>
                </c:pt>
                <c:pt idx="170">
                  <c:v>47.55916666666667</c:v>
                </c:pt>
                <c:pt idx="171">
                  <c:v>47.261666666666663</c:v>
                </c:pt>
                <c:pt idx="172">
                  <c:v>46.94083333333333</c:v>
                </c:pt>
                <c:pt idx="173">
                  <c:v>46.620833333333337</c:v>
                </c:pt>
                <c:pt idx="174">
                  <c:v>46.3</c:v>
                </c:pt>
                <c:pt idx="175">
                  <c:v>45.98</c:v>
                </c:pt>
                <c:pt idx="176">
                  <c:v>45.659166666666664</c:v>
                </c:pt>
                <c:pt idx="177">
                  <c:v>45.339166666666671</c:v>
                </c:pt>
                <c:pt idx="178">
                  <c:v>45.018333333333338</c:v>
                </c:pt>
                <c:pt idx="179">
                  <c:v>44.697499999999998</c:v>
                </c:pt>
                <c:pt idx="180">
                  <c:v>44.424166666666672</c:v>
                </c:pt>
                <c:pt idx="181">
                  <c:v>44.284166666666664</c:v>
                </c:pt>
                <c:pt idx="182">
                  <c:v>44.144166666666663</c:v>
                </c:pt>
                <c:pt idx="183">
                  <c:v>44.004166666666663</c:v>
                </c:pt>
                <c:pt idx="184">
                  <c:v>43.863333333333337</c:v>
                </c:pt>
                <c:pt idx="185">
                  <c:v>43.723333333333329</c:v>
                </c:pt>
                <c:pt idx="186">
                  <c:v>43.583333333333336</c:v>
                </c:pt>
                <c:pt idx="187">
                  <c:v>43.443333333333335</c:v>
                </c:pt>
                <c:pt idx="188">
                  <c:v>43.302500000000002</c:v>
                </c:pt>
                <c:pt idx="189">
                  <c:v>43.162500000000001</c:v>
                </c:pt>
                <c:pt idx="190">
                  <c:v>42.941666666666663</c:v>
                </c:pt>
                <c:pt idx="191">
                  <c:v>42.695833333333333</c:v>
                </c:pt>
                <c:pt idx="192">
                  <c:v>42.45</c:v>
                </c:pt>
                <c:pt idx="193">
                  <c:v>42.204166666666666</c:v>
                </c:pt>
                <c:pt idx="194">
                  <c:v>41.958333333333336</c:v>
                </c:pt>
                <c:pt idx="195">
                  <c:v>41.712499999999999</c:v>
                </c:pt>
                <c:pt idx="196">
                  <c:v>41.466666666666661</c:v>
                </c:pt>
                <c:pt idx="197">
                  <c:v>41.220833333333331</c:v>
                </c:pt>
                <c:pt idx="198">
                  <c:v>40.975000000000001</c:v>
                </c:pt>
                <c:pt idx="199">
                  <c:v>40.729166666666664</c:v>
                </c:pt>
                <c:pt idx="200">
                  <c:v>40.483333333333334</c:v>
                </c:pt>
                <c:pt idx="201">
                  <c:v>40.237499999999997</c:v>
                </c:pt>
                <c:pt idx="202">
                  <c:v>39.972499999999997</c:v>
                </c:pt>
                <c:pt idx="203">
                  <c:v>39.67</c:v>
                </c:pt>
                <c:pt idx="204">
                  <c:v>39.366666666666667</c:v>
                </c:pt>
                <c:pt idx="205">
                  <c:v>39.063333333333325</c:v>
                </c:pt>
                <c:pt idx="206">
                  <c:v>38.76</c:v>
                </c:pt>
                <c:pt idx="207">
                  <c:v>38.456666666666663</c:v>
                </c:pt>
                <c:pt idx="208">
                  <c:v>38.154166666666661</c:v>
                </c:pt>
                <c:pt idx="209">
                  <c:v>37.850833333333327</c:v>
                </c:pt>
                <c:pt idx="210">
                  <c:v>37.547499999999999</c:v>
                </c:pt>
                <c:pt idx="211">
                  <c:v>37.244166666666665</c:v>
                </c:pt>
                <c:pt idx="212">
                  <c:v>36.941666666666663</c:v>
                </c:pt>
                <c:pt idx="213">
                  <c:v>36.638333333333335</c:v>
                </c:pt>
                <c:pt idx="214">
                  <c:v>36.335000000000001</c:v>
                </c:pt>
                <c:pt idx="215">
                  <c:v>36.031666666666666</c:v>
                </c:pt>
                <c:pt idx="216">
                  <c:v>35.728333333333339</c:v>
                </c:pt>
                <c:pt idx="217">
                  <c:v>35.425833333333337</c:v>
                </c:pt>
                <c:pt idx="218">
                  <c:v>35.122500000000002</c:v>
                </c:pt>
                <c:pt idx="219">
                  <c:v>34.819166666666668</c:v>
                </c:pt>
                <c:pt idx="220">
                  <c:v>34.515833333333333</c:v>
                </c:pt>
                <c:pt idx="221">
                  <c:v>34.212499999999999</c:v>
                </c:pt>
                <c:pt idx="222">
                  <c:v>33.909999999999997</c:v>
                </c:pt>
                <c:pt idx="223">
                  <c:v>33.54</c:v>
                </c:pt>
                <c:pt idx="224">
                  <c:v>33.140833333333333</c:v>
                </c:pt>
                <c:pt idx="225">
                  <c:v>32.741666666666667</c:v>
                </c:pt>
                <c:pt idx="226">
                  <c:v>32.342500000000001</c:v>
                </c:pt>
                <c:pt idx="227">
                  <c:v>31.943333333333332</c:v>
                </c:pt>
                <c:pt idx="228">
                  <c:v>31.544166666666666</c:v>
                </c:pt>
                <c:pt idx="229">
                  <c:v>31.145</c:v>
                </c:pt>
                <c:pt idx="230">
                  <c:v>30.745833333333334</c:v>
                </c:pt>
                <c:pt idx="231">
                  <c:v>30.346666666666668</c:v>
                </c:pt>
                <c:pt idx="232">
                  <c:v>29.909166666666668</c:v>
                </c:pt>
                <c:pt idx="233">
                  <c:v>29.316666666666666</c:v>
                </c:pt>
                <c:pt idx="234">
                  <c:v>28.723333333333333</c:v>
                </c:pt>
                <c:pt idx="235">
                  <c:v>28.130833333333332</c:v>
                </c:pt>
                <c:pt idx="236">
                  <c:v>27.658333333333331</c:v>
                </c:pt>
                <c:pt idx="237">
                  <c:v>27.267499999999995</c:v>
                </c:pt>
                <c:pt idx="238">
                  <c:v>26.875833333333333</c:v>
                </c:pt>
                <c:pt idx="239">
                  <c:v>26.484999999999999</c:v>
                </c:pt>
                <c:pt idx="240">
                  <c:v>26.093333333333334</c:v>
                </c:pt>
                <c:pt idx="241">
                  <c:v>25.701666666666668</c:v>
                </c:pt>
                <c:pt idx="242">
                  <c:v>25.310833333333335</c:v>
                </c:pt>
                <c:pt idx="243">
                  <c:v>24.919166666666666</c:v>
                </c:pt>
                <c:pt idx="244">
                  <c:v>24.528333333333332</c:v>
                </c:pt>
                <c:pt idx="245">
                  <c:v>24.136666666666663</c:v>
                </c:pt>
                <c:pt idx="246">
                  <c:v>23.745000000000001</c:v>
                </c:pt>
                <c:pt idx="247">
                  <c:v>23.354166666666668</c:v>
                </c:pt>
                <c:pt idx="248">
                  <c:v>22.962499999999999</c:v>
                </c:pt>
                <c:pt idx="249">
                  <c:v>22.571666666666669</c:v>
                </c:pt>
                <c:pt idx="250">
                  <c:v>22.315833333333337</c:v>
                </c:pt>
                <c:pt idx="251">
                  <c:v>22.085833333333333</c:v>
                </c:pt>
                <c:pt idx="252">
                  <c:v>21.855</c:v>
                </c:pt>
                <c:pt idx="253">
                  <c:v>21.625</c:v>
                </c:pt>
                <c:pt idx="254">
                  <c:v>21.394166666666667</c:v>
                </c:pt>
                <c:pt idx="255">
                  <c:v>21.164166666666667</c:v>
                </c:pt>
                <c:pt idx="256">
                  <c:v>20.945</c:v>
                </c:pt>
                <c:pt idx="257">
                  <c:v>20.751666666666669</c:v>
                </c:pt>
                <c:pt idx="258">
                  <c:v>20.558333333333334</c:v>
                </c:pt>
                <c:pt idx="259">
                  <c:v>20.364999999999998</c:v>
                </c:pt>
                <c:pt idx="260">
                  <c:v>20.171666666666667</c:v>
                </c:pt>
                <c:pt idx="261">
                  <c:v>19.979166666666668</c:v>
                </c:pt>
                <c:pt idx="262">
                  <c:v>19.785833333333333</c:v>
                </c:pt>
                <c:pt idx="263">
                  <c:v>19.592500000000001</c:v>
                </c:pt>
                <c:pt idx="264">
                  <c:v>19.399166666666666</c:v>
                </c:pt>
                <c:pt idx="265">
                  <c:v>19.205833333333331</c:v>
                </c:pt>
                <c:pt idx="266">
                  <c:v>19.013333333333332</c:v>
                </c:pt>
                <c:pt idx="267">
                  <c:v>18.82</c:v>
                </c:pt>
                <c:pt idx="268">
                  <c:v>18.626666666666669</c:v>
                </c:pt>
                <c:pt idx="269">
                  <c:v>18.433333333333334</c:v>
                </c:pt>
                <c:pt idx="270">
                  <c:v>18.239999999999998</c:v>
                </c:pt>
                <c:pt idx="271">
                  <c:v>18.046666666666667</c:v>
                </c:pt>
                <c:pt idx="272">
                  <c:v>17.854166666666668</c:v>
                </c:pt>
                <c:pt idx="273">
                  <c:v>17.660833333333333</c:v>
                </c:pt>
                <c:pt idx="274">
                  <c:v>17.467500000000001</c:v>
                </c:pt>
                <c:pt idx="275">
                  <c:v>17.274166666666666</c:v>
                </c:pt>
                <c:pt idx="276">
                  <c:v>17.080833333333331</c:v>
                </c:pt>
                <c:pt idx="277">
                  <c:v>16.888333333333332</c:v>
                </c:pt>
                <c:pt idx="278">
                  <c:v>16.695</c:v>
                </c:pt>
                <c:pt idx="279">
                  <c:v>16.501666666666669</c:v>
                </c:pt>
                <c:pt idx="280">
                  <c:v>16.308333333333334</c:v>
                </c:pt>
                <c:pt idx="281">
                  <c:v>16.114999999999998</c:v>
                </c:pt>
                <c:pt idx="282">
                  <c:v>15.922499999999999</c:v>
                </c:pt>
                <c:pt idx="283">
                  <c:v>15.729166666666666</c:v>
                </c:pt>
                <c:pt idx="284">
                  <c:v>15.4</c:v>
                </c:pt>
                <c:pt idx="285">
                  <c:v>15.035833333333334</c:v>
                </c:pt>
                <c:pt idx="286">
                  <c:v>14.781666666666666</c:v>
                </c:pt>
                <c:pt idx="287">
                  <c:v>14.635833333333332</c:v>
                </c:pt>
                <c:pt idx="288">
                  <c:v>14.49</c:v>
                </c:pt>
                <c:pt idx="289">
                  <c:v>14.344999999999999</c:v>
                </c:pt>
                <c:pt idx="290">
                  <c:v>14.199166666666667</c:v>
                </c:pt>
                <c:pt idx="291">
                  <c:v>14.053333333333333</c:v>
                </c:pt>
                <c:pt idx="292">
                  <c:v>13.908333333333333</c:v>
                </c:pt>
                <c:pt idx="293">
                  <c:v>13.762499999999999</c:v>
                </c:pt>
                <c:pt idx="294">
                  <c:v>13.616666666666665</c:v>
                </c:pt>
                <c:pt idx="295">
                  <c:v>13.471666666666666</c:v>
                </c:pt>
                <c:pt idx="296">
                  <c:v>13.325833333333332</c:v>
                </c:pt>
                <c:pt idx="297">
                  <c:v>13.18</c:v>
                </c:pt>
                <c:pt idx="298">
                  <c:v>13.034166666666666</c:v>
                </c:pt>
                <c:pt idx="299">
                  <c:v>12.889166666666666</c:v>
                </c:pt>
                <c:pt idx="300">
                  <c:v>12.743333333333332</c:v>
                </c:pt>
                <c:pt idx="301">
                  <c:v>12.597499999999998</c:v>
                </c:pt>
                <c:pt idx="302">
                  <c:v>12.452500000000001</c:v>
                </c:pt>
                <c:pt idx="303">
                  <c:v>12.306666666666668</c:v>
                </c:pt>
                <c:pt idx="304">
                  <c:v>12.160833333333334</c:v>
                </c:pt>
                <c:pt idx="305">
                  <c:v>12.015833333333331</c:v>
                </c:pt>
                <c:pt idx="306">
                  <c:v>11.87</c:v>
                </c:pt>
                <c:pt idx="307">
                  <c:v>11.724166666666665</c:v>
                </c:pt>
                <c:pt idx="308">
                  <c:v>11.579166666666666</c:v>
                </c:pt>
                <c:pt idx="309">
                  <c:v>11.433333333333332</c:v>
                </c:pt>
                <c:pt idx="310">
                  <c:v>11.287499999999998</c:v>
                </c:pt>
                <c:pt idx="311">
                  <c:v>11.1425</c:v>
                </c:pt>
                <c:pt idx="312">
                  <c:v>10.996666666666668</c:v>
                </c:pt>
                <c:pt idx="313">
                  <c:v>10.850833333333334</c:v>
                </c:pt>
                <c:pt idx="314">
                  <c:v>10.705833333333333</c:v>
                </c:pt>
                <c:pt idx="315">
                  <c:v>10.56</c:v>
                </c:pt>
                <c:pt idx="316">
                  <c:v>10.414166666666667</c:v>
                </c:pt>
                <c:pt idx="317">
                  <c:v>10.31</c:v>
                </c:pt>
                <c:pt idx="318">
                  <c:v>10.220833333333333</c:v>
                </c:pt>
                <c:pt idx="319">
                  <c:v>10.1325</c:v>
                </c:pt>
                <c:pt idx="320">
                  <c:v>10.043333333333333</c:v>
                </c:pt>
                <c:pt idx="321">
                  <c:v>9.9550000000000001</c:v>
                </c:pt>
                <c:pt idx="322">
                  <c:v>9.8658333333333346</c:v>
                </c:pt>
                <c:pt idx="323">
                  <c:v>9.7774999999999999</c:v>
                </c:pt>
                <c:pt idx="324">
                  <c:v>9.6883333333333344</c:v>
                </c:pt>
                <c:pt idx="325">
                  <c:v>9.6</c:v>
                </c:pt>
                <c:pt idx="326">
                  <c:v>9.5108333333333324</c:v>
                </c:pt>
                <c:pt idx="327">
                  <c:v>9.4224999999999994</c:v>
                </c:pt>
                <c:pt idx="328">
                  <c:v>9.3333333333333339</c:v>
                </c:pt>
                <c:pt idx="329">
                  <c:v>9.2449999999999992</c:v>
                </c:pt>
                <c:pt idx="330">
                  <c:v>9.1566666666666663</c:v>
                </c:pt>
                <c:pt idx="331">
                  <c:v>9.0675000000000008</c:v>
                </c:pt>
                <c:pt idx="332">
                  <c:v>8.9791666666666661</c:v>
                </c:pt>
                <c:pt idx="333">
                  <c:v>8.89</c:v>
                </c:pt>
                <c:pt idx="334">
                  <c:v>8.8016666666666659</c:v>
                </c:pt>
                <c:pt idx="335">
                  <c:v>8.7125000000000004</c:v>
                </c:pt>
                <c:pt idx="336">
                  <c:v>8.6241666666666656</c:v>
                </c:pt>
                <c:pt idx="337">
                  <c:v>8.5350000000000001</c:v>
                </c:pt>
                <c:pt idx="338">
                  <c:v>8.4466666666666654</c:v>
                </c:pt>
                <c:pt idx="339">
                  <c:v>8.3574999999999999</c:v>
                </c:pt>
                <c:pt idx="340">
                  <c:v>8.2689166666666658</c:v>
                </c:pt>
                <c:pt idx="341">
                  <c:v>8.1801666666666666</c:v>
                </c:pt>
                <c:pt idx="342">
                  <c:v>8.0914166666666656</c:v>
                </c:pt>
                <c:pt idx="343">
                  <c:v>8.0026666666666664</c:v>
                </c:pt>
                <c:pt idx="344">
                  <c:v>7.9139166666666663</c:v>
                </c:pt>
                <c:pt idx="345">
                  <c:v>7.8252499999999996</c:v>
                </c:pt>
                <c:pt idx="346">
                  <c:v>7.7364999999999995</c:v>
                </c:pt>
                <c:pt idx="347">
                  <c:v>7.6565000000000003</c:v>
                </c:pt>
                <c:pt idx="348">
                  <c:v>7.5772500000000003</c:v>
                </c:pt>
                <c:pt idx="349">
                  <c:v>7.4980833333333337</c:v>
                </c:pt>
                <c:pt idx="350">
                  <c:v>7.4188333333333327</c:v>
                </c:pt>
                <c:pt idx="351">
                  <c:v>7.3395833333333327</c:v>
                </c:pt>
                <c:pt idx="352">
                  <c:v>7.2603333333333326</c:v>
                </c:pt>
                <c:pt idx="353">
                  <c:v>7.1810833333333326</c:v>
                </c:pt>
                <c:pt idx="354">
                  <c:v>7.1018333333333334</c:v>
                </c:pt>
                <c:pt idx="355">
                  <c:v>7.0225833333333334</c:v>
                </c:pt>
                <c:pt idx="356">
                  <c:v>6.9433333333333334</c:v>
                </c:pt>
                <c:pt idx="357">
                  <c:v>6.8640833333333333</c:v>
                </c:pt>
                <c:pt idx="358">
                  <c:v>6.7848333333333342</c:v>
                </c:pt>
                <c:pt idx="359">
                  <c:v>6.7055833333333332</c:v>
                </c:pt>
                <c:pt idx="360">
                  <c:v>6.6263333333333341</c:v>
                </c:pt>
                <c:pt idx="361">
                  <c:v>6.5470833333333331</c:v>
                </c:pt>
                <c:pt idx="362">
                  <c:v>6.467833333333334</c:v>
                </c:pt>
                <c:pt idx="363">
                  <c:v>6.3885833333333331</c:v>
                </c:pt>
                <c:pt idx="364">
                  <c:v>6.309333333333333</c:v>
                </c:pt>
                <c:pt idx="365">
                  <c:v>6.2301666666666673</c:v>
                </c:pt>
                <c:pt idx="366">
                  <c:v>6.1509166666666673</c:v>
                </c:pt>
                <c:pt idx="367">
                  <c:v>6.0716666666666663</c:v>
                </c:pt>
                <c:pt idx="368">
                  <c:v>5.9924166666666672</c:v>
                </c:pt>
                <c:pt idx="369">
                  <c:v>5.9131666666666662</c:v>
                </c:pt>
                <c:pt idx="370">
                  <c:v>5.8339166666666671</c:v>
                </c:pt>
                <c:pt idx="371">
                  <c:v>5.7546666666666662</c:v>
                </c:pt>
                <c:pt idx="372">
                  <c:v>5.675416666666667</c:v>
                </c:pt>
                <c:pt idx="373">
                  <c:v>5.5961666666666661</c:v>
                </c:pt>
                <c:pt idx="374">
                  <c:v>5.5509166666666667</c:v>
                </c:pt>
                <c:pt idx="375">
                  <c:v>5.552083333333333</c:v>
                </c:pt>
                <c:pt idx="376">
                  <c:v>5.5531666666666668</c:v>
                </c:pt>
                <c:pt idx="377">
                  <c:v>5.5543333333333331</c:v>
                </c:pt>
                <c:pt idx="378">
                  <c:v>5.5555000000000003</c:v>
                </c:pt>
                <c:pt idx="379">
                  <c:v>5.5565833333333332</c:v>
                </c:pt>
                <c:pt idx="380">
                  <c:v>5.5577500000000004</c:v>
                </c:pt>
                <c:pt idx="381">
                  <c:v>5.5589166666666658</c:v>
                </c:pt>
                <c:pt idx="382">
                  <c:v>5.5600833333333339</c:v>
                </c:pt>
                <c:pt idx="383">
                  <c:v>5.5611666666666659</c:v>
                </c:pt>
                <c:pt idx="384">
                  <c:v>5.562333333333334</c:v>
                </c:pt>
                <c:pt idx="385">
                  <c:v>5.5375833333333331</c:v>
                </c:pt>
                <c:pt idx="386">
                  <c:v>5.4967499999999996</c:v>
                </c:pt>
                <c:pt idx="387">
                  <c:v>5.455916666666667</c:v>
                </c:pt>
                <c:pt idx="388">
                  <c:v>5.415166666666666</c:v>
                </c:pt>
                <c:pt idx="389">
                  <c:v>5.3743333333333343</c:v>
                </c:pt>
                <c:pt idx="390">
                  <c:v>5.333499999999999</c:v>
                </c:pt>
                <c:pt idx="391">
                  <c:v>5.2926666666666673</c:v>
                </c:pt>
                <c:pt idx="392">
                  <c:v>5.2518333333333329</c:v>
                </c:pt>
                <c:pt idx="393">
                  <c:v>5.2110833333333328</c:v>
                </c:pt>
                <c:pt idx="394">
                  <c:v>5.1702500000000002</c:v>
                </c:pt>
                <c:pt idx="395">
                  <c:v>5.1294166666666658</c:v>
                </c:pt>
                <c:pt idx="396">
                  <c:v>5.0885833333333332</c:v>
                </c:pt>
                <c:pt idx="397">
                  <c:v>5.0478333333333332</c:v>
                </c:pt>
                <c:pt idx="398">
                  <c:v>5.0069999999999997</c:v>
                </c:pt>
                <c:pt idx="399">
                  <c:v>4.9661666666666671</c:v>
                </c:pt>
                <c:pt idx="400">
                  <c:v>4.9253333333333327</c:v>
                </c:pt>
                <c:pt idx="401">
                  <c:v>4.8845000000000001</c:v>
                </c:pt>
                <c:pt idx="402">
                  <c:v>4.84375</c:v>
                </c:pt>
                <c:pt idx="403">
                  <c:v>4.8029166666666665</c:v>
                </c:pt>
                <c:pt idx="404">
                  <c:v>4.7620833333333339</c:v>
                </c:pt>
                <c:pt idx="405">
                  <c:v>4.7212500000000004</c:v>
                </c:pt>
                <c:pt idx="406">
                  <c:v>4.680416666666666</c:v>
                </c:pt>
                <c:pt idx="407">
                  <c:v>4.6396666666666668</c:v>
                </c:pt>
                <c:pt idx="408">
                  <c:v>4.5988333333333333</c:v>
                </c:pt>
                <c:pt idx="409">
                  <c:v>4.5579999999999998</c:v>
                </c:pt>
                <c:pt idx="410">
                  <c:v>4.5171666666666672</c:v>
                </c:pt>
                <c:pt idx="411">
                  <c:v>4.4763333333333328</c:v>
                </c:pt>
                <c:pt idx="412">
                  <c:v>4.4355833333333328</c:v>
                </c:pt>
                <c:pt idx="413">
                  <c:v>4.3947500000000002</c:v>
                </c:pt>
                <c:pt idx="414">
                  <c:v>4.3539166666666667</c:v>
                </c:pt>
                <c:pt idx="415">
                  <c:v>4.3130833333333332</c:v>
                </c:pt>
                <c:pt idx="416">
                  <c:v>4.2723333333333331</c:v>
                </c:pt>
                <c:pt idx="417">
                  <c:v>4.2314999999999996</c:v>
                </c:pt>
                <c:pt idx="418">
                  <c:v>4.1906666666666661</c:v>
                </c:pt>
                <c:pt idx="419">
                  <c:v>4.1498333333333326</c:v>
                </c:pt>
                <c:pt idx="420">
                  <c:v>4.109</c:v>
                </c:pt>
                <c:pt idx="421">
                  <c:v>4.0682499999999999</c:v>
                </c:pt>
                <c:pt idx="422">
                  <c:v>4.0274166666666664</c:v>
                </c:pt>
                <c:pt idx="423">
                  <c:v>3.9865833333333329</c:v>
                </c:pt>
                <c:pt idx="424">
                  <c:v>3.9457499999999994</c:v>
                </c:pt>
                <c:pt idx="425">
                  <c:v>3.9049166666666664</c:v>
                </c:pt>
                <c:pt idx="426">
                  <c:v>3.8641666666666663</c:v>
                </c:pt>
                <c:pt idx="427">
                  <c:v>3.8233333333333337</c:v>
                </c:pt>
                <c:pt idx="428">
                  <c:v>3.7825000000000002</c:v>
                </c:pt>
                <c:pt idx="429">
                  <c:v>3.7416666666666667</c:v>
                </c:pt>
                <c:pt idx="430">
                  <c:v>3.7008333333333332</c:v>
                </c:pt>
                <c:pt idx="431">
                  <c:v>3.6600833333333331</c:v>
                </c:pt>
                <c:pt idx="432">
                  <c:v>3.6192499999999996</c:v>
                </c:pt>
                <c:pt idx="433">
                  <c:v>3.578416666666667</c:v>
                </c:pt>
                <c:pt idx="434">
                  <c:v>3.5375833333333335</c:v>
                </c:pt>
                <c:pt idx="435">
                  <c:v>3.4968333333333335</c:v>
                </c:pt>
                <c:pt idx="436">
                  <c:v>3.456</c:v>
                </c:pt>
                <c:pt idx="437">
                  <c:v>3.4151666666666665</c:v>
                </c:pt>
                <c:pt idx="438">
                  <c:v>3.374333333333333</c:v>
                </c:pt>
                <c:pt idx="439">
                  <c:v>3.3334999999999999</c:v>
                </c:pt>
                <c:pt idx="440">
                  <c:v>3.2927499999999998</c:v>
                </c:pt>
                <c:pt idx="441">
                  <c:v>3.2519166666666668</c:v>
                </c:pt>
                <c:pt idx="442">
                  <c:v>3.2110833333333333</c:v>
                </c:pt>
                <c:pt idx="443">
                  <c:v>3.1702499999999998</c:v>
                </c:pt>
                <c:pt idx="444">
                  <c:v>3.1294166666666667</c:v>
                </c:pt>
                <c:pt idx="445">
                  <c:v>3.0886666666666667</c:v>
                </c:pt>
                <c:pt idx="446">
                  <c:v>3.0478333333333332</c:v>
                </c:pt>
                <c:pt idx="447">
                  <c:v>3.0070000000000001</c:v>
                </c:pt>
                <c:pt idx="448">
                  <c:v>2.9661666666666666</c:v>
                </c:pt>
                <c:pt idx="449">
                  <c:v>2.9272499999999999</c:v>
                </c:pt>
                <c:pt idx="450">
                  <c:v>2.903</c:v>
                </c:pt>
                <c:pt idx="451">
                  <c:v>2.8788333333333331</c:v>
                </c:pt>
                <c:pt idx="452">
                  <c:v>2.8545833333333337</c:v>
                </c:pt>
                <c:pt idx="453">
                  <c:v>2.8303333333333329</c:v>
                </c:pt>
                <c:pt idx="454">
                  <c:v>2.8061666666666665</c:v>
                </c:pt>
                <c:pt idx="455">
                  <c:v>2.781916666666667</c:v>
                </c:pt>
                <c:pt idx="456">
                  <c:v>2.7576666666666667</c:v>
                </c:pt>
                <c:pt idx="457">
                  <c:v>2.7334166666666668</c:v>
                </c:pt>
                <c:pt idx="458">
                  <c:v>2.7092499999999999</c:v>
                </c:pt>
                <c:pt idx="459">
                  <c:v>2.6850000000000001</c:v>
                </c:pt>
                <c:pt idx="460">
                  <c:v>2.6607500000000002</c:v>
                </c:pt>
                <c:pt idx="461">
                  <c:v>2.6364999999999998</c:v>
                </c:pt>
                <c:pt idx="462">
                  <c:v>2.612333333333333</c:v>
                </c:pt>
                <c:pt idx="463">
                  <c:v>2.5880833333333331</c:v>
                </c:pt>
                <c:pt idx="464">
                  <c:v>2.5638333333333332</c:v>
                </c:pt>
                <c:pt idx="465">
                  <c:v>2.5395833333333333</c:v>
                </c:pt>
                <c:pt idx="466">
                  <c:v>2.5154166666666664</c:v>
                </c:pt>
                <c:pt idx="467">
                  <c:v>2.4911666666666665</c:v>
                </c:pt>
                <c:pt idx="468">
                  <c:v>2.4669166666666671</c:v>
                </c:pt>
                <c:pt idx="469">
                  <c:v>2.4427500000000002</c:v>
                </c:pt>
                <c:pt idx="470">
                  <c:v>2.4184999999999999</c:v>
                </c:pt>
                <c:pt idx="471">
                  <c:v>2.39425</c:v>
                </c:pt>
                <c:pt idx="472">
                  <c:v>2.37</c:v>
                </c:pt>
                <c:pt idx="473">
                  <c:v>2.3458333333333332</c:v>
                </c:pt>
                <c:pt idx="474">
                  <c:v>2.3215833333333333</c:v>
                </c:pt>
                <c:pt idx="475">
                  <c:v>2.2973333333333334</c:v>
                </c:pt>
                <c:pt idx="476">
                  <c:v>2.2730833333333336</c:v>
                </c:pt>
                <c:pt idx="477">
                  <c:v>2.2489166666666667</c:v>
                </c:pt>
                <c:pt idx="478">
                  <c:v>2.2246666666666668</c:v>
                </c:pt>
                <c:pt idx="479">
                  <c:v>2.2004166666666665</c:v>
                </c:pt>
                <c:pt idx="480">
                  <c:v>2.1761666666666666</c:v>
                </c:pt>
                <c:pt idx="481">
                  <c:v>2.1520000000000001</c:v>
                </c:pt>
                <c:pt idx="482">
                  <c:v>2.1277499999999998</c:v>
                </c:pt>
                <c:pt idx="483">
                  <c:v>2.1034999999999999</c:v>
                </c:pt>
                <c:pt idx="484">
                  <c:v>2.07925</c:v>
                </c:pt>
                <c:pt idx="485">
                  <c:v>2.0550833333333336</c:v>
                </c:pt>
                <c:pt idx="486">
                  <c:v>2.0308333333333333</c:v>
                </c:pt>
                <c:pt idx="487">
                  <c:v>2.0065833333333334</c:v>
                </c:pt>
                <c:pt idx="488">
                  <c:v>1.9824166666666667</c:v>
                </c:pt>
                <c:pt idx="489">
                  <c:v>1.9581666666666668</c:v>
                </c:pt>
                <c:pt idx="490">
                  <c:v>1.9339166666666667</c:v>
                </c:pt>
                <c:pt idx="491">
                  <c:v>1.9096666666666668</c:v>
                </c:pt>
                <c:pt idx="492">
                  <c:v>1.8855</c:v>
                </c:pt>
                <c:pt idx="493">
                  <c:v>1.8612500000000001</c:v>
                </c:pt>
                <c:pt idx="494">
                  <c:v>1.837</c:v>
                </c:pt>
                <c:pt idx="495">
                  <c:v>1.8127500000000001</c:v>
                </c:pt>
                <c:pt idx="496">
                  <c:v>1.8278333333333334</c:v>
                </c:pt>
                <c:pt idx="497">
                  <c:v>1.8450833333333332</c:v>
                </c:pt>
                <c:pt idx="498">
                  <c:v>1.8623333333333332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3E-4474-B666-D05B76C7222E}"/>
            </c:ext>
          </c:extLst>
        </c:ser>
        <c:ser>
          <c:idx val="6"/>
          <c:order val="6"/>
          <c:tx>
            <c:strRef>
              <c:f>'Z Strength'!$I$2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Strength'!$I$7:$I$507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3E-4474-B666-D05B76C7222E}"/>
            </c:ext>
          </c:extLst>
        </c:ser>
        <c:ser>
          <c:idx val="7"/>
          <c:order val="7"/>
          <c:tx>
            <c:strRef>
              <c:f>'Z Strength'!$J$2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Strength'!$J$7:$J$507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3E-4474-B666-D05B76C7222E}"/>
            </c:ext>
          </c:extLst>
        </c:ser>
        <c:ser>
          <c:idx val="8"/>
          <c:order val="8"/>
          <c:tx>
            <c:strRef>
              <c:f>'Z Strength'!$K$2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Strength'!$K$7:$K$507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3E-4474-B666-D05B76C7222E}"/>
            </c:ext>
          </c:extLst>
        </c:ser>
        <c:ser>
          <c:idx val="9"/>
          <c:order val="9"/>
          <c:tx>
            <c:strRef>
              <c:f>'Z Strength'!$L$2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Strength'!$L$7:$L$507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3E-4474-B666-D05B76C7222E}"/>
            </c:ext>
          </c:extLst>
        </c:ser>
        <c:ser>
          <c:idx val="10"/>
          <c:order val="10"/>
          <c:tx>
            <c:strRef>
              <c:f>'Z Strength'!$M$2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Strength'!$M$7:$M$507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3E-4474-B666-D05B76C7222E}"/>
            </c:ext>
          </c:extLst>
        </c:ser>
        <c:ser>
          <c:idx val="11"/>
          <c:order val="11"/>
          <c:tx>
            <c:strRef>
              <c:f>'Z Strength'!$N$2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Strength'!$N$7:$N$507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C3E-4474-B666-D05B76C7222E}"/>
            </c:ext>
          </c:extLst>
        </c:ser>
        <c:ser>
          <c:idx val="12"/>
          <c:order val="12"/>
          <c:tx>
            <c:strRef>
              <c:f>'Z Strength'!$N$2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Strength'!$N$7:$N$507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C3E-4474-B666-D05B76C7222E}"/>
            </c:ext>
          </c:extLst>
        </c:ser>
        <c:ser>
          <c:idx val="13"/>
          <c:order val="13"/>
          <c:tx>
            <c:strRef>
              <c:f>'Z Strength'!$O$2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Strength'!$O$7:$O$507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C3E-4474-B666-D05B76C7222E}"/>
            </c:ext>
          </c:extLst>
        </c:ser>
        <c:ser>
          <c:idx val="14"/>
          <c:order val="14"/>
          <c:tx>
            <c:strRef>
              <c:f>'Z Strength'!$P$2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Strength'!$P$7:$P$507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C3E-4474-B666-D05B76C7222E}"/>
            </c:ext>
          </c:extLst>
        </c:ser>
        <c:ser>
          <c:idx val="15"/>
          <c:order val="15"/>
          <c:tx>
            <c:strRef>
              <c:f>'Z Strength'!$Q$2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Strength'!$Q$7:$Q$507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C3E-4474-B666-D05B76C7222E}"/>
            </c:ext>
          </c:extLst>
        </c:ser>
        <c:ser>
          <c:idx val="16"/>
          <c:order val="16"/>
          <c:tx>
            <c:strRef>
              <c:f>'Z Strength'!$R$2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Strength'!$R$7:$R$507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C3E-4474-B666-D05B76C7222E}"/>
            </c:ext>
          </c:extLst>
        </c:ser>
        <c:ser>
          <c:idx val="17"/>
          <c:order val="17"/>
          <c:tx>
            <c:strRef>
              <c:f>'Z Strength'!$S$2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Strength'!$S$7:$S$507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C3E-4474-B666-D05B76C7222E}"/>
            </c:ext>
          </c:extLst>
        </c:ser>
        <c:ser>
          <c:idx val="18"/>
          <c:order val="18"/>
          <c:tx>
            <c:strRef>
              <c:f>'Z Strength'!$T$2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Strength'!$T$7:$T$507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C3E-4474-B666-D05B76C7222E}"/>
            </c:ext>
          </c:extLst>
        </c:ser>
        <c:ser>
          <c:idx val="19"/>
          <c:order val="19"/>
          <c:tx>
            <c:strRef>
              <c:f>'Z Strength'!$U$2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Strength'!$U$7:$U$507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C3E-4474-B666-D05B76C7222E}"/>
            </c:ext>
          </c:extLst>
        </c:ser>
        <c:ser>
          <c:idx val="20"/>
          <c:order val="20"/>
          <c:tx>
            <c:strRef>
              <c:f>'Z Strength'!$V$2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Strength'!$V$7:$V$507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C3E-4474-B666-D05B76C7222E}"/>
            </c:ext>
          </c:extLst>
        </c:ser>
        <c:ser>
          <c:idx val="21"/>
          <c:order val="21"/>
          <c:tx>
            <c:strRef>
              <c:f>'Z Strength'!$W$2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Strength'!$B$7:$B$507</c:f>
              <c:numCache>
                <c:formatCode>0.00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'Z Strength'!$W$7:$W$507</c:f>
              <c:numCache>
                <c:formatCode>#,##0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C3E-4474-B666-D05B76C7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09072"/>
        <c:axId val="857495952"/>
      </c:scatterChart>
      <c:valAx>
        <c:axId val="9815090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Extension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95952"/>
        <c:crosses val="autoZero"/>
        <c:crossBetween val="midCat"/>
      </c:valAx>
      <c:valAx>
        <c:axId val="85749595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Z Strength (kPa)</a:t>
                </a:r>
              </a:p>
            </c:rich>
          </c:tx>
          <c:layout>
            <c:manualLayout>
              <c:xMode val="edge"/>
              <c:yMode val="edge"/>
              <c:x val="4.0302898541836385E-2"/>
              <c:y val="0.38660183772054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0907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76198</xdr:colOff>
      <xdr:row>0</xdr:row>
      <xdr:rowOff>66675</xdr:rowOff>
    </xdr:from>
    <xdr:to>
      <xdr:col>38</xdr:col>
      <xdr:colOff>552449</xdr:colOff>
      <xdr:row>20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AF9CE9-256A-44EF-9EF8-E21E1B28B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179657</xdr:colOff>
      <xdr:row>39</xdr:row>
      <xdr:rowOff>94333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01E52-921D-415B-B1F5-CF2719A66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542857" cy="7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K503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AH13" sqref="AH13"/>
    </sheetView>
  </sheetViews>
  <sheetFormatPr defaultRowHeight="15" x14ac:dyDescent="0.25"/>
  <cols>
    <col min="1" max="1" width="9.140625" style="1"/>
    <col min="2" max="2" width="3.5703125" style="12" customWidth="1"/>
    <col min="3" max="3" width="3.5703125" style="18" customWidth="1"/>
    <col min="4" max="4" width="3.5703125" style="12" customWidth="1"/>
    <col min="5" max="5" width="3.5703125" style="20" customWidth="1"/>
    <col min="6" max="7" width="3.5703125" style="12" customWidth="1"/>
    <col min="8" max="8" width="3.5703125" style="22" customWidth="1"/>
    <col min="9" max="10" width="3.5703125" style="12" customWidth="1"/>
    <col min="11" max="11" width="3.5703125" style="20" customWidth="1"/>
    <col min="12" max="12" width="3.5703125" style="12" customWidth="1"/>
    <col min="13" max="13" width="3.5703125" style="20" customWidth="1"/>
    <col min="14" max="14" width="3.5703125" style="18" customWidth="1"/>
    <col min="15" max="15" width="3.5703125" style="12" customWidth="1"/>
    <col min="16" max="16" width="3.5703125" style="20" customWidth="1"/>
    <col min="17" max="18" width="3.5703125" style="12" customWidth="1"/>
    <col min="19" max="19" width="3.5703125" style="20" customWidth="1"/>
    <col min="20" max="21" width="3.5703125" style="12" customWidth="1"/>
    <col min="22" max="22" width="3.5703125" style="20" customWidth="1"/>
    <col min="23" max="24" width="3.5703125" style="12" customWidth="1"/>
    <col min="25" max="25" width="3.5703125" style="20" customWidth="1"/>
    <col min="26" max="26" width="3.5703125" style="61" customWidth="1"/>
    <col min="27" max="28" width="3.5703125" style="12" customWidth="1"/>
    <col min="29" max="29" width="3.5703125" style="20" customWidth="1"/>
    <col min="30" max="31" width="3.5703125" style="12" customWidth="1"/>
    <col min="32" max="32" width="3.5703125" style="20" customWidth="1"/>
    <col min="33" max="34" width="3.5703125" style="12" customWidth="1"/>
    <col min="35" max="35" width="3.5703125" style="20" customWidth="1"/>
    <col min="36" max="37" width="3.5703125" style="12" customWidth="1"/>
    <col min="38" max="38" width="3.5703125" style="20" customWidth="1"/>
    <col min="39" max="43" width="3.5703125" style="12" customWidth="1"/>
    <col min="44" max="44" width="3.5703125" style="20" customWidth="1"/>
    <col min="45" max="45" width="3.5703125" style="18" customWidth="1"/>
    <col min="46" max="48" width="3.5703125" style="12" customWidth="1"/>
    <col min="49" max="49" width="3.5703125" style="20" customWidth="1"/>
    <col min="50" max="74" width="3.5703125" style="12" customWidth="1"/>
    <col min="75" max="80" width="3.7109375" style="12" customWidth="1"/>
    <col min="81" max="85" width="3.7109375" style="13" customWidth="1"/>
    <col min="86" max="104" width="9.140625" style="13"/>
  </cols>
  <sheetData>
    <row r="1" spans="1:453" s="2" customFormat="1" ht="169.5" customHeight="1" x14ac:dyDescent="0.25">
      <c r="A1" s="7" t="s">
        <v>1</v>
      </c>
      <c r="B1" s="3" t="s">
        <v>11</v>
      </c>
      <c r="C1" s="17" t="s">
        <v>12</v>
      </c>
      <c r="D1" s="3" t="s">
        <v>13</v>
      </c>
      <c r="E1" s="19" t="s">
        <v>14</v>
      </c>
      <c r="F1" s="3" t="s">
        <v>15</v>
      </c>
      <c r="G1" s="3" t="s">
        <v>16</v>
      </c>
      <c r="H1" s="19" t="s">
        <v>17</v>
      </c>
      <c r="I1" s="8" t="s">
        <v>18</v>
      </c>
      <c r="J1" s="9" t="s">
        <v>19</v>
      </c>
      <c r="K1" s="23" t="s">
        <v>20</v>
      </c>
      <c r="L1" s="8" t="s">
        <v>21</v>
      </c>
      <c r="M1" s="23" t="s">
        <v>22</v>
      </c>
      <c r="N1" s="25" t="s">
        <v>23</v>
      </c>
      <c r="O1" s="8" t="s">
        <v>24</v>
      </c>
      <c r="P1" s="23" t="s">
        <v>25</v>
      </c>
      <c r="Q1" s="8" t="s">
        <v>26</v>
      </c>
      <c r="R1" s="8" t="s">
        <v>27</v>
      </c>
      <c r="S1" s="23" t="s">
        <v>28</v>
      </c>
      <c r="T1" s="8" t="s">
        <v>29</v>
      </c>
      <c r="U1" s="9" t="s">
        <v>30</v>
      </c>
      <c r="V1" s="57" t="s">
        <v>31</v>
      </c>
      <c r="W1" s="4" t="s">
        <v>32</v>
      </c>
      <c r="X1" s="4" t="s">
        <v>33</v>
      </c>
      <c r="Y1" s="58" t="s">
        <v>34</v>
      </c>
      <c r="Z1" s="59" t="s">
        <v>35</v>
      </c>
      <c r="AA1" s="5" t="s">
        <v>36</v>
      </c>
      <c r="AB1" s="4" t="s">
        <v>37</v>
      </c>
      <c r="AC1" s="57" t="s">
        <v>38</v>
      </c>
      <c r="AD1" s="4" t="s">
        <v>39</v>
      </c>
      <c r="AE1" s="3" t="s">
        <v>40</v>
      </c>
      <c r="AF1" s="19" t="s">
        <v>41</v>
      </c>
      <c r="AG1" s="3" t="s">
        <v>42</v>
      </c>
      <c r="AH1" s="3" t="s">
        <v>43</v>
      </c>
      <c r="AI1" s="19" t="s">
        <v>44</v>
      </c>
      <c r="AJ1" s="3" t="s">
        <v>45</v>
      </c>
      <c r="AK1" s="3" t="s">
        <v>46</v>
      </c>
      <c r="AL1" s="19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R1" s="19" t="s">
        <v>53</v>
      </c>
      <c r="AS1" s="17" t="s">
        <v>54</v>
      </c>
      <c r="AT1" s="3" t="s">
        <v>55</v>
      </c>
      <c r="AU1" s="3" t="s">
        <v>56</v>
      </c>
      <c r="AV1" s="3" t="s">
        <v>57</v>
      </c>
      <c r="AW1" s="19" t="s">
        <v>58</v>
      </c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6"/>
      <c r="BU1" s="6"/>
      <c r="BV1" s="6"/>
      <c r="BW1" s="6"/>
      <c r="BX1" s="6"/>
      <c r="BY1" s="6"/>
      <c r="BZ1" s="6"/>
      <c r="CA1" s="6"/>
      <c r="CB1" s="3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1"/>
      <c r="QK1" s="2" t="s">
        <v>0</v>
      </c>
    </row>
    <row r="2" spans="1:453" s="62" customFormat="1" ht="60.75" x14ac:dyDescent="0.25">
      <c r="A2" s="62" t="s">
        <v>59</v>
      </c>
      <c r="B2" s="3"/>
      <c r="C2" s="3"/>
      <c r="D2" s="3"/>
      <c r="E2" s="3"/>
      <c r="F2" s="3"/>
      <c r="G2" s="3"/>
      <c r="H2" s="3"/>
      <c r="I2" s="8"/>
      <c r="J2" s="9"/>
      <c r="K2" s="8"/>
      <c r="L2" s="8"/>
      <c r="M2" s="8"/>
      <c r="N2" s="63"/>
      <c r="O2" s="8"/>
      <c r="P2" s="8"/>
      <c r="Q2" s="8"/>
      <c r="R2" s="8"/>
      <c r="S2" s="8"/>
      <c r="T2" s="8"/>
      <c r="U2" s="9"/>
      <c r="V2" s="4"/>
      <c r="W2" s="4"/>
      <c r="X2" s="4"/>
      <c r="Y2" s="5"/>
      <c r="Z2" s="4"/>
      <c r="AA2" s="5"/>
      <c r="AB2" s="4"/>
      <c r="AC2" s="4"/>
      <c r="AD2" s="4"/>
      <c r="AE2" s="3"/>
      <c r="AF2" s="3"/>
      <c r="AG2" s="3"/>
      <c r="AH2" s="3"/>
      <c r="AI2" s="3"/>
      <c r="AJ2" s="3"/>
      <c r="AK2" s="3"/>
      <c r="AL2" s="3"/>
      <c r="AM2" s="64">
        <v>43026</v>
      </c>
      <c r="AN2" s="64">
        <v>43027</v>
      </c>
      <c r="AO2" s="64">
        <v>43028</v>
      </c>
      <c r="AP2" s="64">
        <v>43029</v>
      </c>
      <c r="AQ2" s="64">
        <v>43030</v>
      </c>
      <c r="AR2" s="64">
        <v>43031</v>
      </c>
      <c r="AS2" s="64">
        <v>43107</v>
      </c>
      <c r="AT2" s="64">
        <v>43108</v>
      </c>
      <c r="AU2" s="64">
        <v>43109</v>
      </c>
      <c r="AV2" s="64">
        <v>43110</v>
      </c>
      <c r="AW2" s="64">
        <v>43111</v>
      </c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6"/>
      <c r="BU2" s="6"/>
      <c r="BV2" s="6"/>
      <c r="BW2" s="6"/>
      <c r="BX2" s="6"/>
      <c r="BY2" s="6"/>
      <c r="BZ2" s="6"/>
      <c r="CA2" s="6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</row>
    <row r="3" spans="1:453" x14ac:dyDescent="0.25">
      <c r="A3" s="1">
        <v>0</v>
      </c>
      <c r="B3" s="12">
        <v>1.3499436744671023</v>
      </c>
      <c r="C3" s="18">
        <v>1.0674497255687485</v>
      </c>
      <c r="D3" s="12">
        <v>1.2651986967803932</v>
      </c>
      <c r="E3" s="20">
        <v>7.1754047724367096</v>
      </c>
      <c r="F3" s="12">
        <v>2.5196054409525273</v>
      </c>
      <c r="G3" s="12">
        <v>3.6627151158919466</v>
      </c>
      <c r="H3" s="21">
        <v>1.6526857126768344</v>
      </c>
      <c r="I3" s="14">
        <v>1.4415651192725627</v>
      </c>
      <c r="J3" s="14">
        <v>6.2320807284327717</v>
      </c>
      <c r="K3" s="24">
        <v>1.1680012439099912</v>
      </c>
      <c r="L3" s="14">
        <v>3.7500854667921533</v>
      </c>
      <c r="M3" s="24">
        <v>1.2102098444524099</v>
      </c>
      <c r="N3" s="26">
        <v>-1.7475598527569407</v>
      </c>
      <c r="O3" s="14">
        <v>-3.3442027256899522</v>
      </c>
      <c r="P3" s="24">
        <v>-1.5661137969194268</v>
      </c>
      <c r="Q3" s="14">
        <v>3.0895000000000001</v>
      </c>
      <c r="R3" s="14">
        <v>5.9781000000000001E-2</v>
      </c>
      <c r="S3" s="24">
        <v>1.5988</v>
      </c>
      <c r="T3" s="14">
        <v>0.21593000000000001</v>
      </c>
      <c r="U3" s="14">
        <v>0.13506000000000001</v>
      </c>
      <c r="V3" s="24">
        <v>0.38690000000000002</v>
      </c>
      <c r="W3" s="14">
        <v>0.21056</v>
      </c>
      <c r="X3" s="14">
        <v>5.4156000000000003E-2</v>
      </c>
      <c r="Y3" s="24">
        <v>9.9129000000000005E-3</v>
      </c>
      <c r="Z3" s="60">
        <v>0.53596999999999995</v>
      </c>
      <c r="AA3" s="14">
        <v>0.62460000000000004</v>
      </c>
      <c r="AB3" s="14">
        <v>0.13364000000000001</v>
      </c>
      <c r="AC3" s="24">
        <v>0.70370999999999995</v>
      </c>
      <c r="AD3" s="14">
        <v>0.22881000000000001</v>
      </c>
      <c r="AE3" s="12">
        <v>0.45685999999999999</v>
      </c>
      <c r="AF3" s="20">
        <v>0.19514999999999999</v>
      </c>
      <c r="AG3" s="14">
        <v>0.8246</v>
      </c>
      <c r="AH3" s="14">
        <v>0.43764999999999998</v>
      </c>
      <c r="AI3" s="24">
        <v>0.87966</v>
      </c>
      <c r="AJ3" s="14">
        <v>0.97928999999999999</v>
      </c>
      <c r="AK3" s="14">
        <v>1.2334000000000001</v>
      </c>
      <c r="AL3" s="24">
        <v>1.8897999999999999</v>
      </c>
      <c r="AM3" s="14">
        <v>1.1279999999999999</v>
      </c>
      <c r="AN3" s="14">
        <v>0.87736999999999998</v>
      </c>
      <c r="AO3" s="14">
        <v>1.1489</v>
      </c>
      <c r="AP3" s="14">
        <v>0.49941999999999998</v>
      </c>
      <c r="AQ3" s="14">
        <v>1.4229000000000001</v>
      </c>
      <c r="AR3" s="24">
        <v>1.1396999999999999</v>
      </c>
      <c r="AS3" s="26">
        <v>-1.4939</v>
      </c>
      <c r="AT3" s="14">
        <v>-3.8925000000000001</v>
      </c>
      <c r="AU3" s="12">
        <v>-1.5865</v>
      </c>
      <c r="AV3" s="14">
        <v>-3.2896000000000001</v>
      </c>
      <c r="AW3" s="24">
        <v>-1.5262</v>
      </c>
      <c r="AX3" s="14"/>
      <c r="AZ3" s="14"/>
      <c r="BA3" s="14"/>
      <c r="BB3" s="14"/>
      <c r="BC3" s="14"/>
      <c r="BF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453" x14ac:dyDescent="0.25">
      <c r="A4" s="1">
        <v>0.1</v>
      </c>
      <c r="B4" s="12">
        <v>1.9776068933808335</v>
      </c>
      <c r="C4" s="18">
        <v>2.9610200637295461</v>
      </c>
      <c r="D4" s="12">
        <v>6.2992242817251975</v>
      </c>
      <c r="E4" s="20">
        <v>15.755023149101019</v>
      </c>
      <c r="F4" s="12">
        <v>5.2480347612743978</v>
      </c>
      <c r="G4" s="12">
        <v>7.168586485188249</v>
      </c>
      <c r="H4" s="21">
        <v>10.269466634298523</v>
      </c>
      <c r="I4" s="14">
        <v>7.2763136976467528</v>
      </c>
      <c r="J4" s="14">
        <v>5.378065555935585</v>
      </c>
      <c r="K4" s="24">
        <v>1.4753208362424473</v>
      </c>
      <c r="L4" s="14">
        <v>6.0592172090736085</v>
      </c>
      <c r="M4" s="24">
        <v>5.7697256021572656</v>
      </c>
      <c r="N4" s="26">
        <v>-1.7147122207176084</v>
      </c>
      <c r="O4" s="14">
        <v>-3.2293308723123131</v>
      </c>
      <c r="P4" s="24">
        <v>-1.4763854023502736</v>
      </c>
      <c r="Q4" s="14">
        <v>12.394</v>
      </c>
      <c r="R4" s="14">
        <v>0.83211000000000002</v>
      </c>
      <c r="S4" s="24">
        <v>2.5838999999999999</v>
      </c>
      <c r="T4" s="14">
        <v>0.59828000000000003</v>
      </c>
      <c r="U4" s="14">
        <v>0.18623999999999999</v>
      </c>
      <c r="V4" s="24">
        <v>0.56115999999999999</v>
      </c>
      <c r="W4" s="14">
        <v>0.36509000000000003</v>
      </c>
      <c r="X4" s="14">
        <v>0.24740000000000001</v>
      </c>
      <c r="Y4" s="24">
        <v>8.0058000000000004E-2</v>
      </c>
      <c r="Z4" s="60">
        <v>1.0782</v>
      </c>
      <c r="AA4" s="14">
        <v>1.2171000000000001</v>
      </c>
      <c r="AB4" s="14">
        <v>0.24303</v>
      </c>
      <c r="AC4" s="24">
        <v>1.0387</v>
      </c>
      <c r="AD4" s="14">
        <v>0.30110999999999999</v>
      </c>
      <c r="AE4" s="12">
        <v>0.81555</v>
      </c>
      <c r="AF4" s="20">
        <v>0.46295999999999998</v>
      </c>
      <c r="AG4" s="14">
        <v>1.0026999999999999</v>
      </c>
      <c r="AH4" s="14">
        <v>0.59853999999999996</v>
      </c>
      <c r="AI4" s="24">
        <v>1.2679</v>
      </c>
      <c r="AJ4" s="14">
        <v>1.0019</v>
      </c>
      <c r="AK4" s="14">
        <v>1.6296999999999999</v>
      </c>
      <c r="AL4" s="24">
        <v>2.2075999999999998</v>
      </c>
      <c r="AM4" s="14">
        <v>1.3117000000000001</v>
      </c>
      <c r="AN4" s="14">
        <v>1.1103000000000001</v>
      </c>
      <c r="AO4" s="14">
        <v>1.5503</v>
      </c>
      <c r="AP4" s="14">
        <v>0.80642000000000003</v>
      </c>
      <c r="AQ4" s="14">
        <v>1.6578999999999999</v>
      </c>
      <c r="AR4" s="24">
        <v>1.4077999999999999</v>
      </c>
      <c r="AS4" s="26">
        <v>-1.4871000000000001</v>
      </c>
      <c r="AT4" s="14">
        <v>-3.3105000000000002</v>
      </c>
      <c r="AU4" s="12">
        <v>-1.6014999999999999</v>
      </c>
      <c r="AV4" s="14">
        <v>-2.7404999999999999</v>
      </c>
      <c r="AW4" s="24">
        <v>-1.5256000000000001</v>
      </c>
      <c r="AX4" s="14"/>
      <c r="AZ4" s="14"/>
      <c r="BA4" s="14"/>
      <c r="BB4" s="14"/>
      <c r="BC4" s="14"/>
      <c r="BF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453" x14ac:dyDescent="0.25">
      <c r="A5" s="1">
        <v>0.2</v>
      </c>
      <c r="B5" s="12">
        <v>2.6052701122945647</v>
      </c>
      <c r="C5" s="18">
        <v>4.8545904018903485</v>
      </c>
      <c r="D5" s="12">
        <v>5.2500710223610536</v>
      </c>
      <c r="E5" s="20">
        <v>16.856048535121218</v>
      </c>
      <c r="F5" s="12">
        <v>7.9764640815962693</v>
      </c>
      <c r="G5" s="12">
        <v>7.2939061702633943</v>
      </c>
      <c r="H5" s="21">
        <v>14.397588570135088</v>
      </c>
      <c r="I5" s="14">
        <v>9.8276951915809274</v>
      </c>
      <c r="J5" s="14">
        <v>4.46301292345919</v>
      </c>
      <c r="K5" s="24">
        <v>2.2460295805119461</v>
      </c>
      <c r="L5" s="14">
        <v>7.1434281123921144</v>
      </c>
      <c r="M5" s="24">
        <v>10.329241359862122</v>
      </c>
      <c r="N5" s="26">
        <v>-1.6818645886782764</v>
      </c>
      <c r="O5" s="14">
        <v>-3.1144590189346744</v>
      </c>
      <c r="P5" s="24">
        <v>-1.3866570077811202</v>
      </c>
      <c r="Q5" s="14">
        <v>20.029</v>
      </c>
      <c r="R5" s="14">
        <v>1.6044</v>
      </c>
      <c r="S5" s="24">
        <v>3.569</v>
      </c>
      <c r="T5" s="14">
        <v>0.98063</v>
      </c>
      <c r="U5" s="14">
        <v>0.23741000000000001</v>
      </c>
      <c r="V5" s="24">
        <v>0.73541999999999996</v>
      </c>
      <c r="W5" s="14">
        <v>0.51961999999999997</v>
      </c>
      <c r="X5" s="14">
        <v>0.44063999999999998</v>
      </c>
      <c r="Y5" s="24">
        <v>0.1502</v>
      </c>
      <c r="Z5" s="60">
        <v>1.6205000000000001</v>
      </c>
      <c r="AA5" s="14">
        <v>1.8096000000000001</v>
      </c>
      <c r="AB5" s="14">
        <v>0.35242000000000001</v>
      </c>
      <c r="AC5" s="24">
        <v>1.3736999999999999</v>
      </c>
      <c r="AD5" s="14">
        <v>0.37341000000000002</v>
      </c>
      <c r="AE5" s="12">
        <v>1.1741999999999999</v>
      </c>
      <c r="AF5" s="20">
        <v>0.73077000000000003</v>
      </c>
      <c r="AG5" s="14">
        <v>1.1807000000000001</v>
      </c>
      <c r="AH5" s="14">
        <v>0.75941999999999998</v>
      </c>
      <c r="AI5" s="24">
        <v>1.6561999999999999</v>
      </c>
      <c r="AJ5" s="14">
        <v>1.0246</v>
      </c>
      <c r="AK5" s="14">
        <v>2.0259999999999998</v>
      </c>
      <c r="AL5" s="24">
        <v>2.5253999999999999</v>
      </c>
      <c r="AM5" s="14">
        <v>1.4953000000000001</v>
      </c>
      <c r="AN5" s="14">
        <v>1.3432999999999999</v>
      </c>
      <c r="AO5" s="14">
        <v>1.9517</v>
      </c>
      <c r="AP5" s="14">
        <v>1.1133999999999999</v>
      </c>
      <c r="AQ5" s="14">
        <v>1.893</v>
      </c>
      <c r="AR5" s="24">
        <v>1.6758999999999999</v>
      </c>
      <c r="AS5" s="26">
        <v>-1.4803999999999999</v>
      </c>
      <c r="AT5" s="14">
        <v>-2.7286000000000001</v>
      </c>
      <c r="AU5" s="12">
        <v>-1.6166</v>
      </c>
      <c r="AV5" s="14">
        <v>-2.1913999999999998</v>
      </c>
      <c r="AW5" s="24">
        <v>-1.5249999999999999</v>
      </c>
      <c r="AX5" s="14"/>
      <c r="AZ5" s="14"/>
      <c r="BA5" s="14"/>
      <c r="BB5" s="14"/>
      <c r="BC5" s="14"/>
      <c r="BF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453" x14ac:dyDescent="0.25">
      <c r="A6" s="1">
        <v>0.3</v>
      </c>
      <c r="B6" s="12">
        <v>3.2329333312082982</v>
      </c>
      <c r="C6" s="18">
        <v>5.8552724846587099</v>
      </c>
      <c r="D6" s="12">
        <v>4.2009177629969114</v>
      </c>
      <c r="E6" s="20">
        <v>16.956964903076074</v>
      </c>
      <c r="F6" s="12">
        <v>9.428014201799396</v>
      </c>
      <c r="G6" s="12">
        <v>7.4192258553385404</v>
      </c>
      <c r="H6" s="21">
        <v>14.420504800379227</v>
      </c>
      <c r="I6" s="14">
        <v>9.9024151763565449</v>
      </c>
      <c r="J6" s="14">
        <v>4.8423364349545173</v>
      </c>
      <c r="K6" s="24">
        <v>3.0570043337104451</v>
      </c>
      <c r="L6" s="14">
        <v>8.2276390157106221</v>
      </c>
      <c r="M6" s="24">
        <v>12.969805656178259</v>
      </c>
      <c r="N6" s="26">
        <v>-1.6490169566389443</v>
      </c>
      <c r="O6" s="14">
        <v>-2.9995871655570356</v>
      </c>
      <c r="P6" s="24">
        <v>-1.2969286132119668</v>
      </c>
      <c r="Q6" s="14">
        <v>20.760999999999999</v>
      </c>
      <c r="R6" s="14">
        <v>2.3767999999999998</v>
      </c>
      <c r="S6" s="24">
        <v>4.5540000000000003</v>
      </c>
      <c r="T6" s="14">
        <v>1.363</v>
      </c>
      <c r="U6" s="14">
        <v>0.28859000000000001</v>
      </c>
      <c r="V6" s="24">
        <v>0.90968000000000004</v>
      </c>
      <c r="W6" s="14">
        <v>0.67415000000000003</v>
      </c>
      <c r="X6" s="14">
        <v>0.63388</v>
      </c>
      <c r="Y6" s="24">
        <v>0.22034999999999999</v>
      </c>
      <c r="Z6" s="60">
        <v>2.1627000000000001</v>
      </c>
      <c r="AA6" s="14">
        <v>2.4020000000000001</v>
      </c>
      <c r="AB6" s="14">
        <v>0.46181</v>
      </c>
      <c r="AC6" s="24">
        <v>1.7087000000000001</v>
      </c>
      <c r="AD6" s="14">
        <v>0.44571</v>
      </c>
      <c r="AE6" s="12">
        <v>1.5328999999999999</v>
      </c>
      <c r="AF6" s="20">
        <v>0.99858000000000002</v>
      </c>
      <c r="AG6" s="14">
        <v>1.3588</v>
      </c>
      <c r="AH6" s="14">
        <v>0.92030000000000001</v>
      </c>
      <c r="AI6" s="24">
        <v>2.0445000000000002</v>
      </c>
      <c r="AJ6" s="14">
        <v>1.0471999999999999</v>
      </c>
      <c r="AK6" s="14">
        <v>2.4222999999999999</v>
      </c>
      <c r="AL6" s="24">
        <v>2.8431999999999999</v>
      </c>
      <c r="AM6" s="14">
        <v>1.679</v>
      </c>
      <c r="AN6" s="14">
        <v>1.5763</v>
      </c>
      <c r="AO6" s="14">
        <v>2.3530000000000002</v>
      </c>
      <c r="AP6" s="14">
        <v>1.4204000000000001</v>
      </c>
      <c r="AQ6" s="14">
        <v>2.1280999999999999</v>
      </c>
      <c r="AR6" s="24">
        <v>1.9440999999999999</v>
      </c>
      <c r="AS6" s="26">
        <v>-1.4737</v>
      </c>
      <c r="AT6" s="14">
        <v>-2.1465999999999998</v>
      </c>
      <c r="AU6" s="12">
        <v>-1.6315999999999999</v>
      </c>
      <c r="AV6" s="14">
        <v>-1.6423000000000001</v>
      </c>
      <c r="AW6" s="24">
        <v>-1.5244</v>
      </c>
      <c r="AX6" s="14"/>
      <c r="AZ6" s="14"/>
      <c r="BA6" s="14"/>
      <c r="BB6" s="14"/>
      <c r="BC6" s="14"/>
      <c r="BF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</row>
    <row r="7" spans="1:453" x14ac:dyDescent="0.25">
      <c r="A7" s="1">
        <v>0.4</v>
      </c>
      <c r="B7" s="12">
        <v>3.8605965501220298</v>
      </c>
      <c r="C7" s="18">
        <v>6.2652298021620023</v>
      </c>
      <c r="D7" s="12">
        <v>3.1517645036327671</v>
      </c>
      <c r="E7" s="20">
        <v>17.057881271030929</v>
      </c>
      <c r="F7" s="12">
        <v>10.056747768477727</v>
      </c>
      <c r="G7" s="12">
        <v>7.5445455404136856</v>
      </c>
      <c r="H7" s="21">
        <v>14.443421030623364</v>
      </c>
      <c r="I7" s="14">
        <v>9.9771351611321624</v>
      </c>
      <c r="J7" s="14">
        <v>5.2216599464498445</v>
      </c>
      <c r="K7" s="24">
        <v>3.8679790869089459</v>
      </c>
      <c r="L7" s="14">
        <v>9.3118499190291288</v>
      </c>
      <c r="M7" s="24">
        <v>13.975880311627455</v>
      </c>
      <c r="N7" s="26">
        <v>-1.616169324599612</v>
      </c>
      <c r="O7" s="14">
        <v>-2.8847153121793969</v>
      </c>
      <c r="P7" s="24">
        <v>-1.2072002186428137</v>
      </c>
      <c r="Q7" s="14">
        <v>21.492999999999999</v>
      </c>
      <c r="R7" s="14">
        <v>3.1490999999999998</v>
      </c>
      <c r="S7" s="24">
        <v>5.5391000000000004</v>
      </c>
      <c r="T7" s="14">
        <v>1.7453000000000001</v>
      </c>
      <c r="U7" s="14">
        <v>0.33977000000000002</v>
      </c>
      <c r="V7" s="24">
        <v>1.0839000000000001</v>
      </c>
      <c r="W7" s="14">
        <v>0.82867000000000002</v>
      </c>
      <c r="X7" s="14">
        <v>0.82711999999999997</v>
      </c>
      <c r="Y7" s="24">
        <v>0.29049000000000003</v>
      </c>
      <c r="Z7" s="60">
        <v>2.7050000000000001</v>
      </c>
      <c r="AA7" s="14">
        <v>2.9944999999999999</v>
      </c>
      <c r="AB7" s="14">
        <v>0.57121</v>
      </c>
      <c r="AC7" s="24">
        <v>2.0436999999999999</v>
      </c>
      <c r="AD7" s="14">
        <v>0.76271999999999995</v>
      </c>
      <c r="AE7" s="12">
        <v>1.8915999999999999</v>
      </c>
      <c r="AF7" s="20">
        <v>1.2664</v>
      </c>
      <c r="AG7" s="14">
        <v>1.5368999999999999</v>
      </c>
      <c r="AH7" s="14">
        <v>1.0811999999999999</v>
      </c>
      <c r="AI7" s="24">
        <v>2.4327999999999999</v>
      </c>
      <c r="AJ7" s="14">
        <v>1.0698000000000001</v>
      </c>
      <c r="AK7" s="14">
        <v>2.8186</v>
      </c>
      <c r="AL7" s="24">
        <v>4.5994000000000002</v>
      </c>
      <c r="AM7" s="14">
        <v>1.8627</v>
      </c>
      <c r="AN7" s="14">
        <v>1.8092999999999999</v>
      </c>
      <c r="AO7" s="14">
        <v>2.7544</v>
      </c>
      <c r="AP7" s="14">
        <v>1.7274</v>
      </c>
      <c r="AQ7" s="14">
        <v>2.3632</v>
      </c>
      <c r="AR7" s="24">
        <v>2.2122000000000002</v>
      </c>
      <c r="AS7" s="26">
        <v>-1.4669000000000001</v>
      </c>
      <c r="AT7" s="14">
        <v>-1.6115999999999999</v>
      </c>
      <c r="AU7" s="12">
        <v>-1.6466000000000001</v>
      </c>
      <c r="AV7" s="14">
        <v>-1.0931999999999999</v>
      </c>
      <c r="AW7" s="24">
        <v>-1.5238</v>
      </c>
      <c r="AX7" s="14"/>
      <c r="AZ7" s="14"/>
      <c r="BA7" s="14"/>
      <c r="BB7" s="14"/>
      <c r="BC7" s="14"/>
      <c r="BF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</row>
    <row r="8" spans="1:453" x14ac:dyDescent="0.25">
      <c r="A8" s="1">
        <v>0.5</v>
      </c>
      <c r="B8" s="12">
        <v>4.4882597690357615</v>
      </c>
      <c r="C8" s="18">
        <v>6.6751871196652939</v>
      </c>
      <c r="D8" s="12">
        <v>2.1026112442686244</v>
      </c>
      <c r="E8" s="20">
        <v>17.158797638985785</v>
      </c>
      <c r="F8" s="12">
        <v>10.685481335156059</v>
      </c>
      <c r="G8" s="12">
        <v>7.6698652254888309</v>
      </c>
      <c r="H8" s="21">
        <v>14.466337260867503</v>
      </c>
      <c r="I8" s="14">
        <v>10.051855145907782</v>
      </c>
      <c r="J8" s="14">
        <v>5.6009834579451709</v>
      </c>
      <c r="K8" s="24">
        <v>4.6789538401074466</v>
      </c>
      <c r="L8" s="14">
        <v>10.396060822347636</v>
      </c>
      <c r="M8" s="24">
        <v>14.98195496707665</v>
      </c>
      <c r="N8" s="26">
        <v>-1.58332169256028</v>
      </c>
      <c r="O8" s="14">
        <v>-2.7698434588017578</v>
      </c>
      <c r="P8" s="24">
        <v>-1.1174718240736605</v>
      </c>
      <c r="Q8" s="14">
        <v>22.225999999999999</v>
      </c>
      <c r="R8" s="14">
        <v>3.9214000000000002</v>
      </c>
      <c r="S8" s="24">
        <v>6.5242000000000004</v>
      </c>
      <c r="T8" s="14">
        <v>2.1276999999999999</v>
      </c>
      <c r="U8" s="14">
        <v>0.39094000000000001</v>
      </c>
      <c r="V8" s="24">
        <v>1.2582</v>
      </c>
      <c r="W8" s="14">
        <v>0.98319999999999996</v>
      </c>
      <c r="X8" s="14">
        <v>1.0204</v>
      </c>
      <c r="Y8" s="24">
        <v>0.36064000000000002</v>
      </c>
      <c r="Z8" s="60">
        <v>3.2471999999999999</v>
      </c>
      <c r="AA8" s="14">
        <v>3.5870000000000002</v>
      </c>
      <c r="AB8" s="14">
        <v>1.0247999999999999</v>
      </c>
      <c r="AC8" s="24">
        <v>2.3786999999999998</v>
      </c>
      <c r="AD8" s="14">
        <v>1.4105000000000001</v>
      </c>
      <c r="AE8" s="12">
        <v>2.2503000000000002</v>
      </c>
      <c r="AF8" s="20">
        <v>1.5342</v>
      </c>
      <c r="AG8" s="14">
        <v>1.8341000000000001</v>
      </c>
      <c r="AH8" s="14">
        <v>1.2421</v>
      </c>
      <c r="AI8" s="24">
        <v>2.8210000000000002</v>
      </c>
      <c r="AJ8" s="14">
        <v>1.0925</v>
      </c>
      <c r="AK8" s="14">
        <v>3.3006000000000002</v>
      </c>
      <c r="AL8" s="24">
        <v>9.0486000000000004</v>
      </c>
      <c r="AM8" s="14">
        <v>2.0463</v>
      </c>
      <c r="AN8" s="14">
        <v>2.0423</v>
      </c>
      <c r="AO8" s="14">
        <v>3.1558000000000002</v>
      </c>
      <c r="AP8" s="14">
        <v>2.0344000000000002</v>
      </c>
      <c r="AQ8" s="14">
        <v>2.5981999999999998</v>
      </c>
      <c r="AR8" s="24">
        <v>2.4803999999999999</v>
      </c>
      <c r="AS8" s="26">
        <v>-1.4601999999999999</v>
      </c>
      <c r="AT8" s="14">
        <v>-1.141</v>
      </c>
      <c r="AU8" s="12">
        <v>-1.6616</v>
      </c>
      <c r="AV8" s="14">
        <v>-0.54403999999999997</v>
      </c>
      <c r="AW8" s="24">
        <v>-1.5233000000000001</v>
      </c>
      <c r="AX8" s="14"/>
      <c r="AZ8" s="14"/>
      <c r="BA8" s="14"/>
      <c r="BB8" s="14"/>
      <c r="BC8" s="14"/>
      <c r="BF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</row>
    <row r="9" spans="1:453" x14ac:dyDescent="0.25">
      <c r="A9" s="1">
        <v>0.6</v>
      </c>
      <c r="B9" s="12">
        <v>5.1159229879494923</v>
      </c>
      <c r="C9" s="18">
        <v>7.0851444371685872</v>
      </c>
      <c r="D9" s="12">
        <v>1.5429806090466385</v>
      </c>
      <c r="E9" s="20">
        <v>17.259714006940644</v>
      </c>
      <c r="F9" s="12">
        <v>11.31421490183439</v>
      </c>
      <c r="G9" s="12">
        <v>7.795184910563977</v>
      </c>
      <c r="H9" s="21">
        <v>14.489253491111642</v>
      </c>
      <c r="I9" s="14">
        <v>10.126575130683399</v>
      </c>
      <c r="J9" s="14">
        <v>5.9803069694404982</v>
      </c>
      <c r="K9" s="24">
        <v>5.5209197541849129</v>
      </c>
      <c r="L9" s="14">
        <v>11.480271725666142</v>
      </c>
      <c r="M9" s="24">
        <v>15.988029622525845</v>
      </c>
      <c r="N9" s="26">
        <v>-1.5504740605209479</v>
      </c>
      <c r="O9" s="14">
        <v>-2.654971605424119</v>
      </c>
      <c r="P9" s="24">
        <v>-1.0277434295045071</v>
      </c>
      <c r="Q9" s="14">
        <v>22.957999999999998</v>
      </c>
      <c r="R9" s="14">
        <v>4.6938000000000004</v>
      </c>
      <c r="S9" s="24">
        <v>7.5092999999999996</v>
      </c>
      <c r="T9" s="14">
        <v>2.5099999999999998</v>
      </c>
      <c r="U9" s="14">
        <v>0.44212000000000001</v>
      </c>
      <c r="V9" s="24">
        <v>1.4325000000000001</v>
      </c>
      <c r="W9" s="14">
        <v>1.1376999999999999</v>
      </c>
      <c r="X9" s="14">
        <v>1.2136</v>
      </c>
      <c r="Y9" s="24">
        <v>0.43078</v>
      </c>
      <c r="Z9" s="60">
        <v>3.7894999999999999</v>
      </c>
      <c r="AA9" s="14">
        <v>4.1795</v>
      </c>
      <c r="AB9" s="14">
        <v>1.5913999999999999</v>
      </c>
      <c r="AC9" s="24">
        <v>2.7136999999999998</v>
      </c>
      <c r="AD9" s="14">
        <v>2.0583</v>
      </c>
      <c r="AE9" s="12">
        <v>2.609</v>
      </c>
      <c r="AF9" s="20">
        <v>1.802</v>
      </c>
      <c r="AG9" s="14">
        <v>2.1957</v>
      </c>
      <c r="AH9" s="14">
        <v>1.4029</v>
      </c>
      <c r="AI9" s="24">
        <v>3.2092999999999998</v>
      </c>
      <c r="AJ9" s="14">
        <v>1.1151</v>
      </c>
      <c r="AK9" s="14">
        <v>3.7871999999999999</v>
      </c>
      <c r="AL9" s="24">
        <v>10.031000000000001</v>
      </c>
      <c r="AM9" s="14">
        <v>2.23</v>
      </c>
      <c r="AN9" s="14">
        <v>2.2751999999999999</v>
      </c>
      <c r="AO9" s="14">
        <v>3.5571999999999999</v>
      </c>
      <c r="AP9" s="14">
        <v>2.3414000000000001</v>
      </c>
      <c r="AQ9" s="14">
        <v>2.8332999999999999</v>
      </c>
      <c r="AR9" s="24">
        <v>2.7484999999999999</v>
      </c>
      <c r="AS9" s="26">
        <v>-1.4535</v>
      </c>
      <c r="AT9" s="14">
        <v>-0.67032999999999998</v>
      </c>
      <c r="AU9" s="12">
        <v>-1.6766000000000001</v>
      </c>
      <c r="AV9" s="14">
        <v>5.0708999999999997E-3</v>
      </c>
      <c r="AW9" s="24">
        <v>-1.5226999999999999</v>
      </c>
      <c r="AX9" s="14"/>
      <c r="AZ9" s="14"/>
      <c r="BA9" s="14"/>
      <c r="BB9" s="14"/>
      <c r="BC9" s="14"/>
      <c r="BF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</row>
    <row r="10" spans="1:453" x14ac:dyDescent="0.25">
      <c r="A10" s="1">
        <v>0.7</v>
      </c>
      <c r="B10" s="12">
        <v>5.7435862068632257</v>
      </c>
      <c r="C10" s="18">
        <v>7.4951017546718788</v>
      </c>
      <c r="D10" s="12">
        <v>1.2455766659530656</v>
      </c>
      <c r="E10" s="20">
        <v>17.3606303748955</v>
      </c>
      <c r="F10" s="12">
        <v>11.942948468512721</v>
      </c>
      <c r="G10" s="12">
        <v>7.9205045956391222</v>
      </c>
      <c r="H10" s="21">
        <v>14.512169721355781</v>
      </c>
      <c r="I10" s="14">
        <v>10.201295115459017</v>
      </c>
      <c r="J10" s="14">
        <v>6.3596304809358255</v>
      </c>
      <c r="K10" s="24">
        <v>6.4224931884203915</v>
      </c>
      <c r="L10" s="14">
        <v>12.564482628984649</v>
      </c>
      <c r="M10" s="24">
        <v>16.99410427797504</v>
      </c>
      <c r="N10" s="26">
        <v>-1.5176264284816157</v>
      </c>
      <c r="O10" s="14">
        <v>-2.5400997520464803</v>
      </c>
      <c r="P10" s="24">
        <v>-0.93801503493535376</v>
      </c>
      <c r="Q10" s="14">
        <v>23.690999999999999</v>
      </c>
      <c r="R10" s="14">
        <v>5.4661</v>
      </c>
      <c r="S10" s="24">
        <v>8.4944000000000006</v>
      </c>
      <c r="T10" s="14">
        <v>2.8923999999999999</v>
      </c>
      <c r="U10" s="14">
        <v>0.49330000000000002</v>
      </c>
      <c r="V10" s="24">
        <v>1.6067</v>
      </c>
      <c r="W10" s="14">
        <v>1.2923</v>
      </c>
      <c r="X10" s="14">
        <v>1.4068000000000001</v>
      </c>
      <c r="Y10" s="24">
        <v>0.50092999999999999</v>
      </c>
      <c r="Z10" s="60">
        <v>4.3316999999999997</v>
      </c>
      <c r="AA10" s="14">
        <v>4.7718999999999996</v>
      </c>
      <c r="AB10" s="14">
        <v>2.1581000000000001</v>
      </c>
      <c r="AC10" s="24">
        <v>3.0487000000000002</v>
      </c>
      <c r="AD10" s="14">
        <v>2.7061000000000002</v>
      </c>
      <c r="AE10" s="12">
        <v>2.9676999999999998</v>
      </c>
      <c r="AF10" s="20">
        <v>2.0697999999999999</v>
      </c>
      <c r="AG10" s="14">
        <v>2.5573000000000001</v>
      </c>
      <c r="AH10" s="14">
        <v>1.5638000000000001</v>
      </c>
      <c r="AI10" s="24">
        <v>3.5975999999999999</v>
      </c>
      <c r="AJ10" s="14">
        <v>1.1377999999999999</v>
      </c>
      <c r="AK10" s="14">
        <v>4.2737999999999996</v>
      </c>
      <c r="AL10" s="24">
        <v>11.013</v>
      </c>
      <c r="AM10" s="14">
        <v>2.4136000000000002</v>
      </c>
      <c r="AN10" s="14">
        <v>2.5082</v>
      </c>
      <c r="AO10" s="14">
        <v>3.9586000000000001</v>
      </c>
      <c r="AP10" s="14">
        <v>2.6484000000000001</v>
      </c>
      <c r="AQ10" s="14">
        <v>3.0684</v>
      </c>
      <c r="AR10" s="24">
        <v>3.0165999999999999</v>
      </c>
      <c r="AS10" s="26">
        <v>-1.4467000000000001</v>
      </c>
      <c r="AT10" s="14">
        <v>-0.19969000000000001</v>
      </c>
      <c r="AU10" s="12">
        <v>-1.6916</v>
      </c>
      <c r="AV10" s="14">
        <v>1.0712999999999999</v>
      </c>
      <c r="AW10" s="24">
        <v>-1.5221</v>
      </c>
      <c r="AX10" s="14"/>
      <c r="AZ10" s="14"/>
      <c r="BA10" s="14"/>
      <c r="BB10" s="14"/>
      <c r="BC10" s="14"/>
      <c r="BF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</row>
    <row r="11" spans="1:453" x14ac:dyDescent="0.25">
      <c r="A11" s="1">
        <v>0.8</v>
      </c>
      <c r="B11" s="12">
        <v>6.3712494257769565</v>
      </c>
      <c r="C11" s="18">
        <v>7.9050590721751712</v>
      </c>
      <c r="D11" s="12">
        <v>0.94817272285949283</v>
      </c>
      <c r="E11" s="20">
        <v>17.461546742850356</v>
      </c>
      <c r="F11" s="12">
        <v>12.571682035191053</v>
      </c>
      <c r="G11" s="12">
        <v>8.0458242807142675</v>
      </c>
      <c r="H11" s="21">
        <v>14.535085951599919</v>
      </c>
      <c r="I11" s="14">
        <v>10.276015100234634</v>
      </c>
      <c r="J11" s="14">
        <v>6.7389539924311519</v>
      </c>
      <c r="K11" s="24">
        <v>7.3240666226558693</v>
      </c>
      <c r="L11" s="14">
        <v>13.648693532303158</v>
      </c>
      <c r="M11" s="24">
        <v>18.000178933424237</v>
      </c>
      <c r="N11" s="26">
        <v>-1.4847787964422836</v>
      </c>
      <c r="O11" s="14">
        <v>-2.4252278986688411</v>
      </c>
      <c r="P11" s="24">
        <v>-0.8482866403662005</v>
      </c>
      <c r="Q11" s="14">
        <v>24.422999999999998</v>
      </c>
      <c r="R11" s="14">
        <v>6.2384000000000004</v>
      </c>
      <c r="S11" s="24">
        <v>9.4794</v>
      </c>
      <c r="T11" s="14">
        <v>3.2747000000000002</v>
      </c>
      <c r="U11" s="14">
        <v>0.64071</v>
      </c>
      <c r="V11" s="24">
        <v>1.7809999999999999</v>
      </c>
      <c r="W11" s="14">
        <v>1.4468000000000001</v>
      </c>
      <c r="X11" s="14">
        <v>1.6001000000000001</v>
      </c>
      <c r="Y11" s="24">
        <v>0.57106999999999997</v>
      </c>
      <c r="Z11" s="60">
        <v>4.8738999999999999</v>
      </c>
      <c r="AA11" s="14">
        <v>5.3643999999999998</v>
      </c>
      <c r="AB11" s="14">
        <v>2.7248000000000001</v>
      </c>
      <c r="AC11" s="24">
        <v>3.3837000000000002</v>
      </c>
      <c r="AD11" s="14">
        <v>3.3538999999999999</v>
      </c>
      <c r="AE11" s="12">
        <v>3.3264</v>
      </c>
      <c r="AF11" s="20">
        <v>2.3376000000000001</v>
      </c>
      <c r="AG11" s="14">
        <v>2.9188999999999998</v>
      </c>
      <c r="AH11" s="14">
        <v>1.7246999999999999</v>
      </c>
      <c r="AI11" s="24">
        <v>3.9857999999999998</v>
      </c>
      <c r="AJ11" s="14">
        <v>1.0444</v>
      </c>
      <c r="AK11" s="14">
        <v>4.7605000000000004</v>
      </c>
      <c r="AL11" s="24">
        <v>11.994999999999999</v>
      </c>
      <c r="AM11" s="14">
        <v>2.5973000000000002</v>
      </c>
      <c r="AN11" s="14">
        <v>2.7412000000000001</v>
      </c>
      <c r="AO11" s="14">
        <v>4.3600000000000003</v>
      </c>
      <c r="AP11" s="14">
        <v>2.9554</v>
      </c>
      <c r="AQ11" s="14">
        <v>3.3035000000000001</v>
      </c>
      <c r="AR11" s="24">
        <v>3.2848000000000002</v>
      </c>
      <c r="AS11" s="26">
        <v>-1.44</v>
      </c>
      <c r="AT11" s="14">
        <v>0.27094000000000001</v>
      </c>
      <c r="AU11" s="12">
        <v>-1.7067000000000001</v>
      </c>
      <c r="AV11" s="14">
        <v>2.2656999999999998</v>
      </c>
      <c r="AW11" s="24">
        <v>1.2866</v>
      </c>
      <c r="AX11" s="14"/>
      <c r="AZ11" s="14"/>
      <c r="BA11" s="14"/>
      <c r="BB11" s="14"/>
      <c r="BC11" s="14"/>
      <c r="BF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</row>
    <row r="12" spans="1:453" x14ac:dyDescent="0.25">
      <c r="A12" s="1">
        <v>0.9</v>
      </c>
      <c r="B12" s="12">
        <v>6.9989126446906873</v>
      </c>
      <c r="C12" s="18">
        <v>8.3150163896784619</v>
      </c>
      <c r="D12" s="12">
        <v>0.65076877976591874</v>
      </c>
      <c r="E12" s="20">
        <v>17.562463110805211</v>
      </c>
      <c r="F12" s="12">
        <v>13.200415601869384</v>
      </c>
      <c r="G12" s="12">
        <v>8.1711439657894136</v>
      </c>
      <c r="H12" s="21">
        <v>14.558002181844058</v>
      </c>
      <c r="I12" s="14">
        <v>10.350735085010253</v>
      </c>
      <c r="J12" s="14">
        <v>7.1182775039264801</v>
      </c>
      <c r="K12" s="24">
        <v>8.2256400568913435</v>
      </c>
      <c r="L12" s="14">
        <v>14.732904435621665</v>
      </c>
      <c r="M12" s="24">
        <v>19.006253588873431</v>
      </c>
      <c r="N12" s="26">
        <v>-1.4519311644029513</v>
      </c>
      <c r="O12" s="14">
        <v>-2.3103560452912024</v>
      </c>
      <c r="P12" s="24">
        <v>-0.75855824579704723</v>
      </c>
      <c r="Q12" s="14">
        <v>25.155999999999999</v>
      </c>
      <c r="R12" s="14">
        <v>7.1165000000000003</v>
      </c>
      <c r="S12" s="24">
        <v>10.465</v>
      </c>
      <c r="T12" s="14">
        <v>3.5888</v>
      </c>
      <c r="U12" s="14">
        <v>1.0943000000000001</v>
      </c>
      <c r="V12" s="24">
        <v>1.9552</v>
      </c>
      <c r="W12" s="14">
        <v>1.6012999999999999</v>
      </c>
      <c r="X12" s="14">
        <v>1.7932999999999999</v>
      </c>
      <c r="Y12" s="24">
        <v>0.64122000000000001</v>
      </c>
      <c r="Z12" s="60">
        <v>5.4161999999999999</v>
      </c>
      <c r="AA12" s="14">
        <v>5.9569000000000001</v>
      </c>
      <c r="AB12" s="14">
        <v>3.2913999999999999</v>
      </c>
      <c r="AC12" s="24">
        <v>3.7187000000000001</v>
      </c>
      <c r="AD12" s="14">
        <v>4.0016999999999996</v>
      </c>
      <c r="AE12" s="12">
        <v>3.6850999999999998</v>
      </c>
      <c r="AF12" s="20">
        <v>2.6053999999999999</v>
      </c>
      <c r="AG12" s="14">
        <v>3.2805</v>
      </c>
      <c r="AH12" s="14">
        <v>1.8855999999999999</v>
      </c>
      <c r="AI12" s="24">
        <v>4.3741000000000003</v>
      </c>
      <c r="AJ12" s="14">
        <v>0.86326999999999998</v>
      </c>
      <c r="AK12" s="14">
        <v>5.2470999999999997</v>
      </c>
      <c r="AL12" s="24">
        <v>12.977</v>
      </c>
      <c r="AM12" s="14">
        <v>2.7810000000000001</v>
      </c>
      <c r="AN12" s="14">
        <v>2.9742000000000002</v>
      </c>
      <c r="AO12" s="14">
        <v>4.7614000000000001</v>
      </c>
      <c r="AP12" s="14">
        <v>3.2624</v>
      </c>
      <c r="AQ12" s="14">
        <v>3.5385</v>
      </c>
      <c r="AR12" s="24">
        <v>3.5529000000000002</v>
      </c>
      <c r="AS12" s="26">
        <v>-1.2603</v>
      </c>
      <c r="AT12" s="14">
        <v>0.74158000000000002</v>
      </c>
      <c r="AU12" s="12">
        <v>-1.7217</v>
      </c>
      <c r="AV12" s="14">
        <v>3.2810000000000001</v>
      </c>
      <c r="AW12" s="24">
        <v>7.0548000000000002</v>
      </c>
      <c r="AX12" s="14"/>
      <c r="AZ12" s="14"/>
      <c r="BA12" s="14"/>
      <c r="BB12" s="14"/>
      <c r="BC12" s="14"/>
      <c r="BF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</row>
    <row r="13" spans="1:453" x14ac:dyDescent="0.25">
      <c r="A13" s="1">
        <v>1</v>
      </c>
      <c r="B13" s="12">
        <v>8.1802738473624661</v>
      </c>
      <c r="C13" s="18">
        <v>8.7249737071817552</v>
      </c>
      <c r="D13" s="12">
        <v>0.35336483667234608</v>
      </c>
      <c r="E13" s="20">
        <v>17.663379478760071</v>
      </c>
      <c r="F13" s="12">
        <v>13.829149168547715</v>
      </c>
      <c r="G13" s="12">
        <v>8.2964636508645597</v>
      </c>
      <c r="H13" s="21">
        <v>14.580918412088195</v>
      </c>
      <c r="I13" s="14">
        <v>10.425455069785871</v>
      </c>
      <c r="J13" s="14">
        <v>7.4976010154218065</v>
      </c>
      <c r="K13" s="24">
        <v>9.1272134911268221</v>
      </c>
      <c r="L13" s="14">
        <v>15.817115338940171</v>
      </c>
      <c r="M13" s="24">
        <v>20.012328244322632</v>
      </c>
      <c r="N13" s="26">
        <v>-1.4190835323636193</v>
      </c>
      <c r="O13" s="14">
        <v>-2.1954841919135637</v>
      </c>
      <c r="P13" s="24">
        <v>-0.66882985122789396</v>
      </c>
      <c r="Q13" s="14">
        <v>25.888000000000002</v>
      </c>
      <c r="R13" s="14">
        <v>8.2833000000000006</v>
      </c>
      <c r="S13" s="24">
        <v>11.45</v>
      </c>
      <c r="T13" s="14">
        <v>3.8119999999999998</v>
      </c>
      <c r="U13" s="14">
        <v>1.5478000000000001</v>
      </c>
      <c r="V13" s="24">
        <v>2.1295000000000002</v>
      </c>
      <c r="W13" s="14">
        <v>1.7558</v>
      </c>
      <c r="X13" s="14">
        <v>4.7426000000000004</v>
      </c>
      <c r="Y13" s="24">
        <v>0.71135999999999999</v>
      </c>
      <c r="Z13" s="60">
        <v>5.9584000000000001</v>
      </c>
      <c r="AA13" s="14">
        <v>6.5494000000000003</v>
      </c>
      <c r="AB13" s="14">
        <v>3.8580999999999999</v>
      </c>
      <c r="AC13" s="24">
        <v>4.0536000000000003</v>
      </c>
      <c r="AD13" s="14">
        <v>4.6494999999999997</v>
      </c>
      <c r="AE13" s="12">
        <v>4.0438000000000001</v>
      </c>
      <c r="AF13" s="20">
        <v>2.8732000000000002</v>
      </c>
      <c r="AG13" s="14">
        <v>3.6421000000000001</v>
      </c>
      <c r="AH13" s="14">
        <v>2.0465</v>
      </c>
      <c r="AI13" s="24">
        <v>4.7624000000000004</v>
      </c>
      <c r="AJ13" s="14">
        <v>0.68213000000000001</v>
      </c>
      <c r="AK13" s="14">
        <v>5.7336999999999998</v>
      </c>
      <c r="AL13" s="24">
        <v>13.959</v>
      </c>
      <c r="AM13" s="14">
        <v>2.9645999999999999</v>
      </c>
      <c r="AN13" s="14">
        <v>5.1779000000000002</v>
      </c>
      <c r="AO13" s="14">
        <v>5.1627999999999998</v>
      </c>
      <c r="AP13" s="14">
        <v>3.5695000000000001</v>
      </c>
      <c r="AQ13" s="14">
        <v>3.7736000000000001</v>
      </c>
      <c r="AR13" s="24">
        <v>3.8210000000000002</v>
      </c>
      <c r="AS13" s="26">
        <v>-0.91913999999999996</v>
      </c>
      <c r="AT13" s="14">
        <v>1.2121999999999999</v>
      </c>
      <c r="AU13" s="12">
        <v>-1.7366999999999999</v>
      </c>
      <c r="AV13" s="14">
        <v>3.4996999999999998</v>
      </c>
      <c r="AW13" s="24">
        <v>8.1434999999999995</v>
      </c>
      <c r="AX13" s="14"/>
      <c r="AZ13" s="14"/>
      <c r="BA13" s="14"/>
      <c r="BB13" s="14"/>
      <c r="BC13" s="14"/>
      <c r="BF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</row>
    <row r="14" spans="1:453" x14ac:dyDescent="0.25">
      <c r="A14" s="1">
        <v>1.1000000000000001</v>
      </c>
      <c r="B14" s="12">
        <v>9.4562516403622539</v>
      </c>
      <c r="C14" s="18">
        <v>9.1349310246850468</v>
      </c>
      <c r="D14" s="12">
        <v>5.5960893578773208E-2</v>
      </c>
      <c r="E14" s="20">
        <v>17.764295846714926</v>
      </c>
      <c r="F14" s="12">
        <v>14.457882735226047</v>
      </c>
      <c r="G14" s="12">
        <v>8.4217833359397041</v>
      </c>
      <c r="H14" s="21">
        <v>14.603834642332334</v>
      </c>
      <c r="I14" s="14">
        <v>10.500175054561488</v>
      </c>
      <c r="J14" s="14">
        <v>7.8769245269171337</v>
      </c>
      <c r="K14" s="24">
        <v>10.028786925362301</v>
      </c>
      <c r="L14" s="14">
        <v>16.901326242258676</v>
      </c>
      <c r="M14" s="24">
        <v>21.018402899771822</v>
      </c>
      <c r="N14" s="26">
        <v>-1.3862359003242872</v>
      </c>
      <c r="O14" s="14">
        <v>-2.080612338535925</v>
      </c>
      <c r="P14" s="24">
        <v>-0.57910145665874069</v>
      </c>
      <c r="Q14" s="14">
        <v>26.62</v>
      </c>
      <c r="R14" s="14">
        <v>9.4501000000000008</v>
      </c>
      <c r="S14" s="24">
        <v>12.435</v>
      </c>
      <c r="T14" s="14">
        <v>4.0351999999999997</v>
      </c>
      <c r="U14" s="14">
        <v>2.0013999999999998</v>
      </c>
      <c r="V14" s="24">
        <v>2.3037999999999998</v>
      </c>
      <c r="W14" s="14">
        <v>1.9104000000000001</v>
      </c>
      <c r="X14" s="14">
        <v>8.8780000000000001</v>
      </c>
      <c r="Y14" s="24">
        <v>0.78151000000000004</v>
      </c>
      <c r="Z14" s="60">
        <v>6.5007000000000001</v>
      </c>
      <c r="AA14" s="14">
        <v>7.1417999999999999</v>
      </c>
      <c r="AB14" s="14">
        <v>4.4248000000000003</v>
      </c>
      <c r="AC14" s="24">
        <v>4.3886000000000003</v>
      </c>
      <c r="AD14" s="14">
        <v>5.2972999999999999</v>
      </c>
      <c r="AE14" s="12">
        <v>4.4024999999999999</v>
      </c>
      <c r="AF14" s="20">
        <v>3.141</v>
      </c>
      <c r="AG14" s="14">
        <v>4.0037000000000003</v>
      </c>
      <c r="AH14" s="14">
        <v>2.2073999999999998</v>
      </c>
      <c r="AI14" s="24">
        <v>5.1506999999999996</v>
      </c>
      <c r="AJ14" s="14">
        <v>0.501</v>
      </c>
      <c r="AK14" s="14">
        <v>6.2202999999999999</v>
      </c>
      <c r="AL14" s="24">
        <v>14.941000000000001</v>
      </c>
      <c r="AM14" s="14">
        <v>3.1482999999999999</v>
      </c>
      <c r="AN14" s="14">
        <v>6.3605</v>
      </c>
      <c r="AO14" s="14">
        <v>5.5641999999999996</v>
      </c>
      <c r="AP14" s="14">
        <v>3.8765000000000001</v>
      </c>
      <c r="AQ14" s="14">
        <v>4.2868000000000004</v>
      </c>
      <c r="AR14" s="24">
        <v>4.0891999999999999</v>
      </c>
      <c r="AS14" s="26">
        <v>-0.57794000000000001</v>
      </c>
      <c r="AT14" s="14">
        <v>1.6829000000000001</v>
      </c>
      <c r="AU14" s="12">
        <v>-1.7517</v>
      </c>
      <c r="AV14" s="14">
        <v>3.7183999999999999</v>
      </c>
      <c r="AW14" s="24">
        <v>8.4047000000000001</v>
      </c>
      <c r="AX14" s="14"/>
      <c r="AZ14" s="14"/>
      <c r="BA14" s="14"/>
      <c r="BB14" s="14"/>
      <c r="BC14" s="14"/>
      <c r="BF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</row>
    <row r="15" spans="1:453" x14ac:dyDescent="0.25">
      <c r="A15" s="1">
        <v>1.2</v>
      </c>
      <c r="B15" s="12">
        <v>10.732229433362036</v>
      </c>
      <c r="C15" s="18">
        <v>9.5448883421883401</v>
      </c>
      <c r="D15" s="12">
        <v>-0.24144304951479967</v>
      </c>
      <c r="E15" s="20">
        <v>17.865212214669782</v>
      </c>
      <c r="F15" s="12">
        <v>15.086616301904371</v>
      </c>
      <c r="G15" s="12">
        <v>8.5471030210148502</v>
      </c>
      <c r="H15" s="21">
        <v>14.626750872576473</v>
      </c>
      <c r="I15" s="14">
        <v>11.146847328985908</v>
      </c>
      <c r="J15" s="14">
        <v>8.2562480384124601</v>
      </c>
      <c r="K15" s="24">
        <v>10.930360359597778</v>
      </c>
      <c r="L15" s="14">
        <v>17.985537145577187</v>
      </c>
      <c r="M15" s="24">
        <v>22.024477555221019</v>
      </c>
      <c r="N15" s="26">
        <v>-1.353388268284955</v>
      </c>
      <c r="O15" s="14">
        <v>-1.965740485158286</v>
      </c>
      <c r="P15" s="24">
        <v>-0.48937306208958731</v>
      </c>
      <c r="Q15" s="14">
        <v>27.353000000000002</v>
      </c>
      <c r="R15" s="14">
        <v>10.617000000000001</v>
      </c>
      <c r="S15" s="24">
        <v>13.42</v>
      </c>
      <c r="T15" s="14">
        <v>4.2584</v>
      </c>
      <c r="U15" s="14">
        <v>2.4548999999999999</v>
      </c>
      <c r="V15" s="24">
        <v>2.4780000000000002</v>
      </c>
      <c r="W15" s="14">
        <v>2.0649000000000002</v>
      </c>
      <c r="X15" s="14">
        <v>10.206</v>
      </c>
      <c r="Y15" s="24">
        <v>0.85165000000000002</v>
      </c>
      <c r="Z15" s="60">
        <v>7.0429000000000004</v>
      </c>
      <c r="AA15" s="14">
        <v>7.7343000000000002</v>
      </c>
      <c r="AB15" s="14">
        <v>4.9913999999999996</v>
      </c>
      <c r="AC15" s="24">
        <v>4.7236000000000002</v>
      </c>
      <c r="AD15" s="14">
        <v>5.9451000000000001</v>
      </c>
      <c r="AE15" s="12">
        <v>4.7610999999999999</v>
      </c>
      <c r="AF15" s="20">
        <v>3.4089</v>
      </c>
      <c r="AG15" s="14">
        <v>4.3653000000000004</v>
      </c>
      <c r="AH15" s="14">
        <v>2.3681999999999999</v>
      </c>
      <c r="AI15" s="24">
        <v>5.5388999999999999</v>
      </c>
      <c r="AJ15" s="14">
        <v>1.421</v>
      </c>
      <c r="AK15" s="14">
        <v>6.7069999999999999</v>
      </c>
      <c r="AL15" s="24">
        <v>15.923</v>
      </c>
      <c r="AM15" s="14">
        <v>3.3319000000000001</v>
      </c>
      <c r="AN15" s="14">
        <v>7.2872000000000003</v>
      </c>
      <c r="AO15" s="14">
        <v>5.9656000000000002</v>
      </c>
      <c r="AP15" s="14">
        <v>4.1835000000000004</v>
      </c>
      <c r="AQ15" s="14">
        <v>5.1346999999999996</v>
      </c>
      <c r="AR15" s="24">
        <v>4.3573000000000004</v>
      </c>
      <c r="AS15" s="26">
        <v>-0.23674999999999999</v>
      </c>
      <c r="AT15" s="14">
        <v>2.1535000000000002</v>
      </c>
      <c r="AU15" s="12">
        <v>-1.7666999999999999</v>
      </c>
      <c r="AV15" s="14">
        <v>3.9371</v>
      </c>
      <c r="AW15" s="24">
        <v>8.6659000000000006</v>
      </c>
      <c r="AX15" s="14"/>
      <c r="AZ15" s="14"/>
      <c r="BA15" s="14"/>
      <c r="BB15" s="14"/>
      <c r="BC15" s="14"/>
      <c r="BF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</row>
    <row r="16" spans="1:453" x14ac:dyDescent="0.25">
      <c r="A16" s="1">
        <v>1.3</v>
      </c>
      <c r="B16" s="12">
        <v>12.008207226361819</v>
      </c>
      <c r="C16" s="18">
        <v>9.9548456596916317</v>
      </c>
      <c r="D16" s="12">
        <v>-0.53884699260837365</v>
      </c>
      <c r="E16" s="20">
        <v>17.966128582624638</v>
      </c>
      <c r="F16" s="12">
        <v>15.715349868582702</v>
      </c>
      <c r="G16" s="12">
        <v>8.6724227060899963</v>
      </c>
      <c r="H16" s="21">
        <v>14.649667102820612</v>
      </c>
      <c r="I16" s="14">
        <v>12.503008807285534</v>
      </c>
      <c r="J16" s="14">
        <v>8.6355715499077874</v>
      </c>
      <c r="K16" s="24">
        <v>11.831933793833258</v>
      </c>
      <c r="L16" s="14">
        <v>19.06974804889569</v>
      </c>
      <c r="M16" s="24">
        <v>23.030552210670216</v>
      </c>
      <c r="N16" s="26">
        <v>-1.3205406362456229</v>
      </c>
      <c r="O16" s="14">
        <v>-1.8508686317806471</v>
      </c>
      <c r="P16" s="24">
        <v>-0.39964466752043393</v>
      </c>
      <c r="Q16" s="14">
        <v>28.085000000000001</v>
      </c>
      <c r="R16" s="14">
        <v>11.784000000000001</v>
      </c>
      <c r="S16" s="24">
        <v>14.404999999999999</v>
      </c>
      <c r="T16" s="14">
        <v>4.4816000000000003</v>
      </c>
      <c r="U16" s="14">
        <v>2.9083999999999999</v>
      </c>
      <c r="V16" s="24">
        <v>2.6522999999999999</v>
      </c>
      <c r="W16" s="14">
        <v>2.2193999999999998</v>
      </c>
      <c r="X16" s="14">
        <v>11.534000000000001</v>
      </c>
      <c r="Y16" s="24">
        <v>0.92179999999999995</v>
      </c>
      <c r="Z16" s="60">
        <v>7.5852000000000004</v>
      </c>
      <c r="AA16" s="14">
        <v>8.3268000000000004</v>
      </c>
      <c r="AB16" s="14">
        <v>5.5580999999999996</v>
      </c>
      <c r="AC16" s="24">
        <v>5.0586000000000002</v>
      </c>
      <c r="AD16" s="14">
        <v>6.5929000000000002</v>
      </c>
      <c r="AE16" s="12">
        <v>5.1197999999999997</v>
      </c>
      <c r="AF16" s="20">
        <v>3.6766999999999999</v>
      </c>
      <c r="AG16" s="14">
        <v>4.7268999999999997</v>
      </c>
      <c r="AH16" s="14">
        <v>2.5291000000000001</v>
      </c>
      <c r="AI16" s="24">
        <v>6.4665999999999997</v>
      </c>
      <c r="AJ16" s="14">
        <v>2.3752</v>
      </c>
      <c r="AK16" s="14">
        <v>7.1936</v>
      </c>
      <c r="AL16" s="24">
        <v>16.905000000000001</v>
      </c>
      <c r="AM16" s="14">
        <v>3.5156000000000001</v>
      </c>
      <c r="AN16" s="14">
        <v>8.2139000000000006</v>
      </c>
      <c r="AO16" s="14">
        <v>6.367</v>
      </c>
      <c r="AP16" s="14">
        <v>4.4904999999999999</v>
      </c>
      <c r="AQ16" s="14">
        <v>5.9825999999999997</v>
      </c>
      <c r="AR16" s="24">
        <v>4.6254999999999997</v>
      </c>
      <c r="AS16" s="26">
        <v>0.10445</v>
      </c>
      <c r="AT16" s="14">
        <v>2.6023000000000001</v>
      </c>
      <c r="AU16" s="12">
        <v>-1.7817000000000001</v>
      </c>
      <c r="AV16" s="14">
        <v>4.1558000000000002</v>
      </c>
      <c r="AW16" s="24">
        <v>8.9271999999999991</v>
      </c>
      <c r="AX16" s="14"/>
      <c r="AZ16" s="14"/>
      <c r="BA16" s="14"/>
      <c r="BB16" s="14"/>
      <c r="BC16" s="14"/>
      <c r="BF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</row>
    <row r="17" spans="1:79" x14ac:dyDescent="0.25">
      <c r="A17" s="1">
        <v>1.4</v>
      </c>
      <c r="B17" s="12">
        <v>13.284185019361601</v>
      </c>
      <c r="C17" s="18">
        <v>10.364802977194923</v>
      </c>
      <c r="D17" s="12">
        <v>-0.79066967349600425</v>
      </c>
      <c r="E17" s="20">
        <v>18.067044950579497</v>
      </c>
      <c r="F17" s="12">
        <v>16.344083435261034</v>
      </c>
      <c r="G17" s="12">
        <v>8.7977423911651425</v>
      </c>
      <c r="H17" s="21">
        <v>14.67258333306475</v>
      </c>
      <c r="I17" s="14">
        <v>13.859170285585156</v>
      </c>
      <c r="J17" s="14">
        <v>9.0148950614031129</v>
      </c>
      <c r="K17" s="24">
        <v>12.733507228068735</v>
      </c>
      <c r="L17" s="14">
        <v>20.153958952214197</v>
      </c>
      <c r="M17" s="24">
        <v>24.036626866119413</v>
      </c>
      <c r="N17" s="26">
        <v>-1.2876930042062908</v>
      </c>
      <c r="O17" s="14">
        <v>-1.7359967784030084</v>
      </c>
      <c r="P17" s="24">
        <v>-0.30991627295128055</v>
      </c>
      <c r="Q17" s="14">
        <v>28.818000000000001</v>
      </c>
      <c r="R17" s="14">
        <v>12.95</v>
      </c>
      <c r="S17" s="24">
        <v>15.39</v>
      </c>
      <c r="T17" s="14">
        <v>4.7047999999999996</v>
      </c>
      <c r="U17" s="14">
        <v>3.3620000000000001</v>
      </c>
      <c r="V17" s="24">
        <v>2.8264999999999998</v>
      </c>
      <c r="W17" s="14">
        <v>2.3738999999999999</v>
      </c>
      <c r="X17" s="14">
        <v>12.861000000000001</v>
      </c>
      <c r="Y17" s="24">
        <v>0.99194000000000004</v>
      </c>
      <c r="Z17" s="60">
        <v>8.1273999999999997</v>
      </c>
      <c r="AA17" s="14">
        <v>8.9192999999999998</v>
      </c>
      <c r="AB17" s="14">
        <v>6.1247999999999996</v>
      </c>
      <c r="AC17" s="24">
        <v>5.3936000000000002</v>
      </c>
      <c r="AD17" s="14">
        <v>7.2407000000000004</v>
      </c>
      <c r="AE17" s="12">
        <v>5.4785000000000004</v>
      </c>
      <c r="AF17" s="20">
        <v>3.9445000000000001</v>
      </c>
      <c r="AG17" s="14">
        <v>5.0884999999999998</v>
      </c>
      <c r="AH17" s="14">
        <v>2.69</v>
      </c>
      <c r="AI17" s="24">
        <v>7.7588999999999997</v>
      </c>
      <c r="AJ17" s="14">
        <v>3.3294000000000001</v>
      </c>
      <c r="AK17" s="14">
        <v>7.6802000000000001</v>
      </c>
      <c r="AL17" s="24">
        <v>17.887</v>
      </c>
      <c r="AM17" s="14">
        <v>3.6991999999999998</v>
      </c>
      <c r="AN17" s="14">
        <v>9.1405999999999992</v>
      </c>
      <c r="AO17" s="14">
        <v>6.7683999999999997</v>
      </c>
      <c r="AP17" s="14">
        <v>4.7975000000000003</v>
      </c>
      <c r="AQ17" s="14">
        <v>6.8304</v>
      </c>
      <c r="AR17" s="24">
        <v>4.8936000000000002</v>
      </c>
      <c r="AS17" s="26">
        <v>0.44563999999999998</v>
      </c>
      <c r="AT17" s="14">
        <v>3.0362</v>
      </c>
      <c r="AU17" s="12">
        <v>-1.7968</v>
      </c>
      <c r="AV17" s="14">
        <v>4.3745000000000003</v>
      </c>
      <c r="AW17" s="24">
        <v>9.1883999999999997</v>
      </c>
      <c r="AX17" s="14"/>
      <c r="AZ17" s="14"/>
      <c r="BA17" s="14"/>
      <c r="BB17" s="14"/>
      <c r="BC17" s="14"/>
      <c r="BF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</row>
    <row r="18" spans="1:79" x14ac:dyDescent="0.25">
      <c r="A18" s="1">
        <v>1.5</v>
      </c>
      <c r="B18" s="12">
        <v>14.560162812361389</v>
      </c>
      <c r="C18" s="18">
        <v>10.774760294698217</v>
      </c>
      <c r="D18" s="12">
        <v>-0.80379537719904837</v>
      </c>
      <c r="E18" s="20">
        <v>18.167961318534353</v>
      </c>
      <c r="F18" s="12">
        <v>16.972817001939369</v>
      </c>
      <c r="G18" s="12">
        <v>8.9230620762402868</v>
      </c>
      <c r="H18" s="21">
        <v>14.695499563308889</v>
      </c>
      <c r="I18" s="14">
        <v>15.215331763884777</v>
      </c>
      <c r="J18" s="14">
        <v>10.583011269855092</v>
      </c>
      <c r="K18" s="24">
        <v>13.635080662304214</v>
      </c>
      <c r="L18" s="14">
        <v>21.238169855532703</v>
      </c>
      <c r="M18" s="24">
        <v>25.042701521568606</v>
      </c>
      <c r="N18" s="26">
        <v>-1.2548453721669586</v>
      </c>
      <c r="O18" s="14">
        <v>-1.6211249250253694</v>
      </c>
      <c r="P18" s="24">
        <v>-0.22018787838212761</v>
      </c>
      <c r="Q18" s="14">
        <v>29.55</v>
      </c>
      <c r="R18" s="14">
        <v>14.117000000000001</v>
      </c>
      <c r="S18" s="24">
        <v>16.375</v>
      </c>
      <c r="T18" s="14">
        <v>4.9279999999999999</v>
      </c>
      <c r="U18" s="14">
        <v>3.8155000000000001</v>
      </c>
      <c r="V18" s="24">
        <v>3.0007999999999999</v>
      </c>
      <c r="W18" s="14">
        <v>2.5285000000000002</v>
      </c>
      <c r="X18" s="14">
        <v>14.189</v>
      </c>
      <c r="Y18" s="24">
        <v>1.0621</v>
      </c>
      <c r="Z18" s="60">
        <v>8.6697000000000006</v>
      </c>
      <c r="AA18" s="14">
        <v>9.5116999999999994</v>
      </c>
      <c r="AB18" s="14">
        <v>6.6913999999999998</v>
      </c>
      <c r="AC18" s="24">
        <v>5.7286000000000001</v>
      </c>
      <c r="AD18" s="14">
        <v>7.8886000000000003</v>
      </c>
      <c r="AE18" s="12">
        <v>5.8372000000000002</v>
      </c>
      <c r="AF18" s="20">
        <v>5.0811000000000002</v>
      </c>
      <c r="AG18" s="14">
        <v>5.4500999999999999</v>
      </c>
      <c r="AH18" s="14">
        <v>2.8509000000000002</v>
      </c>
      <c r="AI18" s="24">
        <v>9.0511999999999997</v>
      </c>
      <c r="AJ18" s="14">
        <v>4.2835999999999999</v>
      </c>
      <c r="AK18" s="14">
        <v>8.1669</v>
      </c>
      <c r="AL18" s="24">
        <v>18.869</v>
      </c>
      <c r="AM18" s="14">
        <v>3.8828999999999998</v>
      </c>
      <c r="AN18" s="14">
        <v>10.067</v>
      </c>
      <c r="AO18" s="14">
        <v>7.1698000000000004</v>
      </c>
      <c r="AP18" s="14">
        <v>5.1044999999999998</v>
      </c>
      <c r="AQ18" s="14">
        <v>7.6783000000000001</v>
      </c>
      <c r="AR18" s="24">
        <v>5.1616999999999997</v>
      </c>
      <c r="AS18" s="26">
        <v>0.78683999999999998</v>
      </c>
      <c r="AT18" s="14">
        <v>3.4701</v>
      </c>
      <c r="AU18" s="12">
        <v>-1.8118000000000001</v>
      </c>
      <c r="AV18" s="14">
        <v>4.5933000000000002</v>
      </c>
      <c r="AW18" s="24">
        <v>9.4497</v>
      </c>
      <c r="AX18" s="14"/>
      <c r="AZ18" s="14"/>
      <c r="BA18" s="14"/>
      <c r="BB18" s="14"/>
      <c r="BC18" s="14"/>
      <c r="BF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</row>
    <row r="19" spans="1:79" x14ac:dyDescent="0.25">
      <c r="A19" s="1">
        <v>1.6</v>
      </c>
      <c r="B19" s="12">
        <v>15.836140605361173</v>
      </c>
      <c r="C19" s="18">
        <v>11.184717612201508</v>
      </c>
      <c r="D19" s="12">
        <v>-0.81692108090209248</v>
      </c>
      <c r="E19" s="20">
        <v>18.268877686489208</v>
      </c>
      <c r="F19" s="12">
        <v>17.601550568617697</v>
      </c>
      <c r="G19" s="12">
        <v>9.0483817613154329</v>
      </c>
      <c r="H19" s="21">
        <v>14.718415793553026</v>
      </c>
      <c r="I19" s="14">
        <v>16.571493242184399</v>
      </c>
      <c r="J19" s="14">
        <v>12.415726653450347</v>
      </c>
      <c r="K19" s="24">
        <v>14.53665409653969</v>
      </c>
      <c r="L19" s="14">
        <v>22.322380758851214</v>
      </c>
      <c r="M19" s="24">
        <v>26.0487761770178</v>
      </c>
      <c r="N19" s="26">
        <v>-1.2219977401276265</v>
      </c>
      <c r="O19" s="14">
        <v>-1.5062530716477303</v>
      </c>
      <c r="P19" s="24">
        <v>-0.13045948381297401</v>
      </c>
      <c r="Q19" s="14">
        <v>30.283000000000001</v>
      </c>
      <c r="R19" s="14">
        <v>15.284000000000001</v>
      </c>
      <c r="S19" s="24">
        <v>17.36</v>
      </c>
      <c r="T19" s="14">
        <v>5.1512000000000002</v>
      </c>
      <c r="U19" s="14">
        <v>4.2690999999999999</v>
      </c>
      <c r="V19" s="24">
        <v>3.1751</v>
      </c>
      <c r="W19" s="14">
        <v>2.6829999999999998</v>
      </c>
      <c r="X19" s="14">
        <v>15.516999999999999</v>
      </c>
      <c r="Y19" s="24">
        <v>1.1322000000000001</v>
      </c>
      <c r="Z19" s="60">
        <v>9.2119</v>
      </c>
      <c r="AA19" s="14">
        <v>10.103999999999999</v>
      </c>
      <c r="AB19" s="14">
        <v>7.2580999999999998</v>
      </c>
      <c r="AC19" s="24">
        <v>6.0636000000000001</v>
      </c>
      <c r="AD19" s="14">
        <v>8.5364000000000004</v>
      </c>
      <c r="AE19" s="12">
        <v>6.1959</v>
      </c>
      <c r="AF19" s="20">
        <v>6.9283000000000001</v>
      </c>
      <c r="AG19" s="14">
        <v>5.8117000000000001</v>
      </c>
      <c r="AH19" s="14">
        <v>3.0118</v>
      </c>
      <c r="AI19" s="24">
        <v>10.343999999999999</v>
      </c>
      <c r="AJ19" s="14">
        <v>5.2378999999999998</v>
      </c>
      <c r="AK19" s="14">
        <v>8.6534999999999993</v>
      </c>
      <c r="AL19" s="24">
        <v>19.850999999999999</v>
      </c>
      <c r="AM19" s="14">
        <v>4.0666000000000002</v>
      </c>
      <c r="AN19" s="14">
        <v>10.994</v>
      </c>
      <c r="AO19" s="14">
        <v>7.5711000000000004</v>
      </c>
      <c r="AP19" s="14">
        <v>5.5484999999999998</v>
      </c>
      <c r="AQ19" s="14">
        <v>8.5261999999999993</v>
      </c>
      <c r="AR19" s="24">
        <v>6.5758999999999999</v>
      </c>
      <c r="AS19" s="26">
        <v>1.1279999999999999</v>
      </c>
      <c r="AT19" s="14">
        <v>3.9041000000000001</v>
      </c>
      <c r="AU19" s="12">
        <v>-1.8268</v>
      </c>
      <c r="AV19" s="14">
        <v>4.8120000000000003</v>
      </c>
      <c r="AW19" s="24">
        <v>9.7109000000000005</v>
      </c>
      <c r="AX19" s="14"/>
      <c r="AZ19" s="14"/>
      <c r="BA19" s="14"/>
      <c r="BB19" s="14"/>
      <c r="BC19" s="14"/>
      <c r="BF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</row>
    <row r="20" spans="1:79" x14ac:dyDescent="0.25">
      <c r="A20" s="1">
        <v>1.7</v>
      </c>
      <c r="B20" s="12">
        <v>17.112118398360955</v>
      </c>
      <c r="C20" s="18">
        <v>11.5946749297048</v>
      </c>
      <c r="D20" s="12">
        <v>-0.83004678460513659</v>
      </c>
      <c r="E20" s="20">
        <v>18.369794054444068</v>
      </c>
      <c r="F20" s="12">
        <v>18.230284135296031</v>
      </c>
      <c r="G20" s="12">
        <v>9.1737014463905791</v>
      </c>
      <c r="H20" s="21">
        <v>14.741332023797165</v>
      </c>
      <c r="I20" s="14">
        <v>17.927654720484028</v>
      </c>
      <c r="J20" s="14">
        <v>13.259930242609517</v>
      </c>
      <c r="K20" s="24">
        <v>15.438227530775166</v>
      </c>
      <c r="L20" s="14">
        <v>23.406591662169721</v>
      </c>
      <c r="M20" s="24">
        <v>27.054850832466997</v>
      </c>
      <c r="N20" s="26">
        <v>-1.1891501080882945</v>
      </c>
      <c r="O20" s="14">
        <v>-1.3913812182700918</v>
      </c>
      <c r="P20" s="24">
        <v>-4.073108924382085E-2</v>
      </c>
      <c r="Q20" s="14">
        <v>31.015000000000001</v>
      </c>
      <c r="R20" s="14">
        <v>16.451000000000001</v>
      </c>
      <c r="S20" s="24">
        <v>18.344999999999999</v>
      </c>
      <c r="T20" s="14">
        <v>5.3743999999999996</v>
      </c>
      <c r="U20" s="14">
        <v>4.7225999999999999</v>
      </c>
      <c r="V20" s="24">
        <v>3.3492999999999999</v>
      </c>
      <c r="W20" s="14">
        <v>2.8374999999999999</v>
      </c>
      <c r="X20" s="14">
        <v>16.844999999999999</v>
      </c>
      <c r="Y20" s="24">
        <v>1.4596</v>
      </c>
      <c r="Z20" s="60">
        <v>9.7542000000000009</v>
      </c>
      <c r="AA20" s="14">
        <v>10.696999999999999</v>
      </c>
      <c r="AB20" s="14">
        <v>7.8247999999999998</v>
      </c>
      <c r="AC20" s="24">
        <v>6.3986000000000001</v>
      </c>
      <c r="AD20" s="14">
        <v>9.1842000000000006</v>
      </c>
      <c r="AE20" s="12">
        <v>6.5545999999999998</v>
      </c>
      <c r="AF20" s="20">
        <v>8.7753999999999994</v>
      </c>
      <c r="AG20" s="14">
        <v>6.1733000000000002</v>
      </c>
      <c r="AH20" s="14">
        <v>3.1726999999999999</v>
      </c>
      <c r="AI20" s="24">
        <v>11.635999999999999</v>
      </c>
      <c r="AJ20" s="14">
        <v>6.1920999999999999</v>
      </c>
      <c r="AK20" s="14">
        <v>9.1401000000000003</v>
      </c>
      <c r="AL20" s="24">
        <v>20.832999999999998</v>
      </c>
      <c r="AM20" s="14">
        <v>4.2502000000000004</v>
      </c>
      <c r="AN20" s="14">
        <v>11.920999999999999</v>
      </c>
      <c r="AO20" s="14">
        <v>7.9725000000000001</v>
      </c>
      <c r="AP20" s="14">
        <v>6.2957000000000001</v>
      </c>
      <c r="AQ20" s="14">
        <v>9.3740000000000006</v>
      </c>
      <c r="AR20" s="24">
        <v>9.9129000000000005</v>
      </c>
      <c r="AS20" s="26">
        <v>1.4692000000000001</v>
      </c>
      <c r="AT20" s="14">
        <v>4.3380000000000001</v>
      </c>
      <c r="AU20" s="12">
        <v>-1.8418000000000001</v>
      </c>
      <c r="AV20" s="14">
        <v>5.0307000000000004</v>
      </c>
      <c r="AW20" s="24">
        <v>9.9720999999999993</v>
      </c>
      <c r="AX20" s="14"/>
      <c r="AZ20" s="14"/>
      <c r="BA20" s="14"/>
      <c r="BB20" s="14"/>
      <c r="BC20" s="14"/>
      <c r="BF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</row>
    <row r="21" spans="1:79" x14ac:dyDescent="0.25">
      <c r="A21" s="1">
        <v>1.8</v>
      </c>
      <c r="B21" s="12">
        <v>18.388096191360738</v>
      </c>
      <c r="C21" s="18">
        <v>12.004632247208093</v>
      </c>
      <c r="D21" s="12">
        <v>-0.84317248830818059</v>
      </c>
      <c r="E21" s="20">
        <v>18.470710422398923</v>
      </c>
      <c r="F21" s="12">
        <v>18.859017701974359</v>
      </c>
      <c r="G21" s="12">
        <v>9.2990211314657252</v>
      </c>
      <c r="H21" s="21">
        <v>14.764248254041304</v>
      </c>
      <c r="I21" s="14">
        <v>16.446684664567186</v>
      </c>
      <c r="J21" s="14">
        <v>13.939507726965738</v>
      </c>
      <c r="K21" s="24">
        <v>16.339800965010646</v>
      </c>
      <c r="L21" s="14">
        <v>24.490802565488227</v>
      </c>
      <c r="M21" s="24">
        <v>28.060925487916194</v>
      </c>
      <c r="N21" s="26">
        <v>-1.1563024760489622</v>
      </c>
      <c r="O21" s="14">
        <v>-1.2765093648924526</v>
      </c>
      <c r="P21" s="24">
        <v>4.899730532533253E-2</v>
      </c>
      <c r="Q21" s="14">
        <v>31.181000000000001</v>
      </c>
      <c r="R21" s="14">
        <v>17.617999999999999</v>
      </c>
      <c r="S21" s="24">
        <v>19.329999999999998</v>
      </c>
      <c r="T21" s="14">
        <v>5.5975999999999999</v>
      </c>
      <c r="U21" s="14">
        <v>5.1761999999999997</v>
      </c>
      <c r="V21" s="24">
        <v>3.7890000000000001</v>
      </c>
      <c r="W21" s="14">
        <v>2.9921000000000002</v>
      </c>
      <c r="X21" s="14">
        <v>18.172999999999998</v>
      </c>
      <c r="Y21" s="24">
        <v>2.4413</v>
      </c>
      <c r="Z21" s="60">
        <v>10.295999999999999</v>
      </c>
      <c r="AA21" s="14">
        <v>11.289</v>
      </c>
      <c r="AB21" s="14">
        <v>8.3915000000000006</v>
      </c>
      <c r="AC21" s="24">
        <v>6.7336</v>
      </c>
      <c r="AD21" s="14">
        <v>9.8320000000000007</v>
      </c>
      <c r="AE21" s="12">
        <v>6.9132999999999996</v>
      </c>
      <c r="AF21" s="20">
        <v>10.622999999999999</v>
      </c>
      <c r="AG21" s="14">
        <v>6.5349000000000004</v>
      </c>
      <c r="AH21" s="14">
        <v>3.3334999999999999</v>
      </c>
      <c r="AI21" s="24">
        <v>12.928000000000001</v>
      </c>
      <c r="AJ21" s="14">
        <v>7.1463000000000001</v>
      </c>
      <c r="AK21" s="14">
        <v>9.6266999999999996</v>
      </c>
      <c r="AL21" s="24">
        <v>21.815000000000001</v>
      </c>
      <c r="AM21" s="14">
        <v>4.4339000000000004</v>
      </c>
      <c r="AN21" s="14">
        <v>12.515000000000001</v>
      </c>
      <c r="AO21" s="14">
        <v>8.3739000000000008</v>
      </c>
      <c r="AP21" s="14">
        <v>7.0429000000000004</v>
      </c>
      <c r="AQ21" s="14">
        <v>10.222</v>
      </c>
      <c r="AR21" s="24">
        <v>10.680999999999999</v>
      </c>
      <c r="AS21" s="26">
        <v>1.8104</v>
      </c>
      <c r="AT21" s="14">
        <v>4.7718999999999996</v>
      </c>
      <c r="AU21" s="12">
        <v>-1.8568</v>
      </c>
      <c r="AV21" s="14">
        <v>5.2493999999999996</v>
      </c>
      <c r="AW21" s="24">
        <v>10.233000000000001</v>
      </c>
      <c r="AX21" s="14"/>
      <c r="AZ21" s="14"/>
      <c r="BA21" s="14"/>
      <c r="BB21" s="14"/>
      <c r="BC21" s="14"/>
      <c r="BF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</row>
    <row r="22" spans="1:79" x14ac:dyDescent="0.25">
      <c r="A22" s="1">
        <v>1.9</v>
      </c>
      <c r="B22" s="12">
        <v>19.664073984360524</v>
      </c>
      <c r="C22" s="18">
        <v>12.414589564711385</v>
      </c>
      <c r="D22" s="12">
        <v>-0.8562981920112247</v>
      </c>
      <c r="E22" s="20">
        <v>18.571626790353779</v>
      </c>
      <c r="F22" s="12">
        <v>19.487751268652691</v>
      </c>
      <c r="G22" s="12">
        <v>9.4243408165408695</v>
      </c>
      <c r="H22" s="21">
        <v>14.984377271738612</v>
      </c>
      <c r="I22" s="14">
        <v>16.369562329914373</v>
      </c>
      <c r="J22" s="14">
        <v>14.619085211321957</v>
      </c>
      <c r="K22" s="24">
        <v>17.241374399246123</v>
      </c>
      <c r="L22" s="14">
        <v>25.575013468806734</v>
      </c>
      <c r="M22" s="24">
        <v>29.067000143365387</v>
      </c>
      <c r="N22" s="26">
        <v>-1.1234548440096299</v>
      </c>
      <c r="O22" s="14">
        <v>-1.1616375115148143</v>
      </c>
      <c r="P22" s="24">
        <v>0.13872569989448569</v>
      </c>
      <c r="Q22" s="14">
        <v>30.73</v>
      </c>
      <c r="R22" s="14">
        <v>18.783999999999999</v>
      </c>
      <c r="S22" s="24">
        <v>20.315000000000001</v>
      </c>
      <c r="T22" s="14">
        <v>5.8208000000000002</v>
      </c>
      <c r="U22" s="14">
        <v>5.6296999999999997</v>
      </c>
      <c r="V22" s="24">
        <v>4.4199000000000002</v>
      </c>
      <c r="W22" s="14">
        <v>3.1465999999999998</v>
      </c>
      <c r="X22" s="14">
        <v>19.5</v>
      </c>
      <c r="Y22" s="24">
        <v>3.4228999999999998</v>
      </c>
      <c r="Z22" s="60">
        <v>11.201000000000001</v>
      </c>
      <c r="AA22" s="14">
        <v>11.882</v>
      </c>
      <c r="AB22" s="14">
        <v>8.9581</v>
      </c>
      <c r="AC22" s="24">
        <v>7.0686</v>
      </c>
      <c r="AD22" s="14">
        <v>10.48</v>
      </c>
      <c r="AE22" s="12">
        <v>7.2720000000000002</v>
      </c>
      <c r="AF22" s="20">
        <v>12.47</v>
      </c>
      <c r="AG22" s="14">
        <v>6.8964999999999996</v>
      </c>
      <c r="AH22" s="14">
        <v>3.4944000000000002</v>
      </c>
      <c r="AI22" s="24">
        <v>14.221</v>
      </c>
      <c r="AJ22" s="14">
        <v>8.1005000000000003</v>
      </c>
      <c r="AK22" s="14">
        <v>10.113</v>
      </c>
      <c r="AL22" s="24">
        <v>23.5</v>
      </c>
      <c r="AM22" s="14">
        <v>4.6174999999999997</v>
      </c>
      <c r="AN22" s="14">
        <v>12.929</v>
      </c>
      <c r="AO22" s="14">
        <v>8.7752999999999997</v>
      </c>
      <c r="AP22" s="14">
        <v>7.7900999999999998</v>
      </c>
      <c r="AQ22" s="14">
        <v>11.07</v>
      </c>
      <c r="AR22" s="24">
        <v>11.45</v>
      </c>
      <c r="AS22" s="26">
        <v>2.1516000000000002</v>
      </c>
      <c r="AT22" s="14">
        <v>5.2058</v>
      </c>
      <c r="AU22" s="12">
        <v>-1.8717999999999999</v>
      </c>
      <c r="AV22" s="14">
        <v>5.4680999999999997</v>
      </c>
      <c r="AW22" s="24">
        <v>10.494999999999999</v>
      </c>
      <c r="AX22" s="14"/>
      <c r="AZ22" s="14"/>
      <c r="BA22" s="14"/>
      <c r="BB22" s="14"/>
      <c r="BC22" s="14"/>
      <c r="BF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</row>
    <row r="23" spans="1:79" x14ac:dyDescent="0.25">
      <c r="A23" s="1">
        <v>2</v>
      </c>
      <c r="B23" s="12">
        <v>20.940051777360303</v>
      </c>
      <c r="C23" s="18">
        <v>12.824546882214676</v>
      </c>
      <c r="D23" s="12">
        <v>-0.8694238957142687</v>
      </c>
      <c r="E23" s="20">
        <v>18.71547238969751</v>
      </c>
      <c r="F23" s="12">
        <v>20.116484835331022</v>
      </c>
      <c r="G23" s="12">
        <v>9.5496605016160157</v>
      </c>
      <c r="H23" s="21">
        <v>15.246777396866124</v>
      </c>
      <c r="I23" s="14">
        <v>17.508455929029623</v>
      </c>
      <c r="J23" s="14">
        <v>15.298662695678178</v>
      </c>
      <c r="K23" s="24">
        <v>18.1429478334816</v>
      </c>
      <c r="L23" s="14">
        <v>26.659224372125244</v>
      </c>
      <c r="M23" s="24">
        <v>30.073074798814584</v>
      </c>
      <c r="N23" s="26">
        <v>-1.0906072119702981</v>
      </c>
      <c r="O23" s="14">
        <v>-1.0467656581371751</v>
      </c>
      <c r="P23" s="24">
        <v>0.22845409446363907</v>
      </c>
      <c r="Q23" s="14">
        <v>30.279</v>
      </c>
      <c r="R23" s="14">
        <v>19.951000000000001</v>
      </c>
      <c r="S23" s="24">
        <v>21.995999999999999</v>
      </c>
      <c r="T23" s="14">
        <v>6.0439999999999996</v>
      </c>
      <c r="U23" s="14">
        <v>6.0833000000000004</v>
      </c>
      <c r="V23" s="24">
        <v>5.0507999999999997</v>
      </c>
      <c r="W23" s="14">
        <v>3.3010999999999999</v>
      </c>
      <c r="X23" s="14">
        <v>20.827999999999999</v>
      </c>
      <c r="Y23" s="24">
        <v>4.4044999999999996</v>
      </c>
      <c r="Z23" s="60">
        <v>17.733000000000001</v>
      </c>
      <c r="AA23" s="14">
        <v>13.161</v>
      </c>
      <c r="AB23" s="14">
        <v>10.281000000000001</v>
      </c>
      <c r="AC23" s="24">
        <v>8.1921999999999997</v>
      </c>
      <c r="AD23" s="14">
        <v>11.972</v>
      </c>
      <c r="AE23" s="12">
        <v>7.6307</v>
      </c>
      <c r="AF23" s="20">
        <v>14.317</v>
      </c>
      <c r="AG23" s="14">
        <v>7.2580999999999998</v>
      </c>
      <c r="AH23" s="14">
        <v>3.6553</v>
      </c>
      <c r="AI23" s="24">
        <v>15.513</v>
      </c>
      <c r="AJ23" s="14">
        <v>9.0548000000000002</v>
      </c>
      <c r="AK23" s="14">
        <v>10.6</v>
      </c>
      <c r="AL23" s="24">
        <v>25.766999999999999</v>
      </c>
      <c r="AM23" s="14">
        <v>4.8011999999999997</v>
      </c>
      <c r="AN23" s="14">
        <v>13.343</v>
      </c>
      <c r="AO23" s="14">
        <v>9.1767000000000003</v>
      </c>
      <c r="AP23" s="14">
        <v>8.5373000000000001</v>
      </c>
      <c r="AQ23" s="14">
        <v>11.917999999999999</v>
      </c>
      <c r="AR23" s="24">
        <v>12.218</v>
      </c>
      <c r="AS23" s="26">
        <v>2.4927999999999999</v>
      </c>
      <c r="AT23" s="14">
        <v>5.6397000000000004</v>
      </c>
      <c r="AU23" s="12">
        <v>-1.8869</v>
      </c>
      <c r="AV23" s="14">
        <v>5.6868999999999996</v>
      </c>
      <c r="AW23" s="24">
        <v>10.756</v>
      </c>
      <c r="AX23" s="14"/>
      <c r="AZ23" s="14"/>
      <c r="BA23" s="14"/>
      <c r="BB23" s="14"/>
      <c r="BC23" s="14"/>
      <c r="BF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</row>
    <row r="24" spans="1:79" x14ac:dyDescent="0.25">
      <c r="A24" s="1">
        <v>2.1</v>
      </c>
      <c r="B24" s="12">
        <v>22.216029570360089</v>
      </c>
      <c r="C24" s="18">
        <v>13.234504199717968</v>
      </c>
      <c r="D24" s="12">
        <v>-0.88254959941731281</v>
      </c>
      <c r="E24" s="20">
        <v>18.99296559619529</v>
      </c>
      <c r="F24" s="12">
        <v>20.745218402009353</v>
      </c>
      <c r="G24" s="12">
        <v>9.6749801866911618</v>
      </c>
      <c r="H24" s="21">
        <v>15.509177521993635</v>
      </c>
      <c r="I24" s="14">
        <v>18.647349528144872</v>
      </c>
      <c r="J24" s="14">
        <v>15.978240180034398</v>
      </c>
      <c r="K24" s="24">
        <v>19.04452126771708</v>
      </c>
      <c r="L24" s="14">
        <v>27.743435275443748</v>
      </c>
      <c r="M24" s="24">
        <v>31.079149454263778</v>
      </c>
      <c r="N24" s="26">
        <v>-1.0577595799309658</v>
      </c>
      <c r="O24" s="14">
        <v>-0.93189380475953643</v>
      </c>
      <c r="P24" s="24">
        <v>0.31818248903279223</v>
      </c>
      <c r="Q24" s="14">
        <v>29.827999999999999</v>
      </c>
      <c r="R24" s="14">
        <v>21.117999999999999</v>
      </c>
      <c r="S24" s="24">
        <v>27.994</v>
      </c>
      <c r="T24" s="14">
        <v>6.2671999999999999</v>
      </c>
      <c r="U24" s="14">
        <v>6.5368000000000004</v>
      </c>
      <c r="V24" s="24">
        <v>5.6818</v>
      </c>
      <c r="W24" s="14">
        <v>3.4556</v>
      </c>
      <c r="X24" s="14">
        <v>22.155999999999999</v>
      </c>
      <c r="Y24" s="24">
        <v>5.3860999999999999</v>
      </c>
      <c r="Z24" s="60">
        <v>19.885999999999999</v>
      </c>
      <c r="AA24" s="14">
        <v>14.757</v>
      </c>
      <c r="AB24" s="14">
        <v>11.942</v>
      </c>
      <c r="AC24" s="24">
        <v>9.6684999999999999</v>
      </c>
      <c r="AD24" s="14">
        <v>13.811999999999999</v>
      </c>
      <c r="AE24" s="12">
        <v>7.9893999999999998</v>
      </c>
      <c r="AF24" s="20">
        <v>16.164000000000001</v>
      </c>
      <c r="AG24" s="14">
        <v>7.6196999999999999</v>
      </c>
      <c r="AH24" s="14">
        <v>3.8161999999999998</v>
      </c>
      <c r="AI24" s="24">
        <v>16.805</v>
      </c>
      <c r="AJ24" s="14">
        <v>10.009</v>
      </c>
      <c r="AK24" s="14">
        <v>11.087</v>
      </c>
      <c r="AL24" s="24">
        <v>28.033999999999999</v>
      </c>
      <c r="AM24" s="14">
        <v>4.9848999999999997</v>
      </c>
      <c r="AN24" s="14">
        <v>13.757999999999999</v>
      </c>
      <c r="AO24" s="14">
        <v>9.5780999999999992</v>
      </c>
      <c r="AP24" s="14">
        <v>9.2844999999999995</v>
      </c>
      <c r="AQ24" s="14">
        <v>12.766</v>
      </c>
      <c r="AR24" s="24">
        <v>12.987</v>
      </c>
      <c r="AS24" s="26">
        <v>2.8340000000000001</v>
      </c>
      <c r="AT24" s="14">
        <v>6.0735999999999999</v>
      </c>
      <c r="AU24" s="12">
        <v>-1.9018999999999999</v>
      </c>
      <c r="AV24" s="14">
        <v>5.9055999999999997</v>
      </c>
      <c r="AW24" s="24">
        <v>11.016999999999999</v>
      </c>
      <c r="AX24" s="14"/>
      <c r="AZ24" s="14"/>
      <c r="BA24" s="14"/>
      <c r="BB24" s="14"/>
      <c r="BC24" s="14"/>
      <c r="BF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</row>
    <row r="25" spans="1:79" x14ac:dyDescent="0.25">
      <c r="A25" s="1">
        <v>2.2000000000000002</v>
      </c>
      <c r="B25" s="12">
        <v>23.492007363359875</v>
      </c>
      <c r="C25" s="18">
        <v>13.644461517221261</v>
      </c>
      <c r="D25" s="12">
        <v>-0.89567530312035692</v>
      </c>
      <c r="E25" s="20">
        <v>19.270458802693071</v>
      </c>
      <c r="F25" s="12">
        <v>21.373951968687685</v>
      </c>
      <c r="G25" s="12">
        <v>9.8002998717663061</v>
      </c>
      <c r="H25" s="21">
        <v>15.771577647121145</v>
      </c>
      <c r="I25" s="14">
        <v>19.786243127260121</v>
      </c>
      <c r="J25" s="14">
        <v>16.657817664390617</v>
      </c>
      <c r="K25" s="24">
        <v>22.276473161817819</v>
      </c>
      <c r="L25" s="14">
        <v>28.827646178762254</v>
      </c>
      <c r="M25" s="24">
        <v>32.085224109712975</v>
      </c>
      <c r="N25" s="26">
        <v>-1.0249119478916335</v>
      </c>
      <c r="O25" s="14">
        <v>-0.81702195138189726</v>
      </c>
      <c r="P25" s="24">
        <v>0.40791088360194561</v>
      </c>
      <c r="Q25" s="14">
        <v>29.376999999999999</v>
      </c>
      <c r="R25" s="14">
        <v>22.285</v>
      </c>
      <c r="S25" s="24">
        <v>32.369</v>
      </c>
      <c r="T25" s="14">
        <v>6.4904000000000002</v>
      </c>
      <c r="U25" s="14">
        <v>6.9904000000000002</v>
      </c>
      <c r="V25" s="24">
        <v>6.3127000000000004</v>
      </c>
      <c r="W25" s="14">
        <v>3.6101999999999999</v>
      </c>
      <c r="X25" s="14">
        <v>23.484000000000002</v>
      </c>
      <c r="Y25" s="24">
        <v>6.3677000000000001</v>
      </c>
      <c r="Z25" s="60">
        <v>22.04</v>
      </c>
      <c r="AA25" s="14">
        <v>16.353999999999999</v>
      </c>
      <c r="AB25" s="14">
        <v>13.603</v>
      </c>
      <c r="AC25" s="24">
        <v>11.145</v>
      </c>
      <c r="AD25" s="14">
        <v>15.651999999999999</v>
      </c>
      <c r="AE25" s="12">
        <v>8.3481000000000005</v>
      </c>
      <c r="AF25" s="20">
        <v>18.010999999999999</v>
      </c>
      <c r="AG25" s="14">
        <v>7.9813000000000001</v>
      </c>
      <c r="AH25" s="14">
        <v>4.1287000000000003</v>
      </c>
      <c r="AI25" s="24">
        <v>18.097000000000001</v>
      </c>
      <c r="AJ25" s="14">
        <v>10.962999999999999</v>
      </c>
      <c r="AK25" s="14">
        <v>12.173999999999999</v>
      </c>
      <c r="AL25" s="24">
        <v>30.3</v>
      </c>
      <c r="AM25" s="14">
        <v>5.1684999999999999</v>
      </c>
      <c r="AN25" s="14">
        <v>14.172000000000001</v>
      </c>
      <c r="AO25" s="14">
        <v>9.9794999999999998</v>
      </c>
      <c r="AP25" s="14">
        <v>10.032</v>
      </c>
      <c r="AQ25" s="14">
        <v>13.613</v>
      </c>
      <c r="AR25" s="24">
        <v>13.755000000000001</v>
      </c>
      <c r="AS25" s="26">
        <v>3.1751999999999998</v>
      </c>
      <c r="AT25" s="14">
        <v>6.5075000000000003</v>
      </c>
      <c r="AU25" s="12">
        <v>-1.9169</v>
      </c>
      <c r="AV25" s="14">
        <v>6.1242999999999999</v>
      </c>
      <c r="AW25" s="24">
        <v>11.278</v>
      </c>
      <c r="AX25" s="14"/>
      <c r="AZ25" s="14"/>
      <c r="BA25" s="14"/>
      <c r="BB25" s="14"/>
      <c r="BC25" s="14"/>
      <c r="BF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</row>
    <row r="26" spans="1:79" x14ac:dyDescent="0.25">
      <c r="A26" s="1">
        <v>2.2999999999999998</v>
      </c>
      <c r="B26" s="12">
        <v>24.672881216869204</v>
      </c>
      <c r="C26" s="18">
        <v>14.054418834724554</v>
      </c>
      <c r="D26" s="12">
        <v>-0.90880100682340093</v>
      </c>
      <c r="E26" s="20">
        <v>19.547952009190848</v>
      </c>
      <c r="F26" s="12">
        <v>22.00268553536602</v>
      </c>
      <c r="G26" s="12">
        <v>9.9256195568414523</v>
      </c>
      <c r="H26" s="21">
        <v>16.033977772248655</v>
      </c>
      <c r="I26" s="14">
        <v>20.925136726375367</v>
      </c>
      <c r="J26" s="14">
        <v>17.33739514874684</v>
      </c>
      <c r="K26" s="24">
        <v>25.572765471308781</v>
      </c>
      <c r="L26" s="14">
        <v>29.911857082080758</v>
      </c>
      <c r="M26" s="24">
        <v>33.091298765162165</v>
      </c>
      <c r="N26" s="26">
        <v>-0.99206431585230148</v>
      </c>
      <c r="O26" s="14">
        <v>-0.70215009800425854</v>
      </c>
      <c r="P26" s="24">
        <v>0.49763927817109854</v>
      </c>
      <c r="Q26" s="14">
        <v>28.925999999999998</v>
      </c>
      <c r="R26" s="14">
        <v>23.451000000000001</v>
      </c>
      <c r="S26" s="24">
        <v>35.164000000000001</v>
      </c>
      <c r="T26" s="14">
        <v>6.7135999999999996</v>
      </c>
      <c r="U26" s="14">
        <v>7.4439000000000002</v>
      </c>
      <c r="V26" s="24">
        <v>6.9436</v>
      </c>
      <c r="W26" s="14">
        <v>4.9612999999999996</v>
      </c>
      <c r="X26" s="14">
        <v>24.812000000000001</v>
      </c>
      <c r="Y26" s="24">
        <v>7.3493000000000004</v>
      </c>
      <c r="Z26" s="60">
        <v>24.193000000000001</v>
      </c>
      <c r="AA26" s="14">
        <v>17.95</v>
      </c>
      <c r="AB26" s="14">
        <v>15.263999999999999</v>
      </c>
      <c r="AC26" s="24">
        <v>12.621</v>
      </c>
      <c r="AD26" s="14">
        <v>17.491</v>
      </c>
      <c r="AE26" s="12">
        <v>8.7066999999999997</v>
      </c>
      <c r="AF26" s="20">
        <v>19.858000000000001</v>
      </c>
      <c r="AG26" s="14">
        <v>8.3429000000000002</v>
      </c>
      <c r="AH26" s="14">
        <v>5.2369000000000003</v>
      </c>
      <c r="AI26" s="24">
        <v>19.39</v>
      </c>
      <c r="AJ26" s="14">
        <v>11.917</v>
      </c>
      <c r="AK26" s="14">
        <v>13.651999999999999</v>
      </c>
      <c r="AL26" s="24">
        <v>32.567</v>
      </c>
      <c r="AM26" s="14">
        <v>5.3521999999999998</v>
      </c>
      <c r="AN26" s="14">
        <v>14.586</v>
      </c>
      <c r="AO26" s="14">
        <v>10.381</v>
      </c>
      <c r="AP26" s="14">
        <v>10.779</v>
      </c>
      <c r="AQ26" s="14">
        <v>14.461</v>
      </c>
      <c r="AR26" s="24">
        <v>14.523999999999999</v>
      </c>
      <c r="AS26" s="26">
        <v>3.5164</v>
      </c>
      <c r="AT26" s="14">
        <v>6.9413999999999998</v>
      </c>
      <c r="AU26" s="12">
        <v>-1.9319</v>
      </c>
      <c r="AV26" s="14">
        <v>6.343</v>
      </c>
      <c r="AW26" s="24">
        <v>11.54</v>
      </c>
      <c r="AX26" s="14"/>
      <c r="AZ26" s="14"/>
      <c r="BA26" s="14"/>
      <c r="BB26" s="14"/>
      <c r="BC26" s="14"/>
      <c r="BF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</row>
    <row r="27" spans="1:79" x14ac:dyDescent="0.25">
      <c r="A27" s="1">
        <v>2.4</v>
      </c>
      <c r="B27" s="12">
        <v>25.744184616148697</v>
      </c>
      <c r="C27" s="18">
        <v>14.464376152227846</v>
      </c>
      <c r="D27" s="12">
        <v>-0.92192671052644504</v>
      </c>
      <c r="E27" s="20">
        <v>19.825445215688628</v>
      </c>
      <c r="F27" s="12">
        <v>22.631419102044347</v>
      </c>
      <c r="G27" s="12">
        <v>10.050939241916598</v>
      </c>
      <c r="H27" s="21">
        <v>16.296377897376168</v>
      </c>
      <c r="I27" s="14">
        <v>22.064030325490616</v>
      </c>
      <c r="J27" s="14">
        <v>18.016972633103059</v>
      </c>
      <c r="K27" s="24">
        <v>28.869057780799739</v>
      </c>
      <c r="L27" s="14">
        <v>31.076696205799724</v>
      </c>
      <c r="M27" s="24">
        <v>34.097373420611362</v>
      </c>
      <c r="N27" s="26">
        <v>-0.95921668381296943</v>
      </c>
      <c r="O27" s="14">
        <v>-0.58727824462661982</v>
      </c>
      <c r="P27" s="24">
        <v>0.58736767274025237</v>
      </c>
      <c r="Q27" s="14">
        <v>28.475000000000001</v>
      </c>
      <c r="R27" s="14">
        <v>24.617999999999999</v>
      </c>
      <c r="S27" s="24">
        <v>37.959000000000003</v>
      </c>
      <c r="T27" s="14">
        <v>6.9367999999999999</v>
      </c>
      <c r="U27" s="14">
        <v>7.8974000000000002</v>
      </c>
      <c r="V27" s="24">
        <v>7.5744999999999996</v>
      </c>
      <c r="W27" s="14">
        <v>6.3188000000000004</v>
      </c>
      <c r="X27" s="14">
        <v>26.138999999999999</v>
      </c>
      <c r="Y27" s="24">
        <v>8.3309999999999995</v>
      </c>
      <c r="Z27" s="60">
        <v>26.347000000000001</v>
      </c>
      <c r="AA27" s="14">
        <v>19.545999999999999</v>
      </c>
      <c r="AB27" s="14">
        <v>16.925000000000001</v>
      </c>
      <c r="AC27" s="24">
        <v>14.098000000000001</v>
      </c>
      <c r="AD27" s="14">
        <v>19.331</v>
      </c>
      <c r="AE27" s="12">
        <v>9.0654000000000003</v>
      </c>
      <c r="AF27" s="20">
        <v>21.706</v>
      </c>
      <c r="AG27" s="14">
        <v>8.7044999999999995</v>
      </c>
      <c r="AH27" s="14">
        <v>6.3451000000000004</v>
      </c>
      <c r="AI27" s="24">
        <v>20.681999999999999</v>
      </c>
      <c r="AJ27" s="14">
        <v>12.872</v>
      </c>
      <c r="AK27" s="14">
        <v>15.13</v>
      </c>
      <c r="AL27" s="24">
        <v>34.834000000000003</v>
      </c>
      <c r="AM27" s="14">
        <v>5.5358000000000001</v>
      </c>
      <c r="AN27" s="14">
        <v>15.000999999999999</v>
      </c>
      <c r="AO27" s="14">
        <v>10.782</v>
      </c>
      <c r="AP27" s="14">
        <v>11.526</v>
      </c>
      <c r="AQ27" s="14">
        <v>15.308999999999999</v>
      </c>
      <c r="AR27" s="24">
        <v>15.292</v>
      </c>
      <c r="AS27" s="26">
        <v>3.8576000000000001</v>
      </c>
      <c r="AT27" s="14">
        <v>7.3753000000000002</v>
      </c>
      <c r="AU27" s="12">
        <v>-1.6586000000000001</v>
      </c>
      <c r="AV27" s="14">
        <v>6.5617000000000001</v>
      </c>
      <c r="AW27" s="24">
        <v>11.801</v>
      </c>
      <c r="AX27" s="14"/>
      <c r="AZ27" s="14"/>
      <c r="BA27" s="14"/>
      <c r="BB27" s="14"/>
      <c r="BC27" s="14"/>
      <c r="BF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</row>
    <row r="28" spans="1:79" x14ac:dyDescent="0.25">
      <c r="A28" s="1">
        <v>2.5</v>
      </c>
      <c r="B28" s="12">
        <v>26.81548801542819</v>
      </c>
      <c r="C28" s="18">
        <v>14.874333469731138</v>
      </c>
      <c r="D28" s="12">
        <v>-0.75522923010010978</v>
      </c>
      <c r="E28" s="20">
        <v>20.102938422186408</v>
      </c>
      <c r="F28" s="12">
        <v>23.260152668722682</v>
      </c>
      <c r="G28" s="12">
        <v>10.176258926991743</v>
      </c>
      <c r="H28" s="21">
        <v>16.558778022503677</v>
      </c>
      <c r="I28" s="14">
        <v>23.202923924605869</v>
      </c>
      <c r="J28" s="14">
        <v>18.696550117459278</v>
      </c>
      <c r="K28" s="24">
        <v>32.165350090290701</v>
      </c>
      <c r="L28" s="14">
        <v>33.576998152473294</v>
      </c>
      <c r="M28" s="24">
        <v>35.103448076060559</v>
      </c>
      <c r="N28" s="26">
        <v>-0.92636905177363726</v>
      </c>
      <c r="O28" s="14">
        <v>-0.47240639124898109</v>
      </c>
      <c r="P28" s="24">
        <v>0.67709606730940575</v>
      </c>
      <c r="Q28" s="14">
        <v>28.024000000000001</v>
      </c>
      <c r="R28" s="14">
        <v>25.785</v>
      </c>
      <c r="S28" s="24">
        <v>40.753999999999998</v>
      </c>
      <c r="T28" s="14">
        <v>7.16</v>
      </c>
      <c r="U28" s="14">
        <v>8.3510000000000009</v>
      </c>
      <c r="V28" s="24">
        <v>8.2053999999999991</v>
      </c>
      <c r="W28" s="14">
        <v>7.6763000000000003</v>
      </c>
      <c r="X28" s="14">
        <v>27.466999999999999</v>
      </c>
      <c r="Y28" s="24">
        <v>9.3125999999999998</v>
      </c>
      <c r="Z28" s="60">
        <v>28.5</v>
      </c>
      <c r="AA28" s="14">
        <v>21.143000000000001</v>
      </c>
      <c r="AB28" s="14">
        <v>18.585999999999999</v>
      </c>
      <c r="AC28" s="24">
        <v>15.574</v>
      </c>
      <c r="AD28" s="14">
        <v>21.170999999999999</v>
      </c>
      <c r="AE28" s="12">
        <v>10.462</v>
      </c>
      <c r="AF28" s="20">
        <v>23.553000000000001</v>
      </c>
      <c r="AG28" s="14">
        <v>9.4440000000000008</v>
      </c>
      <c r="AH28" s="14">
        <v>7.4532999999999996</v>
      </c>
      <c r="AI28" s="24">
        <v>21.974</v>
      </c>
      <c r="AJ28" s="14">
        <v>13.826000000000001</v>
      </c>
      <c r="AK28" s="14">
        <v>16.608000000000001</v>
      </c>
      <c r="AL28" s="24">
        <v>37.1</v>
      </c>
      <c r="AM28" s="14">
        <v>5.8258999999999999</v>
      </c>
      <c r="AN28" s="14">
        <v>15.414999999999999</v>
      </c>
      <c r="AO28" s="14">
        <v>11.183999999999999</v>
      </c>
      <c r="AP28" s="14">
        <v>12.273</v>
      </c>
      <c r="AQ28" s="14">
        <v>16.157</v>
      </c>
      <c r="AR28" s="24">
        <v>16.061</v>
      </c>
      <c r="AS28" s="26">
        <v>4.1988000000000003</v>
      </c>
      <c r="AT28" s="14">
        <v>7.8091999999999997</v>
      </c>
      <c r="AU28" s="12">
        <v>-1.0456000000000001</v>
      </c>
      <c r="AV28" s="14">
        <v>6.7805</v>
      </c>
      <c r="AW28" s="24">
        <v>12.061999999999999</v>
      </c>
      <c r="AX28" s="14"/>
      <c r="AZ28" s="14"/>
      <c r="BA28" s="14"/>
      <c r="BB28" s="14"/>
      <c r="BC28" s="14"/>
      <c r="BF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</row>
    <row r="29" spans="1:79" x14ac:dyDescent="0.25">
      <c r="A29" s="1">
        <v>2.6</v>
      </c>
      <c r="B29" s="12">
        <v>27.886791414707673</v>
      </c>
      <c r="C29" s="18">
        <v>15.284290787234429</v>
      </c>
      <c r="D29" s="12">
        <v>2.3899189207909126</v>
      </c>
      <c r="E29" s="20">
        <v>20.380431628684185</v>
      </c>
      <c r="F29" s="12">
        <v>23.88888623540101</v>
      </c>
      <c r="G29" s="12">
        <v>10.301578612066889</v>
      </c>
      <c r="H29" s="21">
        <v>16.821178147631187</v>
      </c>
      <c r="I29" s="14">
        <v>24.341817523721112</v>
      </c>
      <c r="J29" s="14">
        <v>19.376127601815497</v>
      </c>
      <c r="K29" s="24">
        <v>35.46164239978166</v>
      </c>
      <c r="L29" s="14">
        <v>36.077300099146889</v>
      </c>
      <c r="M29" s="24">
        <v>36.109522731509756</v>
      </c>
      <c r="N29" s="26">
        <v>-0.89352141973430521</v>
      </c>
      <c r="O29" s="14">
        <v>-0.35753453787134193</v>
      </c>
      <c r="P29" s="24">
        <v>0.76682446187855868</v>
      </c>
      <c r="Q29" s="14">
        <v>27.573</v>
      </c>
      <c r="R29" s="14">
        <v>26.952000000000002</v>
      </c>
      <c r="S29" s="24">
        <v>43.548000000000002</v>
      </c>
      <c r="T29" s="14">
        <v>7.3832000000000004</v>
      </c>
      <c r="U29" s="14">
        <v>8.8045000000000009</v>
      </c>
      <c r="V29" s="24">
        <v>8.8363999999999994</v>
      </c>
      <c r="W29" s="14">
        <v>9.0336999999999996</v>
      </c>
      <c r="X29" s="14">
        <v>30.126999999999999</v>
      </c>
      <c r="Y29" s="24">
        <v>10.294</v>
      </c>
      <c r="Z29" s="60">
        <v>30.652999999999999</v>
      </c>
      <c r="AA29" s="14">
        <v>22.739000000000001</v>
      </c>
      <c r="AB29" s="14">
        <v>20.247</v>
      </c>
      <c r="AC29" s="24">
        <v>17.05</v>
      </c>
      <c r="AD29" s="14">
        <v>23.010999999999999</v>
      </c>
      <c r="AE29" s="12">
        <v>12.426</v>
      </c>
      <c r="AF29" s="20">
        <v>25.4</v>
      </c>
      <c r="AG29" s="14">
        <v>10.324</v>
      </c>
      <c r="AH29" s="14">
        <v>8.5615000000000006</v>
      </c>
      <c r="AI29" s="24">
        <v>23.266999999999999</v>
      </c>
      <c r="AJ29" s="14">
        <v>14.78</v>
      </c>
      <c r="AK29" s="14">
        <v>18.085999999999999</v>
      </c>
      <c r="AL29" s="24">
        <v>39.366999999999997</v>
      </c>
      <c r="AM29" s="14">
        <v>6.1539000000000001</v>
      </c>
      <c r="AN29" s="14">
        <v>15.829000000000001</v>
      </c>
      <c r="AO29" s="14">
        <v>11.585000000000001</v>
      </c>
      <c r="AP29" s="14">
        <v>13.02</v>
      </c>
      <c r="AQ29" s="14">
        <v>17.004999999999999</v>
      </c>
      <c r="AR29" s="24">
        <v>16.829000000000001</v>
      </c>
      <c r="AS29" s="26">
        <v>4.54</v>
      </c>
      <c r="AT29" s="14">
        <v>8.2431000000000001</v>
      </c>
      <c r="AU29" s="12">
        <v>-0.43263000000000001</v>
      </c>
      <c r="AV29" s="14">
        <v>6.9992000000000001</v>
      </c>
      <c r="AW29" s="24">
        <v>12.323</v>
      </c>
      <c r="AX29" s="14"/>
      <c r="AZ29" s="14"/>
      <c r="BA29" s="14"/>
      <c r="BB29" s="14"/>
      <c r="BC29" s="14"/>
      <c r="BF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</row>
    <row r="30" spans="1:79" x14ac:dyDescent="0.25">
      <c r="A30" s="1">
        <v>2.7</v>
      </c>
      <c r="B30" s="12">
        <v>28.958094813987167</v>
      </c>
      <c r="C30" s="18">
        <v>15.694248104737724</v>
      </c>
      <c r="D30" s="12">
        <v>4.092280422952558</v>
      </c>
      <c r="E30" s="20">
        <v>20.657924835181966</v>
      </c>
      <c r="F30" s="12">
        <v>24.517619802079345</v>
      </c>
      <c r="G30" s="12">
        <v>10.426898297142035</v>
      </c>
      <c r="H30" s="21">
        <v>17.0835782727587</v>
      </c>
      <c r="I30" s="14">
        <v>25.480711122836361</v>
      </c>
      <c r="J30" s="14">
        <v>20.055705086171717</v>
      </c>
      <c r="K30" s="24">
        <v>38.757934709272618</v>
      </c>
      <c r="L30" s="14">
        <v>37.324431871421361</v>
      </c>
      <c r="M30" s="24">
        <v>37.115597386958953</v>
      </c>
      <c r="N30" s="26">
        <v>-0.86067378769497305</v>
      </c>
      <c r="O30" s="14">
        <v>-0.24266268449370321</v>
      </c>
      <c r="P30" s="24">
        <v>0.85655285644771251</v>
      </c>
      <c r="Q30" s="14">
        <v>27.122</v>
      </c>
      <c r="R30" s="14">
        <v>28.119</v>
      </c>
      <c r="S30" s="24">
        <v>46.343000000000004</v>
      </c>
      <c r="T30" s="14">
        <v>7.2481999999999998</v>
      </c>
      <c r="U30" s="14">
        <v>9.3328000000000007</v>
      </c>
      <c r="V30" s="24">
        <v>9.4672999999999998</v>
      </c>
      <c r="W30" s="14">
        <v>10.391</v>
      </c>
      <c r="X30" s="14">
        <v>33.046999999999997</v>
      </c>
      <c r="Y30" s="24">
        <v>11.276</v>
      </c>
      <c r="Z30" s="60">
        <v>32.807000000000002</v>
      </c>
      <c r="AA30" s="14">
        <v>24.335000000000001</v>
      </c>
      <c r="AB30" s="14">
        <v>21.908000000000001</v>
      </c>
      <c r="AC30" s="24">
        <v>18.527000000000001</v>
      </c>
      <c r="AD30" s="14">
        <v>24.85</v>
      </c>
      <c r="AE30" s="12">
        <v>14.39</v>
      </c>
      <c r="AF30" s="20">
        <v>27.247</v>
      </c>
      <c r="AG30" s="14">
        <v>11.205</v>
      </c>
      <c r="AH30" s="14">
        <v>9.6697000000000006</v>
      </c>
      <c r="AI30" s="24">
        <v>24.559000000000001</v>
      </c>
      <c r="AJ30" s="14">
        <v>15.734</v>
      </c>
      <c r="AK30" s="14">
        <v>19.564</v>
      </c>
      <c r="AL30" s="24">
        <v>41.634</v>
      </c>
      <c r="AM30" s="14">
        <v>6.4817999999999998</v>
      </c>
      <c r="AN30" s="14">
        <v>16.242999999999999</v>
      </c>
      <c r="AO30" s="14">
        <v>11.986000000000001</v>
      </c>
      <c r="AP30" s="14">
        <v>13.768000000000001</v>
      </c>
      <c r="AQ30" s="14">
        <v>17.853000000000002</v>
      </c>
      <c r="AR30" s="24">
        <v>17.597999999999999</v>
      </c>
      <c r="AS30" s="26">
        <v>4.8811999999999998</v>
      </c>
      <c r="AT30" s="14">
        <v>8.6769999999999996</v>
      </c>
      <c r="AU30" s="12">
        <v>0.18038000000000001</v>
      </c>
      <c r="AV30" s="14">
        <v>7.2179000000000002</v>
      </c>
      <c r="AW30" s="24">
        <v>12.584</v>
      </c>
      <c r="AX30" s="14"/>
      <c r="AZ30" s="14"/>
      <c r="BA30" s="14"/>
      <c r="BB30" s="14"/>
      <c r="BC30" s="14"/>
      <c r="BF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</row>
    <row r="31" spans="1:79" x14ac:dyDescent="0.25">
      <c r="A31" s="1">
        <v>2.8</v>
      </c>
      <c r="B31" s="12">
        <v>30.029398213266653</v>
      </c>
      <c r="C31" s="18">
        <v>16.104205422241016</v>
      </c>
      <c r="D31" s="12">
        <v>5.3153902135484596</v>
      </c>
      <c r="E31" s="20">
        <v>20.935418041679746</v>
      </c>
      <c r="F31" s="12">
        <v>25.146353368757669</v>
      </c>
      <c r="G31" s="12">
        <v>11.073852475739873</v>
      </c>
      <c r="H31" s="21">
        <v>17.34597839788621</v>
      </c>
      <c r="I31" s="14">
        <v>26.619604721951617</v>
      </c>
      <c r="J31" s="14">
        <v>20.735282570527943</v>
      </c>
      <c r="K31" s="24">
        <v>33.604405203763221</v>
      </c>
      <c r="L31" s="14">
        <v>37.004639522834509</v>
      </c>
      <c r="M31" s="24">
        <v>39.030512741830826</v>
      </c>
      <c r="N31" s="26">
        <v>-0.82782615565564088</v>
      </c>
      <c r="O31" s="14">
        <v>-0.12779083111606448</v>
      </c>
      <c r="P31" s="24">
        <v>0.94628125101686544</v>
      </c>
      <c r="Q31" s="14">
        <v>26.670999999999999</v>
      </c>
      <c r="R31" s="14">
        <v>29.305</v>
      </c>
      <c r="S31" s="24">
        <v>49.137999999999998</v>
      </c>
      <c r="T31" s="14">
        <v>6.6425999999999998</v>
      </c>
      <c r="U31" s="14">
        <v>10.06</v>
      </c>
      <c r="V31" s="24">
        <v>10.098000000000001</v>
      </c>
      <c r="W31" s="14">
        <v>11.749000000000001</v>
      </c>
      <c r="X31" s="14">
        <v>35.968000000000004</v>
      </c>
      <c r="Y31" s="24">
        <v>12.257</v>
      </c>
      <c r="Z31" s="60">
        <v>34.96</v>
      </c>
      <c r="AA31" s="14">
        <v>25.931999999999999</v>
      </c>
      <c r="AB31" s="14">
        <v>23.568000000000001</v>
      </c>
      <c r="AC31" s="24">
        <v>20.003</v>
      </c>
      <c r="AD31" s="14">
        <v>26.69</v>
      </c>
      <c r="AE31" s="12">
        <v>16.353999999999999</v>
      </c>
      <c r="AF31" s="20">
        <v>29.094000000000001</v>
      </c>
      <c r="AG31" s="14">
        <v>12.085000000000001</v>
      </c>
      <c r="AH31" s="14">
        <v>10.778</v>
      </c>
      <c r="AI31" s="24">
        <v>25.850999999999999</v>
      </c>
      <c r="AJ31" s="14">
        <v>17.486000000000001</v>
      </c>
      <c r="AK31" s="14">
        <v>21.042000000000002</v>
      </c>
      <c r="AL31" s="24">
        <v>43.901000000000003</v>
      </c>
      <c r="AM31" s="14">
        <v>6.8098000000000001</v>
      </c>
      <c r="AN31" s="14">
        <v>16.658000000000001</v>
      </c>
      <c r="AO31" s="14">
        <v>12.388</v>
      </c>
      <c r="AP31" s="14">
        <v>14.515000000000001</v>
      </c>
      <c r="AQ31" s="14">
        <v>18.701000000000001</v>
      </c>
      <c r="AR31" s="24">
        <v>18.366</v>
      </c>
      <c r="AS31" s="26">
        <v>5.2224000000000004</v>
      </c>
      <c r="AT31" s="14">
        <v>9.1109000000000009</v>
      </c>
      <c r="AU31" s="12">
        <v>0.79337999999999997</v>
      </c>
      <c r="AV31" s="14">
        <v>7.4366000000000003</v>
      </c>
      <c r="AW31" s="24">
        <v>13.016999999999999</v>
      </c>
      <c r="AX31" s="14"/>
      <c r="AZ31" s="14"/>
      <c r="BA31" s="14"/>
      <c r="BB31" s="14"/>
      <c r="BC31" s="14"/>
      <c r="BF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</row>
    <row r="32" spans="1:79" x14ac:dyDescent="0.25">
      <c r="A32" s="1">
        <v>2.9</v>
      </c>
      <c r="B32" s="12">
        <v>31.100701612546146</v>
      </c>
      <c r="C32" s="18">
        <v>16.514162739744307</v>
      </c>
      <c r="D32" s="12">
        <v>6.5385000041443515</v>
      </c>
      <c r="E32" s="20">
        <v>21.212911248177523</v>
      </c>
      <c r="F32" s="12">
        <v>25.775086935436001</v>
      </c>
      <c r="G32" s="12">
        <v>11.858442223761816</v>
      </c>
      <c r="H32" s="21">
        <v>17.60837852301372</v>
      </c>
      <c r="I32" s="14">
        <v>27.75849832106686</v>
      </c>
      <c r="J32" s="14">
        <v>21.414860054884159</v>
      </c>
      <c r="K32" s="24">
        <v>19.045876560674351</v>
      </c>
      <c r="L32" s="14">
        <v>36.684847174247651</v>
      </c>
      <c r="M32" s="24">
        <v>41.423047082885816</v>
      </c>
      <c r="N32" s="26">
        <v>-0.79497852361630861</v>
      </c>
      <c r="O32" s="14">
        <v>-1.2918977738425763E-2</v>
      </c>
      <c r="P32" s="24">
        <v>1.0360096455860188</v>
      </c>
      <c r="Q32" s="14">
        <v>26.22</v>
      </c>
      <c r="R32" s="14">
        <v>32</v>
      </c>
      <c r="S32" s="24">
        <v>51.933</v>
      </c>
      <c r="T32" s="14">
        <v>6.0369000000000002</v>
      </c>
      <c r="U32" s="14">
        <v>10.787000000000001</v>
      </c>
      <c r="V32" s="24">
        <v>10.728999999999999</v>
      </c>
      <c r="W32" s="14">
        <v>13.106</v>
      </c>
      <c r="X32" s="14">
        <v>38.887999999999998</v>
      </c>
      <c r="Y32" s="24">
        <v>13.239000000000001</v>
      </c>
      <c r="Z32" s="60">
        <v>37.113</v>
      </c>
      <c r="AA32" s="14">
        <v>27.527999999999999</v>
      </c>
      <c r="AB32" s="14">
        <v>25.228999999999999</v>
      </c>
      <c r="AC32" s="24">
        <v>21.478999999999999</v>
      </c>
      <c r="AD32" s="14">
        <v>28.53</v>
      </c>
      <c r="AE32" s="12">
        <v>18.318999999999999</v>
      </c>
      <c r="AF32" s="20">
        <v>30.940999999999999</v>
      </c>
      <c r="AG32" s="14">
        <v>12.965999999999999</v>
      </c>
      <c r="AH32" s="14">
        <v>11.885999999999999</v>
      </c>
      <c r="AI32" s="24">
        <v>27.143999999999998</v>
      </c>
      <c r="AJ32" s="14">
        <v>21.266999999999999</v>
      </c>
      <c r="AK32" s="14">
        <v>22.52</v>
      </c>
      <c r="AL32" s="24">
        <v>46.167000000000002</v>
      </c>
      <c r="AM32" s="14">
        <v>7.1378000000000004</v>
      </c>
      <c r="AN32" s="14">
        <v>17.071999999999999</v>
      </c>
      <c r="AO32" s="14">
        <v>12.789</v>
      </c>
      <c r="AP32" s="14">
        <v>15.262</v>
      </c>
      <c r="AQ32" s="14">
        <v>19.548999999999999</v>
      </c>
      <c r="AR32" s="24">
        <v>19.134</v>
      </c>
      <c r="AS32" s="26">
        <v>5.5636000000000001</v>
      </c>
      <c r="AT32" s="14">
        <v>9.5448000000000004</v>
      </c>
      <c r="AU32" s="12">
        <v>1.4064000000000001</v>
      </c>
      <c r="AV32" s="14">
        <v>7.6553000000000004</v>
      </c>
      <c r="AW32" s="24">
        <v>13.613</v>
      </c>
      <c r="AX32" s="14"/>
      <c r="AZ32" s="14"/>
      <c r="BA32" s="14"/>
      <c r="BB32" s="14"/>
      <c r="BC32" s="14"/>
      <c r="BF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</row>
    <row r="33" spans="1:79" x14ac:dyDescent="0.25">
      <c r="A33" s="1">
        <v>3</v>
      </c>
      <c r="B33" s="12">
        <v>32.17200501182564</v>
      </c>
      <c r="C33" s="18">
        <v>16.924120057247599</v>
      </c>
      <c r="D33" s="12">
        <v>7.7616097947402523</v>
      </c>
      <c r="E33" s="20">
        <v>21.490404454675303</v>
      </c>
      <c r="F33" s="12">
        <v>26.403820502114332</v>
      </c>
      <c r="G33" s="12">
        <v>12.643031971783762</v>
      </c>
      <c r="H33" s="21">
        <v>17.870778648141233</v>
      </c>
      <c r="I33" s="14">
        <v>28.897391920182109</v>
      </c>
      <c r="J33" s="14">
        <v>22.094437539240378</v>
      </c>
      <c r="K33" s="24">
        <v>21.986523338056884</v>
      </c>
      <c r="L33" s="14">
        <v>36.365054825660792</v>
      </c>
      <c r="M33" s="24">
        <v>43.815581423940785</v>
      </c>
      <c r="N33" s="26">
        <v>-0.76213089157697644</v>
      </c>
      <c r="O33" s="14">
        <v>0.12412249515872489</v>
      </c>
      <c r="P33" s="24">
        <v>1.1257380401551718</v>
      </c>
      <c r="Q33" s="14">
        <v>25.768999999999998</v>
      </c>
      <c r="R33" s="14">
        <v>34.694000000000003</v>
      </c>
      <c r="S33" s="24">
        <v>54.726999999999997</v>
      </c>
      <c r="T33" s="14">
        <v>6.0494000000000003</v>
      </c>
      <c r="U33" s="14">
        <v>11.513999999999999</v>
      </c>
      <c r="V33" s="24">
        <v>11.36</v>
      </c>
      <c r="W33" s="14">
        <v>14.464</v>
      </c>
      <c r="X33" s="14">
        <v>41.808</v>
      </c>
      <c r="Y33" s="24">
        <v>14.221</v>
      </c>
      <c r="Z33" s="60">
        <v>39.267000000000003</v>
      </c>
      <c r="AA33" s="14">
        <v>29.123999999999999</v>
      </c>
      <c r="AB33" s="14">
        <v>26.89</v>
      </c>
      <c r="AC33" s="24">
        <v>22.956</v>
      </c>
      <c r="AD33" s="14">
        <v>30.37</v>
      </c>
      <c r="AE33" s="12">
        <v>20.283000000000001</v>
      </c>
      <c r="AF33" s="20">
        <v>32.789000000000001</v>
      </c>
      <c r="AG33" s="14">
        <v>13.846</v>
      </c>
      <c r="AH33" s="14">
        <v>12.994</v>
      </c>
      <c r="AI33" s="24">
        <v>28.436</v>
      </c>
      <c r="AJ33" s="14">
        <v>24.582000000000001</v>
      </c>
      <c r="AK33" s="14">
        <v>23.998000000000001</v>
      </c>
      <c r="AL33" s="24">
        <v>48.433999999999997</v>
      </c>
      <c r="AM33" s="14">
        <v>7.4657</v>
      </c>
      <c r="AN33" s="14">
        <v>17.486000000000001</v>
      </c>
      <c r="AO33" s="14">
        <v>13.191000000000001</v>
      </c>
      <c r="AP33" s="14">
        <v>16.009</v>
      </c>
      <c r="AQ33" s="14">
        <v>20.396000000000001</v>
      </c>
      <c r="AR33" s="24">
        <v>19.902999999999999</v>
      </c>
      <c r="AS33" s="26">
        <v>5.9047999999999998</v>
      </c>
      <c r="AT33" s="14">
        <v>9.9786999999999999</v>
      </c>
      <c r="AU33" s="12">
        <v>2.0194000000000001</v>
      </c>
      <c r="AV33" s="14">
        <v>7.8741000000000003</v>
      </c>
      <c r="AW33" s="24">
        <v>14.208</v>
      </c>
      <c r="AX33" s="14"/>
      <c r="AZ33" s="14"/>
      <c r="BA33" s="14"/>
      <c r="BB33" s="14"/>
      <c r="BC33" s="14"/>
      <c r="BF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</row>
    <row r="34" spans="1:79" x14ac:dyDescent="0.25">
      <c r="A34" s="1">
        <v>3.1</v>
      </c>
      <c r="B34" s="12">
        <v>33.243308411105119</v>
      </c>
      <c r="C34" s="18">
        <v>17.33407737475089</v>
      </c>
      <c r="D34" s="12">
        <v>8.9847195853361548</v>
      </c>
      <c r="E34" s="20">
        <v>21.76789766117308</v>
      </c>
      <c r="F34" s="12">
        <v>27.032554068792663</v>
      </c>
      <c r="G34" s="12">
        <v>13.4276217198057</v>
      </c>
      <c r="H34" s="21">
        <v>18.133178773268742</v>
      </c>
      <c r="I34" s="14">
        <v>30.036285519297362</v>
      </c>
      <c r="J34" s="14">
        <v>22.774015023596601</v>
      </c>
      <c r="K34" s="24">
        <v>24.927170115439417</v>
      </c>
      <c r="L34" s="14">
        <v>37.702167153850482</v>
      </c>
      <c r="M34" s="24">
        <v>46.208115764995753</v>
      </c>
      <c r="N34" s="26">
        <v>-0.72928325953764439</v>
      </c>
      <c r="O34" s="14">
        <v>0.33895440814504774</v>
      </c>
      <c r="P34" s="24">
        <v>1.2154664347243256</v>
      </c>
      <c r="Q34" s="14">
        <v>25.318000000000001</v>
      </c>
      <c r="R34" s="14">
        <v>37.389000000000003</v>
      </c>
      <c r="S34" s="24">
        <v>57.521999999999998</v>
      </c>
      <c r="T34" s="14">
        <v>6.2027000000000001</v>
      </c>
      <c r="U34" s="14">
        <v>12.241</v>
      </c>
      <c r="V34" s="24">
        <v>11.991</v>
      </c>
      <c r="W34" s="14">
        <v>15.821</v>
      </c>
      <c r="X34" s="14">
        <v>44.728999999999999</v>
      </c>
      <c r="Y34" s="24">
        <v>15.202</v>
      </c>
      <c r="Z34" s="60">
        <v>41.42</v>
      </c>
      <c r="AA34" s="14">
        <v>30.721</v>
      </c>
      <c r="AB34" s="14">
        <v>28.550999999999998</v>
      </c>
      <c r="AC34" s="24">
        <v>24.431999999999999</v>
      </c>
      <c r="AD34" s="14">
        <v>32.209000000000003</v>
      </c>
      <c r="AE34" s="12">
        <v>22.247</v>
      </c>
      <c r="AF34" s="20">
        <v>35.491999999999997</v>
      </c>
      <c r="AG34" s="14">
        <v>14.727</v>
      </c>
      <c r="AH34" s="14">
        <v>14.103</v>
      </c>
      <c r="AI34" s="24">
        <v>30.968</v>
      </c>
      <c r="AJ34" s="14">
        <v>26.904</v>
      </c>
      <c r="AK34" s="14">
        <v>25.475999999999999</v>
      </c>
      <c r="AL34" s="24">
        <v>50.701000000000001</v>
      </c>
      <c r="AM34" s="14">
        <v>7.7937000000000003</v>
      </c>
      <c r="AN34" s="14">
        <v>17.901</v>
      </c>
      <c r="AO34" s="14">
        <v>13.592000000000001</v>
      </c>
      <c r="AP34" s="14">
        <v>16.756</v>
      </c>
      <c r="AQ34" s="14">
        <v>21.244</v>
      </c>
      <c r="AR34" s="24">
        <v>20.670999999999999</v>
      </c>
      <c r="AS34" s="26">
        <v>6.2460000000000004</v>
      </c>
      <c r="AT34" s="14">
        <v>10.413</v>
      </c>
      <c r="AU34" s="12">
        <v>2.6324000000000001</v>
      </c>
      <c r="AV34" s="14">
        <v>8.0928000000000004</v>
      </c>
      <c r="AW34" s="24">
        <v>14.804</v>
      </c>
      <c r="AX34" s="14"/>
      <c r="AZ34" s="14"/>
      <c r="BA34" s="14"/>
      <c r="BB34" s="14"/>
      <c r="BC34" s="14"/>
      <c r="BF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</row>
    <row r="35" spans="1:79" x14ac:dyDescent="0.25">
      <c r="A35" s="1">
        <v>3.2</v>
      </c>
      <c r="B35" s="12">
        <v>34.314611810384612</v>
      </c>
      <c r="C35" s="18">
        <v>18.404585102468893</v>
      </c>
      <c r="D35" s="12">
        <v>10.207829375932045</v>
      </c>
      <c r="E35" s="20">
        <v>22.045390867670861</v>
      </c>
      <c r="F35" s="12">
        <v>27.661287635470995</v>
      </c>
      <c r="G35" s="12">
        <v>14.212211467827643</v>
      </c>
      <c r="H35" s="21">
        <v>18.395578898396252</v>
      </c>
      <c r="I35" s="14">
        <v>31.175179118412608</v>
      </c>
      <c r="J35" s="14">
        <v>23.45359250795282</v>
      </c>
      <c r="K35" s="24">
        <v>27.867816892821946</v>
      </c>
      <c r="L35" s="14">
        <v>40.535239495319125</v>
      </c>
      <c r="M35" s="24">
        <v>48.164816951691932</v>
      </c>
      <c r="N35" s="26">
        <v>-0.69643562749831234</v>
      </c>
      <c r="O35" s="14">
        <v>0.55378632113137138</v>
      </c>
      <c r="P35" s="24">
        <v>1.3051948292934785</v>
      </c>
      <c r="Q35" s="14">
        <v>25.513000000000002</v>
      </c>
      <c r="R35" s="14">
        <v>40.082999999999998</v>
      </c>
      <c r="S35" s="24">
        <v>60.317</v>
      </c>
      <c r="T35" s="14">
        <v>6.3559999999999999</v>
      </c>
      <c r="U35" s="14">
        <v>12.968</v>
      </c>
      <c r="V35" s="24">
        <v>12.622</v>
      </c>
      <c r="W35" s="14">
        <v>17.178999999999998</v>
      </c>
      <c r="X35" s="14">
        <v>47.649000000000001</v>
      </c>
      <c r="Y35" s="24">
        <v>16.184000000000001</v>
      </c>
      <c r="Z35" s="60">
        <v>43.573</v>
      </c>
      <c r="AA35" s="14">
        <v>32.317</v>
      </c>
      <c r="AB35" s="14">
        <v>30.212</v>
      </c>
      <c r="AC35" s="24">
        <v>25.908000000000001</v>
      </c>
      <c r="AD35" s="14">
        <v>38.926000000000002</v>
      </c>
      <c r="AE35" s="12">
        <v>24.210999999999999</v>
      </c>
      <c r="AF35" s="20">
        <v>38.930999999999997</v>
      </c>
      <c r="AG35" s="14">
        <v>15.606999999999999</v>
      </c>
      <c r="AH35" s="14">
        <v>15.211</v>
      </c>
      <c r="AI35" s="24">
        <v>36.44</v>
      </c>
      <c r="AJ35" s="14">
        <v>29.225000000000001</v>
      </c>
      <c r="AK35" s="14">
        <v>26.954000000000001</v>
      </c>
      <c r="AL35" s="24">
        <v>54.429000000000002</v>
      </c>
      <c r="AM35" s="14">
        <v>8.1216000000000008</v>
      </c>
      <c r="AN35" s="14">
        <v>18.315000000000001</v>
      </c>
      <c r="AO35" s="14">
        <v>13.993</v>
      </c>
      <c r="AP35" s="14">
        <v>17.504000000000001</v>
      </c>
      <c r="AQ35" s="14">
        <v>22.091999999999999</v>
      </c>
      <c r="AR35" s="24">
        <v>21.44</v>
      </c>
      <c r="AS35" s="26">
        <v>6.5872000000000002</v>
      </c>
      <c r="AT35" s="14">
        <v>10.847</v>
      </c>
      <c r="AU35" s="12">
        <v>3.2454000000000001</v>
      </c>
      <c r="AV35" s="14">
        <v>8.3115000000000006</v>
      </c>
      <c r="AW35" s="24">
        <v>15.398999999999999</v>
      </c>
      <c r="AX35" s="14"/>
      <c r="AZ35" s="14"/>
      <c r="BA35" s="14"/>
      <c r="BB35" s="14"/>
      <c r="BC35" s="14"/>
      <c r="BF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</row>
    <row r="36" spans="1:79" x14ac:dyDescent="0.25">
      <c r="A36" s="1">
        <v>3.3</v>
      </c>
      <c r="B36" s="12">
        <v>35.385915209664105</v>
      </c>
      <c r="C36" s="18">
        <v>20.089713692283009</v>
      </c>
      <c r="D36" s="12">
        <v>11.430939166527947</v>
      </c>
      <c r="E36" s="20">
        <v>22.383785571937615</v>
      </c>
      <c r="F36" s="12">
        <v>28.375816655503819</v>
      </c>
      <c r="G36" s="12">
        <v>14.996801215849583</v>
      </c>
      <c r="H36" s="21">
        <v>18.657979023523765</v>
      </c>
      <c r="I36" s="14">
        <v>32.314072717527857</v>
      </c>
      <c r="J36" s="14">
        <v>24.133169992309039</v>
      </c>
      <c r="K36" s="24">
        <v>30.808463670204475</v>
      </c>
      <c r="L36" s="14">
        <v>43.368311836787747</v>
      </c>
      <c r="M36" s="24">
        <v>49.464901083465982</v>
      </c>
      <c r="N36" s="26">
        <v>-0.66358799545898028</v>
      </c>
      <c r="O36" s="14">
        <v>0.76861823411769514</v>
      </c>
      <c r="P36" s="24">
        <v>1.3949232238626323</v>
      </c>
      <c r="Q36" s="14">
        <v>25.952000000000002</v>
      </c>
      <c r="R36" s="14">
        <v>42.777999999999999</v>
      </c>
      <c r="S36" s="24">
        <v>63.112000000000002</v>
      </c>
      <c r="T36" s="14">
        <v>6.5092999999999996</v>
      </c>
      <c r="U36" s="14">
        <v>13.695</v>
      </c>
      <c r="V36" s="24">
        <v>13.253</v>
      </c>
      <c r="W36" s="14">
        <v>18.536000000000001</v>
      </c>
      <c r="X36" s="14">
        <v>50.569000000000003</v>
      </c>
      <c r="Y36" s="24">
        <v>17.166</v>
      </c>
      <c r="Z36" s="60">
        <v>45.726999999999997</v>
      </c>
      <c r="AA36" s="14">
        <v>33.912999999999997</v>
      </c>
      <c r="AB36" s="14">
        <v>31.873000000000001</v>
      </c>
      <c r="AC36" s="24">
        <v>27.385000000000002</v>
      </c>
      <c r="AD36" s="14">
        <v>44.036000000000001</v>
      </c>
      <c r="AE36" s="12">
        <v>26.175999999999998</v>
      </c>
      <c r="AF36" s="20">
        <v>42.371000000000002</v>
      </c>
      <c r="AG36" s="14">
        <v>16.488</v>
      </c>
      <c r="AH36" s="14">
        <v>16.318999999999999</v>
      </c>
      <c r="AI36" s="24">
        <v>41.890999999999998</v>
      </c>
      <c r="AJ36" s="14">
        <v>31.547000000000001</v>
      </c>
      <c r="AK36" s="14">
        <v>28.431999999999999</v>
      </c>
      <c r="AL36" s="24">
        <v>58.534999999999997</v>
      </c>
      <c r="AM36" s="14">
        <v>8.4496000000000002</v>
      </c>
      <c r="AN36" s="14">
        <v>18.728999999999999</v>
      </c>
      <c r="AO36" s="14">
        <v>14.395</v>
      </c>
      <c r="AP36" s="14">
        <v>18.251000000000001</v>
      </c>
      <c r="AQ36" s="14">
        <v>22.94</v>
      </c>
      <c r="AR36" s="24">
        <v>22.207999999999998</v>
      </c>
      <c r="AS36" s="26">
        <v>6.9283000000000001</v>
      </c>
      <c r="AT36" s="14">
        <v>11.28</v>
      </c>
      <c r="AU36" s="12">
        <v>3.8584000000000001</v>
      </c>
      <c r="AV36" s="14">
        <v>8.5302000000000007</v>
      </c>
      <c r="AW36" s="24">
        <v>15.994</v>
      </c>
      <c r="AX36" s="14"/>
      <c r="AZ36" s="14"/>
      <c r="BA36" s="14"/>
      <c r="BB36" s="14"/>
      <c r="BC36" s="14"/>
      <c r="BF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</row>
    <row r="37" spans="1:79" x14ac:dyDescent="0.25">
      <c r="A37" s="1">
        <v>3.4</v>
      </c>
      <c r="B37" s="12">
        <v>36.547657305222579</v>
      </c>
      <c r="C37" s="18">
        <v>21.77484228209714</v>
      </c>
      <c r="D37" s="12">
        <v>12.049868677411439</v>
      </c>
      <c r="E37" s="20">
        <v>23.034514463557731</v>
      </c>
      <c r="F37" s="12">
        <v>29.439513218258409</v>
      </c>
      <c r="G37" s="12">
        <v>15.781390963871527</v>
      </c>
      <c r="H37" s="21">
        <v>18.920379148651275</v>
      </c>
      <c r="I37" s="14">
        <v>33.452966316643099</v>
      </c>
      <c r="J37" s="14">
        <v>24.812747476665258</v>
      </c>
      <c r="K37" s="24">
        <v>33.749110447587007</v>
      </c>
      <c r="L37" s="14">
        <v>46.20138417825639</v>
      </c>
      <c r="M37" s="24">
        <v>50.764985215240024</v>
      </c>
      <c r="N37" s="26">
        <v>-0.63074036341964801</v>
      </c>
      <c r="O37" s="14">
        <v>0.98345014710401801</v>
      </c>
      <c r="P37" s="24">
        <v>1.4846516184317853</v>
      </c>
      <c r="Q37" s="14">
        <v>26.390999999999998</v>
      </c>
      <c r="R37" s="14">
        <v>45.472000000000001</v>
      </c>
      <c r="S37" s="24">
        <v>65.906999999999996</v>
      </c>
      <c r="T37" s="14">
        <v>6.6626000000000003</v>
      </c>
      <c r="U37" s="14">
        <v>14.422000000000001</v>
      </c>
      <c r="V37" s="24">
        <v>13.884</v>
      </c>
      <c r="W37" s="14">
        <v>20.245999999999999</v>
      </c>
      <c r="X37" s="14">
        <v>53.488999999999997</v>
      </c>
      <c r="Y37" s="24">
        <v>18.146999999999998</v>
      </c>
      <c r="Z37" s="60">
        <v>47.88</v>
      </c>
      <c r="AA37" s="14">
        <v>35.51</v>
      </c>
      <c r="AB37" s="14">
        <v>33.533999999999999</v>
      </c>
      <c r="AC37" s="24">
        <v>28.861000000000001</v>
      </c>
      <c r="AD37" s="14">
        <v>47.86</v>
      </c>
      <c r="AE37" s="12">
        <v>28.14</v>
      </c>
      <c r="AF37" s="20">
        <v>45.81</v>
      </c>
      <c r="AG37" s="14">
        <v>17.367999999999999</v>
      </c>
      <c r="AH37" s="14">
        <v>17.427</v>
      </c>
      <c r="AI37" s="24">
        <v>45.087000000000003</v>
      </c>
      <c r="AJ37" s="14">
        <v>33.869</v>
      </c>
      <c r="AK37" s="14">
        <v>29.91</v>
      </c>
      <c r="AL37" s="24">
        <v>62.642000000000003</v>
      </c>
      <c r="AM37" s="14">
        <v>8.7774999999999999</v>
      </c>
      <c r="AN37" s="14">
        <v>19.143999999999998</v>
      </c>
      <c r="AO37" s="14">
        <v>14.795999999999999</v>
      </c>
      <c r="AP37" s="14">
        <v>18.998000000000001</v>
      </c>
      <c r="AQ37" s="14">
        <v>23.788</v>
      </c>
      <c r="AR37" s="24">
        <v>22.977</v>
      </c>
      <c r="AS37" s="26">
        <v>7.2694999999999999</v>
      </c>
      <c r="AT37" s="14">
        <v>11.714</v>
      </c>
      <c r="AU37" s="12">
        <v>4.4714</v>
      </c>
      <c r="AV37" s="14">
        <v>8.7489000000000008</v>
      </c>
      <c r="AW37" s="24">
        <v>16.59</v>
      </c>
      <c r="AX37" s="14"/>
      <c r="AZ37" s="14"/>
      <c r="BA37" s="14"/>
      <c r="BB37" s="14"/>
      <c r="BC37" s="14"/>
      <c r="BF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</row>
    <row r="38" spans="1:79" x14ac:dyDescent="0.25">
      <c r="A38" s="1">
        <v>3.5</v>
      </c>
      <c r="B38" s="12">
        <v>40.226325382130327</v>
      </c>
      <c r="C38" s="18">
        <v>23.459970871911256</v>
      </c>
      <c r="D38" s="12">
        <v>12.205709719567393</v>
      </c>
      <c r="E38" s="20">
        <v>23.685243355177843</v>
      </c>
      <c r="F38" s="12">
        <v>30.503209781013002</v>
      </c>
      <c r="G38" s="12">
        <v>16.56598071189347</v>
      </c>
      <c r="H38" s="21">
        <v>19.182779273778785</v>
      </c>
      <c r="I38" s="14">
        <v>34.591859915758349</v>
      </c>
      <c r="J38" s="14">
        <v>25.492324961021481</v>
      </c>
      <c r="K38" s="24">
        <v>36.68975722496954</v>
      </c>
      <c r="L38" s="14">
        <v>49.03445651972504</v>
      </c>
      <c r="M38" s="24">
        <v>52.065069347014067</v>
      </c>
      <c r="N38" s="26">
        <v>-0.59789273138031618</v>
      </c>
      <c r="O38" s="14">
        <v>1.1982820600903408</v>
      </c>
      <c r="P38" s="24">
        <v>1.5743800130009382</v>
      </c>
      <c r="Q38" s="14">
        <v>26.829000000000001</v>
      </c>
      <c r="R38" s="14">
        <v>48.167000000000002</v>
      </c>
      <c r="S38" s="24">
        <v>68.700999999999993</v>
      </c>
      <c r="T38" s="14">
        <v>6.8159999999999998</v>
      </c>
      <c r="U38" s="14">
        <v>15.148999999999999</v>
      </c>
      <c r="V38" s="24">
        <v>14.515000000000001</v>
      </c>
      <c r="W38" s="14">
        <v>23.134</v>
      </c>
      <c r="X38" s="14">
        <v>56.41</v>
      </c>
      <c r="Y38" s="24">
        <v>19.646999999999998</v>
      </c>
      <c r="Z38" s="60">
        <v>50.811</v>
      </c>
      <c r="AA38" s="14">
        <v>37.106000000000002</v>
      </c>
      <c r="AB38" s="14">
        <v>35.195</v>
      </c>
      <c r="AC38" s="24">
        <v>30.338000000000001</v>
      </c>
      <c r="AD38" s="14">
        <v>51.685000000000002</v>
      </c>
      <c r="AE38" s="12">
        <v>30.103999999999999</v>
      </c>
      <c r="AF38" s="20">
        <v>49.25</v>
      </c>
      <c r="AG38" s="14">
        <v>18.248999999999999</v>
      </c>
      <c r="AH38" s="14">
        <v>18.535</v>
      </c>
      <c r="AI38" s="24">
        <v>48.283000000000001</v>
      </c>
      <c r="AJ38" s="14">
        <v>36.19</v>
      </c>
      <c r="AK38" s="14">
        <v>31.388000000000002</v>
      </c>
      <c r="AL38" s="24">
        <v>66.748000000000005</v>
      </c>
      <c r="AM38" s="14">
        <v>9.1054999999999993</v>
      </c>
      <c r="AN38" s="14">
        <v>19.558</v>
      </c>
      <c r="AO38" s="14">
        <v>15.198</v>
      </c>
      <c r="AP38" s="14">
        <v>19.745000000000001</v>
      </c>
      <c r="AQ38" s="14">
        <v>24.635999999999999</v>
      </c>
      <c r="AR38" s="24">
        <v>23.745000000000001</v>
      </c>
      <c r="AS38" s="26">
        <v>7.6106999999999996</v>
      </c>
      <c r="AT38" s="14">
        <v>12.148</v>
      </c>
      <c r="AU38" s="12">
        <v>5.0843999999999996</v>
      </c>
      <c r="AV38" s="14">
        <v>8.9675999999999991</v>
      </c>
      <c r="AW38" s="24">
        <v>17.184999999999999</v>
      </c>
      <c r="AX38" s="14"/>
      <c r="AZ38" s="14"/>
      <c r="BA38" s="14"/>
      <c r="BB38" s="14"/>
      <c r="BC38" s="14"/>
      <c r="BF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</row>
    <row r="39" spans="1:79" x14ac:dyDescent="0.25">
      <c r="A39" s="1">
        <v>3.6</v>
      </c>
      <c r="B39" s="12">
        <v>43.904993459038046</v>
      </c>
      <c r="C39" s="18">
        <v>14.520825147210793</v>
      </c>
      <c r="D39" s="12">
        <v>12.361550761723347</v>
      </c>
      <c r="E39" s="20">
        <v>24.335972246797954</v>
      </c>
      <c r="F39" s="12">
        <v>31.566906343767592</v>
      </c>
      <c r="G39" s="12">
        <v>17.35057045991541</v>
      </c>
      <c r="H39" s="21">
        <v>24.366810188865585</v>
      </c>
      <c r="I39" s="14">
        <v>35.730753514873605</v>
      </c>
      <c r="J39" s="14">
        <v>27.349343619617603</v>
      </c>
      <c r="K39" s="24">
        <v>39.630404002352066</v>
      </c>
      <c r="L39" s="14">
        <v>51.867528861193662</v>
      </c>
      <c r="M39" s="24">
        <v>53.638504760349328</v>
      </c>
      <c r="N39" s="26">
        <v>-0.56504509934098368</v>
      </c>
      <c r="O39" s="14">
        <v>1.4131139730766638</v>
      </c>
      <c r="P39" s="24">
        <v>1.6641084075700916</v>
      </c>
      <c r="Q39" s="14">
        <v>27.268000000000001</v>
      </c>
      <c r="R39" s="14">
        <v>50.860999999999997</v>
      </c>
      <c r="S39" s="24">
        <v>71.495999999999995</v>
      </c>
      <c r="T39" s="14">
        <v>6.9692999999999996</v>
      </c>
      <c r="U39" s="14">
        <v>15.875999999999999</v>
      </c>
      <c r="V39" s="24">
        <v>15.146000000000001</v>
      </c>
      <c r="W39" s="14">
        <v>26.021000000000001</v>
      </c>
      <c r="X39" s="14">
        <v>59.393999999999998</v>
      </c>
      <c r="Y39" s="24">
        <v>22.305</v>
      </c>
      <c r="Z39" s="60">
        <v>55.002000000000002</v>
      </c>
      <c r="AA39" s="14">
        <v>40.4</v>
      </c>
      <c r="AB39" s="14">
        <v>36.856000000000002</v>
      </c>
      <c r="AC39" s="24">
        <v>31.814</v>
      </c>
      <c r="AD39" s="14">
        <v>55.51</v>
      </c>
      <c r="AE39" s="12">
        <v>32.069000000000003</v>
      </c>
      <c r="AF39" s="20">
        <v>52.689</v>
      </c>
      <c r="AG39" s="14">
        <v>19.129000000000001</v>
      </c>
      <c r="AH39" s="14">
        <v>19.643999999999998</v>
      </c>
      <c r="AI39" s="24">
        <v>51.478999999999999</v>
      </c>
      <c r="AJ39" s="14">
        <v>38.512</v>
      </c>
      <c r="AK39" s="14">
        <v>32.866</v>
      </c>
      <c r="AL39" s="24">
        <v>70.855000000000004</v>
      </c>
      <c r="AM39" s="14">
        <v>9.4334000000000007</v>
      </c>
      <c r="AN39" s="14">
        <v>19.972000000000001</v>
      </c>
      <c r="AO39" s="14">
        <v>15.637</v>
      </c>
      <c r="AP39" s="14">
        <v>20.492000000000001</v>
      </c>
      <c r="AQ39" s="14">
        <v>25.484000000000002</v>
      </c>
      <c r="AR39" s="24">
        <v>24.513999999999999</v>
      </c>
      <c r="AS39" s="26">
        <v>7.9519000000000002</v>
      </c>
      <c r="AT39" s="14">
        <v>12.582000000000001</v>
      </c>
      <c r="AU39" s="12">
        <v>5.6974</v>
      </c>
      <c r="AV39" s="14">
        <v>9.1864000000000008</v>
      </c>
      <c r="AW39" s="24">
        <v>17.780999999999999</v>
      </c>
      <c r="AX39" s="14"/>
      <c r="AZ39" s="14"/>
      <c r="BA39" s="14"/>
      <c r="BB39" s="14"/>
      <c r="BC39" s="14"/>
      <c r="BF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</row>
    <row r="40" spans="1:79" x14ac:dyDescent="0.25">
      <c r="A40" s="1">
        <v>3.7</v>
      </c>
      <c r="B40" s="12">
        <v>47.583661535945794</v>
      </c>
      <c r="C40" s="18">
        <v>16.35935945168697</v>
      </c>
      <c r="D40" s="12">
        <v>12.517391803879299</v>
      </c>
      <c r="E40" s="20">
        <v>24.98670113841807</v>
      </c>
      <c r="F40" s="12">
        <v>32.630602906522185</v>
      </c>
      <c r="G40" s="12">
        <v>18.135160207937354</v>
      </c>
      <c r="H40" s="21">
        <v>28.078194427127599</v>
      </c>
      <c r="I40" s="14">
        <v>38.419923863261474</v>
      </c>
      <c r="J40" s="14">
        <v>29.331785359817534</v>
      </c>
      <c r="K40" s="24">
        <v>42.571050779734605</v>
      </c>
      <c r="L40" s="14">
        <v>54.700601202662313</v>
      </c>
      <c r="M40" s="24">
        <v>56.858346279677804</v>
      </c>
      <c r="N40" s="26">
        <v>-0.53219746730165163</v>
      </c>
      <c r="O40" s="14">
        <v>1.6279458860629881</v>
      </c>
      <c r="P40" s="24">
        <v>1.753836802139245</v>
      </c>
      <c r="Q40" s="14">
        <v>27.706</v>
      </c>
      <c r="R40" s="14">
        <v>53.555999999999997</v>
      </c>
      <c r="S40" s="24">
        <v>74.290999999999997</v>
      </c>
      <c r="T40" s="14">
        <v>7.1226000000000003</v>
      </c>
      <c r="U40" s="14">
        <v>16.603000000000002</v>
      </c>
      <c r="V40" s="24">
        <v>15.776</v>
      </c>
      <c r="W40" s="14">
        <v>28.908999999999999</v>
      </c>
      <c r="X40" s="14">
        <v>64.944000000000003</v>
      </c>
      <c r="Y40" s="24">
        <v>24.962</v>
      </c>
      <c r="Z40" s="60">
        <v>59.194000000000003</v>
      </c>
      <c r="AA40" s="14">
        <v>44.564999999999998</v>
      </c>
      <c r="AB40" s="14">
        <v>39.436999999999998</v>
      </c>
      <c r="AC40" s="24">
        <v>33.29</v>
      </c>
      <c r="AD40" s="14">
        <v>59.334000000000003</v>
      </c>
      <c r="AE40" s="12">
        <v>34.033000000000001</v>
      </c>
      <c r="AF40" s="20">
        <v>56.128999999999998</v>
      </c>
      <c r="AG40" s="14">
        <v>20.010000000000002</v>
      </c>
      <c r="AH40" s="14">
        <v>20.751999999999999</v>
      </c>
      <c r="AI40" s="24">
        <v>54.674999999999997</v>
      </c>
      <c r="AJ40" s="14">
        <v>40.832999999999998</v>
      </c>
      <c r="AK40" s="14">
        <v>34.344000000000001</v>
      </c>
      <c r="AL40" s="24">
        <v>74.960999999999999</v>
      </c>
      <c r="AM40" s="14">
        <v>9.7614000000000001</v>
      </c>
      <c r="AN40" s="14">
        <v>20.385999999999999</v>
      </c>
      <c r="AO40" s="14">
        <v>16.074999999999999</v>
      </c>
      <c r="AP40" s="14">
        <v>22.343</v>
      </c>
      <c r="AQ40" s="14">
        <v>26.332000000000001</v>
      </c>
      <c r="AR40" s="24">
        <v>25.282</v>
      </c>
      <c r="AS40" s="26">
        <v>8.2931000000000008</v>
      </c>
      <c r="AT40" s="14">
        <v>13.016</v>
      </c>
      <c r="AU40" s="12">
        <v>6.3103999999999996</v>
      </c>
      <c r="AV40" s="14">
        <v>9.4050999999999991</v>
      </c>
      <c r="AW40" s="24">
        <v>18.376000000000001</v>
      </c>
      <c r="AX40" s="14"/>
      <c r="AZ40" s="14"/>
      <c r="BA40" s="14"/>
      <c r="BB40" s="14"/>
      <c r="BC40" s="14"/>
      <c r="BF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</row>
    <row r="41" spans="1:79" x14ac:dyDescent="0.25">
      <c r="A41" s="1">
        <v>3.8</v>
      </c>
      <c r="B41" s="12">
        <v>51.262329612853542</v>
      </c>
      <c r="C41" s="18">
        <v>18.197893756163158</v>
      </c>
      <c r="D41" s="12">
        <v>12.673232846035253</v>
      </c>
      <c r="E41" s="20">
        <v>25.637430030038182</v>
      </c>
      <c r="F41" s="12">
        <v>33.694299469276771</v>
      </c>
      <c r="G41" s="12">
        <v>18.919749955959297</v>
      </c>
      <c r="H41" s="21">
        <v>28.925925298991206</v>
      </c>
      <c r="I41" s="14">
        <v>41.184639612609111</v>
      </c>
      <c r="J41" s="14">
        <v>31.314227100017469</v>
      </c>
      <c r="K41" s="24">
        <v>44.709872833098899</v>
      </c>
      <c r="L41" s="14">
        <v>57.533673544130949</v>
      </c>
      <c r="M41" s="24">
        <v>60.078187799006251</v>
      </c>
      <c r="N41" s="26">
        <v>-0.49934983526231957</v>
      </c>
      <c r="O41" s="14">
        <v>1.842777799049311</v>
      </c>
      <c r="P41" s="24">
        <v>1.8435651967083984</v>
      </c>
      <c r="Q41" s="14">
        <v>28.145</v>
      </c>
      <c r="R41" s="14">
        <v>56.25</v>
      </c>
      <c r="S41" s="24">
        <v>77.265000000000001</v>
      </c>
      <c r="T41" s="14">
        <v>7.2759</v>
      </c>
      <c r="U41" s="14">
        <v>17.329999999999998</v>
      </c>
      <c r="V41" s="24">
        <v>16.407</v>
      </c>
      <c r="W41" s="14">
        <v>31.795999999999999</v>
      </c>
      <c r="X41" s="14">
        <v>70.494</v>
      </c>
      <c r="Y41" s="24">
        <v>27.62</v>
      </c>
      <c r="Z41" s="60">
        <v>63.384999999999998</v>
      </c>
      <c r="AA41" s="14">
        <v>48.728999999999999</v>
      </c>
      <c r="AB41" s="14">
        <v>42.026000000000003</v>
      </c>
      <c r="AC41" s="24">
        <v>34.767000000000003</v>
      </c>
      <c r="AD41" s="14">
        <v>63.158999999999999</v>
      </c>
      <c r="AE41" s="12">
        <v>37.531999999999996</v>
      </c>
      <c r="AF41" s="20">
        <v>59.567999999999998</v>
      </c>
      <c r="AG41" s="14">
        <v>21.35</v>
      </c>
      <c r="AH41" s="14">
        <v>21.86</v>
      </c>
      <c r="AI41" s="24">
        <v>57.871000000000002</v>
      </c>
      <c r="AJ41" s="14">
        <v>43.155000000000001</v>
      </c>
      <c r="AK41" s="14">
        <v>35.822000000000003</v>
      </c>
      <c r="AL41" s="24">
        <v>79.067999999999998</v>
      </c>
      <c r="AM41" s="14">
        <v>10.089</v>
      </c>
      <c r="AN41" s="14">
        <v>20.800999999999998</v>
      </c>
      <c r="AO41" s="14">
        <v>16.513000000000002</v>
      </c>
      <c r="AP41" s="14">
        <v>25.968</v>
      </c>
      <c r="AQ41" s="14">
        <v>27.178999999999998</v>
      </c>
      <c r="AR41" s="24">
        <v>26.050999999999998</v>
      </c>
      <c r="AS41" s="26">
        <v>8.6342999999999996</v>
      </c>
      <c r="AT41" s="14">
        <v>13.45</v>
      </c>
      <c r="AU41" s="12">
        <v>6.9234999999999998</v>
      </c>
      <c r="AV41" s="14">
        <v>9.6237999999999992</v>
      </c>
      <c r="AW41" s="24">
        <v>18.972000000000001</v>
      </c>
      <c r="AX41" s="14"/>
      <c r="AZ41" s="14"/>
      <c r="BA41" s="14"/>
      <c r="BB41" s="14"/>
      <c r="BC41" s="14"/>
      <c r="BF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</row>
    <row r="42" spans="1:79" x14ac:dyDescent="0.25">
      <c r="A42" s="1">
        <v>3.9</v>
      </c>
      <c r="B42" s="12">
        <v>54.940997689761261</v>
      </c>
      <c r="C42" s="18">
        <v>20.036428060639334</v>
      </c>
      <c r="D42" s="12">
        <v>12.829073888191207</v>
      </c>
      <c r="E42" s="20">
        <v>26.288158921658294</v>
      </c>
      <c r="F42" s="12">
        <v>34.757996032031372</v>
      </c>
      <c r="G42" s="12">
        <v>19.704339703981233</v>
      </c>
      <c r="H42" s="21">
        <v>29.77365617085481</v>
      </c>
      <c r="I42" s="14">
        <v>43.949355361956748</v>
      </c>
      <c r="J42" s="14">
        <v>33.296668840217414</v>
      </c>
      <c r="K42" s="24">
        <v>46.363890242603588</v>
      </c>
      <c r="L42" s="14">
        <v>60.36674588559957</v>
      </c>
      <c r="M42" s="24">
        <v>63.298029318334699</v>
      </c>
      <c r="N42" s="26">
        <v>-0.4665022032229873</v>
      </c>
      <c r="O42" s="14">
        <v>2.0576097120356338</v>
      </c>
      <c r="P42" s="24">
        <v>1.9332935912775513</v>
      </c>
      <c r="Q42" s="14">
        <v>28.582999999999998</v>
      </c>
      <c r="R42" s="14">
        <v>58.945</v>
      </c>
      <c r="S42" s="24">
        <v>81.010000000000005</v>
      </c>
      <c r="T42" s="14">
        <v>7.4291999999999998</v>
      </c>
      <c r="U42" s="14">
        <v>18.056999999999999</v>
      </c>
      <c r="V42" s="24">
        <v>17.038</v>
      </c>
      <c r="W42" s="14">
        <v>34.683999999999997</v>
      </c>
      <c r="X42" s="14">
        <v>76.043999999999997</v>
      </c>
      <c r="Y42" s="24">
        <v>30.277999999999999</v>
      </c>
      <c r="Z42" s="60">
        <v>67.575999999999993</v>
      </c>
      <c r="AA42" s="14">
        <v>52.284999999999997</v>
      </c>
      <c r="AB42" s="14">
        <v>44.613999999999997</v>
      </c>
      <c r="AC42" s="24">
        <v>36.392000000000003</v>
      </c>
      <c r="AD42" s="14">
        <v>66.983000000000004</v>
      </c>
      <c r="AE42" s="12">
        <v>41.215000000000003</v>
      </c>
      <c r="AF42" s="20">
        <v>63.008000000000003</v>
      </c>
      <c r="AG42" s="14">
        <v>23.587</v>
      </c>
      <c r="AH42" s="14">
        <v>22.968</v>
      </c>
      <c r="AI42" s="24">
        <v>61.067</v>
      </c>
      <c r="AJ42" s="14">
        <v>45.475999999999999</v>
      </c>
      <c r="AK42" s="14">
        <v>38.625</v>
      </c>
      <c r="AL42" s="24">
        <v>83.174000000000007</v>
      </c>
      <c r="AM42" s="14">
        <v>10.417</v>
      </c>
      <c r="AN42" s="14">
        <v>21.215</v>
      </c>
      <c r="AO42" s="14">
        <v>16.952000000000002</v>
      </c>
      <c r="AP42" s="14">
        <v>27.669</v>
      </c>
      <c r="AQ42" s="14">
        <v>28.027000000000001</v>
      </c>
      <c r="AR42" s="24">
        <v>26.818999999999999</v>
      </c>
      <c r="AS42" s="26">
        <v>8.9755000000000003</v>
      </c>
      <c r="AT42" s="14">
        <v>13.884</v>
      </c>
      <c r="AU42" s="12">
        <v>7.5365000000000002</v>
      </c>
      <c r="AV42" s="14">
        <v>9.8424999999999994</v>
      </c>
      <c r="AW42" s="24">
        <v>19.567</v>
      </c>
      <c r="AX42" s="14"/>
      <c r="AZ42" s="14"/>
      <c r="BA42" s="14"/>
      <c r="BB42" s="14"/>
      <c r="BC42" s="14"/>
      <c r="BF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</row>
    <row r="43" spans="1:79" x14ac:dyDescent="0.25">
      <c r="A43" s="1">
        <v>4</v>
      </c>
      <c r="B43" s="12">
        <v>58.619665766669009</v>
      </c>
      <c r="C43" s="18">
        <v>21.874962365115508</v>
      </c>
      <c r="D43" s="12">
        <v>12.984914930347159</v>
      </c>
      <c r="E43" s="20">
        <v>26.938887813278406</v>
      </c>
      <c r="F43" s="12">
        <v>35.821692594785951</v>
      </c>
      <c r="G43" s="12">
        <v>21.657053633740446</v>
      </c>
      <c r="H43" s="21">
        <v>30.621387042718414</v>
      </c>
      <c r="I43" s="14">
        <v>46.714071111304364</v>
      </c>
      <c r="J43" s="14">
        <v>35.279110580417353</v>
      </c>
      <c r="K43" s="24">
        <v>48.017907652108285</v>
      </c>
      <c r="L43" s="14">
        <v>63.199818227068221</v>
      </c>
      <c r="M43" s="24">
        <v>66.517870837663153</v>
      </c>
      <c r="N43" s="26">
        <v>-0.43365457118365525</v>
      </c>
      <c r="O43" s="14">
        <v>2.2724416250219566</v>
      </c>
      <c r="P43" s="24">
        <v>2.0230219858467051</v>
      </c>
      <c r="Q43" s="14">
        <v>29.021999999999998</v>
      </c>
      <c r="R43" s="14">
        <v>61.639000000000003</v>
      </c>
      <c r="S43" s="24">
        <v>84.754999999999995</v>
      </c>
      <c r="T43" s="14">
        <v>7.5824999999999996</v>
      </c>
      <c r="U43" s="14">
        <v>18.783999999999999</v>
      </c>
      <c r="V43" s="24">
        <v>17.669</v>
      </c>
      <c r="W43" s="14">
        <v>37.570999999999998</v>
      </c>
      <c r="X43" s="14">
        <v>81.593999999999994</v>
      </c>
      <c r="Y43" s="24">
        <v>32.935000000000002</v>
      </c>
      <c r="Z43" s="60">
        <v>71.766999999999996</v>
      </c>
      <c r="AA43" s="14">
        <v>55.601999999999997</v>
      </c>
      <c r="AB43" s="14">
        <v>47.203000000000003</v>
      </c>
      <c r="AC43" s="24">
        <v>41.156999999999996</v>
      </c>
      <c r="AD43" s="14">
        <v>70.808000000000007</v>
      </c>
      <c r="AE43" s="12">
        <v>44.898000000000003</v>
      </c>
      <c r="AF43" s="20">
        <v>66.447000000000003</v>
      </c>
      <c r="AG43" s="14">
        <v>25.823</v>
      </c>
      <c r="AH43" s="14">
        <v>24.076000000000001</v>
      </c>
      <c r="AI43" s="24">
        <v>64.263000000000005</v>
      </c>
      <c r="AJ43" s="14">
        <v>47.798000000000002</v>
      </c>
      <c r="AK43" s="14">
        <v>41.545999999999999</v>
      </c>
      <c r="AL43" s="24">
        <v>87.281000000000006</v>
      </c>
      <c r="AM43" s="14">
        <v>10.744999999999999</v>
      </c>
      <c r="AN43" s="14">
        <v>21.629000000000001</v>
      </c>
      <c r="AO43" s="14">
        <v>17.39</v>
      </c>
      <c r="AP43" s="14">
        <v>28.722000000000001</v>
      </c>
      <c r="AQ43" s="14">
        <v>28.875</v>
      </c>
      <c r="AR43" s="24">
        <v>27.588000000000001</v>
      </c>
      <c r="AS43" s="26">
        <v>9.3167000000000009</v>
      </c>
      <c r="AT43" s="14">
        <v>14.318</v>
      </c>
      <c r="AU43" s="12">
        <v>8.1494999999999997</v>
      </c>
      <c r="AV43" s="14">
        <v>10.061</v>
      </c>
      <c r="AW43" s="24">
        <v>20.161999999999999</v>
      </c>
      <c r="AX43" s="14"/>
      <c r="AZ43" s="14"/>
      <c r="BA43" s="14"/>
      <c r="BB43" s="14"/>
      <c r="BC43" s="14"/>
      <c r="BF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</row>
    <row r="44" spans="1:79" x14ac:dyDescent="0.25">
      <c r="A44" s="1">
        <v>4.0999999999999996</v>
      </c>
      <c r="B44" s="12">
        <v>62.298333843576756</v>
      </c>
      <c r="C44" s="18">
        <v>23.713496669591699</v>
      </c>
      <c r="D44" s="12">
        <v>13.140755972503115</v>
      </c>
      <c r="E44" s="20">
        <v>27.589616704898521</v>
      </c>
      <c r="F44" s="12">
        <v>36.885389157540551</v>
      </c>
      <c r="G44" s="12">
        <v>25.503210705423665</v>
      </c>
      <c r="H44" s="21">
        <v>31.469117914582029</v>
      </c>
      <c r="I44" s="14">
        <v>49.478786860651994</v>
      </c>
      <c r="J44" s="14">
        <v>37.261552320617284</v>
      </c>
      <c r="K44" s="24">
        <v>49.671925061612981</v>
      </c>
      <c r="L44" s="14">
        <v>66.032890568536843</v>
      </c>
      <c r="M44" s="24">
        <v>69.737712356991622</v>
      </c>
      <c r="N44" s="26">
        <v>-0.40080693914432319</v>
      </c>
      <c r="O44" s="14">
        <v>2.4872735380082811</v>
      </c>
      <c r="P44" s="24">
        <v>2.1127503804158581</v>
      </c>
      <c r="Q44" s="14">
        <v>29.460999999999999</v>
      </c>
      <c r="R44" s="14">
        <v>64.334000000000003</v>
      </c>
      <c r="S44" s="24">
        <v>88.5</v>
      </c>
      <c r="T44" s="14">
        <v>7.7358000000000002</v>
      </c>
      <c r="U44" s="14">
        <v>19.689</v>
      </c>
      <c r="V44" s="24">
        <v>18.3</v>
      </c>
      <c r="W44" s="14">
        <v>40.459000000000003</v>
      </c>
      <c r="X44" s="14">
        <v>87.144000000000005</v>
      </c>
      <c r="Y44" s="24">
        <v>35.593000000000004</v>
      </c>
      <c r="Z44" s="60">
        <v>75.959000000000003</v>
      </c>
      <c r="AA44" s="14">
        <v>58.918999999999997</v>
      </c>
      <c r="AB44" s="14">
        <v>49.790999999999997</v>
      </c>
      <c r="AC44" s="24">
        <v>45.921999999999997</v>
      </c>
      <c r="AD44" s="14">
        <v>74.632000000000005</v>
      </c>
      <c r="AE44" s="12">
        <v>48.581000000000003</v>
      </c>
      <c r="AF44" s="20">
        <v>71.641999999999996</v>
      </c>
      <c r="AG44" s="14">
        <v>28.06</v>
      </c>
      <c r="AH44" s="14">
        <v>25.184999999999999</v>
      </c>
      <c r="AI44" s="24">
        <v>67.459000000000003</v>
      </c>
      <c r="AJ44" s="14">
        <v>50.119</v>
      </c>
      <c r="AK44" s="14">
        <v>44.466000000000001</v>
      </c>
      <c r="AL44" s="24">
        <v>91.387</v>
      </c>
      <c r="AM44" s="14">
        <v>11.073</v>
      </c>
      <c r="AN44" s="14">
        <v>22.044</v>
      </c>
      <c r="AO44" s="14">
        <v>17.829000000000001</v>
      </c>
      <c r="AP44" s="14">
        <v>29.776</v>
      </c>
      <c r="AQ44" s="14">
        <v>29.722999999999999</v>
      </c>
      <c r="AR44" s="24">
        <v>28.356000000000002</v>
      </c>
      <c r="AS44" s="26">
        <v>9.6578999999999997</v>
      </c>
      <c r="AT44" s="14">
        <v>14.752000000000001</v>
      </c>
      <c r="AU44" s="12">
        <v>8.7624999999999993</v>
      </c>
      <c r="AV44" s="14">
        <v>12.462</v>
      </c>
      <c r="AW44" s="24">
        <v>20.757999999999999</v>
      </c>
      <c r="AX44" s="14"/>
      <c r="AZ44" s="14"/>
      <c r="BA44" s="14"/>
      <c r="BB44" s="14"/>
      <c r="BC44" s="14"/>
      <c r="BF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</row>
    <row r="45" spans="1:79" x14ac:dyDescent="0.25">
      <c r="A45" s="1">
        <v>4.2</v>
      </c>
      <c r="B45" s="12">
        <v>65.977001920484469</v>
      </c>
      <c r="C45" s="18">
        <v>25.552030974067875</v>
      </c>
      <c r="D45" s="12">
        <v>13.296597014659067</v>
      </c>
      <c r="E45" s="20">
        <v>28.240345596518633</v>
      </c>
      <c r="F45" s="12">
        <v>37.949085720295137</v>
      </c>
      <c r="G45" s="12">
        <v>29.349367777106913</v>
      </c>
      <c r="H45" s="21">
        <v>32.316848786445632</v>
      </c>
      <c r="I45" s="14">
        <v>52.243502609999609</v>
      </c>
      <c r="J45" s="14">
        <v>39.243994060817229</v>
      </c>
      <c r="K45" s="24">
        <v>51.325942471117671</v>
      </c>
      <c r="L45" s="14">
        <v>68.865962910005493</v>
      </c>
      <c r="M45" s="24">
        <v>72.957553876320077</v>
      </c>
      <c r="N45" s="26">
        <v>-0.3679593071049907</v>
      </c>
      <c r="O45" s="14">
        <v>2.7021054509946043</v>
      </c>
      <c r="P45" s="24">
        <v>2.2024787749850114</v>
      </c>
      <c r="Q45" s="14">
        <v>29.899000000000001</v>
      </c>
      <c r="R45" s="14">
        <v>67.028000000000006</v>
      </c>
      <c r="S45" s="24">
        <v>92.245000000000005</v>
      </c>
      <c r="T45" s="14">
        <v>7.8891</v>
      </c>
      <c r="U45" s="14">
        <v>21.254000000000001</v>
      </c>
      <c r="V45" s="24">
        <v>18.931000000000001</v>
      </c>
      <c r="W45" s="14">
        <v>43.345999999999997</v>
      </c>
      <c r="X45" s="14">
        <v>92.694000000000003</v>
      </c>
      <c r="Y45" s="24">
        <v>38.250999999999998</v>
      </c>
      <c r="Z45" s="60">
        <v>80.150000000000006</v>
      </c>
      <c r="AA45" s="14">
        <v>62.237000000000002</v>
      </c>
      <c r="AB45" s="14">
        <v>52.38</v>
      </c>
      <c r="AC45" s="24">
        <v>50.118000000000002</v>
      </c>
      <c r="AD45" s="14">
        <v>78.456999999999994</v>
      </c>
      <c r="AE45" s="12">
        <v>52.264000000000003</v>
      </c>
      <c r="AF45" s="20">
        <v>77.471999999999994</v>
      </c>
      <c r="AG45" s="14">
        <v>30.297000000000001</v>
      </c>
      <c r="AH45" s="14">
        <v>26.292999999999999</v>
      </c>
      <c r="AI45" s="24">
        <v>70.655000000000001</v>
      </c>
      <c r="AJ45" s="14">
        <v>53.505000000000003</v>
      </c>
      <c r="AK45" s="14">
        <v>47.387</v>
      </c>
      <c r="AL45" s="24">
        <v>95.494</v>
      </c>
      <c r="AM45" s="14">
        <v>11.401</v>
      </c>
      <c r="AN45" s="14">
        <v>22.457999999999998</v>
      </c>
      <c r="AO45" s="14">
        <v>18.266999999999999</v>
      </c>
      <c r="AP45" s="14">
        <v>30.829000000000001</v>
      </c>
      <c r="AQ45" s="14">
        <v>30.571000000000002</v>
      </c>
      <c r="AR45" s="24">
        <v>29.125</v>
      </c>
      <c r="AS45" s="26">
        <v>12.96</v>
      </c>
      <c r="AT45" s="14">
        <v>15.186</v>
      </c>
      <c r="AU45" s="12">
        <v>9.3755000000000006</v>
      </c>
      <c r="AV45" s="14">
        <v>17.007000000000001</v>
      </c>
      <c r="AW45" s="24">
        <v>21.353000000000002</v>
      </c>
      <c r="AX45" s="14"/>
      <c r="AZ45" s="14"/>
      <c r="BA45" s="14"/>
      <c r="BB45" s="14"/>
      <c r="BC45" s="14"/>
      <c r="BF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</row>
    <row r="46" spans="1:79" x14ac:dyDescent="0.25">
      <c r="A46" s="1">
        <v>4.3</v>
      </c>
      <c r="B46" s="12">
        <v>69.655669997392224</v>
      </c>
      <c r="C46" s="18">
        <v>27.390565278544052</v>
      </c>
      <c r="D46" s="12">
        <v>13.452438056815021</v>
      </c>
      <c r="E46" s="20">
        <v>28.891074488138749</v>
      </c>
      <c r="F46" s="12">
        <v>39.012782283049738</v>
      </c>
      <c r="G46" s="12">
        <v>33.195524848790157</v>
      </c>
      <c r="H46" s="21">
        <v>33.164579658309236</v>
      </c>
      <c r="I46" s="14">
        <v>55.008218359347246</v>
      </c>
      <c r="J46" s="14">
        <v>41.226435801017161</v>
      </c>
      <c r="K46" s="24">
        <v>53.092518909702825</v>
      </c>
      <c r="L46" s="14">
        <v>71.699035251474129</v>
      </c>
      <c r="M46" s="24">
        <v>76.177395395648531</v>
      </c>
      <c r="N46" s="26">
        <v>-0.22865229041197938</v>
      </c>
      <c r="O46" s="14">
        <v>2.9169373639809271</v>
      </c>
      <c r="P46" s="24">
        <v>2.2922071695541644</v>
      </c>
      <c r="Q46" s="14">
        <v>30.338000000000001</v>
      </c>
      <c r="R46" s="14">
        <v>69.722999999999999</v>
      </c>
      <c r="S46" s="24">
        <v>95.99</v>
      </c>
      <c r="T46" s="14">
        <v>8.0424000000000007</v>
      </c>
      <c r="U46" s="14">
        <v>22.818999999999999</v>
      </c>
      <c r="V46" s="24">
        <v>19.562000000000001</v>
      </c>
      <c r="W46" s="14">
        <v>46.234000000000002</v>
      </c>
      <c r="X46" s="14">
        <v>98.244</v>
      </c>
      <c r="Y46" s="24">
        <v>40.908999999999999</v>
      </c>
      <c r="Z46" s="60">
        <v>84.340999999999994</v>
      </c>
      <c r="AA46" s="14">
        <v>65.554000000000002</v>
      </c>
      <c r="AB46" s="14">
        <v>54.968000000000004</v>
      </c>
      <c r="AC46" s="24">
        <v>53.545000000000002</v>
      </c>
      <c r="AD46" s="14">
        <v>83.218000000000004</v>
      </c>
      <c r="AE46" s="12">
        <v>55.947000000000003</v>
      </c>
      <c r="AF46" s="20">
        <v>83.302000000000007</v>
      </c>
      <c r="AG46" s="14">
        <v>32.533999999999999</v>
      </c>
      <c r="AH46" s="14">
        <v>27.401</v>
      </c>
      <c r="AI46" s="24">
        <v>73.850999999999999</v>
      </c>
      <c r="AJ46" s="14">
        <v>57.055</v>
      </c>
      <c r="AK46" s="14">
        <v>50.308</v>
      </c>
      <c r="AL46" s="24">
        <v>99.655000000000001</v>
      </c>
      <c r="AM46" s="14">
        <v>11.728999999999999</v>
      </c>
      <c r="AN46" s="14">
        <v>22.872</v>
      </c>
      <c r="AO46" s="14">
        <v>18.706</v>
      </c>
      <c r="AP46" s="14">
        <v>31.882000000000001</v>
      </c>
      <c r="AQ46" s="14">
        <v>31.419</v>
      </c>
      <c r="AR46" s="24">
        <v>29.893000000000001</v>
      </c>
      <c r="AS46" s="26">
        <v>16.922999999999998</v>
      </c>
      <c r="AT46" s="14">
        <v>15.619</v>
      </c>
      <c r="AU46" s="12">
        <v>9.9885000000000002</v>
      </c>
      <c r="AV46" s="14">
        <v>17.791</v>
      </c>
      <c r="AW46" s="24">
        <v>21.949000000000002</v>
      </c>
      <c r="AX46" s="14"/>
      <c r="AZ46" s="14"/>
      <c r="BA46" s="14"/>
      <c r="BB46" s="14"/>
      <c r="BC46" s="14"/>
      <c r="BF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</row>
    <row r="47" spans="1:79" x14ac:dyDescent="0.25">
      <c r="A47" s="1">
        <v>4.4000000000000004</v>
      </c>
      <c r="B47" s="12">
        <v>76.361007175556352</v>
      </c>
      <c r="C47" s="18">
        <v>29.229099583020222</v>
      </c>
      <c r="D47" s="12">
        <v>13.608279098970975</v>
      </c>
      <c r="E47" s="20">
        <v>29.541803379758861</v>
      </c>
      <c r="F47" s="12">
        <v>40.076478845804317</v>
      </c>
      <c r="G47" s="12">
        <v>37.04168192047338</v>
      </c>
      <c r="H47" s="21">
        <v>34.01231053017284</v>
      </c>
      <c r="I47" s="14">
        <v>57.772934108694884</v>
      </c>
      <c r="J47" s="14">
        <v>43.208877541217099</v>
      </c>
      <c r="K47" s="24">
        <v>56.499241200603208</v>
      </c>
      <c r="L47" s="14">
        <v>74.532107592942765</v>
      </c>
      <c r="M47" s="24">
        <v>79.397236914976972</v>
      </c>
      <c r="N47" s="26">
        <v>0.49800116041736664</v>
      </c>
      <c r="O47" s="14">
        <v>3.1317692769672498</v>
      </c>
      <c r="P47" s="24">
        <v>2.3819355641233186</v>
      </c>
      <c r="Q47" s="14">
        <v>30.776</v>
      </c>
      <c r="R47" s="14">
        <v>72.417000000000002</v>
      </c>
      <c r="S47" s="24">
        <v>99.734999999999999</v>
      </c>
      <c r="T47" s="14">
        <v>8.1958000000000002</v>
      </c>
      <c r="U47" s="14">
        <v>24.385000000000002</v>
      </c>
      <c r="V47" s="24">
        <v>20.193000000000001</v>
      </c>
      <c r="W47" s="14">
        <v>49.121000000000002</v>
      </c>
      <c r="X47" s="14">
        <v>103.79</v>
      </c>
      <c r="Y47" s="24">
        <v>43.566000000000003</v>
      </c>
      <c r="Z47" s="60">
        <v>88.533000000000001</v>
      </c>
      <c r="AA47" s="14">
        <v>68.870999999999995</v>
      </c>
      <c r="AB47" s="14">
        <v>57.557000000000002</v>
      </c>
      <c r="AC47" s="24">
        <v>56.970999999999997</v>
      </c>
      <c r="AD47" s="14">
        <v>89.072000000000003</v>
      </c>
      <c r="AE47" s="12">
        <v>59.63</v>
      </c>
      <c r="AF47" s="20">
        <v>89.132000000000005</v>
      </c>
      <c r="AG47" s="14">
        <v>34.771000000000001</v>
      </c>
      <c r="AH47" s="14">
        <v>29.561</v>
      </c>
      <c r="AI47" s="24">
        <v>77.046999999999997</v>
      </c>
      <c r="AJ47" s="14">
        <v>60.604999999999997</v>
      </c>
      <c r="AK47" s="14">
        <v>53.228000000000002</v>
      </c>
      <c r="AL47" s="24">
        <v>106.24</v>
      </c>
      <c r="AM47" s="14">
        <v>12.057</v>
      </c>
      <c r="AN47" s="14">
        <v>23.286000000000001</v>
      </c>
      <c r="AO47" s="14">
        <v>19.143999999999998</v>
      </c>
      <c r="AP47" s="14">
        <v>32.936</v>
      </c>
      <c r="AQ47" s="14">
        <v>32.267000000000003</v>
      </c>
      <c r="AR47" s="24">
        <v>30.661000000000001</v>
      </c>
      <c r="AS47" s="26">
        <v>18.582000000000001</v>
      </c>
      <c r="AT47" s="14">
        <v>16.053000000000001</v>
      </c>
      <c r="AU47" s="12">
        <v>10.601000000000001</v>
      </c>
      <c r="AV47" s="14">
        <v>18.574999999999999</v>
      </c>
      <c r="AW47" s="24">
        <v>22.544</v>
      </c>
      <c r="AX47" s="14"/>
      <c r="AZ47" s="14"/>
      <c r="BA47" s="14"/>
      <c r="BB47" s="14"/>
      <c r="BC47" s="14"/>
      <c r="BF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</row>
    <row r="48" spans="1:79" x14ac:dyDescent="0.25">
      <c r="A48" s="1">
        <v>4.5</v>
      </c>
      <c r="B48" s="12">
        <v>85.404814912231885</v>
      </c>
      <c r="C48" s="18">
        <v>31.067633887496417</v>
      </c>
      <c r="D48" s="12">
        <v>13.778358874492152</v>
      </c>
      <c r="E48" s="20">
        <v>30.192532271378973</v>
      </c>
      <c r="F48" s="12">
        <v>41.140175408558918</v>
      </c>
      <c r="G48" s="12">
        <v>40.887838992156631</v>
      </c>
      <c r="H48" s="21">
        <v>34.860041402036458</v>
      </c>
      <c r="I48" s="14">
        <v>60.537649858042499</v>
      </c>
      <c r="J48" s="14">
        <v>45.19131928141703</v>
      </c>
      <c r="K48" s="24">
        <v>59.905963491503556</v>
      </c>
      <c r="L48" s="14">
        <v>77.365179934411401</v>
      </c>
      <c r="M48" s="24">
        <v>82.617078434305455</v>
      </c>
      <c r="N48" s="26">
        <v>1.2246546112467072</v>
      </c>
      <c r="O48" s="14">
        <v>3.3466011899535739</v>
      </c>
      <c r="P48" s="24">
        <v>2.4716639586924716</v>
      </c>
      <c r="Q48" s="14">
        <v>31.215</v>
      </c>
      <c r="R48" s="14">
        <v>75.111999999999995</v>
      </c>
      <c r="S48" s="24">
        <v>103.48</v>
      </c>
      <c r="T48" s="14">
        <v>8.3491</v>
      </c>
      <c r="U48" s="14">
        <v>25.95</v>
      </c>
      <c r="V48" s="24">
        <v>20.824000000000002</v>
      </c>
      <c r="W48" s="14">
        <v>52.009</v>
      </c>
      <c r="X48" s="14">
        <v>109.34</v>
      </c>
      <c r="Y48" s="24">
        <v>46.223999999999997</v>
      </c>
      <c r="Z48" s="60">
        <v>92.724000000000004</v>
      </c>
      <c r="AA48" s="14">
        <v>72.188000000000002</v>
      </c>
      <c r="AB48" s="14">
        <v>60.145000000000003</v>
      </c>
      <c r="AC48" s="24">
        <v>60.398000000000003</v>
      </c>
      <c r="AD48" s="14">
        <v>94.926000000000002</v>
      </c>
      <c r="AE48" s="12">
        <v>63.313000000000002</v>
      </c>
      <c r="AF48" s="20">
        <v>95.564999999999998</v>
      </c>
      <c r="AG48" s="14">
        <v>37.008000000000003</v>
      </c>
      <c r="AH48" s="14">
        <v>32.582999999999998</v>
      </c>
      <c r="AI48" s="24">
        <v>80.242999999999995</v>
      </c>
      <c r="AJ48" s="14">
        <v>64.155000000000001</v>
      </c>
      <c r="AK48" s="14">
        <v>56.149000000000001</v>
      </c>
      <c r="AL48" s="24">
        <v>112.82</v>
      </c>
      <c r="AM48" s="14">
        <v>12.385</v>
      </c>
      <c r="AN48" s="14">
        <v>23.027999999999999</v>
      </c>
      <c r="AO48" s="14">
        <v>19.582999999999998</v>
      </c>
      <c r="AP48" s="14">
        <v>33.988999999999997</v>
      </c>
      <c r="AQ48" s="14">
        <v>33.115000000000002</v>
      </c>
      <c r="AR48" s="24">
        <v>31.43</v>
      </c>
      <c r="AS48" s="26">
        <v>19.850000000000001</v>
      </c>
      <c r="AT48" s="14">
        <v>16.486999999999998</v>
      </c>
      <c r="AU48" s="12">
        <v>11.215</v>
      </c>
      <c r="AV48" s="14">
        <v>19.358000000000001</v>
      </c>
      <c r="AW48" s="24">
        <v>23.138999999999999</v>
      </c>
      <c r="AX48" s="14"/>
      <c r="AZ48" s="14"/>
      <c r="BA48" s="14"/>
      <c r="BB48" s="14"/>
      <c r="BC48" s="14"/>
      <c r="BF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</row>
    <row r="49" spans="1:79" x14ac:dyDescent="0.25">
      <c r="A49" s="1">
        <v>4.5999999999999996</v>
      </c>
      <c r="B49" s="12">
        <v>94.448622648907417</v>
      </c>
      <c r="C49" s="18">
        <v>32.90616819197259</v>
      </c>
      <c r="D49" s="12">
        <v>14.038799842523423</v>
      </c>
      <c r="E49" s="20">
        <v>30.843261162999084</v>
      </c>
      <c r="F49" s="12">
        <v>42.735644359247559</v>
      </c>
      <c r="G49" s="12">
        <v>39.426626650569737</v>
      </c>
      <c r="H49" s="21">
        <v>35.707772273900062</v>
      </c>
      <c r="I49" s="14">
        <v>63.302365607390129</v>
      </c>
      <c r="J49" s="14">
        <v>47.173761021616983</v>
      </c>
      <c r="K49" s="24">
        <v>63.312685782403932</v>
      </c>
      <c r="L49" s="14">
        <v>81.466212372261552</v>
      </c>
      <c r="M49" s="24">
        <v>85.836919953633895</v>
      </c>
      <c r="N49" s="26">
        <v>1.9513080620760528</v>
      </c>
      <c r="O49" s="14">
        <v>3.5614331029398971</v>
      </c>
      <c r="P49" s="24">
        <v>2.561392353261625</v>
      </c>
      <c r="Q49" s="14">
        <v>31.652999999999999</v>
      </c>
      <c r="R49" s="14">
        <v>79.03</v>
      </c>
      <c r="S49" s="24">
        <v>107.22</v>
      </c>
      <c r="T49" s="14">
        <v>8.5023999999999997</v>
      </c>
      <c r="U49" s="14">
        <v>27.515999999999998</v>
      </c>
      <c r="V49" s="24">
        <v>21.454999999999998</v>
      </c>
      <c r="W49" s="14">
        <v>57.551000000000002</v>
      </c>
      <c r="X49" s="14">
        <v>114.89</v>
      </c>
      <c r="Y49" s="24">
        <v>49.244999999999997</v>
      </c>
      <c r="Z49" s="60">
        <v>98.683999999999997</v>
      </c>
      <c r="AA49" s="14">
        <v>75.506</v>
      </c>
      <c r="AB49" s="14">
        <v>63.820999999999998</v>
      </c>
      <c r="AC49" s="24">
        <v>63.825000000000003</v>
      </c>
      <c r="AD49" s="14">
        <v>100.78</v>
      </c>
      <c r="AE49" s="12">
        <v>66.995999999999995</v>
      </c>
      <c r="AF49" s="20">
        <v>102.14</v>
      </c>
      <c r="AG49" s="14">
        <v>39.244</v>
      </c>
      <c r="AH49" s="14">
        <v>35.604999999999997</v>
      </c>
      <c r="AI49" s="24">
        <v>85.287000000000006</v>
      </c>
      <c r="AJ49" s="14">
        <v>67.704999999999998</v>
      </c>
      <c r="AK49" s="14">
        <v>59.128</v>
      </c>
      <c r="AL49" s="24">
        <v>119.4</v>
      </c>
      <c r="AM49" s="14">
        <v>12.712999999999999</v>
      </c>
      <c r="AN49" s="14">
        <v>22.071000000000002</v>
      </c>
      <c r="AO49" s="14">
        <v>20.021000000000001</v>
      </c>
      <c r="AP49" s="14">
        <v>35.042000000000002</v>
      </c>
      <c r="AQ49" s="14">
        <v>34.503</v>
      </c>
      <c r="AR49" s="24">
        <v>32.198</v>
      </c>
      <c r="AS49" s="26">
        <v>21.117000000000001</v>
      </c>
      <c r="AT49" s="14">
        <v>16.920999999999999</v>
      </c>
      <c r="AU49" s="12">
        <v>11.827999999999999</v>
      </c>
      <c r="AV49" s="14">
        <v>20.141999999999999</v>
      </c>
      <c r="AW49" s="24">
        <v>23.734999999999999</v>
      </c>
      <c r="AX49" s="14"/>
      <c r="AZ49" s="14"/>
      <c r="BA49" s="14"/>
      <c r="BB49" s="14"/>
      <c r="BC49" s="14"/>
      <c r="BF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</row>
    <row r="50" spans="1:79" x14ac:dyDescent="0.25">
      <c r="A50" s="1">
        <v>4.7</v>
      </c>
      <c r="B50" s="12">
        <v>84.919218483249139</v>
      </c>
      <c r="C50" s="18">
        <v>34.744702496448767</v>
      </c>
      <c r="D50" s="12">
        <v>14.299240810554693</v>
      </c>
      <c r="E50" s="20">
        <v>31.493990054619196</v>
      </c>
      <c r="F50" s="12">
        <v>44.996220957381787</v>
      </c>
      <c r="G50" s="12">
        <v>32.72706140303751</v>
      </c>
      <c r="H50" s="21">
        <v>36.555503145763666</v>
      </c>
      <c r="I50" s="14">
        <v>66.067081356737759</v>
      </c>
      <c r="J50" s="14">
        <v>50.441519029449623</v>
      </c>
      <c r="K50" s="24">
        <v>66.719408073304308</v>
      </c>
      <c r="L50" s="14">
        <v>85.827236627981705</v>
      </c>
      <c r="M50" s="24">
        <v>89.05676147296235</v>
      </c>
      <c r="N50" s="26">
        <v>2.6779615129053989</v>
      </c>
      <c r="O50" s="14">
        <v>3.7762650159262199</v>
      </c>
      <c r="P50" s="24">
        <v>2.6511207478307774</v>
      </c>
      <c r="Q50" s="14">
        <v>32.091999999999999</v>
      </c>
      <c r="R50" s="14">
        <v>83.433000000000007</v>
      </c>
      <c r="S50" s="24">
        <v>110.97</v>
      </c>
      <c r="T50" s="14">
        <v>8.6556999999999995</v>
      </c>
      <c r="U50" s="14">
        <v>29.081</v>
      </c>
      <c r="V50" s="24">
        <v>22.085999999999999</v>
      </c>
      <c r="W50" s="14">
        <v>63.786999999999999</v>
      </c>
      <c r="X50" s="14">
        <v>121.9</v>
      </c>
      <c r="Y50" s="24">
        <v>53.734999999999999</v>
      </c>
      <c r="Z50" s="60">
        <v>104.77</v>
      </c>
      <c r="AA50" s="14">
        <v>78.822999999999993</v>
      </c>
      <c r="AB50" s="14">
        <v>67.728999999999999</v>
      </c>
      <c r="AC50" s="24">
        <v>67.251999999999995</v>
      </c>
      <c r="AD50" s="14">
        <v>106.63</v>
      </c>
      <c r="AE50" s="12">
        <v>70.679000000000002</v>
      </c>
      <c r="AF50" s="20">
        <v>108.71</v>
      </c>
      <c r="AG50" s="14">
        <v>41.481000000000002</v>
      </c>
      <c r="AH50" s="14">
        <v>38.627000000000002</v>
      </c>
      <c r="AI50" s="24">
        <v>90.497</v>
      </c>
      <c r="AJ50" s="14">
        <v>71.254999999999995</v>
      </c>
      <c r="AK50" s="14">
        <v>62.944000000000003</v>
      </c>
      <c r="AL50" s="24">
        <v>125.98</v>
      </c>
      <c r="AM50" s="14">
        <v>13.041</v>
      </c>
      <c r="AN50" s="14">
        <v>21.114000000000001</v>
      </c>
      <c r="AO50" s="14">
        <v>20.459</v>
      </c>
      <c r="AP50" s="14">
        <v>36.095999999999997</v>
      </c>
      <c r="AQ50" s="14">
        <v>36.46</v>
      </c>
      <c r="AR50" s="24">
        <v>32.966999999999999</v>
      </c>
      <c r="AS50" s="26">
        <v>22.385000000000002</v>
      </c>
      <c r="AT50" s="14">
        <v>17.355</v>
      </c>
      <c r="AU50" s="12">
        <v>12.441000000000001</v>
      </c>
      <c r="AV50" s="14">
        <v>20.925000000000001</v>
      </c>
      <c r="AW50" s="24">
        <v>24.827999999999999</v>
      </c>
      <c r="AX50" s="14"/>
      <c r="AZ50" s="14"/>
      <c r="BA50" s="14"/>
      <c r="BB50" s="14"/>
      <c r="BC50" s="14"/>
      <c r="BF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</row>
    <row r="51" spans="1:79" x14ac:dyDescent="0.25">
      <c r="A51" s="1">
        <v>4.8</v>
      </c>
      <c r="B51" s="12">
        <v>89.95328381180623</v>
      </c>
      <c r="C51" s="18">
        <v>35.270963042302654</v>
      </c>
      <c r="D51" s="12">
        <v>14.559681778585961</v>
      </c>
      <c r="E51" s="20">
        <v>32.144718946239308</v>
      </c>
      <c r="F51" s="12">
        <v>47.256797555515973</v>
      </c>
      <c r="G51" s="12">
        <v>27.907782738047938</v>
      </c>
      <c r="H51" s="21">
        <v>36.179497522803629</v>
      </c>
      <c r="I51" s="14">
        <v>68.831797106085389</v>
      </c>
      <c r="J51" s="14">
        <v>55.180530911047228</v>
      </c>
      <c r="K51" s="24">
        <v>70.126130364204698</v>
      </c>
      <c r="L51" s="14">
        <v>90.188260883701886</v>
      </c>
      <c r="M51" s="24">
        <v>92.27660299229079</v>
      </c>
      <c r="N51" s="26">
        <v>3.4046149637347392</v>
      </c>
      <c r="O51" s="14">
        <v>3.9910969289125426</v>
      </c>
      <c r="P51" s="24">
        <v>2.7408491423999317</v>
      </c>
      <c r="Q51" s="14">
        <v>32.530999999999999</v>
      </c>
      <c r="R51" s="14">
        <v>87.835999999999999</v>
      </c>
      <c r="S51" s="24">
        <v>114.72</v>
      </c>
      <c r="T51" s="14">
        <v>8.8089999999999993</v>
      </c>
      <c r="U51" s="14">
        <v>30.646999999999998</v>
      </c>
      <c r="V51" s="24">
        <v>22.716999999999999</v>
      </c>
      <c r="W51" s="14">
        <v>69.897000000000006</v>
      </c>
      <c r="X51" s="14">
        <v>130.15</v>
      </c>
      <c r="Y51" s="24">
        <v>58.225000000000001</v>
      </c>
      <c r="Z51" s="60">
        <v>110.87</v>
      </c>
      <c r="AA51" s="14">
        <v>82.14</v>
      </c>
      <c r="AB51" s="14">
        <v>71.637</v>
      </c>
      <c r="AC51" s="24">
        <v>70.679000000000002</v>
      </c>
      <c r="AD51" s="14">
        <v>112.49</v>
      </c>
      <c r="AE51" s="12">
        <v>74.597999999999999</v>
      </c>
      <c r="AF51" s="20">
        <v>115.28</v>
      </c>
      <c r="AG51" s="14">
        <v>43.718000000000004</v>
      </c>
      <c r="AH51" s="14">
        <v>41.649000000000001</v>
      </c>
      <c r="AI51" s="24">
        <v>95.706000000000003</v>
      </c>
      <c r="AJ51" s="14">
        <v>74.805000000000007</v>
      </c>
      <c r="AK51" s="14">
        <v>66.760999999999996</v>
      </c>
      <c r="AL51" s="24">
        <v>132.56</v>
      </c>
      <c r="AM51" s="14">
        <v>13.369</v>
      </c>
      <c r="AN51" s="14">
        <v>20.684999999999999</v>
      </c>
      <c r="AO51" s="14">
        <v>20.792999999999999</v>
      </c>
      <c r="AP51" s="14">
        <v>37.149000000000001</v>
      </c>
      <c r="AQ51" s="14">
        <v>38.417000000000002</v>
      </c>
      <c r="AR51" s="24">
        <v>33.734999999999999</v>
      </c>
      <c r="AS51" s="26">
        <v>23.652999999999999</v>
      </c>
      <c r="AT51" s="14">
        <v>17.789000000000001</v>
      </c>
      <c r="AU51" s="12">
        <v>13.054</v>
      </c>
      <c r="AV51" s="14">
        <v>21.709</v>
      </c>
      <c r="AW51" s="24">
        <v>26.375</v>
      </c>
      <c r="AX51" s="14"/>
      <c r="AZ51" s="14"/>
      <c r="BA51" s="14"/>
      <c r="BB51" s="14"/>
      <c r="BC51" s="14"/>
      <c r="BF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</row>
    <row r="52" spans="1:79" x14ac:dyDescent="0.25">
      <c r="A52" s="1">
        <v>4.9000000000000004</v>
      </c>
      <c r="B52" s="12">
        <v>96.673377975044389</v>
      </c>
      <c r="C52" s="18">
        <v>35.532910384216876</v>
      </c>
      <c r="D52" s="12">
        <v>14.820122746617232</v>
      </c>
      <c r="E52" s="20">
        <v>32.79544783785942</v>
      </c>
      <c r="F52" s="12">
        <v>49.517374153650195</v>
      </c>
      <c r="G52" s="12">
        <v>29.862066581254332</v>
      </c>
      <c r="H52" s="21">
        <v>33.57995590277951</v>
      </c>
      <c r="I52" s="14">
        <v>72.000747944194472</v>
      </c>
      <c r="J52" s="14">
        <v>59.656187519905686</v>
      </c>
      <c r="K52" s="24">
        <v>73.532852655105074</v>
      </c>
      <c r="L52" s="14">
        <v>94.549285139422025</v>
      </c>
      <c r="M52" s="24">
        <v>96.797903419556292</v>
      </c>
      <c r="N52" s="26">
        <v>4.1312684145640857</v>
      </c>
      <c r="O52" s="14">
        <v>4.2059288418988672</v>
      </c>
      <c r="P52" s="24">
        <v>2.8305775369690842</v>
      </c>
      <c r="Q52" s="14">
        <v>32.969000000000001</v>
      </c>
      <c r="R52" s="14">
        <v>92.24</v>
      </c>
      <c r="S52" s="24">
        <v>118.48</v>
      </c>
      <c r="T52" s="14">
        <v>8.9623000000000008</v>
      </c>
      <c r="U52" s="14">
        <v>32.212000000000003</v>
      </c>
      <c r="V52" s="24">
        <v>23.347999999999999</v>
      </c>
      <c r="W52" s="14">
        <v>75.885999999999996</v>
      </c>
      <c r="X52" s="14">
        <v>138.38999999999999</v>
      </c>
      <c r="Y52" s="24">
        <v>62.715000000000003</v>
      </c>
      <c r="Z52" s="60">
        <v>116.96</v>
      </c>
      <c r="AA52" s="14">
        <v>85.456999999999994</v>
      </c>
      <c r="AB52" s="14">
        <v>75.545000000000002</v>
      </c>
      <c r="AC52" s="24">
        <v>74.105999999999995</v>
      </c>
      <c r="AD52" s="14">
        <v>118.34</v>
      </c>
      <c r="AE52" s="12">
        <v>80.597999999999999</v>
      </c>
      <c r="AF52" s="20">
        <v>121.85</v>
      </c>
      <c r="AG52" s="14">
        <v>45.954999999999998</v>
      </c>
      <c r="AH52" s="14">
        <v>44.670999999999999</v>
      </c>
      <c r="AI52" s="24">
        <v>100.92</v>
      </c>
      <c r="AJ52" s="14">
        <v>78.355000000000004</v>
      </c>
      <c r="AK52" s="14">
        <v>70.576999999999998</v>
      </c>
      <c r="AL52" s="24">
        <v>139.13999999999999</v>
      </c>
      <c r="AM52" s="14">
        <v>13.696999999999999</v>
      </c>
      <c r="AN52" s="14">
        <v>20.695</v>
      </c>
      <c r="AO52" s="14">
        <v>20.815999999999999</v>
      </c>
      <c r="AP52" s="14">
        <v>38.201999999999998</v>
      </c>
      <c r="AQ52" s="14">
        <v>40.372999999999998</v>
      </c>
      <c r="AR52" s="24">
        <v>34.503999999999998</v>
      </c>
      <c r="AS52" s="26">
        <v>24.920999999999999</v>
      </c>
      <c r="AT52" s="14">
        <v>18.434999999999999</v>
      </c>
      <c r="AU52" s="12">
        <v>13.667</v>
      </c>
      <c r="AV52" s="14">
        <v>22.492000000000001</v>
      </c>
      <c r="AW52" s="24">
        <v>27.922999999999998</v>
      </c>
      <c r="AX52" s="14"/>
      <c r="AZ52" s="14"/>
      <c r="BA52" s="14"/>
      <c r="BB52" s="14"/>
      <c r="BC52" s="14"/>
      <c r="BF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</row>
    <row r="53" spans="1:79" x14ac:dyDescent="0.25">
      <c r="A53" s="1">
        <v>5</v>
      </c>
      <c r="B53" s="12">
        <v>103.39347213828252</v>
      </c>
      <c r="C53" s="18">
        <v>35.794857726131099</v>
      </c>
      <c r="D53" s="12">
        <v>15.080563714648498</v>
      </c>
      <c r="E53" s="20">
        <v>33.446176729479532</v>
      </c>
      <c r="F53" s="12">
        <v>51.777950751784388</v>
      </c>
      <c r="G53" s="12">
        <v>31.816350424460737</v>
      </c>
      <c r="H53" s="21">
        <v>33.743015691171422</v>
      </c>
      <c r="I53" s="14">
        <v>76.625919162299596</v>
      </c>
      <c r="J53" s="14">
        <v>62.922146282555545</v>
      </c>
      <c r="K53" s="24">
        <v>76.93957494600545</v>
      </c>
      <c r="L53" s="14">
        <v>98.910309395142207</v>
      </c>
      <c r="M53" s="24">
        <v>101.87662345406375</v>
      </c>
      <c r="N53" s="26">
        <v>4.8579218653934264</v>
      </c>
      <c r="O53" s="14">
        <v>4.4207607548851904</v>
      </c>
      <c r="P53" s="24">
        <v>2.9203059315382376</v>
      </c>
      <c r="Q53" s="14">
        <v>33.408000000000001</v>
      </c>
      <c r="R53" s="14">
        <v>96.643000000000001</v>
      </c>
      <c r="S53" s="24">
        <v>122.24</v>
      </c>
      <c r="T53" s="14">
        <v>9.1156000000000006</v>
      </c>
      <c r="U53" s="14">
        <v>33.777000000000001</v>
      </c>
      <c r="V53" s="24">
        <v>23.978000000000002</v>
      </c>
      <c r="W53" s="14">
        <v>81.875</v>
      </c>
      <c r="X53" s="14">
        <v>146.63999999999999</v>
      </c>
      <c r="Y53" s="24">
        <v>67.203999999999994</v>
      </c>
      <c r="Z53" s="60">
        <v>123.05</v>
      </c>
      <c r="AA53" s="14">
        <v>88.775000000000006</v>
      </c>
      <c r="AB53" s="14">
        <v>79.453000000000003</v>
      </c>
      <c r="AC53" s="24">
        <v>77.531999999999996</v>
      </c>
      <c r="AD53" s="14">
        <v>125.09</v>
      </c>
      <c r="AE53" s="12">
        <v>86.597999999999999</v>
      </c>
      <c r="AF53" s="20">
        <v>128.43</v>
      </c>
      <c r="AG53" s="14">
        <v>48.192</v>
      </c>
      <c r="AH53" s="14">
        <v>47.692999999999998</v>
      </c>
      <c r="AI53" s="24">
        <v>106.12</v>
      </c>
      <c r="AJ53" s="14">
        <v>81.980999999999995</v>
      </c>
      <c r="AK53" s="14">
        <v>74.394000000000005</v>
      </c>
      <c r="AL53" s="24">
        <v>145.72</v>
      </c>
      <c r="AM53" s="14">
        <v>14.025</v>
      </c>
      <c r="AN53" s="14">
        <v>20.706</v>
      </c>
      <c r="AO53" s="14">
        <v>20.84</v>
      </c>
      <c r="AP53" s="14">
        <v>39.256</v>
      </c>
      <c r="AQ53" s="14">
        <v>42.033999999999999</v>
      </c>
      <c r="AR53" s="24">
        <v>35.271999999999998</v>
      </c>
      <c r="AS53" s="26">
        <v>26.189</v>
      </c>
      <c r="AT53" s="14">
        <v>19.585000000000001</v>
      </c>
      <c r="AU53" s="12">
        <v>14.28</v>
      </c>
      <c r="AV53" s="14">
        <v>23.276</v>
      </c>
      <c r="AW53" s="24">
        <v>29.47</v>
      </c>
      <c r="AX53" s="14"/>
      <c r="AZ53" s="14"/>
      <c r="BA53" s="14"/>
      <c r="BB53" s="14"/>
      <c r="BC53" s="14"/>
      <c r="BF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</row>
    <row r="54" spans="1:79" x14ac:dyDescent="0.25">
      <c r="A54" s="1">
        <v>5.0999999999999996</v>
      </c>
      <c r="B54" s="12">
        <v>110.11356630152063</v>
      </c>
      <c r="C54" s="18">
        <v>36.056805068045328</v>
      </c>
      <c r="D54" s="12">
        <v>15.341004682679769</v>
      </c>
      <c r="E54" s="20">
        <v>34.096905621099644</v>
      </c>
      <c r="F54" s="12">
        <v>54.03852734991861</v>
      </c>
      <c r="G54" s="12">
        <v>33.770634267667141</v>
      </c>
      <c r="H54" s="21">
        <v>34.991924296399603</v>
      </c>
      <c r="I54" s="14">
        <v>81.251090380404747</v>
      </c>
      <c r="J54" s="14">
        <v>66.188105045205418</v>
      </c>
      <c r="K54" s="24">
        <v>80.346297236905826</v>
      </c>
      <c r="L54" s="14">
        <v>103.27133365086239</v>
      </c>
      <c r="M54" s="24">
        <v>106.9553434885712</v>
      </c>
      <c r="N54" s="26">
        <v>5.5845753162227716</v>
      </c>
      <c r="O54" s="14">
        <v>4.6355926678715136</v>
      </c>
      <c r="P54" s="24">
        <v>3.010034326107391</v>
      </c>
      <c r="Q54" s="14">
        <v>33.845999999999997</v>
      </c>
      <c r="R54" s="14">
        <v>101.05</v>
      </c>
      <c r="S54" s="24">
        <v>126</v>
      </c>
      <c r="T54" s="14">
        <v>9.2689000000000004</v>
      </c>
      <c r="U54" s="14">
        <v>35.343000000000004</v>
      </c>
      <c r="V54" s="24">
        <v>24.609000000000002</v>
      </c>
      <c r="W54" s="14">
        <v>87.863</v>
      </c>
      <c r="X54" s="14">
        <v>154.88999999999999</v>
      </c>
      <c r="Y54" s="24">
        <v>71.694000000000003</v>
      </c>
      <c r="Z54" s="60">
        <v>129.13999999999999</v>
      </c>
      <c r="AA54" s="14">
        <v>92.091999999999999</v>
      </c>
      <c r="AB54" s="14">
        <v>83.361000000000004</v>
      </c>
      <c r="AC54" s="24">
        <v>80.959000000000003</v>
      </c>
      <c r="AD54" s="14">
        <v>132.47999999999999</v>
      </c>
      <c r="AE54" s="12">
        <v>92.599000000000004</v>
      </c>
      <c r="AF54" s="20">
        <v>135</v>
      </c>
      <c r="AG54" s="14">
        <v>50.429000000000002</v>
      </c>
      <c r="AH54" s="14">
        <v>50.715000000000003</v>
      </c>
      <c r="AI54" s="24">
        <v>111.33</v>
      </c>
      <c r="AJ54" s="14">
        <v>87.938999999999993</v>
      </c>
      <c r="AK54" s="14">
        <v>78.209999999999994</v>
      </c>
      <c r="AL54" s="24">
        <v>152.30000000000001</v>
      </c>
      <c r="AM54" s="14">
        <v>14.353</v>
      </c>
      <c r="AN54" s="14">
        <v>20.716000000000001</v>
      </c>
      <c r="AO54" s="14">
        <v>20.863</v>
      </c>
      <c r="AP54" s="14">
        <v>40.308999999999997</v>
      </c>
      <c r="AQ54" s="14">
        <v>42.753999999999998</v>
      </c>
      <c r="AR54" s="24">
        <v>36.040999999999997</v>
      </c>
      <c r="AS54" s="26">
        <v>27.457000000000001</v>
      </c>
      <c r="AT54" s="14">
        <v>20.734000000000002</v>
      </c>
      <c r="AU54" s="12">
        <v>14.893000000000001</v>
      </c>
      <c r="AV54" s="14">
        <v>24.06</v>
      </c>
      <c r="AW54" s="24">
        <v>31.018000000000001</v>
      </c>
      <c r="AX54" s="14"/>
      <c r="AZ54" s="14"/>
      <c r="BA54" s="14"/>
      <c r="BB54" s="14"/>
      <c r="BC54" s="14"/>
      <c r="BF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</row>
    <row r="55" spans="1:79" x14ac:dyDescent="0.25">
      <c r="A55" s="1">
        <v>5.2</v>
      </c>
      <c r="B55" s="12">
        <v>116.83366046475881</v>
      </c>
      <c r="C55" s="18">
        <v>36.318752409959551</v>
      </c>
      <c r="D55" s="12">
        <v>15.601445650711039</v>
      </c>
      <c r="E55" s="20">
        <v>34.747634512719756</v>
      </c>
      <c r="F55" s="12">
        <v>56.299103948052796</v>
      </c>
      <c r="G55" s="12">
        <v>35.724918110873539</v>
      </c>
      <c r="H55" s="21">
        <v>36.240832901627783</v>
      </c>
      <c r="I55" s="14">
        <v>85.876261598509899</v>
      </c>
      <c r="J55" s="14">
        <v>69.454063807855277</v>
      </c>
      <c r="K55" s="24">
        <v>83.753019527806202</v>
      </c>
      <c r="L55" s="14">
        <v>107.63235790658253</v>
      </c>
      <c r="M55" s="24">
        <v>112.03406352307866</v>
      </c>
      <c r="N55" s="26">
        <v>6.3112287670521177</v>
      </c>
      <c r="O55" s="14">
        <v>4.8504245808578368</v>
      </c>
      <c r="P55" s="24">
        <v>3.0997627206765452</v>
      </c>
      <c r="Q55" s="14">
        <v>34.284999999999997</v>
      </c>
      <c r="R55" s="14">
        <v>105.45</v>
      </c>
      <c r="S55" s="24">
        <v>129.76</v>
      </c>
      <c r="T55" s="14">
        <v>9.4222000000000001</v>
      </c>
      <c r="U55" s="14">
        <v>36.908000000000001</v>
      </c>
      <c r="V55" s="24">
        <v>25.24</v>
      </c>
      <c r="W55" s="14">
        <v>93.852000000000004</v>
      </c>
      <c r="X55" s="14">
        <v>163.13</v>
      </c>
      <c r="Y55" s="24">
        <v>76.183999999999997</v>
      </c>
      <c r="Z55" s="60">
        <v>135.22999999999999</v>
      </c>
      <c r="AA55" s="14">
        <v>95.409000000000006</v>
      </c>
      <c r="AB55" s="14">
        <v>87.269000000000005</v>
      </c>
      <c r="AC55" s="24">
        <v>84.385999999999996</v>
      </c>
      <c r="AD55" s="14">
        <v>139.87</v>
      </c>
      <c r="AE55" s="12">
        <v>98.599000000000004</v>
      </c>
      <c r="AF55" s="20">
        <v>141.57</v>
      </c>
      <c r="AG55" s="14">
        <v>53.634999999999998</v>
      </c>
      <c r="AH55" s="14">
        <v>53.737000000000002</v>
      </c>
      <c r="AI55" s="24">
        <v>116.54</v>
      </c>
      <c r="AJ55" s="14">
        <v>93.897999999999996</v>
      </c>
      <c r="AK55" s="14">
        <v>82.438999999999993</v>
      </c>
      <c r="AL55" s="24">
        <v>159.09</v>
      </c>
      <c r="AM55" s="14">
        <v>14.680999999999999</v>
      </c>
      <c r="AN55" s="14">
        <v>20.725999999999999</v>
      </c>
      <c r="AO55" s="14">
        <v>20.885999999999999</v>
      </c>
      <c r="AP55" s="14">
        <v>41.362000000000002</v>
      </c>
      <c r="AQ55" s="14">
        <v>43.475000000000001</v>
      </c>
      <c r="AR55" s="24">
        <v>36.808999999999997</v>
      </c>
      <c r="AS55" s="26">
        <v>28.725000000000001</v>
      </c>
      <c r="AT55" s="14">
        <v>21.884</v>
      </c>
      <c r="AU55" s="12">
        <v>15.506</v>
      </c>
      <c r="AV55" s="14">
        <v>24.843</v>
      </c>
      <c r="AW55" s="24">
        <v>32.564999999999998</v>
      </c>
      <c r="AX55" s="14"/>
      <c r="AZ55" s="14"/>
      <c r="BA55" s="14"/>
      <c r="BB55" s="14"/>
      <c r="BC55" s="14"/>
      <c r="BF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</row>
    <row r="56" spans="1:79" x14ac:dyDescent="0.25">
      <c r="A56" s="1">
        <v>5.3</v>
      </c>
      <c r="B56" s="12">
        <v>123.55375462799697</v>
      </c>
      <c r="C56" s="18">
        <v>36.580699751873773</v>
      </c>
      <c r="D56" s="12">
        <v>15.861886618742307</v>
      </c>
      <c r="E56" s="20">
        <v>35.398363404339875</v>
      </c>
      <c r="F56" s="12">
        <v>58.559680546186982</v>
      </c>
      <c r="G56" s="12">
        <v>37.679201954079943</v>
      </c>
      <c r="H56" s="21">
        <v>37.489741506855964</v>
      </c>
      <c r="I56" s="14">
        <v>90.501432816615022</v>
      </c>
      <c r="J56" s="14">
        <v>72.720022570505165</v>
      </c>
      <c r="K56" s="24">
        <v>87.159741818706578</v>
      </c>
      <c r="L56" s="14">
        <v>111.99338216230271</v>
      </c>
      <c r="M56" s="24">
        <v>117.11278355758616</v>
      </c>
      <c r="N56" s="26">
        <v>7.0378822178814584</v>
      </c>
      <c r="O56" s="14">
        <v>5.06525649384416</v>
      </c>
      <c r="P56" s="24">
        <v>3.1894911152456977</v>
      </c>
      <c r="Q56" s="14">
        <v>34.722999999999999</v>
      </c>
      <c r="R56" s="14">
        <v>109.85</v>
      </c>
      <c r="S56" s="24">
        <v>133.51</v>
      </c>
      <c r="T56" s="14">
        <v>9.5755999999999997</v>
      </c>
      <c r="U56" s="14">
        <v>38.473999999999997</v>
      </c>
      <c r="V56" s="24">
        <v>25.904</v>
      </c>
      <c r="W56" s="14">
        <v>99.840999999999994</v>
      </c>
      <c r="X56" s="14">
        <v>171.38</v>
      </c>
      <c r="Y56" s="24">
        <v>80.674000000000007</v>
      </c>
      <c r="Z56" s="60">
        <v>141.32</v>
      </c>
      <c r="AA56" s="14">
        <v>98.725999999999999</v>
      </c>
      <c r="AB56" s="14">
        <v>91.176000000000002</v>
      </c>
      <c r="AC56" s="24">
        <v>87.813000000000002</v>
      </c>
      <c r="AD56" s="14">
        <v>147.26</v>
      </c>
      <c r="AE56" s="12">
        <v>104.6</v>
      </c>
      <c r="AF56" s="20">
        <v>148.13999999999999</v>
      </c>
      <c r="AG56" s="14">
        <v>57.427</v>
      </c>
      <c r="AH56" s="14">
        <v>56.759</v>
      </c>
      <c r="AI56" s="24">
        <v>121.75</v>
      </c>
      <c r="AJ56" s="14">
        <v>99.856999999999999</v>
      </c>
      <c r="AK56" s="14">
        <v>88.606999999999999</v>
      </c>
      <c r="AL56" s="24">
        <v>166.78</v>
      </c>
      <c r="AM56" s="14">
        <v>15.009</v>
      </c>
      <c r="AN56" s="14">
        <v>20.736999999999998</v>
      </c>
      <c r="AO56" s="14">
        <v>20.908999999999999</v>
      </c>
      <c r="AP56" s="14">
        <v>42.415999999999997</v>
      </c>
      <c r="AQ56" s="14">
        <v>44.195999999999998</v>
      </c>
      <c r="AR56" s="24">
        <v>37.578000000000003</v>
      </c>
      <c r="AS56" s="26">
        <v>29.992000000000001</v>
      </c>
      <c r="AT56" s="14">
        <v>23.033999999999999</v>
      </c>
      <c r="AU56" s="12">
        <v>16.119</v>
      </c>
      <c r="AV56" s="14">
        <v>25.626999999999999</v>
      </c>
      <c r="AW56" s="24">
        <v>34.112000000000002</v>
      </c>
      <c r="AX56" s="14"/>
      <c r="AZ56" s="14"/>
      <c r="BA56" s="14"/>
      <c r="BB56" s="14"/>
      <c r="BC56" s="14"/>
      <c r="BF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</row>
    <row r="57" spans="1:79" x14ac:dyDescent="0.25">
      <c r="A57" s="1">
        <v>5.4</v>
      </c>
      <c r="B57" s="12">
        <v>130.27384879123514</v>
      </c>
      <c r="C57" s="18">
        <v>36.842647093788003</v>
      </c>
      <c r="D57" s="12">
        <v>16.122327586773576</v>
      </c>
      <c r="E57" s="20">
        <v>36.049092295959987</v>
      </c>
      <c r="F57" s="12">
        <v>60.820257144321204</v>
      </c>
      <c r="G57" s="12">
        <v>39.633485797286347</v>
      </c>
      <c r="H57" s="21">
        <v>38.738650112084144</v>
      </c>
      <c r="I57" s="14">
        <v>95.126604034720174</v>
      </c>
      <c r="J57" s="14">
        <v>75.985981333155024</v>
      </c>
      <c r="K57" s="24">
        <v>90.566464109606954</v>
      </c>
      <c r="L57" s="14">
        <v>116.35440641802289</v>
      </c>
      <c r="M57" s="24">
        <v>122.19150359209362</v>
      </c>
      <c r="N57" s="26">
        <v>7.7645356687108054</v>
      </c>
      <c r="O57" s="14">
        <v>5.2800884068304832</v>
      </c>
      <c r="P57" s="24">
        <v>3.2792195098148511</v>
      </c>
      <c r="Q57" s="14">
        <v>34.799999999999997</v>
      </c>
      <c r="R57" s="14">
        <v>114.26</v>
      </c>
      <c r="S57" s="24">
        <v>137.27000000000001</v>
      </c>
      <c r="T57" s="14">
        <v>9.7288999999999994</v>
      </c>
      <c r="U57" s="14">
        <v>40.039000000000001</v>
      </c>
      <c r="V57" s="24">
        <v>26.571999999999999</v>
      </c>
      <c r="W57" s="14">
        <v>105.83</v>
      </c>
      <c r="X57" s="14">
        <v>179.63</v>
      </c>
      <c r="Y57" s="24">
        <v>85.162999999999997</v>
      </c>
      <c r="Z57" s="60">
        <v>147.41</v>
      </c>
      <c r="AA57" s="14">
        <v>102.04</v>
      </c>
      <c r="AB57" s="14">
        <v>95.084000000000003</v>
      </c>
      <c r="AC57" s="24">
        <v>91.24</v>
      </c>
      <c r="AD57" s="14">
        <v>154.65</v>
      </c>
      <c r="AE57" s="12">
        <v>110.6</v>
      </c>
      <c r="AF57" s="20">
        <v>154.71</v>
      </c>
      <c r="AG57" s="14">
        <v>61.219000000000001</v>
      </c>
      <c r="AH57" s="14">
        <v>59.780999999999999</v>
      </c>
      <c r="AI57" s="24">
        <v>126.96</v>
      </c>
      <c r="AJ57" s="14">
        <v>105.82</v>
      </c>
      <c r="AK57" s="14">
        <v>94.775999999999996</v>
      </c>
      <c r="AL57" s="24">
        <v>174.46</v>
      </c>
      <c r="AM57" s="14">
        <v>15.337</v>
      </c>
      <c r="AN57" s="14">
        <v>20.747</v>
      </c>
      <c r="AO57" s="14">
        <v>20.931999999999999</v>
      </c>
      <c r="AP57" s="14">
        <v>43.469000000000001</v>
      </c>
      <c r="AQ57" s="14">
        <v>44.915999999999997</v>
      </c>
      <c r="AR57" s="24">
        <v>38.345999999999997</v>
      </c>
      <c r="AS57" s="26">
        <v>31.26</v>
      </c>
      <c r="AT57" s="14">
        <v>24.184000000000001</v>
      </c>
      <c r="AU57" s="12">
        <v>17.585999999999999</v>
      </c>
      <c r="AV57" s="14">
        <v>26.41</v>
      </c>
      <c r="AW57" s="24">
        <v>35.659999999999997</v>
      </c>
      <c r="AX57" s="14"/>
      <c r="AZ57" s="14"/>
      <c r="BA57" s="14"/>
      <c r="BB57" s="14"/>
      <c r="BC57" s="14"/>
      <c r="BF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</row>
    <row r="58" spans="1:79" x14ac:dyDescent="0.25">
      <c r="A58" s="1">
        <v>5.5</v>
      </c>
      <c r="B58" s="12">
        <v>136.99394295447331</v>
      </c>
      <c r="C58" s="18">
        <v>37.104594435702225</v>
      </c>
      <c r="D58" s="12">
        <v>16.382768554804848</v>
      </c>
      <c r="E58" s="20">
        <v>36.699821187580099</v>
      </c>
      <c r="F58" s="12">
        <v>63.080833742455397</v>
      </c>
      <c r="G58" s="12">
        <v>41.587769640492738</v>
      </c>
      <c r="H58" s="21">
        <v>39.987558717312325</v>
      </c>
      <c r="I58" s="14">
        <v>99.75177525282534</v>
      </c>
      <c r="J58" s="14">
        <v>79.251940095804883</v>
      </c>
      <c r="K58" s="24">
        <v>93.973186400507302</v>
      </c>
      <c r="L58" s="14">
        <v>120.71543067374304</v>
      </c>
      <c r="M58" s="24">
        <v>127.27022362660108</v>
      </c>
      <c r="N58" s="26">
        <v>8.4911891195401452</v>
      </c>
      <c r="O58" s="14">
        <v>5.4949203198168064</v>
      </c>
      <c r="P58" s="24">
        <v>3.3689479043840045</v>
      </c>
      <c r="Q58" s="14">
        <v>34.454000000000001</v>
      </c>
      <c r="R58" s="14">
        <v>118.66</v>
      </c>
      <c r="S58" s="24">
        <v>141.03</v>
      </c>
      <c r="T58" s="14">
        <v>9.8821999999999992</v>
      </c>
      <c r="U58" s="14">
        <v>41.604999999999997</v>
      </c>
      <c r="V58" s="24">
        <v>27.239000000000001</v>
      </c>
      <c r="W58" s="14">
        <v>111.82</v>
      </c>
      <c r="X58" s="14">
        <v>187.87</v>
      </c>
      <c r="Y58" s="24">
        <v>89.653000000000006</v>
      </c>
      <c r="Z58" s="60">
        <v>155.28</v>
      </c>
      <c r="AA58" s="14">
        <v>106.71</v>
      </c>
      <c r="AB58" s="14">
        <v>98.992000000000004</v>
      </c>
      <c r="AC58" s="24">
        <v>94.668999999999997</v>
      </c>
      <c r="AD58" s="14">
        <v>162.47999999999999</v>
      </c>
      <c r="AE58" s="12">
        <v>116.6</v>
      </c>
      <c r="AF58" s="20">
        <v>161.29</v>
      </c>
      <c r="AG58" s="14">
        <v>65.010999999999996</v>
      </c>
      <c r="AH58" s="14">
        <v>62.802999999999997</v>
      </c>
      <c r="AI58" s="24">
        <v>132.16999999999999</v>
      </c>
      <c r="AJ58" s="14">
        <v>111.77</v>
      </c>
      <c r="AK58" s="14">
        <v>100.94</v>
      </c>
      <c r="AL58" s="24">
        <v>182.15</v>
      </c>
      <c r="AM58" s="14">
        <v>15.664999999999999</v>
      </c>
      <c r="AN58" s="14">
        <v>20.757999999999999</v>
      </c>
      <c r="AO58" s="14">
        <v>20.956</v>
      </c>
      <c r="AP58" s="14">
        <v>44.523000000000003</v>
      </c>
      <c r="AQ58" s="14">
        <v>45.637</v>
      </c>
      <c r="AR58" s="24">
        <v>39.115000000000002</v>
      </c>
      <c r="AS58" s="26">
        <v>32.527999999999999</v>
      </c>
      <c r="AT58" s="14">
        <v>25.332999999999998</v>
      </c>
      <c r="AU58" s="12">
        <v>19.451000000000001</v>
      </c>
      <c r="AV58" s="14">
        <v>27.193999999999999</v>
      </c>
      <c r="AW58" s="24">
        <v>37.207000000000001</v>
      </c>
      <c r="AX58" s="14"/>
      <c r="AZ58" s="14"/>
      <c r="BA58" s="14"/>
      <c r="BB58" s="14"/>
      <c r="BC58" s="14"/>
      <c r="BF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</row>
    <row r="59" spans="1:79" x14ac:dyDescent="0.25">
      <c r="A59" s="1">
        <v>5.6</v>
      </c>
      <c r="B59" s="12">
        <v>143.71403711771137</v>
      </c>
      <c r="C59" s="18">
        <v>37.379890648148454</v>
      </c>
      <c r="D59" s="12">
        <v>16.643209522836116</v>
      </c>
      <c r="E59" s="20">
        <v>37.350550079200211</v>
      </c>
      <c r="F59" s="12">
        <v>65.341410340589618</v>
      </c>
      <c r="G59" s="12">
        <v>43.542053483699135</v>
      </c>
      <c r="H59" s="21">
        <v>41.236467322540499</v>
      </c>
      <c r="I59" s="14">
        <v>104.37694647093045</v>
      </c>
      <c r="J59" s="14">
        <v>82.517898858454771</v>
      </c>
      <c r="K59" s="24">
        <v>97.379908691407707</v>
      </c>
      <c r="L59" s="14">
        <v>125.07645492946318</v>
      </c>
      <c r="M59" s="24">
        <v>132.34894366110854</v>
      </c>
      <c r="N59" s="26">
        <v>9.2178425703694913</v>
      </c>
      <c r="O59" s="14">
        <v>5.7097522328031296</v>
      </c>
      <c r="P59" s="24">
        <v>3.458676298953157</v>
      </c>
      <c r="Q59" s="14">
        <v>34.106999999999999</v>
      </c>
      <c r="R59" s="14">
        <v>123.06</v>
      </c>
      <c r="S59" s="24">
        <v>144.79</v>
      </c>
      <c r="T59" s="14">
        <v>10.035</v>
      </c>
      <c r="U59" s="14">
        <v>43.17</v>
      </c>
      <c r="V59" s="24">
        <v>27.905999999999999</v>
      </c>
      <c r="W59" s="14">
        <v>117.81</v>
      </c>
      <c r="X59" s="14">
        <v>196.12</v>
      </c>
      <c r="Y59" s="24">
        <v>96.188000000000002</v>
      </c>
      <c r="Z59" s="60">
        <v>163.63999999999999</v>
      </c>
      <c r="AA59" s="14">
        <v>111.96</v>
      </c>
      <c r="AB59" s="14">
        <v>102.9</v>
      </c>
      <c r="AC59" s="24">
        <v>99.54</v>
      </c>
      <c r="AD59" s="14">
        <v>171.15</v>
      </c>
      <c r="AE59" s="12">
        <v>122.6</v>
      </c>
      <c r="AF59" s="20">
        <v>167.86</v>
      </c>
      <c r="AG59" s="14">
        <v>68.802999999999997</v>
      </c>
      <c r="AH59" s="14">
        <v>65.823999999999998</v>
      </c>
      <c r="AI59" s="24">
        <v>137.38</v>
      </c>
      <c r="AJ59" s="14">
        <v>117.73</v>
      </c>
      <c r="AK59" s="14">
        <v>107.11</v>
      </c>
      <c r="AL59" s="24">
        <v>189.83</v>
      </c>
      <c r="AM59" s="14">
        <v>15.993</v>
      </c>
      <c r="AN59" s="14">
        <v>20.768000000000001</v>
      </c>
      <c r="AO59" s="14">
        <v>20.978999999999999</v>
      </c>
      <c r="AP59" s="14">
        <v>45.576000000000001</v>
      </c>
      <c r="AQ59" s="14">
        <v>46.357999999999997</v>
      </c>
      <c r="AR59" s="24">
        <v>39.883000000000003</v>
      </c>
      <c r="AS59" s="26">
        <v>33.795999999999999</v>
      </c>
      <c r="AT59" s="14">
        <v>26.483000000000001</v>
      </c>
      <c r="AU59" s="12">
        <v>21.315000000000001</v>
      </c>
      <c r="AV59" s="14">
        <v>27.978000000000002</v>
      </c>
      <c r="AW59" s="24">
        <v>38.753999999999998</v>
      </c>
      <c r="AX59" s="14"/>
      <c r="AZ59" s="14"/>
      <c r="BA59" s="14"/>
      <c r="BB59" s="14"/>
      <c r="BC59" s="14"/>
      <c r="BF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</row>
    <row r="60" spans="1:79" x14ac:dyDescent="0.25">
      <c r="A60" s="1">
        <v>5.7</v>
      </c>
      <c r="B60" s="12">
        <v>150.43413128094954</v>
      </c>
      <c r="C60" s="18">
        <v>39.097818368804795</v>
      </c>
      <c r="D60" s="12">
        <v>16.873519580787359</v>
      </c>
      <c r="E60" s="20">
        <v>38.001278970820323</v>
      </c>
      <c r="F60" s="12">
        <v>67.601986938723812</v>
      </c>
      <c r="G60" s="12">
        <v>45.49633732690554</v>
      </c>
      <c r="H60" s="21">
        <v>42.485375927768686</v>
      </c>
      <c r="I60" s="14">
        <v>109.00211768903557</v>
      </c>
      <c r="J60" s="14">
        <v>86.729733392624112</v>
      </c>
      <c r="K60" s="24">
        <v>100.78663098230807</v>
      </c>
      <c r="L60" s="14">
        <v>129.43747918518335</v>
      </c>
      <c r="M60" s="24">
        <v>137.42766369561605</v>
      </c>
      <c r="N60" s="26">
        <v>9.9444960211988374</v>
      </c>
      <c r="O60" s="14">
        <v>5.9245841457894546</v>
      </c>
      <c r="P60" s="24">
        <v>3.5484046935223112</v>
      </c>
      <c r="Q60" s="14">
        <v>33.761000000000003</v>
      </c>
      <c r="R60" s="14">
        <v>127.47</v>
      </c>
      <c r="S60" s="24">
        <v>148.55000000000001</v>
      </c>
      <c r="T60" s="14">
        <v>10.189</v>
      </c>
      <c r="U60" s="14">
        <v>44.735999999999997</v>
      </c>
      <c r="V60" s="24">
        <v>28.573</v>
      </c>
      <c r="W60" s="14">
        <v>123.8</v>
      </c>
      <c r="X60" s="14">
        <v>204.37</v>
      </c>
      <c r="Y60" s="24">
        <v>103.51</v>
      </c>
      <c r="Z60" s="60">
        <v>172</v>
      </c>
      <c r="AA60" s="14">
        <v>117.22</v>
      </c>
      <c r="AB60" s="14">
        <v>106.81</v>
      </c>
      <c r="AC60" s="24">
        <v>104.41</v>
      </c>
      <c r="AD60" s="14">
        <v>179.83</v>
      </c>
      <c r="AE60" s="12">
        <v>128.6</v>
      </c>
      <c r="AF60" s="20">
        <v>175.65</v>
      </c>
      <c r="AG60" s="14">
        <v>72.596000000000004</v>
      </c>
      <c r="AH60" s="14">
        <v>68.846000000000004</v>
      </c>
      <c r="AI60" s="24">
        <v>142.59</v>
      </c>
      <c r="AJ60" s="14">
        <v>123.69</v>
      </c>
      <c r="AK60" s="14">
        <v>113.28</v>
      </c>
      <c r="AL60" s="24">
        <v>197.52</v>
      </c>
      <c r="AM60" s="14">
        <v>16.32</v>
      </c>
      <c r="AN60" s="14">
        <v>20.777999999999999</v>
      </c>
      <c r="AO60" s="14">
        <v>21.001999999999999</v>
      </c>
      <c r="AP60" s="14">
        <v>46.628999999999998</v>
      </c>
      <c r="AQ60" s="14">
        <v>47.078000000000003</v>
      </c>
      <c r="AR60" s="24">
        <v>40.651000000000003</v>
      </c>
      <c r="AS60" s="26">
        <v>35.064</v>
      </c>
      <c r="AT60" s="14">
        <v>27.632999999999999</v>
      </c>
      <c r="AU60" s="12">
        <v>23.18</v>
      </c>
      <c r="AV60" s="14">
        <v>28.760999999999999</v>
      </c>
      <c r="AW60" s="24">
        <v>40.302</v>
      </c>
      <c r="AX60" s="14"/>
      <c r="AZ60" s="14"/>
      <c r="BA60" s="14"/>
      <c r="BB60" s="14"/>
      <c r="BC60" s="14"/>
      <c r="BF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</row>
    <row r="61" spans="1:79" x14ac:dyDescent="0.25">
      <c r="A61" s="1">
        <v>5.8</v>
      </c>
      <c r="B61" s="12">
        <v>157.15422544418772</v>
      </c>
      <c r="C61" s="18">
        <v>40.815746089461108</v>
      </c>
      <c r="D61" s="12">
        <v>16.565565109284297</v>
      </c>
      <c r="E61" s="20">
        <v>38.652007862440442</v>
      </c>
      <c r="F61" s="12">
        <v>69.862563536858033</v>
      </c>
      <c r="G61" s="12">
        <v>47.450621170111944</v>
      </c>
      <c r="H61" s="21">
        <v>43.734284532996867</v>
      </c>
      <c r="I61" s="14">
        <v>114.23523578592467</v>
      </c>
      <c r="J61" s="14">
        <v>91.422917751232802</v>
      </c>
      <c r="K61" s="24">
        <v>104.9162399381559</v>
      </c>
      <c r="L61" s="14">
        <v>133.79850344090354</v>
      </c>
      <c r="M61" s="24">
        <v>142.5063837301235</v>
      </c>
      <c r="N61" s="26">
        <v>10.671149472028176</v>
      </c>
      <c r="O61" s="14">
        <v>6.139416058775776</v>
      </c>
      <c r="P61" s="24">
        <v>3.7691349277581638</v>
      </c>
      <c r="Q61" s="14">
        <v>33.414999999999999</v>
      </c>
      <c r="R61" s="14">
        <v>131.87</v>
      </c>
      <c r="S61" s="24">
        <v>152.31</v>
      </c>
      <c r="T61" s="14">
        <v>10.342000000000001</v>
      </c>
      <c r="U61" s="14">
        <v>46.301000000000002</v>
      </c>
      <c r="V61" s="24">
        <v>29.24</v>
      </c>
      <c r="W61" s="14">
        <v>130.69999999999999</v>
      </c>
      <c r="X61" s="14">
        <v>212.61</v>
      </c>
      <c r="Y61" s="24">
        <v>110.84</v>
      </c>
      <c r="Z61" s="60">
        <v>180.36</v>
      </c>
      <c r="AA61" s="14">
        <v>122.48</v>
      </c>
      <c r="AB61" s="14">
        <v>110.83</v>
      </c>
      <c r="AC61" s="24">
        <v>109.28</v>
      </c>
      <c r="AD61" s="14">
        <v>188.5</v>
      </c>
      <c r="AE61" s="12">
        <v>134.6</v>
      </c>
      <c r="AF61" s="20">
        <v>183.9</v>
      </c>
      <c r="AG61" s="14">
        <v>76.388000000000005</v>
      </c>
      <c r="AH61" s="14">
        <v>71.867999999999995</v>
      </c>
      <c r="AI61" s="24">
        <v>148.13999999999999</v>
      </c>
      <c r="AJ61" s="14">
        <v>129.65</v>
      </c>
      <c r="AK61" s="14">
        <v>119.45</v>
      </c>
      <c r="AL61" s="24">
        <v>205.2</v>
      </c>
      <c r="AM61" s="14">
        <v>16.648</v>
      </c>
      <c r="AN61" s="14">
        <v>20.789000000000001</v>
      </c>
      <c r="AO61" s="14">
        <v>21.024999999999999</v>
      </c>
      <c r="AP61" s="14">
        <v>47.683</v>
      </c>
      <c r="AQ61" s="14">
        <v>47.798999999999999</v>
      </c>
      <c r="AR61" s="24">
        <v>41.42</v>
      </c>
      <c r="AS61" s="26">
        <v>36.332000000000001</v>
      </c>
      <c r="AT61" s="14">
        <v>28.782</v>
      </c>
      <c r="AU61" s="12">
        <v>25.045000000000002</v>
      </c>
      <c r="AV61" s="14">
        <v>29.545000000000002</v>
      </c>
      <c r="AW61" s="24">
        <v>41.848999999999997</v>
      </c>
      <c r="AX61" s="14"/>
      <c r="AZ61" s="14"/>
      <c r="BA61" s="14"/>
      <c r="BB61" s="14"/>
      <c r="BC61" s="14"/>
      <c r="BF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</row>
    <row r="62" spans="1:79" x14ac:dyDescent="0.25">
      <c r="A62" s="1">
        <v>5.9</v>
      </c>
      <c r="B62" s="12">
        <v>163.87431960742589</v>
      </c>
      <c r="C62" s="18">
        <v>42.533673810117421</v>
      </c>
      <c r="D62" s="12">
        <v>16.257610637781234</v>
      </c>
      <c r="E62" s="20">
        <v>39.302736754060547</v>
      </c>
      <c r="F62" s="12">
        <v>72.123140134992227</v>
      </c>
      <c r="G62" s="12">
        <v>49.404905013318356</v>
      </c>
      <c r="H62" s="21">
        <v>44.983193138225054</v>
      </c>
      <c r="I62" s="14">
        <v>120.38077170252716</v>
      </c>
      <c r="J62" s="14">
        <v>96.116102109841435</v>
      </c>
      <c r="K62" s="24">
        <v>109.39188185183703</v>
      </c>
      <c r="L62" s="14">
        <v>138.15952769662371</v>
      </c>
      <c r="M62" s="24">
        <v>147.58510376463099</v>
      </c>
      <c r="N62" s="26">
        <v>11.397802922857522</v>
      </c>
      <c r="O62" s="14">
        <v>6.3542479717620992</v>
      </c>
      <c r="P62" s="24">
        <v>4.5916098760674116</v>
      </c>
      <c r="Q62" s="14">
        <v>33.069000000000003</v>
      </c>
      <c r="R62" s="14">
        <v>136.28</v>
      </c>
      <c r="S62" s="24">
        <v>156.07</v>
      </c>
      <c r="T62" s="14">
        <v>10.494999999999999</v>
      </c>
      <c r="U62" s="14">
        <v>47.866</v>
      </c>
      <c r="V62" s="24">
        <v>29.907</v>
      </c>
      <c r="W62" s="14">
        <v>139.13</v>
      </c>
      <c r="X62" s="14">
        <v>220.86</v>
      </c>
      <c r="Y62" s="24">
        <v>118.16</v>
      </c>
      <c r="Z62" s="60">
        <v>188.71</v>
      </c>
      <c r="AA62" s="14">
        <v>127.73</v>
      </c>
      <c r="AB62" s="14">
        <v>116.78</v>
      </c>
      <c r="AC62" s="24">
        <v>114.15</v>
      </c>
      <c r="AD62" s="14">
        <v>197.17</v>
      </c>
      <c r="AE62" s="12">
        <v>142.19</v>
      </c>
      <c r="AF62" s="20">
        <v>192.16</v>
      </c>
      <c r="AG62" s="14">
        <v>80.180000000000007</v>
      </c>
      <c r="AH62" s="14">
        <v>75.828999999999994</v>
      </c>
      <c r="AI62" s="24">
        <v>155.30000000000001</v>
      </c>
      <c r="AJ62" s="14">
        <v>135.61000000000001</v>
      </c>
      <c r="AK62" s="14">
        <v>125.62</v>
      </c>
      <c r="AL62" s="24">
        <v>212.89</v>
      </c>
      <c r="AM62" s="14">
        <v>16.771999999999998</v>
      </c>
      <c r="AN62" s="14">
        <v>20.798999999999999</v>
      </c>
      <c r="AO62" s="14">
        <v>21.047999999999998</v>
      </c>
      <c r="AP62" s="14">
        <v>48.735999999999997</v>
      </c>
      <c r="AQ62" s="14">
        <v>48.52</v>
      </c>
      <c r="AR62" s="24">
        <v>42.188000000000002</v>
      </c>
      <c r="AS62" s="26">
        <v>37.6</v>
      </c>
      <c r="AT62" s="14">
        <v>29.931999999999999</v>
      </c>
      <c r="AU62" s="12">
        <v>26.908999999999999</v>
      </c>
      <c r="AV62" s="14">
        <v>30.327999999999999</v>
      </c>
      <c r="AW62" s="24">
        <v>43.396000000000001</v>
      </c>
      <c r="AX62" s="14"/>
      <c r="AZ62" s="14"/>
      <c r="BA62" s="14"/>
      <c r="BB62" s="14"/>
      <c r="BC62" s="14"/>
      <c r="BF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</row>
    <row r="63" spans="1:79" x14ac:dyDescent="0.25">
      <c r="A63" s="1">
        <v>6</v>
      </c>
      <c r="B63" s="12">
        <v>170.59441377066406</v>
      </c>
      <c r="C63" s="18">
        <v>44.25160153077374</v>
      </c>
      <c r="D63" s="12">
        <v>15.949656166278173</v>
      </c>
      <c r="E63" s="20">
        <v>39.953465645680666</v>
      </c>
      <c r="F63" s="12">
        <v>74.383716733126448</v>
      </c>
      <c r="G63" s="12">
        <v>51.35918885652476</v>
      </c>
      <c r="H63" s="21">
        <v>46.232101743453228</v>
      </c>
      <c r="I63" s="14">
        <v>126.52630761912964</v>
      </c>
      <c r="J63" s="14">
        <v>100.80928646845007</v>
      </c>
      <c r="K63" s="24">
        <v>113.86752376551823</v>
      </c>
      <c r="L63" s="14">
        <v>142.52055195234391</v>
      </c>
      <c r="M63" s="24">
        <v>152.66382379913844</v>
      </c>
      <c r="N63" s="26">
        <v>12.124456373686861</v>
      </c>
      <c r="O63" s="14">
        <v>6.5690798847484224</v>
      </c>
      <c r="P63" s="24">
        <v>5.4140848243766593</v>
      </c>
      <c r="Q63" s="14">
        <v>32.722000000000001</v>
      </c>
      <c r="R63" s="14">
        <v>141.35</v>
      </c>
      <c r="S63" s="24">
        <v>159.82</v>
      </c>
      <c r="T63" s="14">
        <v>10.648999999999999</v>
      </c>
      <c r="U63" s="14">
        <v>49.432000000000002</v>
      </c>
      <c r="V63" s="24">
        <v>30.574000000000002</v>
      </c>
      <c r="W63" s="14">
        <v>147.55000000000001</v>
      </c>
      <c r="X63" s="14">
        <v>229.11</v>
      </c>
      <c r="Y63" s="24">
        <v>125.48</v>
      </c>
      <c r="Z63" s="60">
        <v>197.07</v>
      </c>
      <c r="AA63" s="14">
        <v>132.99</v>
      </c>
      <c r="AB63" s="14">
        <v>122.73</v>
      </c>
      <c r="AC63" s="24">
        <v>119.02</v>
      </c>
      <c r="AD63" s="14">
        <v>205.84</v>
      </c>
      <c r="AE63" s="12">
        <v>150.69</v>
      </c>
      <c r="AF63" s="20">
        <v>200.42</v>
      </c>
      <c r="AG63" s="14">
        <v>83.971999999999994</v>
      </c>
      <c r="AH63" s="14">
        <v>80.772000000000006</v>
      </c>
      <c r="AI63" s="24">
        <v>162.44999999999999</v>
      </c>
      <c r="AJ63" s="14">
        <v>141.57</v>
      </c>
      <c r="AK63" s="14">
        <v>131.79</v>
      </c>
      <c r="AL63" s="24">
        <v>221.43</v>
      </c>
      <c r="AM63" s="14">
        <v>16.809999999999999</v>
      </c>
      <c r="AN63" s="14">
        <v>20.809000000000001</v>
      </c>
      <c r="AO63" s="14">
        <v>21.071000000000002</v>
      </c>
      <c r="AP63" s="14">
        <v>49.789000000000001</v>
      </c>
      <c r="AQ63" s="14">
        <v>49.24</v>
      </c>
      <c r="AR63" s="24">
        <v>42.957000000000001</v>
      </c>
      <c r="AS63" s="26">
        <v>39.478999999999999</v>
      </c>
      <c r="AT63" s="14">
        <v>31.672000000000001</v>
      </c>
      <c r="AU63" s="12">
        <v>28.774000000000001</v>
      </c>
      <c r="AV63" s="14">
        <v>31.111999999999998</v>
      </c>
      <c r="AW63" s="24">
        <v>44.944000000000003</v>
      </c>
      <c r="AX63" s="14"/>
      <c r="AZ63" s="14"/>
      <c r="BA63" s="14"/>
      <c r="BB63" s="14"/>
      <c r="BC63" s="14"/>
      <c r="BF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</row>
    <row r="64" spans="1:79" x14ac:dyDescent="0.25">
      <c r="A64" s="1">
        <v>6.1</v>
      </c>
      <c r="B64" s="12">
        <v>177.31450793390212</v>
      </c>
      <c r="C64" s="18">
        <v>45.969529251430053</v>
      </c>
      <c r="D64" s="12">
        <v>15.869064573472913</v>
      </c>
      <c r="E64" s="20">
        <v>41.666654669880842</v>
      </c>
      <c r="F64" s="12">
        <v>76.644293331260627</v>
      </c>
      <c r="G64" s="12">
        <v>53.313472699731136</v>
      </c>
      <c r="H64" s="21">
        <v>47.481010348681409</v>
      </c>
      <c r="I64" s="14">
        <v>132.67184353573214</v>
      </c>
      <c r="J64" s="14">
        <v>105.5024708270587</v>
      </c>
      <c r="K64" s="24">
        <v>118.34316567919936</v>
      </c>
      <c r="L64" s="14">
        <v>146.88157620806402</v>
      </c>
      <c r="M64" s="24">
        <v>157.7425438336459</v>
      </c>
      <c r="N64" s="26">
        <v>12.851109824516211</v>
      </c>
      <c r="O64" s="14">
        <v>6.7839117977347456</v>
      </c>
      <c r="P64" s="24">
        <v>6.236559772685907</v>
      </c>
      <c r="Q64" s="14">
        <v>32.375999999999998</v>
      </c>
      <c r="R64" s="14">
        <v>146.43</v>
      </c>
      <c r="S64" s="24">
        <v>163.58000000000001</v>
      </c>
      <c r="T64" s="14">
        <v>10.802</v>
      </c>
      <c r="U64" s="14">
        <v>54.537999999999997</v>
      </c>
      <c r="V64" s="24">
        <v>31.242000000000001</v>
      </c>
      <c r="W64" s="14">
        <v>155.97999999999999</v>
      </c>
      <c r="X64" s="14">
        <v>237.91</v>
      </c>
      <c r="Y64" s="24">
        <v>132.81</v>
      </c>
      <c r="Z64" s="60">
        <v>205.43</v>
      </c>
      <c r="AA64" s="14">
        <v>138.24</v>
      </c>
      <c r="AB64" s="14">
        <v>128.68</v>
      </c>
      <c r="AC64" s="24">
        <v>123.9</v>
      </c>
      <c r="AD64" s="14">
        <v>215.31</v>
      </c>
      <c r="AE64" s="12">
        <v>159.19</v>
      </c>
      <c r="AF64" s="20">
        <v>208.67</v>
      </c>
      <c r="AG64" s="14">
        <v>87.763999999999996</v>
      </c>
      <c r="AH64" s="14">
        <v>85.715999999999994</v>
      </c>
      <c r="AI64" s="24">
        <v>169.61</v>
      </c>
      <c r="AJ64" s="14">
        <v>148</v>
      </c>
      <c r="AK64" s="14">
        <v>137.96</v>
      </c>
      <c r="AL64" s="24">
        <v>231.62</v>
      </c>
      <c r="AM64" s="14">
        <v>16.847999999999999</v>
      </c>
      <c r="AN64" s="14">
        <v>20.82</v>
      </c>
      <c r="AO64" s="14">
        <v>21.094999999999999</v>
      </c>
      <c r="AP64" s="14">
        <v>50.843000000000004</v>
      </c>
      <c r="AQ64" s="14">
        <v>49.960999999999999</v>
      </c>
      <c r="AR64" s="24">
        <v>43.725000000000001</v>
      </c>
      <c r="AS64" s="26">
        <v>41.957000000000001</v>
      </c>
      <c r="AT64" s="14">
        <v>33.991</v>
      </c>
      <c r="AU64" s="12">
        <v>30.638999999999999</v>
      </c>
      <c r="AV64" s="14">
        <v>31.896000000000001</v>
      </c>
      <c r="AW64" s="24">
        <v>46.491</v>
      </c>
      <c r="AX64" s="14"/>
      <c r="AZ64" s="14"/>
      <c r="BA64" s="14"/>
      <c r="BB64" s="14"/>
      <c r="BC64" s="14"/>
      <c r="BF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</row>
    <row r="65" spans="1:79" x14ac:dyDescent="0.25">
      <c r="A65" s="1">
        <v>6.2</v>
      </c>
      <c r="B65" s="12">
        <v>184.03460209714029</v>
      </c>
      <c r="C65" s="18">
        <v>47.687456972086366</v>
      </c>
      <c r="D65" s="12">
        <v>17.255795363678271</v>
      </c>
      <c r="E65" s="20">
        <v>43.845483620235377</v>
      </c>
      <c r="F65" s="12">
        <v>78.904869929394863</v>
      </c>
      <c r="G65" s="12">
        <v>55.267756542937541</v>
      </c>
      <c r="H65" s="21">
        <v>48.729918953909589</v>
      </c>
      <c r="I65" s="14">
        <v>138.81737945233454</v>
      </c>
      <c r="J65" s="14">
        <v>110.19565518566733</v>
      </c>
      <c r="K65" s="24">
        <v>122.81880759288056</v>
      </c>
      <c r="L65" s="14">
        <v>151.24260046378419</v>
      </c>
      <c r="M65" s="24">
        <v>162.82126386815335</v>
      </c>
      <c r="N65" s="26">
        <v>13.57776327534555</v>
      </c>
      <c r="O65" s="14">
        <v>6.9987437107210688</v>
      </c>
      <c r="P65" s="24">
        <v>7.0590347209951609</v>
      </c>
      <c r="Q65" s="14">
        <v>34.075000000000003</v>
      </c>
      <c r="R65" s="14">
        <v>151.51</v>
      </c>
      <c r="S65" s="24">
        <v>167.34</v>
      </c>
      <c r="T65" s="14">
        <v>10.955</v>
      </c>
      <c r="U65" s="14">
        <v>57.787999999999997</v>
      </c>
      <c r="V65" s="24">
        <v>31.908999999999999</v>
      </c>
      <c r="W65" s="14">
        <v>164.41</v>
      </c>
      <c r="X65" s="14">
        <v>250.67</v>
      </c>
      <c r="Y65" s="24">
        <v>140.13</v>
      </c>
      <c r="Z65" s="60">
        <v>213.78</v>
      </c>
      <c r="AA65" s="14">
        <v>143.5</v>
      </c>
      <c r="AB65" s="14">
        <v>134.63</v>
      </c>
      <c r="AC65" s="24">
        <v>128.77000000000001</v>
      </c>
      <c r="AD65" s="14">
        <v>225.73</v>
      </c>
      <c r="AE65" s="12">
        <v>167.69</v>
      </c>
      <c r="AF65" s="20">
        <v>216.93</v>
      </c>
      <c r="AG65" s="14">
        <v>92.57</v>
      </c>
      <c r="AH65" s="14">
        <v>90.66</v>
      </c>
      <c r="AI65" s="24">
        <v>176.77</v>
      </c>
      <c r="AJ65" s="14">
        <v>155.96</v>
      </c>
      <c r="AK65" s="14">
        <v>144.13</v>
      </c>
      <c r="AL65" s="24">
        <v>241.8</v>
      </c>
      <c r="AM65" s="14">
        <v>16.887</v>
      </c>
      <c r="AN65" s="14">
        <v>20.83</v>
      </c>
      <c r="AO65" s="14">
        <v>21.117999999999999</v>
      </c>
      <c r="AP65" s="14">
        <v>51.896000000000001</v>
      </c>
      <c r="AQ65" s="14">
        <v>50.682000000000002</v>
      </c>
      <c r="AR65" s="24">
        <v>44.494</v>
      </c>
      <c r="AS65" s="26">
        <v>44.435000000000002</v>
      </c>
      <c r="AT65" s="14">
        <v>36.308999999999997</v>
      </c>
      <c r="AU65" s="12">
        <v>32.503</v>
      </c>
      <c r="AV65" s="14">
        <v>32.679000000000002</v>
      </c>
      <c r="AW65" s="24">
        <v>48.039000000000001</v>
      </c>
      <c r="AX65" s="14"/>
      <c r="AZ65" s="14"/>
      <c r="BA65" s="14"/>
      <c r="BB65" s="14"/>
      <c r="BC65" s="14"/>
      <c r="BF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</row>
    <row r="66" spans="1:79" x14ac:dyDescent="0.25">
      <c r="A66" s="1">
        <v>6.3</v>
      </c>
      <c r="B66" s="12">
        <v>194.40065996303039</v>
      </c>
      <c r="C66" s="18">
        <v>49.405384692742679</v>
      </c>
      <c r="D66" s="12">
        <v>18.642526153883651</v>
      </c>
      <c r="E66" s="20">
        <v>46.024312570589871</v>
      </c>
      <c r="F66" s="12">
        <v>81.272304010033295</v>
      </c>
      <c r="G66" s="12">
        <v>57.222040386143945</v>
      </c>
      <c r="H66" s="21">
        <v>49.978827559137763</v>
      </c>
      <c r="I66" s="14">
        <v>144.96291536893702</v>
      </c>
      <c r="J66" s="14">
        <v>115.04044841138113</v>
      </c>
      <c r="K66" s="24">
        <v>127.2944495065617</v>
      </c>
      <c r="L66" s="14">
        <v>156.08056987498023</v>
      </c>
      <c r="M66" s="24">
        <v>167.89998390266084</v>
      </c>
      <c r="N66" s="26">
        <v>14.304416726174896</v>
      </c>
      <c r="O66" s="14">
        <v>7.213575623707392</v>
      </c>
      <c r="P66" s="24">
        <v>7.8815096693044087</v>
      </c>
      <c r="Q66" s="14">
        <v>35.927</v>
      </c>
      <c r="R66" s="14">
        <v>156.58000000000001</v>
      </c>
      <c r="S66" s="24">
        <v>171.1</v>
      </c>
      <c r="T66" s="14">
        <v>11.109</v>
      </c>
      <c r="U66" s="14">
        <v>59.661000000000001</v>
      </c>
      <c r="V66" s="24">
        <v>32.576000000000001</v>
      </c>
      <c r="W66" s="14">
        <v>172.83</v>
      </c>
      <c r="X66" s="14">
        <v>261.13</v>
      </c>
      <c r="Y66" s="24">
        <v>147.44999999999999</v>
      </c>
      <c r="Z66" s="60">
        <v>224.27</v>
      </c>
      <c r="AA66" s="14">
        <v>148.75</v>
      </c>
      <c r="AB66" s="14">
        <v>140.59</v>
      </c>
      <c r="AC66" s="24">
        <v>133.63999999999999</v>
      </c>
      <c r="AD66" s="14">
        <v>236.15</v>
      </c>
      <c r="AE66" s="12">
        <v>176.19</v>
      </c>
      <c r="AF66" s="20">
        <v>225.19</v>
      </c>
      <c r="AG66" s="14">
        <v>98.391000000000005</v>
      </c>
      <c r="AH66" s="14">
        <v>95.603999999999999</v>
      </c>
      <c r="AI66" s="24">
        <v>183.92</v>
      </c>
      <c r="AJ66" s="14">
        <v>163.92</v>
      </c>
      <c r="AK66" s="14">
        <v>153.11000000000001</v>
      </c>
      <c r="AL66" s="24">
        <v>251.98</v>
      </c>
      <c r="AM66" s="14">
        <v>16.925000000000001</v>
      </c>
      <c r="AN66" s="14">
        <v>20.84</v>
      </c>
      <c r="AO66" s="14">
        <v>21.140999999999998</v>
      </c>
      <c r="AP66" s="14">
        <v>52.948999999999998</v>
      </c>
      <c r="AQ66" s="14">
        <v>51.402000000000001</v>
      </c>
      <c r="AR66" s="24">
        <v>45.262</v>
      </c>
      <c r="AS66" s="26">
        <v>46.912999999999997</v>
      </c>
      <c r="AT66" s="14">
        <v>38.627000000000002</v>
      </c>
      <c r="AU66" s="12">
        <v>34.368000000000002</v>
      </c>
      <c r="AV66" s="14">
        <v>33.463000000000001</v>
      </c>
      <c r="AW66" s="24">
        <v>49.585999999999999</v>
      </c>
      <c r="AX66" s="14"/>
      <c r="AZ66" s="14"/>
      <c r="BA66" s="14"/>
      <c r="BB66" s="14"/>
      <c r="BC66" s="14"/>
      <c r="BF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</row>
    <row r="67" spans="1:79" x14ac:dyDescent="0.25">
      <c r="A67" s="1">
        <v>6.4</v>
      </c>
      <c r="B67" s="12">
        <v>204.96019763946782</v>
      </c>
      <c r="C67" s="18">
        <v>51.12331241339902</v>
      </c>
      <c r="D67" s="12">
        <v>20.029256944089028</v>
      </c>
      <c r="E67" s="20">
        <v>48.203141520944406</v>
      </c>
      <c r="F67" s="12">
        <v>84.475450078118342</v>
      </c>
      <c r="G67" s="12">
        <v>59.176324229350357</v>
      </c>
      <c r="H67" s="21">
        <v>51.227736164365936</v>
      </c>
      <c r="I67" s="14">
        <v>151.1084512855395</v>
      </c>
      <c r="J67" s="14">
        <v>120.92696648168869</v>
      </c>
      <c r="K67" s="24">
        <v>131.77009142024289</v>
      </c>
      <c r="L67" s="14">
        <v>161.35598835600416</v>
      </c>
      <c r="M67" s="24">
        <v>172.97870393716829</v>
      </c>
      <c r="N67" s="26">
        <v>15.031070177004242</v>
      </c>
      <c r="O67" s="14">
        <v>7.4284075366937152</v>
      </c>
      <c r="P67" s="24">
        <v>8.7039846176136564</v>
      </c>
      <c r="Q67" s="14">
        <v>37.779000000000003</v>
      </c>
      <c r="R67" s="14">
        <v>161.66</v>
      </c>
      <c r="S67" s="24">
        <v>174.86</v>
      </c>
      <c r="T67" s="14">
        <v>11.262</v>
      </c>
      <c r="U67" s="14">
        <v>61.533999999999999</v>
      </c>
      <c r="V67" s="24">
        <v>33.243000000000002</v>
      </c>
      <c r="W67" s="14">
        <v>181.26</v>
      </c>
      <c r="X67" s="14">
        <v>269.14</v>
      </c>
      <c r="Y67" s="24">
        <v>154.78</v>
      </c>
      <c r="Z67" s="60">
        <v>233.79</v>
      </c>
      <c r="AA67" s="14">
        <v>154.01</v>
      </c>
      <c r="AB67" s="14">
        <v>146.54</v>
      </c>
      <c r="AC67" s="24">
        <v>138.51</v>
      </c>
      <c r="AD67" s="14">
        <v>246.58</v>
      </c>
      <c r="AE67" s="12">
        <v>184.69</v>
      </c>
      <c r="AF67" s="20">
        <v>233.44</v>
      </c>
      <c r="AG67" s="14">
        <v>104.21</v>
      </c>
      <c r="AH67" s="14">
        <v>100.55</v>
      </c>
      <c r="AI67" s="24">
        <v>191.08</v>
      </c>
      <c r="AJ67" s="14">
        <v>171.89</v>
      </c>
      <c r="AK67" s="14">
        <v>163.27000000000001</v>
      </c>
      <c r="AL67" s="24">
        <v>262.16000000000003</v>
      </c>
      <c r="AM67" s="14">
        <v>16.963999999999999</v>
      </c>
      <c r="AN67" s="14">
        <v>20.850999999999999</v>
      </c>
      <c r="AO67" s="14">
        <v>21.164000000000001</v>
      </c>
      <c r="AP67" s="14">
        <v>54.003</v>
      </c>
      <c r="AQ67" s="14">
        <v>52.122999999999998</v>
      </c>
      <c r="AR67" s="24">
        <v>46.030999999999999</v>
      </c>
      <c r="AS67" s="26">
        <v>49.390999999999998</v>
      </c>
      <c r="AT67" s="14">
        <v>40.945</v>
      </c>
      <c r="AU67" s="12">
        <v>36.231999999999999</v>
      </c>
      <c r="AV67" s="14">
        <v>34.527000000000001</v>
      </c>
      <c r="AW67" s="24">
        <v>51.133000000000003</v>
      </c>
      <c r="AX67" s="14"/>
      <c r="AZ67" s="14"/>
      <c r="BA67" s="14"/>
      <c r="BB67" s="14"/>
      <c r="BC67" s="14"/>
      <c r="BF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</row>
    <row r="68" spans="1:79" x14ac:dyDescent="0.25">
      <c r="A68" s="1">
        <v>6.5</v>
      </c>
      <c r="B68" s="12">
        <v>215.51973531590528</v>
      </c>
      <c r="C68" s="18">
        <v>52.841240134055333</v>
      </c>
      <c r="D68" s="12">
        <v>21.415987734294408</v>
      </c>
      <c r="E68" s="20">
        <v>50.381970471298906</v>
      </c>
      <c r="F68" s="12">
        <v>87.678596146203333</v>
      </c>
      <c r="G68" s="12">
        <v>61.130608072556761</v>
      </c>
      <c r="H68" s="21">
        <v>52.891811874710712</v>
      </c>
      <c r="I68" s="14">
        <v>157.25398720214199</v>
      </c>
      <c r="J68" s="14">
        <v>126.81348455199634</v>
      </c>
      <c r="K68" s="24">
        <v>136.24573333392402</v>
      </c>
      <c r="L68" s="14">
        <v>166.63140683702809</v>
      </c>
      <c r="M68" s="24">
        <v>179.31439740394347</v>
      </c>
      <c r="N68" s="26">
        <v>15.757723627833581</v>
      </c>
      <c r="O68" s="14">
        <v>7.6432394496800402</v>
      </c>
      <c r="P68" s="24">
        <v>9.5264595659229094</v>
      </c>
      <c r="Q68" s="14">
        <v>39.536000000000001</v>
      </c>
      <c r="R68" s="14">
        <v>166.73</v>
      </c>
      <c r="S68" s="24">
        <v>178.62</v>
      </c>
      <c r="T68" s="14">
        <v>11.414999999999999</v>
      </c>
      <c r="U68" s="14">
        <v>63.406999999999996</v>
      </c>
      <c r="V68" s="24">
        <v>33.909999999999997</v>
      </c>
      <c r="W68" s="14">
        <v>189.68</v>
      </c>
      <c r="X68" s="14">
        <v>277.16000000000003</v>
      </c>
      <c r="Y68" s="24">
        <v>162.1</v>
      </c>
      <c r="Z68" s="60">
        <v>240.99</v>
      </c>
      <c r="AA68" s="14">
        <v>159.26</v>
      </c>
      <c r="AB68" s="14">
        <v>152.49</v>
      </c>
      <c r="AC68" s="24">
        <v>143.38</v>
      </c>
      <c r="AD68" s="14">
        <v>257</v>
      </c>
      <c r="AE68" s="12">
        <v>193.19</v>
      </c>
      <c r="AF68" s="20">
        <v>242.14</v>
      </c>
      <c r="AG68" s="14">
        <v>110.03</v>
      </c>
      <c r="AH68" s="14">
        <v>105.49</v>
      </c>
      <c r="AI68" s="24">
        <v>198.24</v>
      </c>
      <c r="AJ68" s="14">
        <v>179.85</v>
      </c>
      <c r="AK68" s="14">
        <v>173.27</v>
      </c>
      <c r="AL68" s="24">
        <v>272.33999999999997</v>
      </c>
      <c r="AM68" s="14">
        <v>17.001999999999999</v>
      </c>
      <c r="AN68" s="14">
        <v>20.861000000000001</v>
      </c>
      <c r="AO68" s="14">
        <v>21.187000000000001</v>
      </c>
      <c r="AP68" s="14">
        <v>55.055999999999997</v>
      </c>
      <c r="AQ68" s="14">
        <v>52.844000000000001</v>
      </c>
      <c r="AR68" s="24">
        <v>46.779000000000003</v>
      </c>
      <c r="AS68" s="26">
        <v>51.868000000000002</v>
      </c>
      <c r="AT68" s="14">
        <v>43.264000000000003</v>
      </c>
      <c r="AU68" s="12">
        <v>38.097000000000001</v>
      </c>
      <c r="AV68" s="14">
        <v>36.634999999999998</v>
      </c>
      <c r="AW68" s="24">
        <v>52.680999999999997</v>
      </c>
      <c r="AX68" s="14"/>
      <c r="AZ68" s="14"/>
      <c r="BA68" s="14"/>
      <c r="BB68" s="14"/>
      <c r="BC68" s="14"/>
      <c r="BF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</row>
    <row r="69" spans="1:79" x14ac:dyDescent="0.25">
      <c r="A69" s="1">
        <v>6.6</v>
      </c>
      <c r="B69" s="12">
        <v>226.07927299234274</v>
      </c>
      <c r="C69" s="18">
        <v>54.559167854711646</v>
      </c>
      <c r="D69" s="12">
        <v>22.802718524499785</v>
      </c>
      <c r="E69" s="20">
        <v>52.560799421653435</v>
      </c>
      <c r="F69" s="12">
        <v>90.881742214288366</v>
      </c>
      <c r="G69" s="12">
        <v>63.084891915763137</v>
      </c>
      <c r="H69" s="21">
        <v>54.773435148136578</v>
      </c>
      <c r="I69" s="14">
        <v>163.39952311874447</v>
      </c>
      <c r="J69" s="14">
        <v>132.70000262230388</v>
      </c>
      <c r="K69" s="24">
        <v>140.72137524760524</v>
      </c>
      <c r="L69" s="14">
        <v>171.90682531805197</v>
      </c>
      <c r="M69" s="24">
        <v>186.30874494922699</v>
      </c>
      <c r="N69" s="26">
        <v>16.484377078662927</v>
      </c>
      <c r="O69" s="14">
        <v>7.8580713626663616</v>
      </c>
      <c r="P69" s="24">
        <v>10.348934514232152</v>
      </c>
      <c r="Q69" s="14">
        <v>41.103000000000002</v>
      </c>
      <c r="R69" s="14">
        <v>171.81</v>
      </c>
      <c r="S69" s="24">
        <v>182.38</v>
      </c>
      <c r="T69" s="14">
        <v>11.569000000000001</v>
      </c>
      <c r="U69" s="14">
        <v>65.281000000000006</v>
      </c>
      <c r="V69" s="24">
        <v>34.576999999999998</v>
      </c>
      <c r="W69" s="14">
        <v>198.11</v>
      </c>
      <c r="X69" s="14">
        <v>285.18</v>
      </c>
      <c r="Y69" s="24">
        <v>170.34</v>
      </c>
      <c r="Z69" s="60">
        <v>248.19</v>
      </c>
      <c r="AA69" s="14">
        <v>164.52</v>
      </c>
      <c r="AB69" s="14">
        <v>158.44</v>
      </c>
      <c r="AC69" s="24">
        <v>148.52000000000001</v>
      </c>
      <c r="AD69" s="14">
        <v>267.42</v>
      </c>
      <c r="AE69" s="12">
        <v>201.69</v>
      </c>
      <c r="AF69" s="20">
        <v>252.33</v>
      </c>
      <c r="AG69" s="14">
        <v>115.86</v>
      </c>
      <c r="AH69" s="14">
        <v>110.44</v>
      </c>
      <c r="AI69" s="24">
        <v>205.4</v>
      </c>
      <c r="AJ69" s="14">
        <v>187.82</v>
      </c>
      <c r="AK69" s="14">
        <v>181.54</v>
      </c>
      <c r="AL69" s="24">
        <v>282.52</v>
      </c>
      <c r="AM69" s="14">
        <v>17.041</v>
      </c>
      <c r="AN69" s="14">
        <v>20.872</v>
      </c>
      <c r="AO69" s="14">
        <v>21.21</v>
      </c>
      <c r="AP69" s="14">
        <v>56.109000000000002</v>
      </c>
      <c r="AQ69" s="14">
        <v>53.564</v>
      </c>
      <c r="AR69" s="24">
        <v>47.106000000000002</v>
      </c>
      <c r="AS69" s="26">
        <v>54.345999999999997</v>
      </c>
      <c r="AT69" s="14">
        <v>45.582000000000001</v>
      </c>
      <c r="AU69" s="12">
        <v>39.962000000000003</v>
      </c>
      <c r="AV69" s="14">
        <v>38.743000000000002</v>
      </c>
      <c r="AW69" s="24">
        <v>55.957000000000001</v>
      </c>
      <c r="AX69" s="14"/>
      <c r="AZ69" s="14"/>
      <c r="BA69" s="14"/>
      <c r="BB69" s="14"/>
      <c r="BC69" s="14"/>
      <c r="BF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</row>
    <row r="70" spans="1:79" x14ac:dyDescent="0.25">
      <c r="A70" s="1">
        <v>6.7</v>
      </c>
      <c r="B70" s="12">
        <v>236.63881066878002</v>
      </c>
      <c r="C70" s="18">
        <v>56.277095575367966</v>
      </c>
      <c r="D70" s="12">
        <v>24.189449314705143</v>
      </c>
      <c r="E70" s="20">
        <v>54.739628372007935</v>
      </c>
      <c r="F70" s="12">
        <v>94.084888282373356</v>
      </c>
      <c r="G70" s="12">
        <v>65.039175758969549</v>
      </c>
      <c r="H70" s="21">
        <v>56.655058421562472</v>
      </c>
      <c r="I70" s="14">
        <v>169.47633820497666</v>
      </c>
      <c r="J70" s="14">
        <v>138.58652069261146</v>
      </c>
      <c r="K70" s="24">
        <v>147.75211200387645</v>
      </c>
      <c r="L70" s="14">
        <v>177.18224379907591</v>
      </c>
      <c r="M70" s="24">
        <v>193.30309249451062</v>
      </c>
      <c r="N70" s="26">
        <v>17.211030529492266</v>
      </c>
      <c r="O70" s="14">
        <v>8.1974421691761439</v>
      </c>
      <c r="P70" s="24">
        <v>11.171409462541412</v>
      </c>
      <c r="Q70" s="14">
        <v>42.668999999999997</v>
      </c>
      <c r="R70" s="14">
        <v>176.89</v>
      </c>
      <c r="S70" s="24">
        <v>186.14</v>
      </c>
      <c r="T70" s="14">
        <v>11.722</v>
      </c>
      <c r="U70" s="14">
        <v>67.153999999999996</v>
      </c>
      <c r="V70" s="24">
        <v>35.244</v>
      </c>
      <c r="W70" s="14">
        <v>206.54</v>
      </c>
      <c r="X70" s="14">
        <v>291.18</v>
      </c>
      <c r="Y70" s="24">
        <v>181.14</v>
      </c>
      <c r="Z70" s="60">
        <v>255.4</v>
      </c>
      <c r="AA70" s="14">
        <v>169.78</v>
      </c>
      <c r="AB70" s="14">
        <v>164.39</v>
      </c>
      <c r="AC70" s="24">
        <v>154.75</v>
      </c>
      <c r="AD70" s="14">
        <v>280.51</v>
      </c>
      <c r="AE70" s="12">
        <v>210.19</v>
      </c>
      <c r="AF70" s="20">
        <v>262.52</v>
      </c>
      <c r="AG70" s="14">
        <v>121.68</v>
      </c>
      <c r="AH70" s="14">
        <v>115.38</v>
      </c>
      <c r="AI70" s="24">
        <v>212.57</v>
      </c>
      <c r="AJ70" s="14">
        <v>195.78</v>
      </c>
      <c r="AK70" s="14">
        <v>189.81</v>
      </c>
      <c r="AL70" s="24">
        <v>292.7</v>
      </c>
      <c r="AM70" s="14">
        <v>17.079000000000001</v>
      </c>
      <c r="AN70" s="14">
        <v>20.882000000000001</v>
      </c>
      <c r="AO70" s="14">
        <v>21.234000000000002</v>
      </c>
      <c r="AP70" s="14">
        <v>57.162999999999997</v>
      </c>
      <c r="AQ70" s="14">
        <v>54.284999999999997</v>
      </c>
      <c r="AR70" s="24">
        <v>47.432000000000002</v>
      </c>
      <c r="AS70" s="26">
        <v>56.823999999999998</v>
      </c>
      <c r="AT70" s="14">
        <v>47.9</v>
      </c>
      <c r="AU70" s="12">
        <v>41.826000000000001</v>
      </c>
      <c r="AV70" s="14">
        <v>40.85</v>
      </c>
      <c r="AW70" s="24">
        <v>59.515000000000001</v>
      </c>
      <c r="AX70" s="14"/>
      <c r="AZ70" s="14"/>
      <c r="BA70" s="14"/>
      <c r="BB70" s="14"/>
      <c r="BC70" s="14"/>
      <c r="BF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</row>
    <row r="71" spans="1:79" x14ac:dyDescent="0.25">
      <c r="A71" s="1">
        <v>6.8</v>
      </c>
      <c r="B71" s="12">
        <v>247.19834834521748</v>
      </c>
      <c r="C71" s="18">
        <v>57.995023296024272</v>
      </c>
      <c r="D71" s="12">
        <v>25.57618010491052</v>
      </c>
      <c r="E71" s="20">
        <v>56.918457322362471</v>
      </c>
      <c r="F71" s="12">
        <v>97.288034350458346</v>
      </c>
      <c r="G71" s="12">
        <v>67.00707840990674</v>
      </c>
      <c r="H71" s="21">
        <v>58.536681694988332</v>
      </c>
      <c r="I71" s="14">
        <v>175.35331803767716</v>
      </c>
      <c r="J71" s="14">
        <v>144.473038762919</v>
      </c>
      <c r="K71" s="24">
        <v>155.24327961731984</v>
      </c>
      <c r="L71" s="14">
        <v>182.45766228009987</v>
      </c>
      <c r="M71" s="24">
        <v>200.29744003979411</v>
      </c>
      <c r="N71" s="26">
        <v>17.937683980321616</v>
      </c>
      <c r="O71" s="14">
        <v>8.9721480459670175</v>
      </c>
      <c r="P71" s="24">
        <v>11.993884410850658</v>
      </c>
      <c r="Q71" s="14">
        <v>44.235999999999997</v>
      </c>
      <c r="R71" s="14">
        <v>181.96</v>
      </c>
      <c r="S71" s="24">
        <v>189.9</v>
      </c>
      <c r="T71" s="14">
        <v>11.875</v>
      </c>
      <c r="U71" s="14">
        <v>69.027000000000001</v>
      </c>
      <c r="V71" s="24">
        <v>35.911999999999999</v>
      </c>
      <c r="W71" s="14">
        <v>215.42</v>
      </c>
      <c r="X71" s="14">
        <v>295.56</v>
      </c>
      <c r="Y71" s="24">
        <v>187.7</v>
      </c>
      <c r="Z71" s="60">
        <v>262.02</v>
      </c>
      <c r="AA71" s="14">
        <v>175.03</v>
      </c>
      <c r="AB71" s="14">
        <v>170.34</v>
      </c>
      <c r="AC71" s="24">
        <v>160.97999999999999</v>
      </c>
      <c r="AD71" s="14">
        <v>295.70999999999998</v>
      </c>
      <c r="AE71" s="12">
        <v>218.69</v>
      </c>
      <c r="AF71" s="20">
        <v>272.70999999999998</v>
      </c>
      <c r="AG71" s="14">
        <v>127.5</v>
      </c>
      <c r="AH71" s="14">
        <v>121.68</v>
      </c>
      <c r="AI71" s="24">
        <v>220.56</v>
      </c>
      <c r="AJ71" s="14">
        <v>203.75</v>
      </c>
      <c r="AK71" s="14">
        <v>198.09</v>
      </c>
      <c r="AL71" s="24">
        <v>302.88</v>
      </c>
      <c r="AM71" s="14">
        <v>17.117999999999999</v>
      </c>
      <c r="AN71" s="14">
        <v>20.891999999999999</v>
      </c>
      <c r="AO71" s="14">
        <v>21.257000000000001</v>
      </c>
      <c r="AP71" s="14">
        <v>58.216000000000001</v>
      </c>
      <c r="AQ71" s="14">
        <v>55.005000000000003</v>
      </c>
      <c r="AR71" s="24">
        <v>47.759</v>
      </c>
      <c r="AS71" s="26">
        <v>59.302</v>
      </c>
      <c r="AT71" s="14">
        <v>50.218000000000004</v>
      </c>
      <c r="AU71" s="12">
        <v>43.691000000000003</v>
      </c>
      <c r="AV71" s="14">
        <v>42.957999999999998</v>
      </c>
      <c r="AW71" s="24">
        <v>63.073</v>
      </c>
      <c r="AX71" s="14"/>
      <c r="AZ71" s="14"/>
      <c r="BA71" s="14"/>
      <c r="BB71" s="14"/>
      <c r="BC71" s="14"/>
      <c r="BF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</row>
    <row r="72" spans="1:79" x14ac:dyDescent="0.25">
      <c r="A72" s="1">
        <v>6.9</v>
      </c>
      <c r="B72" s="12">
        <v>257.75788602165494</v>
      </c>
      <c r="C72" s="18">
        <v>59.712951016680591</v>
      </c>
      <c r="D72" s="12">
        <v>26.962910895115897</v>
      </c>
      <c r="E72" s="20">
        <v>59.097286272716964</v>
      </c>
      <c r="F72" s="12">
        <v>100.49118041854339</v>
      </c>
      <c r="G72" s="12">
        <v>68.983221011739872</v>
      </c>
      <c r="H72" s="21">
        <v>60.418304968414205</v>
      </c>
      <c r="I72" s="14">
        <v>182.90968804769832</v>
      </c>
      <c r="J72" s="14">
        <v>150.35955683322658</v>
      </c>
      <c r="K72" s="24">
        <v>162.73444723076315</v>
      </c>
      <c r="L72" s="14">
        <v>187.7330807611238</v>
      </c>
      <c r="M72" s="24">
        <v>207.29178758507763</v>
      </c>
      <c r="N72" s="26">
        <v>19.032373112634041</v>
      </c>
      <c r="O72" s="14">
        <v>9.746853922757893</v>
      </c>
      <c r="P72" s="24">
        <v>12.816359359159906</v>
      </c>
      <c r="Q72" s="14">
        <v>45.807000000000002</v>
      </c>
      <c r="R72" s="14">
        <v>187.04</v>
      </c>
      <c r="S72" s="24">
        <v>193.69</v>
      </c>
      <c r="T72" s="14">
        <v>12.029</v>
      </c>
      <c r="U72" s="14">
        <v>70.900000000000006</v>
      </c>
      <c r="V72" s="24">
        <v>36.579000000000001</v>
      </c>
      <c r="W72" s="14">
        <v>224.64</v>
      </c>
      <c r="X72" s="14">
        <v>300.45999999999998</v>
      </c>
      <c r="Y72" s="24">
        <v>194.07</v>
      </c>
      <c r="Z72" s="60">
        <v>268.41000000000003</v>
      </c>
      <c r="AA72" s="14">
        <v>180.29</v>
      </c>
      <c r="AB72" s="14">
        <v>176.3</v>
      </c>
      <c r="AC72" s="24">
        <v>167.21</v>
      </c>
      <c r="AD72" s="14">
        <v>309.99</v>
      </c>
      <c r="AE72" s="12">
        <v>229.66</v>
      </c>
      <c r="AF72" s="20">
        <v>282.91000000000003</v>
      </c>
      <c r="AG72" s="14">
        <v>133.32</v>
      </c>
      <c r="AH72" s="14">
        <v>128.01</v>
      </c>
      <c r="AI72" s="24">
        <v>228.55</v>
      </c>
      <c r="AJ72" s="14">
        <v>211.71</v>
      </c>
      <c r="AK72" s="14">
        <v>206.36</v>
      </c>
      <c r="AL72" s="24">
        <v>313.06</v>
      </c>
      <c r="AM72" s="14">
        <v>17.155999999999999</v>
      </c>
      <c r="AN72" s="14">
        <v>20.902999999999999</v>
      </c>
      <c r="AO72" s="14">
        <v>21.28</v>
      </c>
      <c r="AP72" s="14">
        <v>59.268999999999998</v>
      </c>
      <c r="AQ72" s="14">
        <v>55.725999999999999</v>
      </c>
      <c r="AR72" s="24">
        <v>48.085000000000001</v>
      </c>
      <c r="AS72" s="26">
        <v>61.78</v>
      </c>
      <c r="AT72" s="14">
        <v>52.536999999999999</v>
      </c>
      <c r="AU72" s="12">
        <v>45.555999999999997</v>
      </c>
      <c r="AV72" s="14">
        <v>45.066000000000003</v>
      </c>
      <c r="AW72" s="24">
        <v>66.631</v>
      </c>
      <c r="AX72" s="14"/>
      <c r="AZ72" s="14"/>
      <c r="BA72" s="14"/>
      <c r="BB72" s="14"/>
      <c r="BC72" s="14"/>
      <c r="BF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</row>
    <row r="73" spans="1:79" x14ac:dyDescent="0.25">
      <c r="A73" s="1">
        <v>7</v>
      </c>
      <c r="B73" s="12">
        <v>268.3174236980924</v>
      </c>
      <c r="C73" s="18">
        <v>61.430878737336904</v>
      </c>
      <c r="D73" s="12">
        <v>28.513742552832994</v>
      </c>
      <c r="E73" s="20">
        <v>61.2761152230715</v>
      </c>
      <c r="F73" s="12">
        <v>103.69432648662837</v>
      </c>
      <c r="G73" s="12">
        <v>70.959363613573004</v>
      </c>
      <c r="H73" s="21">
        <v>62.299928241840064</v>
      </c>
      <c r="I73" s="14">
        <v>191.48215967761101</v>
      </c>
      <c r="J73" s="14">
        <v>156.24607490353412</v>
      </c>
      <c r="K73" s="24">
        <v>170.22561484420643</v>
      </c>
      <c r="L73" s="14">
        <v>193.00849924214774</v>
      </c>
      <c r="M73" s="24">
        <v>214.28613513036115</v>
      </c>
      <c r="N73" s="26">
        <v>20.971239121264016</v>
      </c>
      <c r="O73" s="14">
        <v>10.521559799548767</v>
      </c>
      <c r="P73" s="24">
        <v>13.638834307469153</v>
      </c>
      <c r="Q73" s="14">
        <v>47.444000000000003</v>
      </c>
      <c r="R73" s="14">
        <v>192.12</v>
      </c>
      <c r="S73" s="24">
        <v>197.48</v>
      </c>
      <c r="T73" s="14">
        <v>12.182</v>
      </c>
      <c r="U73" s="14">
        <v>72.774000000000001</v>
      </c>
      <c r="V73" s="24">
        <v>37.246000000000002</v>
      </c>
      <c r="W73" s="14">
        <v>233.87</v>
      </c>
      <c r="X73" s="14">
        <v>306.8</v>
      </c>
      <c r="Y73" s="24">
        <v>200.44</v>
      </c>
      <c r="Z73" s="60">
        <v>274.81</v>
      </c>
      <c r="AA73" s="14">
        <v>185.54</v>
      </c>
      <c r="AB73" s="14">
        <v>182.25</v>
      </c>
      <c r="AC73" s="24">
        <v>173.44</v>
      </c>
      <c r="AD73" s="14">
        <v>323.64</v>
      </c>
      <c r="AE73" s="12">
        <v>241.15</v>
      </c>
      <c r="AF73" s="20">
        <v>293.10000000000002</v>
      </c>
      <c r="AG73" s="14">
        <v>139.13999999999999</v>
      </c>
      <c r="AH73" s="14">
        <v>134.34</v>
      </c>
      <c r="AI73" s="24">
        <v>236.55</v>
      </c>
      <c r="AJ73" s="14">
        <v>219.67</v>
      </c>
      <c r="AK73" s="14">
        <v>214.63</v>
      </c>
      <c r="AL73" s="24">
        <v>323.25</v>
      </c>
      <c r="AM73" s="14">
        <v>17.195</v>
      </c>
      <c r="AN73" s="14">
        <v>20.913</v>
      </c>
      <c r="AO73" s="14">
        <v>21.303000000000001</v>
      </c>
      <c r="AP73" s="14">
        <v>60.323</v>
      </c>
      <c r="AQ73" s="14">
        <v>56.447000000000003</v>
      </c>
      <c r="AR73" s="24">
        <v>48.411999999999999</v>
      </c>
      <c r="AS73" s="26">
        <v>64.257999999999996</v>
      </c>
      <c r="AT73" s="14">
        <v>56.137</v>
      </c>
      <c r="AU73" s="12">
        <v>47.42</v>
      </c>
      <c r="AV73" s="14">
        <v>47.173999999999999</v>
      </c>
      <c r="AW73" s="24">
        <v>70.19</v>
      </c>
      <c r="AX73" s="14"/>
      <c r="AZ73" s="14"/>
      <c r="BA73" s="14"/>
      <c r="BB73" s="14"/>
      <c r="BC73" s="14"/>
      <c r="BF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</row>
    <row r="74" spans="1:79" x14ac:dyDescent="0.25">
      <c r="A74" s="1">
        <v>7.1</v>
      </c>
      <c r="B74" s="12">
        <v>278.87696137452986</v>
      </c>
      <c r="C74" s="18">
        <v>63.148806457993246</v>
      </c>
      <c r="D74" s="12">
        <v>30.418543850389423</v>
      </c>
      <c r="E74" s="20">
        <v>63.454944173426</v>
      </c>
      <c r="F74" s="12">
        <v>106.89747255471342</v>
      </c>
      <c r="G74" s="12">
        <v>72.935506215406136</v>
      </c>
      <c r="H74" s="21">
        <v>64.181551515265937</v>
      </c>
      <c r="I74" s="14">
        <v>200.05463130752372</v>
      </c>
      <c r="J74" s="14">
        <v>162.13259297384167</v>
      </c>
      <c r="K74" s="24">
        <v>177.71678245764983</v>
      </c>
      <c r="L74" s="14">
        <v>198.28391772317167</v>
      </c>
      <c r="M74" s="24">
        <v>221.28048267564466</v>
      </c>
      <c r="N74" s="26">
        <v>22.910105129893964</v>
      </c>
      <c r="O74" s="14">
        <v>11.296265676339642</v>
      </c>
      <c r="P74" s="24">
        <v>14.461309255778401</v>
      </c>
      <c r="Q74" s="14">
        <v>49.081000000000003</v>
      </c>
      <c r="R74" s="14">
        <v>197.19</v>
      </c>
      <c r="S74" s="24">
        <v>201.27</v>
      </c>
      <c r="T74" s="14">
        <v>12.335000000000001</v>
      </c>
      <c r="U74" s="14">
        <v>74.647000000000006</v>
      </c>
      <c r="V74" s="24">
        <v>37.912999999999997</v>
      </c>
      <c r="W74" s="14">
        <v>243.09</v>
      </c>
      <c r="X74" s="14">
        <v>313.14999999999998</v>
      </c>
      <c r="Y74" s="24">
        <v>206.82</v>
      </c>
      <c r="Z74" s="60">
        <v>281.20999999999998</v>
      </c>
      <c r="AA74" s="14">
        <v>190.8</v>
      </c>
      <c r="AB74" s="14">
        <v>188.2</v>
      </c>
      <c r="AC74" s="24">
        <v>179.67</v>
      </c>
      <c r="AD74" s="14">
        <v>337.3</v>
      </c>
      <c r="AE74" s="12">
        <v>252.63</v>
      </c>
      <c r="AF74" s="20">
        <v>303.29000000000002</v>
      </c>
      <c r="AG74" s="14">
        <v>144.96</v>
      </c>
      <c r="AH74" s="14">
        <v>140.66999999999999</v>
      </c>
      <c r="AI74" s="24">
        <v>244.54</v>
      </c>
      <c r="AJ74" s="14">
        <v>227.64</v>
      </c>
      <c r="AK74" s="14">
        <v>222.9</v>
      </c>
      <c r="AL74" s="24">
        <v>333.7</v>
      </c>
      <c r="AM74" s="14">
        <v>17.233000000000001</v>
      </c>
      <c r="AN74" s="14">
        <v>20.922999999999998</v>
      </c>
      <c r="AO74" s="14">
        <v>21.326000000000001</v>
      </c>
      <c r="AP74" s="14">
        <v>61.124000000000002</v>
      </c>
      <c r="AQ74" s="14">
        <v>57.167000000000002</v>
      </c>
      <c r="AR74" s="24">
        <v>48.738</v>
      </c>
      <c r="AS74" s="26">
        <v>66.736000000000004</v>
      </c>
      <c r="AT74" s="14">
        <v>61.936</v>
      </c>
      <c r="AU74" s="12">
        <v>49.307000000000002</v>
      </c>
      <c r="AV74" s="14">
        <v>49.281999999999996</v>
      </c>
      <c r="AW74" s="24">
        <v>73.748000000000005</v>
      </c>
      <c r="AX74" s="14"/>
      <c r="AZ74" s="14"/>
      <c r="BA74" s="14"/>
      <c r="BB74" s="14"/>
      <c r="BC74" s="14"/>
      <c r="BF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</row>
    <row r="75" spans="1:79" x14ac:dyDescent="0.25">
      <c r="A75" s="1">
        <v>7.2</v>
      </c>
      <c r="B75" s="12">
        <v>289.43649905096709</v>
      </c>
      <c r="C75" s="18">
        <v>64.866734178649551</v>
      </c>
      <c r="D75" s="12">
        <v>32.323345147945844</v>
      </c>
      <c r="E75" s="20">
        <v>65.59569430624029</v>
      </c>
      <c r="F75" s="12">
        <v>110.10061862279841</v>
      </c>
      <c r="G75" s="12">
        <v>74.911648817239239</v>
      </c>
      <c r="H75" s="21">
        <v>66.063174788691796</v>
      </c>
      <c r="I75" s="14">
        <v>208.6271029374364</v>
      </c>
      <c r="J75" s="14">
        <v>168.01911104414933</v>
      </c>
      <c r="K75" s="24">
        <v>185.20795007109311</v>
      </c>
      <c r="L75" s="14">
        <v>203.57171887097928</v>
      </c>
      <c r="M75" s="24">
        <v>228.27483022092815</v>
      </c>
      <c r="N75" s="26">
        <v>24.848971138523943</v>
      </c>
      <c r="O75" s="14">
        <v>12.070971553130516</v>
      </c>
      <c r="P75" s="24">
        <v>15.283784204087649</v>
      </c>
      <c r="Q75" s="14">
        <v>50.728000000000002</v>
      </c>
      <c r="R75" s="14">
        <v>202.27</v>
      </c>
      <c r="S75" s="24">
        <v>205.06</v>
      </c>
      <c r="T75" s="14">
        <v>12.488</v>
      </c>
      <c r="U75" s="14">
        <v>76.52</v>
      </c>
      <c r="V75" s="24">
        <v>38.58</v>
      </c>
      <c r="W75" s="14">
        <v>252.31</v>
      </c>
      <c r="X75" s="14">
        <v>319.5</v>
      </c>
      <c r="Y75" s="24">
        <v>213.19</v>
      </c>
      <c r="Z75" s="60">
        <v>287.76</v>
      </c>
      <c r="AA75" s="14">
        <v>196.05</v>
      </c>
      <c r="AB75" s="14">
        <v>194.15</v>
      </c>
      <c r="AC75" s="24">
        <v>185.91</v>
      </c>
      <c r="AD75" s="14">
        <v>350.95</v>
      </c>
      <c r="AE75" s="12">
        <v>264.11</v>
      </c>
      <c r="AF75" s="20">
        <v>313.49</v>
      </c>
      <c r="AG75" s="14">
        <v>150.78</v>
      </c>
      <c r="AH75" s="14">
        <v>147</v>
      </c>
      <c r="AI75" s="24">
        <v>252.53</v>
      </c>
      <c r="AJ75" s="14">
        <v>235.6</v>
      </c>
      <c r="AK75" s="14">
        <v>232.26</v>
      </c>
      <c r="AL75" s="24">
        <v>345.06</v>
      </c>
      <c r="AM75" s="14">
        <v>17.271000000000001</v>
      </c>
      <c r="AN75" s="14">
        <v>20.934000000000001</v>
      </c>
      <c r="AO75" s="14">
        <v>21.35</v>
      </c>
      <c r="AP75" s="14">
        <v>61.506</v>
      </c>
      <c r="AQ75" s="14">
        <v>57.887999999999998</v>
      </c>
      <c r="AR75" s="24">
        <v>49.064999999999998</v>
      </c>
      <c r="AS75" s="26">
        <v>69.213999999999999</v>
      </c>
      <c r="AT75" s="14">
        <v>67.025000000000006</v>
      </c>
      <c r="AU75" s="12">
        <v>52.822000000000003</v>
      </c>
      <c r="AV75" s="14">
        <v>51.39</v>
      </c>
      <c r="AW75" s="24">
        <v>77.305999999999997</v>
      </c>
      <c r="AX75" s="14"/>
      <c r="AZ75" s="14"/>
      <c r="BA75" s="14"/>
      <c r="BB75" s="14"/>
      <c r="BC75" s="14"/>
      <c r="BF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</row>
    <row r="76" spans="1:79" x14ac:dyDescent="0.25">
      <c r="A76" s="1">
        <v>7.3</v>
      </c>
      <c r="B76" s="12">
        <v>299.99603672740454</v>
      </c>
      <c r="C76" s="18">
        <v>66.584661899305871</v>
      </c>
      <c r="D76" s="12">
        <v>34.228146445502247</v>
      </c>
      <c r="E76" s="20">
        <v>67.70856607661031</v>
      </c>
      <c r="F76" s="12">
        <v>113.30376469088344</v>
      </c>
      <c r="G76" s="12">
        <v>76.887791419072386</v>
      </c>
      <c r="H76" s="21">
        <v>67.94479806211767</v>
      </c>
      <c r="I76" s="14">
        <v>217.19957456734898</v>
      </c>
      <c r="J76" s="14">
        <v>173.90562911445687</v>
      </c>
      <c r="K76" s="24">
        <v>192.69911768453653</v>
      </c>
      <c r="L76" s="14">
        <v>208.87992888553103</v>
      </c>
      <c r="M76" s="24">
        <v>235.26917776621167</v>
      </c>
      <c r="N76" s="26">
        <v>26.787837147153923</v>
      </c>
      <c r="O76" s="14">
        <v>12.845677429921391</v>
      </c>
      <c r="P76" s="24">
        <v>16.106259152396895</v>
      </c>
      <c r="Q76" s="14">
        <v>52.438000000000002</v>
      </c>
      <c r="R76" s="14">
        <v>207.34</v>
      </c>
      <c r="S76" s="24">
        <v>208.85</v>
      </c>
      <c r="T76" s="14">
        <v>12.641999999999999</v>
      </c>
      <c r="U76" s="14">
        <v>78.393000000000001</v>
      </c>
      <c r="V76" s="24">
        <v>39.247</v>
      </c>
      <c r="W76" s="14">
        <v>261.54000000000002</v>
      </c>
      <c r="X76" s="14">
        <v>325.85000000000002</v>
      </c>
      <c r="Y76" s="24">
        <v>221.33</v>
      </c>
      <c r="Z76" s="60">
        <v>294.48</v>
      </c>
      <c r="AA76" s="14">
        <v>201.31</v>
      </c>
      <c r="AB76" s="14">
        <v>200.1</v>
      </c>
      <c r="AC76" s="24">
        <v>192.14</v>
      </c>
      <c r="AD76" s="14">
        <v>364.61</v>
      </c>
      <c r="AE76" s="12">
        <v>275.60000000000002</v>
      </c>
      <c r="AF76" s="20">
        <v>323.68</v>
      </c>
      <c r="AG76" s="14">
        <v>156.61000000000001</v>
      </c>
      <c r="AH76" s="14">
        <v>153.33000000000001</v>
      </c>
      <c r="AI76" s="24">
        <v>260.52</v>
      </c>
      <c r="AJ76" s="14">
        <v>243.57</v>
      </c>
      <c r="AK76" s="14">
        <v>242.53</v>
      </c>
      <c r="AL76" s="24">
        <v>356.43</v>
      </c>
      <c r="AM76" s="14">
        <v>17.309999999999999</v>
      </c>
      <c r="AN76" s="14">
        <v>20.943999999999999</v>
      </c>
      <c r="AO76" s="14">
        <v>21.373000000000001</v>
      </c>
      <c r="AP76" s="14">
        <v>61.889000000000003</v>
      </c>
      <c r="AQ76" s="14">
        <v>58.609000000000002</v>
      </c>
      <c r="AR76" s="24">
        <v>49.390999999999998</v>
      </c>
      <c r="AS76" s="26">
        <v>71.691999999999993</v>
      </c>
      <c r="AT76" s="14">
        <v>71.076999999999998</v>
      </c>
      <c r="AU76" s="12">
        <v>56.337000000000003</v>
      </c>
      <c r="AV76" s="14">
        <v>53.497999999999998</v>
      </c>
      <c r="AW76" s="24">
        <v>80.864000000000004</v>
      </c>
      <c r="AX76" s="14"/>
      <c r="AZ76" s="14"/>
      <c r="BA76" s="14"/>
      <c r="BB76" s="14"/>
      <c r="BC76" s="14"/>
      <c r="BF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</row>
    <row r="77" spans="1:79" x14ac:dyDescent="0.25">
      <c r="A77" s="1">
        <v>7.4</v>
      </c>
      <c r="B77" s="12">
        <v>310.555574403842</v>
      </c>
      <c r="C77" s="18">
        <v>68.302589619962191</v>
      </c>
      <c r="D77" s="12">
        <v>36.132947743058672</v>
      </c>
      <c r="E77" s="20">
        <v>69.821437846980302</v>
      </c>
      <c r="F77" s="12">
        <v>116.50691075896844</v>
      </c>
      <c r="G77" s="12">
        <v>78.863934020905518</v>
      </c>
      <c r="H77" s="21">
        <v>69.826421335543529</v>
      </c>
      <c r="I77" s="14">
        <v>225.77204619726166</v>
      </c>
      <c r="J77" s="14">
        <v>179.79214718476445</v>
      </c>
      <c r="K77" s="24">
        <v>200.19028529797981</v>
      </c>
      <c r="L77" s="14">
        <v>214.18813890008278</v>
      </c>
      <c r="M77" s="24">
        <v>242.26352531149519</v>
      </c>
      <c r="N77" s="26">
        <v>28.726703155783898</v>
      </c>
      <c r="O77" s="14">
        <v>13.620383306712265</v>
      </c>
      <c r="P77" s="24">
        <v>16.928734100706155</v>
      </c>
      <c r="Q77" s="14">
        <v>54.149000000000001</v>
      </c>
      <c r="R77" s="14">
        <v>212.42</v>
      </c>
      <c r="S77" s="24">
        <v>212.64</v>
      </c>
      <c r="T77" s="14">
        <v>12.795</v>
      </c>
      <c r="U77" s="14">
        <v>80.266999999999996</v>
      </c>
      <c r="V77" s="24">
        <v>39.914000000000001</v>
      </c>
      <c r="W77" s="14">
        <v>270.76</v>
      </c>
      <c r="X77" s="14">
        <v>332.17</v>
      </c>
      <c r="Y77" s="24">
        <v>230.13</v>
      </c>
      <c r="Z77" s="60">
        <v>300.85000000000002</v>
      </c>
      <c r="AA77" s="14">
        <v>207.65</v>
      </c>
      <c r="AB77" s="14">
        <v>206.05</v>
      </c>
      <c r="AC77" s="24">
        <v>198.37</v>
      </c>
      <c r="AD77" s="14">
        <v>378.26</v>
      </c>
      <c r="AE77" s="12">
        <v>287.08</v>
      </c>
      <c r="AF77" s="20">
        <v>333.87</v>
      </c>
      <c r="AG77" s="14">
        <v>162.43</v>
      </c>
      <c r="AH77" s="14">
        <v>159.66</v>
      </c>
      <c r="AI77" s="24">
        <v>268.51</v>
      </c>
      <c r="AJ77" s="14">
        <v>251.53</v>
      </c>
      <c r="AK77" s="14">
        <v>252.8</v>
      </c>
      <c r="AL77" s="24">
        <v>364.73</v>
      </c>
      <c r="AM77" s="14">
        <v>17.347999999999999</v>
      </c>
      <c r="AN77" s="14">
        <v>20.954000000000001</v>
      </c>
      <c r="AO77" s="14">
        <v>21.396000000000001</v>
      </c>
      <c r="AP77" s="14">
        <v>62.271000000000001</v>
      </c>
      <c r="AQ77" s="14">
        <v>59.329000000000001</v>
      </c>
      <c r="AR77" s="24">
        <v>49.718000000000004</v>
      </c>
      <c r="AS77" s="26">
        <v>75.664000000000001</v>
      </c>
      <c r="AT77" s="14">
        <v>75.13</v>
      </c>
      <c r="AU77" s="12">
        <v>59.853000000000002</v>
      </c>
      <c r="AV77" s="14">
        <v>55.604999999999997</v>
      </c>
      <c r="AW77" s="24">
        <v>84.421999999999997</v>
      </c>
      <c r="AX77" s="14"/>
      <c r="AZ77" s="14"/>
      <c r="BA77" s="14"/>
      <c r="BB77" s="14"/>
      <c r="BC77" s="14"/>
      <c r="BF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</row>
    <row r="78" spans="1:79" x14ac:dyDescent="0.25">
      <c r="A78" s="1">
        <v>7.5</v>
      </c>
      <c r="B78" s="12">
        <v>321.11511208027946</v>
      </c>
      <c r="C78" s="18">
        <v>70.020517340618511</v>
      </c>
      <c r="D78" s="12">
        <v>38.037749040615097</v>
      </c>
      <c r="E78" s="20">
        <v>71.934309617350323</v>
      </c>
      <c r="F78" s="12">
        <v>119.71005682705348</v>
      </c>
      <c r="G78" s="12">
        <v>80.84007662273865</v>
      </c>
      <c r="H78" s="21">
        <v>71.708044608969431</v>
      </c>
      <c r="I78" s="14">
        <v>234.34451782717434</v>
      </c>
      <c r="J78" s="14">
        <v>185.67866525507202</v>
      </c>
      <c r="K78" s="24">
        <v>207.68145291142321</v>
      </c>
      <c r="L78" s="14">
        <v>219.4963489146345</v>
      </c>
      <c r="M78" s="24">
        <v>258.27155526475718</v>
      </c>
      <c r="N78" s="26">
        <v>30.665569164413878</v>
      </c>
      <c r="O78" s="14">
        <v>14.82337223176607</v>
      </c>
      <c r="P78" s="24">
        <v>17.751209049015401</v>
      </c>
      <c r="Q78" s="14">
        <v>55.86</v>
      </c>
      <c r="R78" s="14">
        <v>217.5</v>
      </c>
      <c r="S78" s="24">
        <v>216.44</v>
      </c>
      <c r="T78" s="14">
        <v>12.948</v>
      </c>
      <c r="U78" s="14">
        <v>82.14</v>
      </c>
      <c r="V78" s="24">
        <v>40.582000000000001</v>
      </c>
      <c r="W78" s="14">
        <v>279.98</v>
      </c>
      <c r="X78" s="14">
        <v>336.95</v>
      </c>
      <c r="Y78" s="24">
        <v>238.81</v>
      </c>
      <c r="Z78" s="60">
        <v>305.81</v>
      </c>
      <c r="AA78" s="14">
        <v>214.39</v>
      </c>
      <c r="AB78" s="14">
        <v>214.9</v>
      </c>
      <c r="AC78" s="24">
        <v>204.6</v>
      </c>
      <c r="AD78" s="14">
        <v>391.92</v>
      </c>
      <c r="AE78" s="12">
        <v>298.56</v>
      </c>
      <c r="AF78" s="20">
        <v>344.07</v>
      </c>
      <c r="AG78" s="14">
        <v>168.25</v>
      </c>
      <c r="AH78" s="14">
        <v>165.99</v>
      </c>
      <c r="AI78" s="24">
        <v>276.5</v>
      </c>
      <c r="AJ78" s="14">
        <v>259.5</v>
      </c>
      <c r="AK78" s="14">
        <v>263.08</v>
      </c>
      <c r="AL78" s="24">
        <v>372.84</v>
      </c>
      <c r="AM78" s="14">
        <v>17.387</v>
      </c>
      <c r="AN78" s="14">
        <v>20.965</v>
      </c>
      <c r="AO78" s="14">
        <v>21.419</v>
      </c>
      <c r="AP78" s="14">
        <v>62.652999999999999</v>
      </c>
      <c r="AQ78" s="14">
        <v>60.05</v>
      </c>
      <c r="AR78" s="24">
        <v>50.043999999999997</v>
      </c>
      <c r="AS78" s="26">
        <v>80.08</v>
      </c>
      <c r="AT78" s="14">
        <v>79.182000000000002</v>
      </c>
      <c r="AU78" s="12">
        <v>63.368000000000002</v>
      </c>
      <c r="AV78" s="14">
        <v>57.713000000000001</v>
      </c>
      <c r="AW78" s="24">
        <v>87.980999999999995</v>
      </c>
      <c r="AX78" s="14"/>
      <c r="AZ78" s="14"/>
      <c r="BA78" s="14"/>
      <c r="BB78" s="14"/>
      <c r="BC78" s="14"/>
      <c r="BF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</row>
    <row r="79" spans="1:79" x14ac:dyDescent="0.25">
      <c r="A79" s="1">
        <v>7.6</v>
      </c>
      <c r="B79" s="12">
        <v>331.67464975671692</v>
      </c>
      <c r="C79" s="18">
        <v>71.738445061274817</v>
      </c>
      <c r="D79" s="12">
        <v>39.942550338171522</v>
      </c>
      <c r="E79" s="20">
        <v>74.047181387720315</v>
      </c>
      <c r="F79" s="12">
        <v>122.91320289513847</v>
      </c>
      <c r="G79" s="12">
        <v>82.816219224571782</v>
      </c>
      <c r="H79" s="21">
        <v>73.828382279303739</v>
      </c>
      <c r="I79" s="14">
        <v>242.91698945708703</v>
      </c>
      <c r="J79" s="14">
        <v>191.56518332537956</v>
      </c>
      <c r="K79" s="24">
        <v>215.17262052486649</v>
      </c>
      <c r="L79" s="14">
        <v>224.80455892918627</v>
      </c>
      <c r="M79" s="24">
        <v>257.52340349024695</v>
      </c>
      <c r="N79" s="26">
        <v>32.604435173043825</v>
      </c>
      <c r="O79" s="14">
        <v>16.217341263730265</v>
      </c>
      <c r="P79" s="24">
        <v>18.57368399732465</v>
      </c>
      <c r="Q79" s="14">
        <v>57.570999999999998</v>
      </c>
      <c r="R79" s="14">
        <v>222.57</v>
      </c>
      <c r="S79" s="24">
        <v>220.23</v>
      </c>
      <c r="T79" s="14">
        <v>13.102</v>
      </c>
      <c r="U79" s="14">
        <v>84.013000000000005</v>
      </c>
      <c r="V79" s="24">
        <v>41.249000000000002</v>
      </c>
      <c r="W79" s="14">
        <v>289.20999999999998</v>
      </c>
      <c r="X79" s="14">
        <v>341.72</v>
      </c>
      <c r="Y79" s="24">
        <v>246.56</v>
      </c>
      <c r="Z79" s="60">
        <v>310.76</v>
      </c>
      <c r="AA79" s="14">
        <v>221.14</v>
      </c>
      <c r="AB79" s="14">
        <v>226.51</v>
      </c>
      <c r="AC79" s="24">
        <v>210.83</v>
      </c>
      <c r="AD79" s="14">
        <v>405.58</v>
      </c>
      <c r="AE79" s="12">
        <v>310.05</v>
      </c>
      <c r="AF79" s="20">
        <v>354.26</v>
      </c>
      <c r="AG79" s="14">
        <v>177.54</v>
      </c>
      <c r="AH79" s="14">
        <v>172.32</v>
      </c>
      <c r="AI79" s="24">
        <v>284.49</v>
      </c>
      <c r="AJ79" s="14">
        <v>268.06</v>
      </c>
      <c r="AK79" s="14">
        <v>273.35000000000002</v>
      </c>
      <c r="AL79" s="24">
        <v>380.95</v>
      </c>
      <c r="AM79" s="14">
        <v>17.425000000000001</v>
      </c>
      <c r="AN79" s="14">
        <v>20.975000000000001</v>
      </c>
      <c r="AO79" s="14">
        <v>21.442</v>
      </c>
      <c r="AP79" s="14">
        <v>63.034999999999997</v>
      </c>
      <c r="AQ79" s="14">
        <v>60.771000000000001</v>
      </c>
      <c r="AR79" s="24">
        <v>50.302</v>
      </c>
      <c r="AS79" s="26">
        <v>84.495000000000005</v>
      </c>
      <c r="AT79" s="14">
        <v>83.233999999999995</v>
      </c>
      <c r="AU79" s="12">
        <v>66.884</v>
      </c>
      <c r="AV79" s="14">
        <v>59.820999999999998</v>
      </c>
      <c r="AW79" s="24">
        <v>91.902000000000001</v>
      </c>
      <c r="AX79" s="14"/>
      <c r="AZ79" s="14"/>
      <c r="BA79" s="14"/>
      <c r="BB79" s="14"/>
      <c r="BC79" s="14"/>
      <c r="BF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</row>
    <row r="80" spans="1:79" x14ac:dyDescent="0.25">
      <c r="A80" s="1">
        <v>7.7</v>
      </c>
      <c r="B80" s="12">
        <v>342.23418743315415</v>
      </c>
      <c r="C80" s="18">
        <v>73.456372781931123</v>
      </c>
      <c r="D80" s="12">
        <v>41.847351635727946</v>
      </c>
      <c r="E80" s="20">
        <v>76.160053158090335</v>
      </c>
      <c r="F80" s="12">
        <v>126.11634896322352</v>
      </c>
      <c r="G80" s="12">
        <v>84.792361826404886</v>
      </c>
      <c r="H80" s="21">
        <v>76.926730438644199</v>
      </c>
      <c r="I80" s="14">
        <v>251.48946108699971</v>
      </c>
      <c r="J80" s="14">
        <v>197.65598603788294</v>
      </c>
      <c r="K80" s="24">
        <v>222.66378813830988</v>
      </c>
      <c r="L80" s="14">
        <v>230.11276894373793</v>
      </c>
      <c r="M80" s="24">
        <v>261.07035453388636</v>
      </c>
      <c r="N80" s="26">
        <v>34.543301181673804</v>
      </c>
      <c r="O80" s="14">
        <v>17.611310295694462</v>
      </c>
      <c r="P80" s="24">
        <v>19.3961589456339</v>
      </c>
      <c r="Q80" s="14">
        <v>59.281999999999996</v>
      </c>
      <c r="R80" s="14">
        <v>227.65</v>
      </c>
      <c r="S80" s="24">
        <v>224.02</v>
      </c>
      <c r="T80" s="14">
        <v>13.255000000000001</v>
      </c>
      <c r="U80" s="14">
        <v>85.885999999999996</v>
      </c>
      <c r="V80" s="24">
        <v>41.915999999999997</v>
      </c>
      <c r="W80" s="14">
        <v>298.43</v>
      </c>
      <c r="X80" s="14">
        <v>346.5</v>
      </c>
      <c r="Y80" s="24">
        <v>254.3</v>
      </c>
      <c r="Z80" s="60">
        <v>315.72000000000003</v>
      </c>
      <c r="AA80" s="14">
        <v>227.88</v>
      </c>
      <c r="AB80" s="14">
        <v>233.93</v>
      </c>
      <c r="AC80" s="24">
        <v>217.14</v>
      </c>
      <c r="AD80" s="14">
        <v>419.23</v>
      </c>
      <c r="AE80" s="12">
        <v>321.52999999999997</v>
      </c>
      <c r="AF80" s="20">
        <v>364.45</v>
      </c>
      <c r="AG80" s="14">
        <v>185.33</v>
      </c>
      <c r="AH80" s="14">
        <v>178.66</v>
      </c>
      <c r="AI80" s="24">
        <v>291.54000000000002</v>
      </c>
      <c r="AJ80" s="14">
        <v>277.20999999999998</v>
      </c>
      <c r="AK80" s="14">
        <v>283.62</v>
      </c>
      <c r="AL80" s="24">
        <v>389.05</v>
      </c>
      <c r="AM80" s="14">
        <v>17.463999999999999</v>
      </c>
      <c r="AN80" s="14">
        <v>20.986000000000001</v>
      </c>
      <c r="AO80" s="14">
        <v>21.465</v>
      </c>
      <c r="AP80" s="14">
        <v>63.417999999999999</v>
      </c>
      <c r="AQ80" s="14">
        <v>61.164999999999999</v>
      </c>
      <c r="AR80" s="24">
        <v>50.374000000000002</v>
      </c>
      <c r="AS80" s="26">
        <v>88.91</v>
      </c>
      <c r="AT80" s="14">
        <v>87.286000000000001</v>
      </c>
      <c r="AU80" s="12">
        <v>70.399000000000001</v>
      </c>
      <c r="AV80" s="14">
        <v>61.929000000000002</v>
      </c>
      <c r="AW80" s="24">
        <v>101.78</v>
      </c>
      <c r="AX80" s="14"/>
      <c r="AZ80" s="14"/>
      <c r="BA80" s="14"/>
      <c r="BB80" s="14"/>
      <c r="BC80" s="14"/>
      <c r="BF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</row>
    <row r="81" spans="1:79" x14ac:dyDescent="0.25">
      <c r="A81" s="1">
        <v>7.8</v>
      </c>
      <c r="B81" s="12">
        <v>352.79372510959161</v>
      </c>
      <c r="C81" s="18">
        <v>75.174300502587442</v>
      </c>
      <c r="D81" s="12">
        <v>43.752152933284343</v>
      </c>
      <c r="E81" s="20">
        <v>78.272924928460327</v>
      </c>
      <c r="F81" s="12">
        <v>129.31949503130849</v>
      </c>
      <c r="G81" s="12">
        <v>86.768504428238018</v>
      </c>
      <c r="H81" s="21">
        <v>80.02507859798466</v>
      </c>
      <c r="I81" s="14">
        <v>260.06193271691228</v>
      </c>
      <c r="J81" s="14">
        <v>206.25504887891233</v>
      </c>
      <c r="K81" s="24">
        <v>230.15495575175316</v>
      </c>
      <c r="L81" s="14">
        <v>235.42097895828965</v>
      </c>
      <c r="M81" s="24">
        <v>268.25642905617627</v>
      </c>
      <c r="N81" s="26">
        <v>36.482167190303784</v>
      </c>
      <c r="O81" s="14">
        <v>19.005279327658659</v>
      </c>
      <c r="P81" s="24">
        <v>20.218633893943146</v>
      </c>
      <c r="Q81" s="14">
        <v>60.993000000000002</v>
      </c>
      <c r="R81" s="14">
        <v>232.72</v>
      </c>
      <c r="S81" s="24">
        <v>227.81</v>
      </c>
      <c r="T81" s="14">
        <v>13.407999999999999</v>
      </c>
      <c r="U81" s="14">
        <v>87.76</v>
      </c>
      <c r="V81" s="24">
        <v>42.582999999999998</v>
      </c>
      <c r="W81" s="14">
        <v>307.64999999999998</v>
      </c>
      <c r="X81" s="14">
        <v>351.28</v>
      </c>
      <c r="Y81" s="24">
        <v>262.04000000000002</v>
      </c>
      <c r="Z81" s="60">
        <v>309.89</v>
      </c>
      <c r="AA81" s="14">
        <v>234.62</v>
      </c>
      <c r="AB81" s="14">
        <v>241.36</v>
      </c>
      <c r="AC81" s="24">
        <v>224.66</v>
      </c>
      <c r="AD81" s="14">
        <v>432.89</v>
      </c>
      <c r="AE81" s="12">
        <v>333.02</v>
      </c>
      <c r="AF81" s="20">
        <v>374.64</v>
      </c>
      <c r="AG81" s="14">
        <v>192.52</v>
      </c>
      <c r="AH81" s="14">
        <v>184.99</v>
      </c>
      <c r="AI81" s="24">
        <v>295.22000000000003</v>
      </c>
      <c r="AJ81" s="14">
        <v>286.35000000000002</v>
      </c>
      <c r="AK81" s="14">
        <v>293.89</v>
      </c>
      <c r="AL81" s="24">
        <v>397.16</v>
      </c>
      <c r="AM81" s="14">
        <v>17.501999999999999</v>
      </c>
      <c r="AN81" s="14">
        <v>20.995999999999999</v>
      </c>
      <c r="AO81" s="14">
        <v>21.489000000000001</v>
      </c>
      <c r="AP81" s="14">
        <v>63.8</v>
      </c>
      <c r="AQ81" s="14">
        <v>61.463000000000001</v>
      </c>
      <c r="AR81" s="24">
        <v>50.447000000000003</v>
      </c>
      <c r="AS81" s="26">
        <v>93.325999999999993</v>
      </c>
      <c r="AT81" s="14">
        <v>91.337999999999994</v>
      </c>
      <c r="AU81" s="12">
        <v>73.914000000000001</v>
      </c>
      <c r="AV81" s="14">
        <v>64.037000000000006</v>
      </c>
      <c r="AW81" s="24">
        <v>107.21</v>
      </c>
      <c r="AX81" s="14"/>
      <c r="AZ81" s="14"/>
      <c r="BA81" s="14"/>
      <c r="BB81" s="14"/>
      <c r="BC81" s="14"/>
      <c r="BF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</row>
    <row r="82" spans="1:79" x14ac:dyDescent="0.25">
      <c r="A82" s="1">
        <v>7.9</v>
      </c>
      <c r="B82" s="12">
        <v>365.88995656366194</v>
      </c>
      <c r="C82" s="18">
        <v>76.892228223243791</v>
      </c>
      <c r="D82" s="12">
        <v>45.656954230840768</v>
      </c>
      <c r="E82" s="20">
        <v>80.385796698830347</v>
      </c>
      <c r="F82" s="12">
        <v>132.52264109939352</v>
      </c>
      <c r="G82" s="12">
        <v>88.74464703007115</v>
      </c>
      <c r="H82" s="21">
        <v>83.123426757325134</v>
      </c>
      <c r="I82" s="14">
        <v>268.63440434682497</v>
      </c>
      <c r="J82" s="14">
        <v>214.85411171994176</v>
      </c>
      <c r="K82" s="24">
        <v>237.64612336519656</v>
      </c>
      <c r="L82" s="14">
        <v>240.6574851382548</v>
      </c>
      <c r="M82" s="24">
        <v>275.44250357846619</v>
      </c>
      <c r="N82" s="26">
        <v>38.421033198933756</v>
      </c>
      <c r="O82" s="14">
        <v>20.399248359622856</v>
      </c>
      <c r="P82" s="24">
        <v>21.041108842252395</v>
      </c>
      <c r="Q82" s="14">
        <v>62.703000000000003</v>
      </c>
      <c r="R82" s="14">
        <v>236.95</v>
      </c>
      <c r="S82" s="24">
        <v>231.6</v>
      </c>
      <c r="T82" s="14">
        <v>13.561999999999999</v>
      </c>
      <c r="U82" s="14">
        <v>89.632999999999996</v>
      </c>
      <c r="V82" s="24">
        <v>43.25</v>
      </c>
      <c r="W82" s="14">
        <v>316.88</v>
      </c>
      <c r="X82" s="14">
        <v>356.05</v>
      </c>
      <c r="Y82" s="24">
        <v>269.77999999999997</v>
      </c>
      <c r="Z82" s="60">
        <v>296.91000000000003</v>
      </c>
      <c r="AA82" s="14">
        <v>241.36</v>
      </c>
      <c r="AB82" s="14">
        <v>248.79</v>
      </c>
      <c r="AC82" s="24">
        <v>232.17</v>
      </c>
      <c r="AD82" s="14">
        <v>446.54</v>
      </c>
      <c r="AE82" s="12">
        <v>344.5</v>
      </c>
      <c r="AF82" s="20">
        <v>384.84</v>
      </c>
      <c r="AG82" s="14">
        <v>199.71</v>
      </c>
      <c r="AH82" s="14">
        <v>191.32</v>
      </c>
      <c r="AI82" s="24">
        <v>298.89999999999998</v>
      </c>
      <c r="AJ82" s="14">
        <v>295.5</v>
      </c>
      <c r="AK82" s="14">
        <v>304.17</v>
      </c>
      <c r="AL82" s="24">
        <v>405.79</v>
      </c>
      <c r="AM82" s="14">
        <v>17.536999999999999</v>
      </c>
      <c r="AN82" s="14">
        <v>21.006</v>
      </c>
      <c r="AO82" s="14">
        <v>21.512</v>
      </c>
      <c r="AP82" s="14">
        <v>64.182000000000002</v>
      </c>
      <c r="AQ82" s="14">
        <v>61.76</v>
      </c>
      <c r="AR82" s="24">
        <v>50.518999999999998</v>
      </c>
      <c r="AS82" s="26">
        <v>97.741</v>
      </c>
      <c r="AT82" s="14">
        <v>95.391000000000005</v>
      </c>
      <c r="AU82" s="12">
        <v>77.430000000000007</v>
      </c>
      <c r="AV82" s="14">
        <v>66.144999999999996</v>
      </c>
      <c r="AW82" s="24">
        <v>112.64</v>
      </c>
      <c r="AX82" s="14"/>
      <c r="AZ82" s="14"/>
      <c r="BA82" s="14"/>
      <c r="BB82" s="14"/>
      <c r="BC82" s="14"/>
      <c r="BF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</row>
    <row r="83" spans="1:79" x14ac:dyDescent="0.25">
      <c r="A83" s="1">
        <v>8</v>
      </c>
      <c r="B83" s="12">
        <v>379.12633684522581</v>
      </c>
      <c r="C83" s="18">
        <v>78.610155943900097</v>
      </c>
      <c r="D83" s="12">
        <v>47.5617555283972</v>
      </c>
      <c r="E83" s="20">
        <v>82.498668469200339</v>
      </c>
      <c r="F83" s="12">
        <v>135.72578716747853</v>
      </c>
      <c r="G83" s="12">
        <v>92.292786267176268</v>
      </c>
      <c r="H83" s="21">
        <v>86.1464918348167</v>
      </c>
      <c r="I83" s="14">
        <v>277.20687597673765</v>
      </c>
      <c r="J83" s="14">
        <v>223.45317456097129</v>
      </c>
      <c r="K83" s="24">
        <v>245.13729097863987</v>
      </c>
      <c r="L83" s="14">
        <v>245.82770590942076</v>
      </c>
      <c r="M83" s="24">
        <v>282.6285781007561</v>
      </c>
      <c r="N83" s="26">
        <v>40.359899207563736</v>
      </c>
      <c r="O83" s="14">
        <v>21.793217391587049</v>
      </c>
      <c r="P83" s="24">
        <v>21.863583790561641</v>
      </c>
      <c r="Q83" s="14">
        <v>64.414000000000001</v>
      </c>
      <c r="R83" s="14">
        <v>240.9</v>
      </c>
      <c r="S83" s="24">
        <v>235.39</v>
      </c>
      <c r="T83" s="14">
        <v>13.715</v>
      </c>
      <c r="U83" s="14">
        <v>91.506</v>
      </c>
      <c r="V83" s="24">
        <v>43.917000000000002</v>
      </c>
      <c r="W83" s="14">
        <v>326.10000000000002</v>
      </c>
      <c r="X83" s="14">
        <v>360.82</v>
      </c>
      <c r="Y83" s="24">
        <v>277.45</v>
      </c>
      <c r="Z83" s="60">
        <v>290.27</v>
      </c>
      <c r="AA83" s="14">
        <v>248.11</v>
      </c>
      <c r="AB83" s="14">
        <v>256.22000000000003</v>
      </c>
      <c r="AC83" s="24">
        <v>239.68</v>
      </c>
      <c r="AD83" s="14">
        <v>460.2</v>
      </c>
      <c r="AE83" s="12">
        <v>355.98</v>
      </c>
      <c r="AF83" s="20">
        <v>395.03</v>
      </c>
      <c r="AG83" s="14">
        <v>206.9</v>
      </c>
      <c r="AH83" s="14">
        <v>197.65</v>
      </c>
      <c r="AI83" s="24">
        <v>302.58</v>
      </c>
      <c r="AJ83" s="14">
        <v>304.64</v>
      </c>
      <c r="AK83" s="14">
        <v>314.44</v>
      </c>
      <c r="AL83" s="24">
        <v>415.27</v>
      </c>
      <c r="AM83" s="14">
        <v>17.536999999999999</v>
      </c>
      <c r="AN83" s="14">
        <v>21.016999999999999</v>
      </c>
      <c r="AO83" s="14">
        <v>21.535</v>
      </c>
      <c r="AP83" s="14">
        <v>64.563999999999993</v>
      </c>
      <c r="AQ83" s="14">
        <v>62.057000000000002</v>
      </c>
      <c r="AR83" s="24">
        <v>50.591000000000001</v>
      </c>
      <c r="AS83" s="26">
        <v>102.16</v>
      </c>
      <c r="AT83" s="14">
        <v>99.442999999999998</v>
      </c>
      <c r="AU83" s="12">
        <v>80.944999999999993</v>
      </c>
      <c r="AV83" s="14">
        <v>68.251999999999995</v>
      </c>
      <c r="AW83" s="24">
        <v>118.07</v>
      </c>
      <c r="AX83" s="14"/>
      <c r="AZ83" s="14"/>
      <c r="BA83" s="14"/>
      <c r="BB83" s="14"/>
      <c r="BC83" s="14"/>
      <c r="BF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</row>
    <row r="84" spans="1:79" x14ac:dyDescent="0.25">
      <c r="A84" s="1">
        <v>8.1</v>
      </c>
      <c r="B84" s="12">
        <v>392.36271712678968</v>
      </c>
      <c r="C84" s="18">
        <v>80.46838544967224</v>
      </c>
      <c r="D84" s="12">
        <v>49.466556825953617</v>
      </c>
      <c r="E84" s="20">
        <v>84.61154023957036</v>
      </c>
      <c r="F84" s="12">
        <v>140.60944680943368</v>
      </c>
      <c r="G84" s="12">
        <v>100.37445813738891</v>
      </c>
      <c r="H84" s="21">
        <v>89.118204876345132</v>
      </c>
      <c r="I84" s="14">
        <v>285.77934760665033</v>
      </c>
      <c r="J84" s="14">
        <v>232.05223740200069</v>
      </c>
      <c r="K84" s="24">
        <v>252.77451786484175</v>
      </c>
      <c r="L84" s="14">
        <v>250.99792668058672</v>
      </c>
      <c r="M84" s="24">
        <v>289.81465262304602</v>
      </c>
      <c r="N84" s="26">
        <v>42.298765216193686</v>
      </c>
      <c r="O84" s="14">
        <v>23.187186423551246</v>
      </c>
      <c r="P84" s="24">
        <v>22.686058738870901</v>
      </c>
      <c r="Q84" s="14">
        <v>66.125</v>
      </c>
      <c r="R84" s="14">
        <v>244.86</v>
      </c>
      <c r="S84" s="24">
        <v>239.18</v>
      </c>
      <c r="T84" s="14">
        <v>13.868</v>
      </c>
      <c r="U84" s="14">
        <v>93.379000000000005</v>
      </c>
      <c r="V84" s="24">
        <v>44.264000000000003</v>
      </c>
      <c r="W84" s="14">
        <v>334.89</v>
      </c>
      <c r="X84" s="14">
        <v>365.55</v>
      </c>
      <c r="Y84" s="24">
        <v>284.81</v>
      </c>
      <c r="Z84" s="60">
        <v>283.85000000000002</v>
      </c>
      <c r="AA84" s="14">
        <v>254.85</v>
      </c>
      <c r="AB84" s="14">
        <v>263.64999999999998</v>
      </c>
      <c r="AC84" s="24">
        <v>247.19</v>
      </c>
      <c r="AD84" s="14">
        <v>473.86</v>
      </c>
      <c r="AE84" s="12">
        <v>368.96</v>
      </c>
      <c r="AF84" s="20">
        <v>405.45</v>
      </c>
      <c r="AG84" s="14">
        <v>214.08</v>
      </c>
      <c r="AH84" s="14">
        <v>203.98</v>
      </c>
      <c r="AI84" s="24">
        <v>311.62</v>
      </c>
      <c r="AJ84" s="14">
        <v>313.79000000000002</v>
      </c>
      <c r="AK84" s="14">
        <v>324.70999999999998</v>
      </c>
      <c r="AL84" s="24">
        <v>424.74</v>
      </c>
      <c r="AM84" s="14">
        <v>17.536000000000001</v>
      </c>
      <c r="AN84" s="14">
        <v>21.027000000000001</v>
      </c>
      <c r="AO84" s="14">
        <v>21.558</v>
      </c>
      <c r="AP84" s="14">
        <v>64.947000000000003</v>
      </c>
      <c r="AQ84" s="14">
        <v>62.354999999999997</v>
      </c>
      <c r="AR84" s="24">
        <v>50.662999999999997</v>
      </c>
      <c r="AS84" s="26">
        <v>106.57</v>
      </c>
      <c r="AT84" s="14">
        <v>103.5</v>
      </c>
      <c r="AU84" s="12">
        <v>84.81</v>
      </c>
      <c r="AV84" s="14">
        <v>70.36</v>
      </c>
      <c r="AW84" s="24">
        <v>123.5</v>
      </c>
      <c r="AX84" s="14"/>
      <c r="AZ84" s="14"/>
      <c r="BA84" s="14"/>
      <c r="BB84" s="14"/>
      <c r="BC84" s="14"/>
      <c r="BF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</row>
    <row r="85" spans="1:79" x14ac:dyDescent="0.25">
      <c r="A85" s="1">
        <v>8.1999999999999993</v>
      </c>
      <c r="B85" s="12">
        <v>405.59909740835349</v>
      </c>
      <c r="C85" s="18">
        <v>82.994769117014854</v>
      </c>
      <c r="D85" s="12">
        <v>51.371358123510049</v>
      </c>
      <c r="E85" s="20">
        <v>86.724412009940352</v>
      </c>
      <c r="F85" s="12">
        <v>145.96038493256535</v>
      </c>
      <c r="G85" s="12">
        <v>104.31465332352936</v>
      </c>
      <c r="H85" s="21">
        <v>92.089917917873564</v>
      </c>
      <c r="I85" s="14">
        <v>294.35181923656302</v>
      </c>
      <c r="J85" s="14">
        <v>240.65130024303011</v>
      </c>
      <c r="K85" s="24">
        <v>261.36908374674766</v>
      </c>
      <c r="L85" s="14">
        <v>256.16814745175259</v>
      </c>
      <c r="M85" s="24">
        <v>297.00072714533593</v>
      </c>
      <c r="N85" s="26">
        <v>44.237631224823659</v>
      </c>
      <c r="O85" s="14">
        <v>24.581155455515443</v>
      </c>
      <c r="P85" s="24">
        <v>23.508533687180151</v>
      </c>
      <c r="Q85" s="14">
        <v>67.835999999999999</v>
      </c>
      <c r="R85" s="14">
        <v>248.81</v>
      </c>
      <c r="S85" s="24">
        <v>242.97</v>
      </c>
      <c r="T85" s="14">
        <v>14.022</v>
      </c>
      <c r="U85" s="14">
        <v>95.253</v>
      </c>
      <c r="V85" s="24">
        <v>44.249000000000002</v>
      </c>
      <c r="W85" s="14">
        <v>343.24</v>
      </c>
      <c r="X85" s="14">
        <v>370.27</v>
      </c>
      <c r="Y85" s="24">
        <v>292.17</v>
      </c>
      <c r="Z85" s="60">
        <v>277.42</v>
      </c>
      <c r="AA85" s="14">
        <v>261.58999999999997</v>
      </c>
      <c r="AB85" s="14">
        <v>271.08</v>
      </c>
      <c r="AC85" s="24">
        <v>254.71</v>
      </c>
      <c r="AD85" s="14">
        <v>488.21</v>
      </c>
      <c r="AE85" s="12">
        <v>382.48</v>
      </c>
      <c r="AF85" s="20">
        <v>416.06</v>
      </c>
      <c r="AG85" s="14">
        <v>221.27</v>
      </c>
      <c r="AH85" s="14">
        <v>210.31</v>
      </c>
      <c r="AI85" s="24">
        <v>320.93</v>
      </c>
      <c r="AJ85" s="14">
        <v>322.94</v>
      </c>
      <c r="AK85" s="14">
        <v>334.98</v>
      </c>
      <c r="AL85" s="24">
        <v>434.22</v>
      </c>
      <c r="AM85" s="14">
        <v>17.536000000000001</v>
      </c>
      <c r="AN85" s="14">
        <v>21.036999999999999</v>
      </c>
      <c r="AO85" s="14">
        <v>21.581</v>
      </c>
      <c r="AP85" s="14">
        <v>65.328999999999994</v>
      </c>
      <c r="AQ85" s="14">
        <v>62.652000000000001</v>
      </c>
      <c r="AR85" s="24">
        <v>50.734999999999999</v>
      </c>
      <c r="AS85" s="26">
        <v>110.99</v>
      </c>
      <c r="AT85" s="14">
        <v>107.55</v>
      </c>
      <c r="AU85" s="12">
        <v>88.992000000000004</v>
      </c>
      <c r="AV85" s="14">
        <v>72.468000000000004</v>
      </c>
      <c r="AW85" s="24">
        <v>128.93</v>
      </c>
      <c r="AX85" s="14"/>
      <c r="AZ85" s="14"/>
      <c r="BA85" s="14"/>
      <c r="BB85" s="14"/>
      <c r="BC85" s="14"/>
      <c r="BF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</row>
    <row r="86" spans="1:79" x14ac:dyDescent="0.25">
      <c r="A86" s="1">
        <v>8.3000000000000007</v>
      </c>
      <c r="B86" s="12">
        <v>418.83547768991718</v>
      </c>
      <c r="C86" s="18">
        <v>85.521152784357454</v>
      </c>
      <c r="D86" s="12">
        <v>53.276159421066446</v>
      </c>
      <c r="E86" s="20">
        <v>88.837283780310372</v>
      </c>
      <c r="F86" s="12">
        <v>151.3113230556971</v>
      </c>
      <c r="G86" s="12">
        <v>108.25484850966986</v>
      </c>
      <c r="H86" s="21">
        <v>95.061630959402038</v>
      </c>
      <c r="I86" s="14">
        <v>302.92429086647559</v>
      </c>
      <c r="J86" s="14">
        <v>249.25036308405953</v>
      </c>
      <c r="K86" s="24">
        <v>269.96364962865368</v>
      </c>
      <c r="L86" s="14">
        <v>261.33836822291852</v>
      </c>
      <c r="M86" s="24">
        <v>304.18680166762596</v>
      </c>
      <c r="N86" s="26">
        <v>46.176497233453638</v>
      </c>
      <c r="O86" s="14">
        <v>25.975124487479661</v>
      </c>
      <c r="P86" s="24">
        <v>24.3310086354894</v>
      </c>
      <c r="Q86" s="14">
        <v>69.546999999999997</v>
      </c>
      <c r="R86" s="14">
        <v>252.76</v>
      </c>
      <c r="S86" s="24">
        <v>246.76</v>
      </c>
      <c r="T86" s="14">
        <v>14.175000000000001</v>
      </c>
      <c r="U86" s="14">
        <v>97.126000000000005</v>
      </c>
      <c r="V86" s="24">
        <v>44.234000000000002</v>
      </c>
      <c r="W86" s="14">
        <v>351.59</v>
      </c>
      <c r="X86" s="14">
        <v>375</v>
      </c>
      <c r="Y86" s="24">
        <v>299.54000000000002</v>
      </c>
      <c r="Z86" s="60">
        <v>270.99</v>
      </c>
      <c r="AA86" s="14">
        <v>268.33999999999997</v>
      </c>
      <c r="AB86" s="14">
        <v>278.51</v>
      </c>
      <c r="AC86" s="24">
        <v>262.07</v>
      </c>
      <c r="AD86" s="14">
        <v>503.26</v>
      </c>
      <c r="AE86" s="12">
        <v>396.01</v>
      </c>
      <c r="AF86" s="20">
        <v>426.67</v>
      </c>
      <c r="AG86" s="14">
        <v>228.46</v>
      </c>
      <c r="AH86" s="14">
        <v>216.64</v>
      </c>
      <c r="AI86" s="24">
        <v>330.24</v>
      </c>
      <c r="AJ86" s="14">
        <v>330.54</v>
      </c>
      <c r="AK86" s="14">
        <v>345.12</v>
      </c>
      <c r="AL86" s="24">
        <v>441.69</v>
      </c>
      <c r="AM86" s="14">
        <v>17.535</v>
      </c>
      <c r="AN86" s="14">
        <v>21.047999999999998</v>
      </c>
      <c r="AO86" s="14">
        <v>21.603999999999999</v>
      </c>
      <c r="AP86" s="14">
        <v>65.710999999999999</v>
      </c>
      <c r="AQ86" s="14">
        <v>62.948999999999998</v>
      </c>
      <c r="AR86" s="24">
        <v>50.807000000000002</v>
      </c>
      <c r="AS86" s="26">
        <v>115.4</v>
      </c>
      <c r="AT86" s="14">
        <v>111.6</v>
      </c>
      <c r="AU86" s="12">
        <v>93.173000000000002</v>
      </c>
      <c r="AV86" s="14">
        <v>74.575999999999993</v>
      </c>
      <c r="AW86" s="24">
        <v>134.36000000000001</v>
      </c>
      <c r="AX86" s="14"/>
      <c r="AZ86" s="14"/>
      <c r="BA86" s="14"/>
      <c r="BB86" s="14"/>
      <c r="BC86" s="14"/>
      <c r="BF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</row>
    <row r="87" spans="1:79" x14ac:dyDescent="0.25">
      <c r="A87" s="1">
        <v>8.4</v>
      </c>
      <c r="B87" s="12">
        <v>432.07185797148099</v>
      </c>
      <c r="C87" s="18">
        <v>88.047536451700068</v>
      </c>
      <c r="D87" s="12">
        <v>55.18096071862287</v>
      </c>
      <c r="E87" s="20">
        <v>90.950155550680364</v>
      </c>
      <c r="F87" s="12">
        <v>156.66226117882877</v>
      </c>
      <c r="G87" s="12">
        <v>112.19504369581036</v>
      </c>
      <c r="H87" s="21">
        <v>98.033344000930455</v>
      </c>
      <c r="I87" s="14">
        <v>299.94145138586651</v>
      </c>
      <c r="J87" s="14">
        <v>257.84942592508895</v>
      </c>
      <c r="K87" s="24">
        <v>278.55821551055953</v>
      </c>
      <c r="L87" s="14">
        <v>266.50858899408445</v>
      </c>
      <c r="M87" s="24">
        <v>310.43238889484547</v>
      </c>
      <c r="N87" s="26">
        <v>48.115363242083617</v>
      </c>
      <c r="O87" s="14">
        <v>27.369093519443858</v>
      </c>
      <c r="P87" s="24">
        <v>25.198680419602628</v>
      </c>
      <c r="Q87" s="14">
        <v>71.257999999999996</v>
      </c>
      <c r="R87" s="14">
        <v>256.70999999999998</v>
      </c>
      <c r="S87" s="24">
        <v>250.01</v>
      </c>
      <c r="T87" s="14">
        <v>14.327999999999999</v>
      </c>
      <c r="U87" s="14">
        <v>98.998999999999995</v>
      </c>
      <c r="V87" s="24">
        <v>44.22</v>
      </c>
      <c r="W87" s="14">
        <v>359.94</v>
      </c>
      <c r="X87" s="14">
        <v>377.12</v>
      </c>
      <c r="Y87" s="24">
        <v>306.89999999999998</v>
      </c>
      <c r="Z87" s="60">
        <v>264.57</v>
      </c>
      <c r="AA87" s="14">
        <v>275.08</v>
      </c>
      <c r="AB87" s="14">
        <v>285.94</v>
      </c>
      <c r="AC87" s="24">
        <v>268.74</v>
      </c>
      <c r="AD87" s="14">
        <v>518.30999999999995</v>
      </c>
      <c r="AE87" s="12">
        <v>409.54</v>
      </c>
      <c r="AF87" s="20">
        <v>437.28</v>
      </c>
      <c r="AG87" s="14">
        <v>235.65</v>
      </c>
      <c r="AH87" s="14">
        <v>222.97</v>
      </c>
      <c r="AI87" s="24">
        <v>339.55</v>
      </c>
      <c r="AJ87" s="14">
        <v>338.1</v>
      </c>
      <c r="AK87" s="14">
        <v>355.27</v>
      </c>
      <c r="AL87" s="24">
        <v>448.6</v>
      </c>
      <c r="AM87" s="14">
        <v>17.535</v>
      </c>
      <c r="AN87" s="14">
        <v>21.058</v>
      </c>
      <c r="AO87" s="14">
        <v>21.628</v>
      </c>
      <c r="AP87" s="14">
        <v>66.093000000000004</v>
      </c>
      <c r="AQ87" s="14">
        <v>63.247</v>
      </c>
      <c r="AR87" s="24">
        <v>50.878999999999998</v>
      </c>
      <c r="AS87" s="26">
        <v>119.82</v>
      </c>
      <c r="AT87" s="14">
        <v>117.05</v>
      </c>
      <c r="AU87" s="12">
        <v>97.355000000000004</v>
      </c>
      <c r="AV87" s="14">
        <v>76.683999999999997</v>
      </c>
      <c r="AW87" s="24">
        <v>139.79</v>
      </c>
      <c r="AX87" s="14"/>
      <c r="AZ87" s="14"/>
      <c r="BA87" s="14"/>
      <c r="BB87" s="14"/>
      <c r="BC87" s="14"/>
      <c r="BF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</row>
    <row r="88" spans="1:79" x14ac:dyDescent="0.25">
      <c r="A88" s="1">
        <v>8.5</v>
      </c>
      <c r="B88" s="12">
        <v>445.30823825304486</v>
      </c>
      <c r="C88" s="18">
        <v>90.573920119042683</v>
      </c>
      <c r="D88" s="12">
        <v>57.085762016179295</v>
      </c>
      <c r="E88" s="20">
        <v>93.063027321050384</v>
      </c>
      <c r="F88" s="12">
        <v>160.91563950232023</v>
      </c>
      <c r="G88" s="12">
        <v>116.13523888195085</v>
      </c>
      <c r="H88" s="21">
        <v>101.00505704245889</v>
      </c>
      <c r="I88" s="14">
        <v>301.03551370748573</v>
      </c>
      <c r="J88" s="14">
        <v>266.44848876611832</v>
      </c>
      <c r="K88" s="24">
        <v>287.15278139246544</v>
      </c>
      <c r="L88" s="14">
        <v>271.33506453204041</v>
      </c>
      <c r="M88" s="24">
        <v>316.20494996773959</v>
      </c>
      <c r="N88" s="26">
        <v>50.054229250713604</v>
      </c>
      <c r="O88" s="14">
        <v>28.763062551408051</v>
      </c>
      <c r="P88" s="24">
        <v>27.27598388196061</v>
      </c>
      <c r="Q88" s="14">
        <v>72.968999999999994</v>
      </c>
      <c r="R88" s="14">
        <v>260.66000000000003</v>
      </c>
      <c r="S88" s="24">
        <v>252.7</v>
      </c>
      <c r="T88" s="14">
        <v>14.481999999999999</v>
      </c>
      <c r="U88" s="14">
        <v>100.87</v>
      </c>
      <c r="V88" s="24">
        <v>44.204999999999998</v>
      </c>
      <c r="W88" s="14">
        <v>368.29</v>
      </c>
      <c r="X88" s="14">
        <v>378.76</v>
      </c>
      <c r="Y88" s="24">
        <v>310.29000000000002</v>
      </c>
      <c r="Z88" s="60">
        <v>258.14</v>
      </c>
      <c r="AA88" s="14">
        <v>281.82</v>
      </c>
      <c r="AB88" s="14">
        <v>293.37</v>
      </c>
      <c r="AC88" s="24">
        <v>275.39999999999998</v>
      </c>
      <c r="AD88" s="14">
        <v>533.36</v>
      </c>
      <c r="AE88" s="12">
        <v>423.07</v>
      </c>
      <c r="AF88" s="20">
        <v>447.89</v>
      </c>
      <c r="AG88" s="14">
        <v>242.84</v>
      </c>
      <c r="AH88" s="14">
        <v>233.69</v>
      </c>
      <c r="AI88" s="24">
        <v>348.86</v>
      </c>
      <c r="AJ88" s="14">
        <v>345.65</v>
      </c>
      <c r="AK88" s="14">
        <v>365.42</v>
      </c>
      <c r="AL88" s="24">
        <v>455.51</v>
      </c>
      <c r="AM88" s="14">
        <v>17.535</v>
      </c>
      <c r="AN88" s="14">
        <v>21.068000000000001</v>
      </c>
      <c r="AO88" s="14">
        <v>21.651</v>
      </c>
      <c r="AP88" s="14">
        <v>66.475999999999999</v>
      </c>
      <c r="AQ88" s="14">
        <v>63.543999999999997</v>
      </c>
      <c r="AR88" s="24">
        <v>50.951000000000001</v>
      </c>
      <c r="AS88" s="26">
        <v>124.23</v>
      </c>
      <c r="AT88" s="14">
        <v>123.31</v>
      </c>
      <c r="AU88" s="12">
        <v>101.54</v>
      </c>
      <c r="AV88" s="14">
        <v>80.37</v>
      </c>
      <c r="AW88" s="24">
        <v>145.22</v>
      </c>
      <c r="AX88" s="14"/>
      <c r="AZ88" s="14"/>
      <c r="BA88" s="14"/>
      <c r="BB88" s="14"/>
      <c r="BC88" s="14"/>
      <c r="BF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</row>
    <row r="89" spans="1:79" x14ac:dyDescent="0.25">
      <c r="A89" s="1">
        <v>8.6</v>
      </c>
      <c r="B89" s="12">
        <v>458.54461853460873</v>
      </c>
      <c r="C89" s="18">
        <v>93.100303786385325</v>
      </c>
      <c r="D89" s="12">
        <v>58.99056331373572</v>
      </c>
      <c r="E89" s="20">
        <v>95.175899091420376</v>
      </c>
      <c r="F89" s="12">
        <v>164.20137879160367</v>
      </c>
      <c r="G89" s="12">
        <v>120.07543406809135</v>
      </c>
      <c r="H89" s="21">
        <v>103.97677008398732</v>
      </c>
      <c r="I89" s="14">
        <v>314.06442887818156</v>
      </c>
      <c r="J89" s="14">
        <v>275.04755160714774</v>
      </c>
      <c r="K89" s="24">
        <v>295.74734727437146</v>
      </c>
      <c r="L89" s="14">
        <v>275.41330460394477</v>
      </c>
      <c r="M89" s="24">
        <v>321.97751104063377</v>
      </c>
      <c r="N89" s="26">
        <v>51.993095259343548</v>
      </c>
      <c r="O89" s="14">
        <v>30.157031583372248</v>
      </c>
      <c r="P89" s="24">
        <v>29.353287344318588</v>
      </c>
      <c r="Q89" s="14">
        <v>74.679000000000002</v>
      </c>
      <c r="R89" s="14">
        <v>264.62</v>
      </c>
      <c r="S89" s="24">
        <v>255.39</v>
      </c>
      <c r="T89" s="14">
        <v>14.635</v>
      </c>
      <c r="U89" s="14">
        <v>102.75</v>
      </c>
      <c r="V89" s="24">
        <v>44.19</v>
      </c>
      <c r="W89" s="14">
        <v>374.53</v>
      </c>
      <c r="X89" s="14">
        <v>366.74</v>
      </c>
      <c r="Y89" s="24">
        <v>304.89</v>
      </c>
      <c r="Z89" s="60">
        <v>251.94</v>
      </c>
      <c r="AA89" s="14">
        <v>288.57</v>
      </c>
      <c r="AB89" s="14">
        <v>300.66000000000003</v>
      </c>
      <c r="AC89" s="24">
        <v>282.06</v>
      </c>
      <c r="AD89" s="14">
        <v>548.41</v>
      </c>
      <c r="AE89" s="12">
        <v>436.59</v>
      </c>
      <c r="AF89" s="20">
        <v>458.5</v>
      </c>
      <c r="AG89" s="14">
        <v>250.02</v>
      </c>
      <c r="AH89" s="14">
        <v>245.44</v>
      </c>
      <c r="AI89" s="24">
        <v>358.01</v>
      </c>
      <c r="AJ89" s="14">
        <v>353.2</v>
      </c>
      <c r="AK89" s="14">
        <v>375.57</v>
      </c>
      <c r="AL89" s="24">
        <v>462.41</v>
      </c>
      <c r="AM89" s="14">
        <v>17.533999999999999</v>
      </c>
      <c r="AN89" s="14">
        <v>21.079000000000001</v>
      </c>
      <c r="AO89" s="14">
        <v>21.673999999999999</v>
      </c>
      <c r="AP89" s="14">
        <v>66.858000000000004</v>
      </c>
      <c r="AQ89" s="14">
        <v>63.841000000000001</v>
      </c>
      <c r="AR89" s="24">
        <v>51.023000000000003</v>
      </c>
      <c r="AS89" s="26">
        <v>130.02000000000001</v>
      </c>
      <c r="AT89" s="14">
        <v>129.57</v>
      </c>
      <c r="AU89" s="12">
        <v>105.72</v>
      </c>
      <c r="AV89" s="14">
        <v>84.183999999999997</v>
      </c>
      <c r="AW89" s="24">
        <v>150.66</v>
      </c>
      <c r="AX89" s="14"/>
      <c r="AZ89" s="14"/>
      <c r="BA89" s="14"/>
      <c r="BB89" s="14"/>
      <c r="BC89" s="14"/>
      <c r="BF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</row>
    <row r="90" spans="1:79" x14ac:dyDescent="0.25">
      <c r="A90" s="1">
        <v>8.6999999999999993</v>
      </c>
      <c r="B90" s="12">
        <v>471.78099881617254</v>
      </c>
      <c r="C90" s="18">
        <v>95.626687453727939</v>
      </c>
      <c r="D90" s="12">
        <v>60.895364611292152</v>
      </c>
      <c r="E90" s="20">
        <v>97.288770861790368</v>
      </c>
      <c r="F90" s="12">
        <v>167.48711808088706</v>
      </c>
      <c r="G90" s="12">
        <v>124.01562925423185</v>
      </c>
      <c r="H90" s="21">
        <v>106.94848312551574</v>
      </c>
      <c r="I90" s="14">
        <v>327.09334404887738</v>
      </c>
      <c r="J90" s="14">
        <v>283.64661444817727</v>
      </c>
      <c r="K90" s="24">
        <v>304.34191315627731</v>
      </c>
      <c r="L90" s="14">
        <v>279.49154467584907</v>
      </c>
      <c r="M90" s="24">
        <v>327.75007211352795</v>
      </c>
      <c r="N90" s="26">
        <v>53.93196126797352</v>
      </c>
      <c r="O90" s="14">
        <v>31.551000615336445</v>
      </c>
      <c r="P90" s="24">
        <v>31.43059080667657</v>
      </c>
      <c r="Q90" s="14">
        <v>76.39</v>
      </c>
      <c r="R90" s="14">
        <v>268.57</v>
      </c>
      <c r="S90" s="24">
        <v>258.08999999999997</v>
      </c>
      <c r="T90" s="14">
        <v>14.788</v>
      </c>
      <c r="U90" s="14">
        <v>104.62</v>
      </c>
      <c r="V90" s="24">
        <v>44.176000000000002</v>
      </c>
      <c r="W90" s="14">
        <v>379.36</v>
      </c>
      <c r="X90" s="14">
        <v>354.59</v>
      </c>
      <c r="Y90" s="24">
        <v>308.48</v>
      </c>
      <c r="Z90" s="60">
        <v>247.51</v>
      </c>
      <c r="AA90" s="14">
        <v>295.31</v>
      </c>
      <c r="AB90" s="14">
        <v>307.45999999999998</v>
      </c>
      <c r="AC90" s="24">
        <v>288.72000000000003</v>
      </c>
      <c r="AD90" s="14">
        <v>563.46</v>
      </c>
      <c r="AE90" s="12">
        <v>450.12</v>
      </c>
      <c r="AF90" s="20">
        <v>469.12</v>
      </c>
      <c r="AG90" s="14">
        <v>257.20999999999998</v>
      </c>
      <c r="AH90" s="14">
        <v>251.82</v>
      </c>
      <c r="AI90" s="24">
        <v>365.06</v>
      </c>
      <c r="AJ90" s="14">
        <v>360.75</v>
      </c>
      <c r="AK90" s="14">
        <v>385.72</v>
      </c>
      <c r="AL90" s="24">
        <v>469.08</v>
      </c>
      <c r="AM90" s="14">
        <v>17.533999999999999</v>
      </c>
      <c r="AN90" s="14">
        <v>21.088999999999999</v>
      </c>
      <c r="AO90" s="14">
        <v>21.696999999999999</v>
      </c>
      <c r="AP90" s="14">
        <v>67.239999999999995</v>
      </c>
      <c r="AQ90" s="14">
        <v>64.138999999999996</v>
      </c>
      <c r="AR90" s="24">
        <v>51.094999999999999</v>
      </c>
      <c r="AS90" s="26">
        <v>136.47</v>
      </c>
      <c r="AT90" s="14">
        <v>135.83000000000001</v>
      </c>
      <c r="AU90" s="12">
        <v>109.9</v>
      </c>
      <c r="AV90" s="14">
        <v>87.998999999999995</v>
      </c>
      <c r="AW90" s="24">
        <v>156.31</v>
      </c>
      <c r="AX90" s="14"/>
      <c r="AZ90" s="14"/>
      <c r="BA90" s="14"/>
      <c r="BB90" s="14"/>
      <c r="BC90" s="14"/>
      <c r="BF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</row>
    <row r="91" spans="1:79" x14ac:dyDescent="0.25">
      <c r="A91" s="1">
        <v>8.8000000000000007</v>
      </c>
      <c r="B91" s="12">
        <v>485.01737909773618</v>
      </c>
      <c r="C91" s="18">
        <v>98.153071121070553</v>
      </c>
      <c r="D91" s="12">
        <v>62.80016590884857</v>
      </c>
      <c r="E91" s="20">
        <v>99.401642632160389</v>
      </c>
      <c r="F91" s="12">
        <v>170.7728573701705</v>
      </c>
      <c r="G91" s="12">
        <v>127.9558244403723</v>
      </c>
      <c r="H91" s="21">
        <v>109.92019616704417</v>
      </c>
      <c r="I91" s="14">
        <v>340.12225921957315</v>
      </c>
      <c r="J91" s="14">
        <v>292.2456772892067</v>
      </c>
      <c r="K91" s="24">
        <v>312.93647903818334</v>
      </c>
      <c r="L91" s="14">
        <v>283.56978474775332</v>
      </c>
      <c r="M91" s="24">
        <v>333.52263318642213</v>
      </c>
      <c r="N91" s="26">
        <v>58.641635115582126</v>
      </c>
      <c r="O91" s="14">
        <v>32.944969647300638</v>
      </c>
      <c r="P91" s="24">
        <v>33.507894269034551</v>
      </c>
      <c r="Q91" s="14">
        <v>78.100999999999999</v>
      </c>
      <c r="R91" s="14">
        <v>272.52</v>
      </c>
      <c r="S91" s="24">
        <v>260.77999999999997</v>
      </c>
      <c r="T91" s="14">
        <v>14.941000000000001</v>
      </c>
      <c r="U91" s="14">
        <v>106.49</v>
      </c>
      <c r="V91" s="24">
        <v>44.161000000000001</v>
      </c>
      <c r="W91" s="14">
        <v>384.19</v>
      </c>
      <c r="X91" s="14">
        <v>350.86</v>
      </c>
      <c r="Y91" s="24">
        <v>312.07</v>
      </c>
      <c r="Z91" s="60">
        <v>243.08</v>
      </c>
      <c r="AA91" s="14">
        <v>302.05</v>
      </c>
      <c r="AB91" s="14">
        <v>314.27</v>
      </c>
      <c r="AC91" s="24">
        <v>295.39</v>
      </c>
      <c r="AD91" s="14">
        <v>578.51</v>
      </c>
      <c r="AE91" s="12">
        <v>463.65</v>
      </c>
      <c r="AF91" s="20">
        <v>479.73</v>
      </c>
      <c r="AG91" s="14">
        <v>264.39</v>
      </c>
      <c r="AH91" s="14">
        <v>258.19</v>
      </c>
      <c r="AI91" s="24">
        <v>372.1</v>
      </c>
      <c r="AJ91" s="14">
        <v>368.3</v>
      </c>
      <c r="AK91" s="14">
        <v>398.38</v>
      </c>
      <c r="AL91" s="24">
        <v>475.52</v>
      </c>
      <c r="AM91" s="14">
        <v>17.533000000000001</v>
      </c>
      <c r="AN91" s="14">
        <v>21.1</v>
      </c>
      <c r="AO91" s="14">
        <v>21.72</v>
      </c>
      <c r="AP91" s="14">
        <v>67.622</v>
      </c>
      <c r="AQ91" s="14">
        <v>64.436000000000007</v>
      </c>
      <c r="AR91" s="24">
        <v>51.167000000000002</v>
      </c>
      <c r="AS91" s="26">
        <v>142.91999999999999</v>
      </c>
      <c r="AT91" s="14">
        <v>142.09</v>
      </c>
      <c r="AU91" s="12">
        <v>114.08</v>
      </c>
      <c r="AV91" s="14">
        <v>91.813000000000002</v>
      </c>
      <c r="AW91" s="24">
        <v>162.65</v>
      </c>
      <c r="AX91" s="14"/>
      <c r="AZ91" s="14"/>
      <c r="BA91" s="14"/>
      <c r="BB91" s="14"/>
      <c r="BC91" s="14"/>
      <c r="BF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</row>
    <row r="92" spans="1:79" x14ac:dyDescent="0.25">
      <c r="A92" s="1">
        <v>8.9</v>
      </c>
      <c r="B92" s="12">
        <v>498.25375937930005</v>
      </c>
      <c r="C92" s="18">
        <v>100.67945478841315</v>
      </c>
      <c r="D92" s="12">
        <v>64.704967206404973</v>
      </c>
      <c r="E92" s="20">
        <v>102.03508644815975</v>
      </c>
      <c r="F92" s="12">
        <v>174.05859665945388</v>
      </c>
      <c r="G92" s="12">
        <v>131.89601962651278</v>
      </c>
      <c r="H92" s="21">
        <v>112.8919092085726</v>
      </c>
      <c r="I92" s="14">
        <v>353.15117439026881</v>
      </c>
      <c r="J92" s="14">
        <v>299.21318903859861</v>
      </c>
      <c r="K92" s="24">
        <v>321.53104492008924</v>
      </c>
      <c r="L92" s="14">
        <v>287.64802481965762</v>
      </c>
      <c r="M92" s="24">
        <v>339.2951942593163</v>
      </c>
      <c r="N92" s="26">
        <v>63.40880229853768</v>
      </c>
      <c r="O92" s="14">
        <v>34.338938679264842</v>
      </c>
      <c r="P92" s="24">
        <v>35.585197731392554</v>
      </c>
      <c r="Q92" s="14">
        <v>79.811999999999998</v>
      </c>
      <c r="R92" s="14">
        <v>276.47000000000003</v>
      </c>
      <c r="S92" s="24">
        <v>263.48</v>
      </c>
      <c r="T92" s="14">
        <v>15.090999999999999</v>
      </c>
      <c r="U92" s="14">
        <v>108.37</v>
      </c>
      <c r="V92" s="24">
        <v>44.146999999999998</v>
      </c>
      <c r="W92" s="14">
        <v>389.02</v>
      </c>
      <c r="X92" s="14">
        <v>347.12</v>
      </c>
      <c r="Y92" s="24">
        <v>315.64999999999998</v>
      </c>
      <c r="Z92" s="60">
        <v>238.66</v>
      </c>
      <c r="AA92" s="14">
        <v>308.79000000000002</v>
      </c>
      <c r="AB92" s="14">
        <v>321.08</v>
      </c>
      <c r="AC92" s="24">
        <v>302.05</v>
      </c>
      <c r="AD92" s="14">
        <v>593.55999999999995</v>
      </c>
      <c r="AE92" s="12">
        <v>477.18</v>
      </c>
      <c r="AF92" s="20">
        <v>490.34</v>
      </c>
      <c r="AG92" s="14">
        <v>271.56</v>
      </c>
      <c r="AH92" s="14">
        <v>264.57</v>
      </c>
      <c r="AI92" s="24">
        <v>379.14</v>
      </c>
      <c r="AJ92" s="14">
        <v>374.92</v>
      </c>
      <c r="AK92" s="14">
        <v>411.52</v>
      </c>
      <c r="AL92" s="24">
        <v>481.97</v>
      </c>
      <c r="AM92" s="14">
        <v>17.533000000000001</v>
      </c>
      <c r="AN92" s="14">
        <v>21.11</v>
      </c>
      <c r="AO92" s="14">
        <v>21.742999999999999</v>
      </c>
      <c r="AP92" s="14">
        <v>68.004999999999995</v>
      </c>
      <c r="AQ92" s="14">
        <v>64.733000000000004</v>
      </c>
      <c r="AR92" s="24">
        <v>51.238999999999997</v>
      </c>
      <c r="AS92" s="26">
        <v>149.36000000000001</v>
      </c>
      <c r="AT92" s="14">
        <v>148.35</v>
      </c>
      <c r="AU92" s="12">
        <v>118.26</v>
      </c>
      <c r="AV92" s="14">
        <v>95.626999999999995</v>
      </c>
      <c r="AW92" s="24">
        <v>168.99</v>
      </c>
      <c r="AX92" s="14"/>
      <c r="AZ92" s="14"/>
      <c r="BA92" s="14"/>
      <c r="BB92" s="14"/>
      <c r="BC92" s="14"/>
      <c r="BF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</row>
    <row r="93" spans="1:79" x14ac:dyDescent="0.25">
      <c r="A93" s="1">
        <v>9</v>
      </c>
      <c r="B93" s="12">
        <v>511.49013966086392</v>
      </c>
      <c r="C93" s="18">
        <v>103.20583845575577</v>
      </c>
      <c r="D93" s="12">
        <v>66.609768503961391</v>
      </c>
      <c r="E93" s="20">
        <v>105.05583586610739</v>
      </c>
      <c r="F93" s="12">
        <v>177.34433594873732</v>
      </c>
      <c r="G93" s="12">
        <v>135.83621481265328</v>
      </c>
      <c r="H93" s="21">
        <v>115.86362225010103</v>
      </c>
      <c r="I93" s="14">
        <v>358.40467211053175</v>
      </c>
      <c r="J93" s="14">
        <v>306.12715284293904</v>
      </c>
      <c r="K93" s="24">
        <v>330.12561080199526</v>
      </c>
      <c r="L93" s="14">
        <v>275.97656188855836</v>
      </c>
      <c r="M93" s="24">
        <v>345.06775533221048</v>
      </c>
      <c r="N93" s="26">
        <v>67.78277804315924</v>
      </c>
      <c r="O93" s="14">
        <v>35.732907711229032</v>
      </c>
      <c r="P93" s="24">
        <v>37.662501193750536</v>
      </c>
      <c r="Q93" s="14">
        <v>81.522999999999996</v>
      </c>
      <c r="R93" s="14">
        <v>280.42</v>
      </c>
      <c r="S93" s="24">
        <v>266.17</v>
      </c>
      <c r="T93" s="14">
        <v>15.231</v>
      </c>
      <c r="U93" s="14">
        <v>109.72</v>
      </c>
      <c r="V93" s="24">
        <v>44.131999999999998</v>
      </c>
      <c r="W93" s="14">
        <v>393.84</v>
      </c>
      <c r="X93" s="14">
        <v>345.9</v>
      </c>
      <c r="Y93" s="24">
        <v>319.24</v>
      </c>
      <c r="Z93" s="60">
        <v>234.23</v>
      </c>
      <c r="AA93" s="14">
        <v>315.54000000000002</v>
      </c>
      <c r="AB93" s="14">
        <v>327.88</v>
      </c>
      <c r="AC93" s="24">
        <v>308.70999999999998</v>
      </c>
      <c r="AD93" s="14">
        <v>608.61</v>
      </c>
      <c r="AE93" s="12">
        <v>490.7</v>
      </c>
      <c r="AF93" s="20">
        <v>500.95</v>
      </c>
      <c r="AG93" s="14">
        <v>278.73</v>
      </c>
      <c r="AH93" s="14">
        <v>270.94</v>
      </c>
      <c r="AI93" s="24">
        <v>386.19</v>
      </c>
      <c r="AJ93" s="14">
        <v>381.23</v>
      </c>
      <c r="AK93" s="14">
        <v>420.45</v>
      </c>
      <c r="AL93" s="24">
        <v>488.42</v>
      </c>
      <c r="AM93" s="14">
        <v>17.532</v>
      </c>
      <c r="AN93" s="14">
        <v>21.12</v>
      </c>
      <c r="AO93" s="14">
        <v>21.766999999999999</v>
      </c>
      <c r="AP93" s="14">
        <v>68.387</v>
      </c>
      <c r="AQ93" s="14">
        <v>65.031000000000006</v>
      </c>
      <c r="AR93" s="24">
        <v>51.311</v>
      </c>
      <c r="AS93" s="26">
        <v>155.81</v>
      </c>
      <c r="AT93" s="14">
        <v>154.61000000000001</v>
      </c>
      <c r="AU93" s="12">
        <v>122.45</v>
      </c>
      <c r="AV93" s="14">
        <v>99.441999999999993</v>
      </c>
      <c r="AW93" s="24">
        <v>175.33</v>
      </c>
      <c r="AX93" s="14"/>
      <c r="AZ93" s="14"/>
      <c r="BA93" s="14"/>
      <c r="BB93" s="14"/>
      <c r="BC93" s="14"/>
      <c r="BF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</row>
    <row r="94" spans="1:79" x14ac:dyDescent="0.25">
      <c r="A94" s="1">
        <v>9.1</v>
      </c>
      <c r="B94" s="12">
        <v>524.72651994242779</v>
      </c>
      <c r="C94" s="18">
        <v>105.73222212309837</v>
      </c>
      <c r="D94" s="12">
        <v>68.514569801517823</v>
      </c>
      <c r="E94" s="20">
        <v>108.076585284055</v>
      </c>
      <c r="F94" s="12">
        <v>181.05462844853625</v>
      </c>
      <c r="G94" s="12">
        <v>139.77640999879378</v>
      </c>
      <c r="H94" s="21">
        <v>118.83533529162949</v>
      </c>
      <c r="I94" s="14">
        <v>353.35768821853196</v>
      </c>
      <c r="J94" s="14">
        <v>314.6291721106308</v>
      </c>
      <c r="K94" s="24">
        <v>340.43705061715877</v>
      </c>
      <c r="L94" s="14">
        <v>278.32940055322337</v>
      </c>
      <c r="M94" s="24">
        <v>332.26883293827518</v>
      </c>
      <c r="N94" s="26">
        <v>71.463682647384047</v>
      </c>
      <c r="O94" s="14">
        <v>37.12687674319325</v>
      </c>
      <c r="P94" s="24">
        <v>39.739804656108518</v>
      </c>
      <c r="Q94" s="14">
        <v>83.233999999999995</v>
      </c>
      <c r="R94" s="14">
        <v>284.38</v>
      </c>
      <c r="S94" s="24">
        <v>268.22000000000003</v>
      </c>
      <c r="T94" s="14">
        <v>15.37</v>
      </c>
      <c r="U94" s="14">
        <v>110.95</v>
      </c>
      <c r="V94" s="24">
        <v>44.116999999999997</v>
      </c>
      <c r="W94" s="14">
        <v>398.75</v>
      </c>
      <c r="X94" s="14">
        <v>346.23</v>
      </c>
      <c r="Y94" s="24">
        <v>322.83</v>
      </c>
      <c r="Z94" s="60">
        <v>229.81</v>
      </c>
      <c r="AA94" s="14">
        <v>322.27999999999997</v>
      </c>
      <c r="AB94" s="14">
        <v>334.69</v>
      </c>
      <c r="AC94" s="24">
        <v>315.64999999999998</v>
      </c>
      <c r="AD94" s="14">
        <v>623.66</v>
      </c>
      <c r="AE94" s="12">
        <v>504.23</v>
      </c>
      <c r="AF94" s="20">
        <v>511.56</v>
      </c>
      <c r="AG94" s="14">
        <v>285.89999999999998</v>
      </c>
      <c r="AH94" s="14">
        <v>277.31</v>
      </c>
      <c r="AI94" s="24">
        <v>393.23</v>
      </c>
      <c r="AJ94" s="14">
        <v>387.54</v>
      </c>
      <c r="AK94" s="14">
        <v>425.85</v>
      </c>
      <c r="AL94" s="24">
        <v>494.87</v>
      </c>
      <c r="AM94" s="14">
        <v>17.532</v>
      </c>
      <c r="AN94" s="14">
        <v>21.131</v>
      </c>
      <c r="AO94" s="14">
        <v>21.79</v>
      </c>
      <c r="AP94" s="14">
        <v>68.769000000000005</v>
      </c>
      <c r="AQ94" s="14">
        <v>65.328000000000003</v>
      </c>
      <c r="AR94" s="24">
        <v>51.383000000000003</v>
      </c>
      <c r="AS94" s="26">
        <v>162.26</v>
      </c>
      <c r="AT94" s="14">
        <v>160.87</v>
      </c>
      <c r="AU94" s="12">
        <v>126.63</v>
      </c>
      <c r="AV94" s="14">
        <v>103.26</v>
      </c>
      <c r="AW94" s="24">
        <v>181.67</v>
      </c>
      <c r="AX94" s="14"/>
      <c r="AZ94" s="14"/>
      <c r="BA94" s="14"/>
      <c r="BB94" s="14"/>
      <c r="BC94" s="14"/>
      <c r="BF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</row>
    <row r="95" spans="1:79" x14ac:dyDescent="0.25">
      <c r="A95" s="1">
        <v>9.1999999999999993</v>
      </c>
      <c r="B95" s="12">
        <v>537.9629002239916</v>
      </c>
      <c r="C95" s="18">
        <v>108.25860579044098</v>
      </c>
      <c r="D95" s="12">
        <v>70.419371099074255</v>
      </c>
      <c r="E95" s="20">
        <v>111.09733470200266</v>
      </c>
      <c r="F95" s="12">
        <v>185.67342987618744</v>
      </c>
      <c r="G95" s="12">
        <v>143.71660518493428</v>
      </c>
      <c r="H95" s="21">
        <v>121.80704833315792</v>
      </c>
      <c r="I95" s="14">
        <v>364.16860664276447</v>
      </c>
      <c r="J95" s="14">
        <v>323.13119137832257</v>
      </c>
      <c r="K95" s="24">
        <v>351.67535981102367</v>
      </c>
      <c r="L95" s="14">
        <v>280.68223921788831</v>
      </c>
      <c r="M95" s="24">
        <v>336.57557351316905</v>
      </c>
      <c r="N95" s="26">
        <v>75.144587251608911</v>
      </c>
      <c r="O95" s="14">
        <v>38.520845775157447</v>
      </c>
      <c r="P95" s="24">
        <v>41.817108118466493</v>
      </c>
      <c r="Q95" s="14">
        <v>85.224000000000004</v>
      </c>
      <c r="R95" s="14">
        <v>288.33</v>
      </c>
      <c r="S95" s="24">
        <v>268.89999999999998</v>
      </c>
      <c r="T95" s="14">
        <v>15.51</v>
      </c>
      <c r="U95" s="14">
        <v>112.19</v>
      </c>
      <c r="V95" s="24">
        <v>44.103000000000002</v>
      </c>
      <c r="W95" s="14">
        <v>403.79</v>
      </c>
      <c r="X95" s="14">
        <v>346.56</v>
      </c>
      <c r="Y95" s="24">
        <v>326.41000000000003</v>
      </c>
      <c r="Z95" s="60">
        <v>225.38</v>
      </c>
      <c r="AA95" s="14">
        <v>329.02</v>
      </c>
      <c r="AB95" s="14">
        <v>341.49</v>
      </c>
      <c r="AC95" s="24">
        <v>323.18</v>
      </c>
      <c r="AD95" s="14">
        <v>638.47</v>
      </c>
      <c r="AE95" s="12">
        <v>517.76</v>
      </c>
      <c r="AF95" s="20">
        <v>516.99</v>
      </c>
      <c r="AG95" s="14">
        <v>293.06</v>
      </c>
      <c r="AH95" s="14">
        <v>283.69</v>
      </c>
      <c r="AI95" s="24">
        <v>400.28</v>
      </c>
      <c r="AJ95" s="14">
        <v>393.85</v>
      </c>
      <c r="AK95" s="14">
        <v>431.25</v>
      </c>
      <c r="AL95" s="24">
        <v>501.31</v>
      </c>
      <c r="AM95" s="14">
        <v>17.532</v>
      </c>
      <c r="AN95" s="14">
        <v>21.140999999999998</v>
      </c>
      <c r="AO95" s="14">
        <v>21.812999999999999</v>
      </c>
      <c r="AP95" s="14">
        <v>69.150999999999996</v>
      </c>
      <c r="AQ95" s="14">
        <v>65.625</v>
      </c>
      <c r="AR95" s="24">
        <v>51.454999999999998</v>
      </c>
      <c r="AS95" s="26">
        <v>168.71</v>
      </c>
      <c r="AT95" s="14">
        <v>167.13</v>
      </c>
      <c r="AU95" s="12">
        <v>130.81</v>
      </c>
      <c r="AV95" s="14">
        <v>107.07</v>
      </c>
      <c r="AW95" s="24">
        <v>188.01</v>
      </c>
      <c r="AX95" s="14"/>
      <c r="AZ95" s="14"/>
      <c r="BA95" s="14"/>
      <c r="BB95" s="14"/>
      <c r="BC95" s="14"/>
      <c r="BF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</row>
    <row r="96" spans="1:79" x14ac:dyDescent="0.25">
      <c r="A96" s="1">
        <v>9.3000000000000007</v>
      </c>
      <c r="B96" s="12">
        <v>551.19928050555518</v>
      </c>
      <c r="C96" s="18">
        <v>110.78498945778362</v>
      </c>
      <c r="D96" s="12">
        <v>72.324172396630672</v>
      </c>
      <c r="E96" s="20">
        <v>114.11808411995025</v>
      </c>
      <c r="F96" s="12">
        <v>190.29223130383855</v>
      </c>
      <c r="G96" s="12">
        <v>147.65680037107472</v>
      </c>
      <c r="H96" s="21">
        <v>124.77876137468635</v>
      </c>
      <c r="I96" s="14">
        <v>374.97952506699693</v>
      </c>
      <c r="J96" s="14">
        <v>331.63321064601433</v>
      </c>
      <c r="K96" s="24">
        <v>362.91366900488833</v>
      </c>
      <c r="L96" s="14">
        <v>283.03507788255325</v>
      </c>
      <c r="M96" s="24">
        <v>340.88231408806286</v>
      </c>
      <c r="N96" s="26">
        <v>78.825491855833775</v>
      </c>
      <c r="O96" s="14">
        <v>39.914814807121644</v>
      </c>
      <c r="P96" s="24">
        <v>43.894411580824475</v>
      </c>
      <c r="Q96" s="14">
        <v>88.768000000000001</v>
      </c>
      <c r="R96" s="14">
        <v>292.27999999999997</v>
      </c>
      <c r="S96" s="24">
        <v>269.58999999999997</v>
      </c>
      <c r="T96" s="14">
        <v>15.648999999999999</v>
      </c>
      <c r="U96" s="14">
        <v>113.42</v>
      </c>
      <c r="V96" s="24">
        <v>44.088000000000001</v>
      </c>
      <c r="W96" s="14">
        <v>408.84</v>
      </c>
      <c r="X96" s="14">
        <v>346.89</v>
      </c>
      <c r="Y96" s="24">
        <v>330</v>
      </c>
      <c r="Z96" s="60">
        <v>220.95</v>
      </c>
      <c r="AA96" s="14">
        <v>335.77</v>
      </c>
      <c r="AB96" s="14">
        <v>348.3</v>
      </c>
      <c r="AC96" s="24">
        <v>330.72</v>
      </c>
      <c r="AD96" s="14">
        <v>641.16</v>
      </c>
      <c r="AE96" s="12">
        <v>531.29</v>
      </c>
      <c r="AF96" s="20">
        <v>521.38</v>
      </c>
      <c r="AG96" s="14">
        <v>300.23</v>
      </c>
      <c r="AH96" s="14">
        <v>290.10000000000002</v>
      </c>
      <c r="AI96" s="24">
        <v>407.32</v>
      </c>
      <c r="AJ96" s="14">
        <v>400.16</v>
      </c>
      <c r="AK96" s="14">
        <v>438.47</v>
      </c>
      <c r="AL96" s="24">
        <v>507.76</v>
      </c>
      <c r="AM96" s="14">
        <v>17.530999999999999</v>
      </c>
      <c r="AN96" s="14">
        <v>21.143999999999998</v>
      </c>
      <c r="AO96" s="14">
        <v>21.835999999999999</v>
      </c>
      <c r="AP96" s="14">
        <v>69.534000000000006</v>
      </c>
      <c r="AQ96" s="14">
        <v>65.923000000000002</v>
      </c>
      <c r="AR96" s="24">
        <v>51.527000000000001</v>
      </c>
      <c r="AS96" s="26">
        <v>175.16</v>
      </c>
      <c r="AT96" s="14">
        <v>173.39</v>
      </c>
      <c r="AU96" s="12">
        <v>134.99</v>
      </c>
      <c r="AV96" s="14">
        <v>110.89</v>
      </c>
      <c r="AW96" s="24">
        <v>194.35</v>
      </c>
      <c r="AX96" s="14"/>
      <c r="AZ96" s="14"/>
      <c r="BA96" s="14"/>
      <c r="BB96" s="14"/>
      <c r="BC96" s="14"/>
      <c r="BF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</row>
    <row r="97" spans="1:79" x14ac:dyDescent="0.25">
      <c r="A97" s="1">
        <v>9.4</v>
      </c>
      <c r="B97" s="12">
        <v>564.4356607871191</v>
      </c>
      <c r="C97" s="18">
        <v>113.31137312512624</v>
      </c>
      <c r="D97" s="12">
        <v>74.350381016857867</v>
      </c>
      <c r="E97" s="20">
        <v>117.13883353789791</v>
      </c>
      <c r="F97" s="12">
        <v>194.91103273148974</v>
      </c>
      <c r="G97" s="12">
        <v>151.59699555721522</v>
      </c>
      <c r="H97" s="21">
        <v>127.75047441621479</v>
      </c>
      <c r="I97" s="14">
        <v>385.79044349122927</v>
      </c>
      <c r="J97" s="14">
        <v>340.13522991370621</v>
      </c>
      <c r="K97" s="24">
        <v>346.22042441921576</v>
      </c>
      <c r="L97" s="14">
        <v>285.38791654721825</v>
      </c>
      <c r="M97" s="24">
        <v>345.18905466295666</v>
      </c>
      <c r="N97" s="26">
        <v>82.506396460058639</v>
      </c>
      <c r="O97" s="14">
        <v>41.308783839085834</v>
      </c>
      <c r="P97" s="24">
        <v>45.971715043182456</v>
      </c>
      <c r="Q97" s="14">
        <v>92.311999999999998</v>
      </c>
      <c r="R97" s="14">
        <v>294.77</v>
      </c>
      <c r="S97" s="24">
        <v>270.27</v>
      </c>
      <c r="T97" s="14">
        <v>15.789</v>
      </c>
      <c r="U97" s="14">
        <v>114.66</v>
      </c>
      <c r="V97" s="24">
        <v>44.073</v>
      </c>
      <c r="W97" s="14">
        <v>413.88</v>
      </c>
      <c r="X97" s="14">
        <v>347.21</v>
      </c>
      <c r="Y97" s="24">
        <v>333.58</v>
      </c>
      <c r="Z97" s="60">
        <v>202.81</v>
      </c>
      <c r="AA97" s="14">
        <v>340.91</v>
      </c>
      <c r="AB97" s="14">
        <v>354.86</v>
      </c>
      <c r="AC97" s="24">
        <v>326.49</v>
      </c>
      <c r="AD97" s="14">
        <v>653.33000000000004</v>
      </c>
      <c r="AE97" s="12">
        <v>544.80999999999995</v>
      </c>
      <c r="AF97" s="20">
        <v>530.33000000000004</v>
      </c>
      <c r="AG97" s="14">
        <v>307.39999999999998</v>
      </c>
      <c r="AH97" s="14">
        <v>296.83999999999997</v>
      </c>
      <c r="AI97" s="24">
        <v>414.36</v>
      </c>
      <c r="AJ97" s="14">
        <v>406.47</v>
      </c>
      <c r="AK97" s="14">
        <v>446.89</v>
      </c>
      <c r="AL97" s="24">
        <v>514.21</v>
      </c>
      <c r="AM97" s="14">
        <v>17.530999999999999</v>
      </c>
      <c r="AN97" s="14">
        <v>21.038</v>
      </c>
      <c r="AO97" s="14">
        <v>21.859000000000002</v>
      </c>
      <c r="AP97" s="14">
        <v>69.915999999999997</v>
      </c>
      <c r="AQ97" s="14">
        <v>66.22</v>
      </c>
      <c r="AR97" s="24">
        <v>51.6</v>
      </c>
      <c r="AS97" s="26">
        <v>181.61</v>
      </c>
      <c r="AT97" s="14">
        <v>179.65</v>
      </c>
      <c r="AU97" s="12">
        <v>139.16999999999999</v>
      </c>
      <c r="AV97" s="14">
        <v>114.7</v>
      </c>
      <c r="AW97" s="24">
        <v>200.69</v>
      </c>
      <c r="AX97" s="14"/>
      <c r="AZ97" s="14"/>
      <c r="BA97" s="14"/>
      <c r="BB97" s="14"/>
      <c r="BC97" s="14"/>
      <c r="BF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</row>
    <row r="98" spans="1:79" x14ac:dyDescent="0.25">
      <c r="A98" s="1">
        <v>9.5</v>
      </c>
      <c r="B98" s="12">
        <v>577.67204106868303</v>
      </c>
      <c r="C98" s="18">
        <v>115.83775679246885</v>
      </c>
      <c r="D98" s="12">
        <v>76.509654727364889</v>
      </c>
      <c r="E98" s="20">
        <v>120.15958295584551</v>
      </c>
      <c r="F98" s="12">
        <v>199.57376470557256</v>
      </c>
      <c r="G98" s="12">
        <v>155.53719074335572</v>
      </c>
      <c r="H98" s="21">
        <v>130.72218745774319</v>
      </c>
      <c r="I98" s="14">
        <v>396.60136191546172</v>
      </c>
      <c r="J98" s="14">
        <v>348.63724918139798</v>
      </c>
      <c r="K98" s="24">
        <v>360.10835210738384</v>
      </c>
      <c r="L98" s="14">
        <v>290.49527542501903</v>
      </c>
      <c r="M98" s="24">
        <v>349.49579523785053</v>
      </c>
      <c r="N98" s="26">
        <v>86.187301064283503</v>
      </c>
      <c r="O98" s="14">
        <v>43.543581958470298</v>
      </c>
      <c r="P98" s="24">
        <v>48.049018505540431</v>
      </c>
      <c r="Q98" s="14">
        <v>95.855999999999995</v>
      </c>
      <c r="R98" s="14">
        <v>296.74</v>
      </c>
      <c r="S98" s="24">
        <v>270.95</v>
      </c>
      <c r="T98" s="14">
        <v>15.928000000000001</v>
      </c>
      <c r="U98" s="14">
        <v>115.89</v>
      </c>
      <c r="V98" s="24">
        <v>44.058999999999997</v>
      </c>
      <c r="W98" s="14">
        <v>414.05</v>
      </c>
      <c r="X98" s="14">
        <v>346.81</v>
      </c>
      <c r="Y98" s="24">
        <v>333.75</v>
      </c>
      <c r="Z98" s="60">
        <v>183.56</v>
      </c>
      <c r="AA98" s="14">
        <v>345.61</v>
      </c>
      <c r="AB98" s="14">
        <v>355.09</v>
      </c>
      <c r="AC98" s="24">
        <v>329.1</v>
      </c>
      <c r="AD98" s="14">
        <v>669.36</v>
      </c>
      <c r="AE98" s="12">
        <v>558.34</v>
      </c>
      <c r="AF98" s="20">
        <v>539.28</v>
      </c>
      <c r="AG98" s="14">
        <v>314.57</v>
      </c>
      <c r="AH98" s="14">
        <v>303.58</v>
      </c>
      <c r="AI98" s="24">
        <v>421.41</v>
      </c>
      <c r="AJ98" s="14">
        <v>412.78</v>
      </c>
      <c r="AK98" s="14">
        <v>455.3</v>
      </c>
      <c r="AL98" s="24">
        <v>520.65</v>
      </c>
      <c r="AM98" s="14">
        <v>17.53</v>
      </c>
      <c r="AN98" s="14">
        <v>20.931999999999999</v>
      </c>
      <c r="AO98" s="14">
        <v>21.882999999999999</v>
      </c>
      <c r="AP98" s="14">
        <v>70.298000000000002</v>
      </c>
      <c r="AQ98" s="14">
        <v>66.474999999999994</v>
      </c>
      <c r="AR98" s="24">
        <v>51.671999999999997</v>
      </c>
      <c r="AS98" s="26">
        <v>188.06</v>
      </c>
      <c r="AT98" s="14">
        <v>185.91</v>
      </c>
      <c r="AU98" s="12">
        <v>143.35</v>
      </c>
      <c r="AV98" s="14">
        <v>118.51</v>
      </c>
      <c r="AW98" s="24">
        <v>207.03</v>
      </c>
      <c r="AX98" s="14"/>
      <c r="AZ98" s="14"/>
      <c r="BA98" s="14"/>
      <c r="BB98" s="14"/>
      <c r="BC98" s="14"/>
      <c r="BF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</row>
    <row r="99" spans="1:79" x14ac:dyDescent="0.25">
      <c r="A99" s="1">
        <v>9.6</v>
      </c>
      <c r="B99" s="12">
        <v>590.90842135024673</v>
      </c>
      <c r="C99" s="18">
        <v>118.36414045981145</v>
      </c>
      <c r="D99" s="12">
        <v>78.668928437871926</v>
      </c>
      <c r="E99" s="20">
        <v>123.18033237379316</v>
      </c>
      <c r="F99" s="12">
        <v>204.84342063666836</v>
      </c>
      <c r="G99" s="12">
        <v>159.47738592949622</v>
      </c>
      <c r="H99" s="21">
        <v>133.69390049927162</v>
      </c>
      <c r="I99" s="14">
        <v>407.41228033969423</v>
      </c>
      <c r="J99" s="14">
        <v>357.13926844908974</v>
      </c>
      <c r="K99" s="24">
        <v>364.76445194053576</v>
      </c>
      <c r="L99" s="14">
        <v>296.11083260570837</v>
      </c>
      <c r="M99" s="24">
        <v>353.80253581274434</v>
      </c>
      <c r="N99" s="26">
        <v>89.86820566850831</v>
      </c>
      <c r="O99" s="14">
        <v>46.107800788816668</v>
      </c>
      <c r="P99" s="24">
        <v>50.126321967898448</v>
      </c>
      <c r="Q99" s="14">
        <v>99.4</v>
      </c>
      <c r="R99" s="14">
        <v>298.72000000000003</v>
      </c>
      <c r="S99" s="24">
        <v>271.63</v>
      </c>
      <c r="T99" s="14">
        <v>16.068000000000001</v>
      </c>
      <c r="U99" s="14">
        <v>117.13</v>
      </c>
      <c r="V99" s="24">
        <v>44.043999999999997</v>
      </c>
      <c r="W99" s="14">
        <v>379.12</v>
      </c>
      <c r="X99" s="14">
        <v>331.99</v>
      </c>
      <c r="Y99" s="24">
        <v>330.6</v>
      </c>
      <c r="Z99" s="60">
        <v>164.3</v>
      </c>
      <c r="AA99" s="14">
        <v>350.31</v>
      </c>
      <c r="AB99" s="14">
        <v>358.97</v>
      </c>
      <c r="AC99" s="24">
        <v>336.62</v>
      </c>
      <c r="AD99" s="14">
        <v>685.23</v>
      </c>
      <c r="AE99" s="12">
        <v>571.87</v>
      </c>
      <c r="AF99" s="20">
        <v>548.22</v>
      </c>
      <c r="AG99" s="14">
        <v>321.74</v>
      </c>
      <c r="AH99" s="14">
        <v>310.31</v>
      </c>
      <c r="AI99" s="24">
        <v>428.45</v>
      </c>
      <c r="AJ99" s="14">
        <v>419.08</v>
      </c>
      <c r="AK99" s="14">
        <v>463.72</v>
      </c>
      <c r="AL99" s="24">
        <v>527.1</v>
      </c>
      <c r="AM99" s="14">
        <v>17.53</v>
      </c>
      <c r="AN99" s="14">
        <v>20.824999999999999</v>
      </c>
      <c r="AO99" s="14">
        <v>21.905999999999999</v>
      </c>
      <c r="AP99" s="14">
        <v>70.680000000000007</v>
      </c>
      <c r="AQ99" s="14">
        <v>66.472999999999999</v>
      </c>
      <c r="AR99" s="24">
        <v>51.744</v>
      </c>
      <c r="AS99" s="26">
        <v>194.51</v>
      </c>
      <c r="AT99" s="14">
        <v>192.17</v>
      </c>
      <c r="AU99" s="12">
        <v>147.54</v>
      </c>
      <c r="AV99" s="14">
        <v>122.33</v>
      </c>
      <c r="AW99" s="24">
        <v>213.37</v>
      </c>
      <c r="AX99" s="14"/>
      <c r="AZ99" s="14"/>
      <c r="BA99" s="14"/>
      <c r="BB99" s="14"/>
      <c r="BC99" s="14"/>
      <c r="BF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</row>
    <row r="100" spans="1:79" x14ac:dyDescent="0.25">
      <c r="A100" s="1">
        <v>9.6999999999999993</v>
      </c>
      <c r="B100" s="12">
        <v>604.14480163181065</v>
      </c>
      <c r="C100" s="18">
        <v>121.38640408476734</v>
      </c>
      <c r="D100" s="12">
        <v>80.828202148378949</v>
      </c>
      <c r="E100" s="20">
        <v>126.20108179174076</v>
      </c>
      <c r="F100" s="12">
        <v>210.11307656776407</v>
      </c>
      <c r="G100" s="12">
        <v>163.41758111563672</v>
      </c>
      <c r="H100" s="21">
        <v>136.66561354080005</v>
      </c>
      <c r="I100" s="14">
        <v>418.22319876392669</v>
      </c>
      <c r="J100" s="14">
        <v>365.64128771678151</v>
      </c>
      <c r="K100" s="24">
        <v>373.99530216696644</v>
      </c>
      <c r="L100" s="14">
        <v>301.72638978639776</v>
      </c>
      <c r="M100" s="24">
        <v>358.10927638763815</v>
      </c>
      <c r="N100" s="26">
        <v>93.549110272733174</v>
      </c>
      <c r="O100" s="14">
        <v>48.672019619163038</v>
      </c>
      <c r="P100" s="24">
        <v>52.203625430256423</v>
      </c>
      <c r="Q100" s="14">
        <v>102.94</v>
      </c>
      <c r="R100" s="14">
        <v>300.7</v>
      </c>
      <c r="S100" s="24">
        <v>272.31</v>
      </c>
      <c r="T100" s="14">
        <v>16.207000000000001</v>
      </c>
      <c r="U100" s="14">
        <v>118.37</v>
      </c>
      <c r="V100" s="24">
        <v>44.029000000000003</v>
      </c>
      <c r="W100" s="14">
        <v>361.07</v>
      </c>
      <c r="X100" s="14">
        <v>317.17</v>
      </c>
      <c r="Y100" s="24">
        <v>327.45</v>
      </c>
      <c r="Z100" s="60">
        <v>161.35</v>
      </c>
      <c r="AA100" s="14">
        <v>355.01</v>
      </c>
      <c r="AB100" s="14">
        <v>364.2</v>
      </c>
      <c r="AC100" s="24">
        <v>344.15</v>
      </c>
      <c r="AD100" s="14">
        <v>699.46</v>
      </c>
      <c r="AE100" s="12">
        <v>585.4</v>
      </c>
      <c r="AF100" s="20">
        <v>557.16999999999996</v>
      </c>
      <c r="AG100" s="14">
        <v>328.48</v>
      </c>
      <c r="AH100" s="14">
        <v>317.05</v>
      </c>
      <c r="AI100" s="24">
        <v>429.68</v>
      </c>
      <c r="AJ100" s="14">
        <v>425.39</v>
      </c>
      <c r="AK100" s="14">
        <v>472.14</v>
      </c>
      <c r="AL100" s="24">
        <v>533.54999999999995</v>
      </c>
      <c r="AM100" s="14">
        <v>17.53</v>
      </c>
      <c r="AN100" s="14">
        <v>20.719000000000001</v>
      </c>
      <c r="AO100" s="14">
        <v>21.928999999999998</v>
      </c>
      <c r="AP100" s="14">
        <v>71.063000000000002</v>
      </c>
      <c r="AQ100" s="14">
        <v>66.471999999999994</v>
      </c>
      <c r="AR100" s="24">
        <v>51.816000000000003</v>
      </c>
      <c r="AS100" s="26">
        <v>200.96</v>
      </c>
      <c r="AT100" s="14">
        <v>198.43</v>
      </c>
      <c r="AU100" s="12">
        <v>151.72</v>
      </c>
      <c r="AV100" s="14">
        <v>126.14</v>
      </c>
      <c r="AW100" s="24">
        <v>219.71</v>
      </c>
      <c r="AX100" s="14"/>
      <c r="AZ100" s="14"/>
      <c r="BA100" s="14"/>
      <c r="BB100" s="14"/>
      <c r="BC100" s="14"/>
      <c r="BF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</row>
    <row r="101" spans="1:79" x14ac:dyDescent="0.25">
      <c r="A101" s="1">
        <v>9.8000000000000007</v>
      </c>
      <c r="B101" s="12">
        <v>617.38118191337458</v>
      </c>
      <c r="C101" s="18">
        <v>124.92917526254681</v>
      </c>
      <c r="D101" s="12">
        <v>82.987475858885972</v>
      </c>
      <c r="E101" s="20">
        <v>129.22183120968842</v>
      </c>
      <c r="F101" s="12">
        <v>215.38273249885987</v>
      </c>
      <c r="G101" s="12">
        <v>167.35777630177716</v>
      </c>
      <c r="H101" s="21">
        <v>139.63732658232854</v>
      </c>
      <c r="I101" s="14">
        <v>429.0341171881592</v>
      </c>
      <c r="J101" s="14">
        <v>374.14330698447327</v>
      </c>
      <c r="K101" s="24">
        <v>384.64373599165788</v>
      </c>
      <c r="L101" s="14">
        <v>307.34194696708704</v>
      </c>
      <c r="M101" s="24">
        <v>362.41601696253207</v>
      </c>
      <c r="N101" s="26">
        <v>97.230014876958037</v>
      </c>
      <c r="O101" s="14">
        <v>51.236238449509415</v>
      </c>
      <c r="P101" s="24">
        <v>54.280928892614405</v>
      </c>
      <c r="Q101" s="14">
        <v>106.49</v>
      </c>
      <c r="R101" s="14">
        <v>302.68</v>
      </c>
      <c r="S101" s="24">
        <v>272.99</v>
      </c>
      <c r="T101" s="14">
        <v>16.347000000000001</v>
      </c>
      <c r="U101" s="14">
        <v>119.6</v>
      </c>
      <c r="V101" s="24">
        <v>44.015000000000001</v>
      </c>
      <c r="W101" s="14">
        <v>360.74</v>
      </c>
      <c r="X101" s="14">
        <v>303.47000000000003</v>
      </c>
      <c r="Y101" s="24">
        <v>318.42</v>
      </c>
      <c r="Z101" s="60">
        <v>158.62</v>
      </c>
      <c r="AA101" s="14">
        <v>359.71</v>
      </c>
      <c r="AB101" s="14">
        <v>369.43</v>
      </c>
      <c r="AC101" s="24">
        <v>351.67</v>
      </c>
      <c r="AD101" s="14">
        <v>713.69</v>
      </c>
      <c r="AE101" s="12">
        <v>598.91999999999996</v>
      </c>
      <c r="AF101" s="20">
        <v>566.12</v>
      </c>
      <c r="AG101" s="14">
        <v>333.82</v>
      </c>
      <c r="AH101" s="14">
        <v>323.79000000000002</v>
      </c>
      <c r="AI101" s="24">
        <v>427.24</v>
      </c>
      <c r="AJ101" s="14">
        <v>431.7</v>
      </c>
      <c r="AK101" s="14">
        <v>480.55</v>
      </c>
      <c r="AL101" s="24">
        <v>539.99</v>
      </c>
      <c r="AM101" s="14">
        <v>17.529</v>
      </c>
      <c r="AN101" s="14">
        <v>20.613</v>
      </c>
      <c r="AO101" s="14">
        <v>21.952000000000002</v>
      </c>
      <c r="AP101" s="14">
        <v>71.293000000000006</v>
      </c>
      <c r="AQ101" s="14">
        <v>66.47</v>
      </c>
      <c r="AR101" s="24">
        <v>51.887999999999998</v>
      </c>
      <c r="AS101" s="26">
        <v>207.41</v>
      </c>
      <c r="AT101" s="14">
        <v>205.23</v>
      </c>
      <c r="AU101" s="12">
        <v>155.9</v>
      </c>
      <c r="AV101" s="14">
        <v>129.96</v>
      </c>
      <c r="AW101" s="24">
        <v>226.05</v>
      </c>
      <c r="AX101" s="14"/>
      <c r="AZ101" s="14"/>
      <c r="BA101" s="14"/>
      <c r="BB101" s="14"/>
      <c r="BC101" s="14"/>
      <c r="BF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</row>
    <row r="102" spans="1:79" x14ac:dyDescent="0.25">
      <c r="A102" s="1">
        <v>9.9</v>
      </c>
      <c r="B102" s="12">
        <v>630.44571133425416</v>
      </c>
      <c r="C102" s="18">
        <v>128.47194644032629</v>
      </c>
      <c r="D102" s="12">
        <v>85.146749569392966</v>
      </c>
      <c r="E102" s="20">
        <v>132.24258062763602</v>
      </c>
      <c r="F102" s="12">
        <v>220.65238842995558</v>
      </c>
      <c r="G102" s="12">
        <v>171.29797148791766</v>
      </c>
      <c r="H102" s="21">
        <v>142.60903962385694</v>
      </c>
      <c r="I102" s="14">
        <v>439.84503561239148</v>
      </c>
      <c r="J102" s="14">
        <v>382.64532625216503</v>
      </c>
      <c r="K102" s="24">
        <v>395.29216981634914</v>
      </c>
      <c r="L102" s="14">
        <v>312.95750414777643</v>
      </c>
      <c r="M102" s="24">
        <v>366.72275753742588</v>
      </c>
      <c r="N102" s="26">
        <v>100.9109194811829</v>
      </c>
      <c r="O102" s="14">
        <v>53.80045727985582</v>
      </c>
      <c r="P102" s="24">
        <v>56.358232354972387</v>
      </c>
      <c r="Q102" s="14">
        <v>110.03</v>
      </c>
      <c r="R102" s="14">
        <v>304.66000000000003</v>
      </c>
      <c r="S102" s="24">
        <v>273.67</v>
      </c>
      <c r="T102" s="14">
        <v>16.486000000000001</v>
      </c>
      <c r="U102" s="14">
        <v>120.84</v>
      </c>
      <c r="V102" s="24">
        <v>44</v>
      </c>
      <c r="W102" s="14">
        <v>360.4</v>
      </c>
      <c r="X102" s="14">
        <v>299.93</v>
      </c>
      <c r="Y102" s="24">
        <v>290.76</v>
      </c>
      <c r="Z102" s="60">
        <v>155.9</v>
      </c>
      <c r="AA102" s="14">
        <v>364.41</v>
      </c>
      <c r="AB102" s="14">
        <v>374.66</v>
      </c>
      <c r="AC102" s="24">
        <v>359.2</v>
      </c>
      <c r="AD102" s="14">
        <v>727.93</v>
      </c>
      <c r="AE102" s="12">
        <v>612.45000000000005</v>
      </c>
      <c r="AF102" s="20">
        <v>575.07000000000005</v>
      </c>
      <c r="AG102" s="14">
        <v>339.16</v>
      </c>
      <c r="AH102" s="14">
        <v>330.52</v>
      </c>
      <c r="AI102" s="24">
        <v>428.25</v>
      </c>
      <c r="AJ102" s="14">
        <v>433.75</v>
      </c>
      <c r="AK102" s="14">
        <v>488.97</v>
      </c>
      <c r="AL102" s="24">
        <v>546.44000000000005</v>
      </c>
      <c r="AM102" s="14">
        <v>17.529</v>
      </c>
      <c r="AN102" s="14">
        <v>20.506</v>
      </c>
      <c r="AO102" s="14">
        <v>21.975000000000001</v>
      </c>
      <c r="AP102" s="14">
        <v>71.03</v>
      </c>
      <c r="AQ102" s="14">
        <v>66.468999999999994</v>
      </c>
      <c r="AR102" s="24">
        <v>51.96</v>
      </c>
      <c r="AS102" s="26">
        <v>213.86</v>
      </c>
      <c r="AT102" s="14">
        <v>213.71</v>
      </c>
      <c r="AU102" s="12">
        <v>160.08000000000001</v>
      </c>
      <c r="AV102" s="14">
        <v>133.77000000000001</v>
      </c>
      <c r="AW102" s="24">
        <v>234.11</v>
      </c>
      <c r="AX102" s="14"/>
      <c r="AZ102" s="14"/>
      <c r="BA102" s="14"/>
      <c r="BB102" s="14"/>
      <c r="BC102" s="14"/>
      <c r="BF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</row>
    <row r="103" spans="1:79" x14ac:dyDescent="0.25">
      <c r="A103" s="1">
        <v>10</v>
      </c>
      <c r="B103" s="12">
        <v>640.03503446130094</v>
      </c>
      <c r="C103" s="18">
        <v>132.01471761810581</v>
      </c>
      <c r="D103" s="12">
        <v>87.306023279899989</v>
      </c>
      <c r="E103" s="20">
        <v>135.26333004558367</v>
      </c>
      <c r="F103" s="12">
        <v>225.92204436105129</v>
      </c>
      <c r="G103" s="12">
        <v>175.23816667405816</v>
      </c>
      <c r="H103" s="21">
        <v>146.71907254987224</v>
      </c>
      <c r="I103" s="14">
        <v>450.655954036624</v>
      </c>
      <c r="J103" s="14">
        <v>391.1473455198568</v>
      </c>
      <c r="K103" s="24">
        <v>405.94060364104064</v>
      </c>
      <c r="L103" s="14">
        <v>318.57306132846577</v>
      </c>
      <c r="M103" s="24">
        <v>371.02949811231974</v>
      </c>
      <c r="N103" s="26">
        <v>104.59182408540777</v>
      </c>
      <c r="O103" s="14">
        <v>56.36467611020219</v>
      </c>
      <c r="P103" s="24">
        <v>60.133168486122294</v>
      </c>
      <c r="Q103" s="14">
        <v>113.58</v>
      </c>
      <c r="R103" s="14">
        <v>306.63</v>
      </c>
      <c r="S103" s="24">
        <v>274.36</v>
      </c>
      <c r="T103" s="14">
        <v>16.61</v>
      </c>
      <c r="U103" s="14">
        <v>122.07</v>
      </c>
      <c r="V103" s="24">
        <v>43.985999999999997</v>
      </c>
      <c r="W103" s="14">
        <v>360.07</v>
      </c>
      <c r="X103" s="14">
        <v>296.38</v>
      </c>
      <c r="Y103" s="24">
        <v>293.13</v>
      </c>
      <c r="Z103" s="60">
        <v>153.16999999999999</v>
      </c>
      <c r="AA103" s="14">
        <v>367.98</v>
      </c>
      <c r="AB103" s="14">
        <v>379.9</v>
      </c>
      <c r="AC103" s="24">
        <v>359.62</v>
      </c>
      <c r="AD103" s="14">
        <v>742.16</v>
      </c>
      <c r="AE103" s="12">
        <v>625.98</v>
      </c>
      <c r="AF103" s="20">
        <v>584.02</v>
      </c>
      <c r="AG103" s="14">
        <v>344.5</v>
      </c>
      <c r="AH103" s="14">
        <v>337.26</v>
      </c>
      <c r="AI103" s="24">
        <v>431.11</v>
      </c>
      <c r="AJ103" s="14">
        <v>435.48</v>
      </c>
      <c r="AK103" s="14">
        <v>497.39</v>
      </c>
      <c r="AL103" s="24">
        <v>552.89</v>
      </c>
      <c r="AM103" s="14">
        <v>17.527999999999999</v>
      </c>
      <c r="AN103" s="14">
        <v>20.399999999999999</v>
      </c>
      <c r="AO103" s="14">
        <v>21.998000000000001</v>
      </c>
      <c r="AP103" s="14">
        <v>70.766999999999996</v>
      </c>
      <c r="AQ103" s="14">
        <v>66.466999999999999</v>
      </c>
      <c r="AR103" s="24">
        <v>52.031999999999996</v>
      </c>
      <c r="AS103" s="26">
        <v>223.22</v>
      </c>
      <c r="AT103" s="14">
        <v>222.18</v>
      </c>
      <c r="AU103" s="12">
        <v>164.26</v>
      </c>
      <c r="AV103" s="14">
        <v>137.59</v>
      </c>
      <c r="AW103" s="24">
        <v>242.63</v>
      </c>
      <c r="AX103" s="14"/>
      <c r="AZ103" s="14"/>
      <c r="BA103" s="14"/>
      <c r="BB103" s="14"/>
      <c r="BC103" s="14"/>
      <c r="BF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</row>
    <row r="104" spans="1:79" x14ac:dyDescent="0.25">
      <c r="A104" s="1">
        <v>10.1</v>
      </c>
      <c r="B104" s="12">
        <v>649.62435758834772</v>
      </c>
      <c r="C104" s="18">
        <v>135.55748879588529</v>
      </c>
      <c r="D104" s="12">
        <v>89.465296990407012</v>
      </c>
      <c r="E104" s="20">
        <v>138.28407946353127</v>
      </c>
      <c r="F104" s="12">
        <v>231.19170029214709</v>
      </c>
      <c r="G104" s="12">
        <v>179.17836186019866</v>
      </c>
      <c r="H104" s="21">
        <v>150.89050862318348</v>
      </c>
      <c r="I104" s="14">
        <v>461.46687246085645</v>
      </c>
      <c r="J104" s="14">
        <v>399.64936478754868</v>
      </c>
      <c r="K104" s="24">
        <v>416.58903746573191</v>
      </c>
      <c r="L104" s="14">
        <v>324.18861850915516</v>
      </c>
      <c r="M104" s="24">
        <v>375.33623868721355</v>
      </c>
      <c r="N104" s="26">
        <v>108.27272868963259</v>
      </c>
      <c r="O104" s="14">
        <v>58.92889494054856</v>
      </c>
      <c r="P104" s="24">
        <v>65.868459133407313</v>
      </c>
      <c r="Q104" s="14">
        <v>117.12</v>
      </c>
      <c r="R104" s="14">
        <v>308.61</v>
      </c>
      <c r="S104" s="24">
        <v>275.04000000000002</v>
      </c>
      <c r="T104" s="14">
        <v>16.73</v>
      </c>
      <c r="U104" s="14">
        <v>123.31</v>
      </c>
      <c r="V104" s="24">
        <v>43.970999999999997</v>
      </c>
      <c r="W104" s="14">
        <v>359.74</v>
      </c>
      <c r="X104" s="14">
        <v>292.83</v>
      </c>
      <c r="Y104" s="24">
        <v>297.67</v>
      </c>
      <c r="Z104" s="60">
        <v>150.44</v>
      </c>
      <c r="AA104" s="14">
        <v>370.7</v>
      </c>
      <c r="AB104" s="14">
        <v>385.13</v>
      </c>
      <c r="AC104" s="24">
        <v>358.24</v>
      </c>
      <c r="AD104" s="14">
        <v>756.39</v>
      </c>
      <c r="AE104" s="12">
        <v>639.51</v>
      </c>
      <c r="AF104" s="20">
        <v>587.39</v>
      </c>
      <c r="AG104" s="14">
        <v>349.84</v>
      </c>
      <c r="AH104" s="14">
        <v>344</v>
      </c>
      <c r="AI104" s="24">
        <v>433.97</v>
      </c>
      <c r="AJ104" s="14">
        <v>437.21</v>
      </c>
      <c r="AK104" s="14">
        <v>505.8</v>
      </c>
      <c r="AL104" s="24">
        <v>559.33000000000004</v>
      </c>
      <c r="AM104" s="14">
        <v>17.527999999999999</v>
      </c>
      <c r="AN104" s="14">
        <v>20.294</v>
      </c>
      <c r="AO104" s="14">
        <v>22.021999999999998</v>
      </c>
      <c r="AP104" s="14">
        <v>70.504000000000005</v>
      </c>
      <c r="AQ104" s="14">
        <v>66.465000000000003</v>
      </c>
      <c r="AR104" s="24">
        <v>52.103999999999999</v>
      </c>
      <c r="AS104" s="26">
        <v>232.78</v>
      </c>
      <c r="AT104" s="14">
        <v>230.66</v>
      </c>
      <c r="AU104" s="12">
        <v>168.45</v>
      </c>
      <c r="AV104" s="14">
        <v>141.4</v>
      </c>
      <c r="AW104" s="24">
        <v>251.15</v>
      </c>
      <c r="AX104" s="14"/>
      <c r="AZ104" s="14"/>
      <c r="BA104" s="14"/>
      <c r="BB104" s="14"/>
      <c r="BC104" s="14"/>
      <c r="BF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</row>
    <row r="105" spans="1:79" x14ac:dyDescent="0.25">
      <c r="A105" s="1">
        <v>10.199999999999999</v>
      </c>
      <c r="B105" s="12">
        <v>659.2136807153945</v>
      </c>
      <c r="C105" s="18">
        <v>139.10025997366478</v>
      </c>
      <c r="D105" s="12">
        <v>91.624570700914035</v>
      </c>
      <c r="E105" s="20">
        <v>141.30482888147893</v>
      </c>
      <c r="F105" s="12">
        <v>236.4613562232428</v>
      </c>
      <c r="G105" s="12">
        <v>183.11855704633916</v>
      </c>
      <c r="H105" s="21">
        <v>155.06194469649475</v>
      </c>
      <c r="I105" s="14">
        <v>472.27779088508896</v>
      </c>
      <c r="J105" s="14">
        <v>408.15138405524044</v>
      </c>
      <c r="K105" s="24">
        <v>427.23747129042317</v>
      </c>
      <c r="L105" s="14">
        <v>308.96831420218689</v>
      </c>
      <c r="M105" s="24">
        <v>379.64297926210736</v>
      </c>
      <c r="N105" s="26">
        <v>111.95363329385745</v>
      </c>
      <c r="O105" s="14">
        <v>61.493113770894936</v>
      </c>
      <c r="P105" s="24">
        <v>69.582008030499395</v>
      </c>
      <c r="Q105" s="14">
        <v>120.66</v>
      </c>
      <c r="R105" s="14">
        <v>310.58999999999997</v>
      </c>
      <c r="S105" s="24">
        <v>275.72000000000003</v>
      </c>
      <c r="T105" s="14">
        <v>16.850000000000001</v>
      </c>
      <c r="U105" s="14">
        <v>124.54</v>
      </c>
      <c r="V105" s="24">
        <v>43.956000000000003</v>
      </c>
      <c r="W105" s="14">
        <v>359.41</v>
      </c>
      <c r="X105" s="14">
        <v>289.29000000000002</v>
      </c>
      <c r="Y105" s="24">
        <v>302.2</v>
      </c>
      <c r="Z105" s="60">
        <v>147.72</v>
      </c>
      <c r="AA105" s="14">
        <v>373.42</v>
      </c>
      <c r="AB105" s="14">
        <v>387</v>
      </c>
      <c r="AC105" s="24">
        <v>362.55</v>
      </c>
      <c r="AD105" s="14">
        <v>770.62</v>
      </c>
      <c r="AE105" s="12">
        <v>653.03</v>
      </c>
      <c r="AF105" s="20">
        <v>590.36</v>
      </c>
      <c r="AG105" s="14">
        <v>355.18</v>
      </c>
      <c r="AH105" s="14">
        <v>347.86</v>
      </c>
      <c r="AI105" s="24">
        <v>436.83</v>
      </c>
      <c r="AJ105" s="14">
        <v>438.94</v>
      </c>
      <c r="AK105" s="14">
        <v>514.22</v>
      </c>
      <c r="AL105" s="24">
        <v>564.49</v>
      </c>
      <c r="AM105" s="14">
        <v>17.527999999999999</v>
      </c>
      <c r="AN105" s="14">
        <v>20.187999999999999</v>
      </c>
      <c r="AO105" s="14">
        <v>22.045000000000002</v>
      </c>
      <c r="AP105" s="14">
        <v>70.241</v>
      </c>
      <c r="AQ105" s="14">
        <v>66.463999999999999</v>
      </c>
      <c r="AR105" s="24">
        <v>52.176000000000002</v>
      </c>
      <c r="AS105" s="26">
        <v>242.34</v>
      </c>
      <c r="AT105" s="14">
        <v>239.13</v>
      </c>
      <c r="AU105" s="12">
        <v>172.63</v>
      </c>
      <c r="AV105" s="14">
        <v>145.22</v>
      </c>
      <c r="AW105" s="24">
        <v>259.67</v>
      </c>
      <c r="AX105" s="14"/>
      <c r="AZ105" s="14"/>
      <c r="BA105" s="14"/>
      <c r="BB105" s="14"/>
      <c r="BC105" s="14"/>
      <c r="BF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</row>
    <row r="106" spans="1:79" x14ac:dyDescent="0.25">
      <c r="A106" s="1">
        <v>10.3</v>
      </c>
      <c r="B106" s="12">
        <v>668.80300384244129</v>
      </c>
      <c r="C106" s="18">
        <v>142.64303115144423</v>
      </c>
      <c r="D106" s="12">
        <v>93.783844411421057</v>
      </c>
      <c r="E106" s="20">
        <v>144.32557829942652</v>
      </c>
      <c r="F106" s="12">
        <v>241.7310121543386</v>
      </c>
      <c r="G106" s="12">
        <v>187.05875223247966</v>
      </c>
      <c r="H106" s="21">
        <v>159.23338076980599</v>
      </c>
      <c r="I106" s="14">
        <v>483.08870930932142</v>
      </c>
      <c r="J106" s="14">
        <v>417.42635924192143</v>
      </c>
      <c r="K106" s="24">
        <v>437.88590511511467</v>
      </c>
      <c r="L106" s="14">
        <v>305.78381566786783</v>
      </c>
      <c r="M106" s="24">
        <v>383.94971983700123</v>
      </c>
      <c r="N106" s="26">
        <v>115.63453789808231</v>
      </c>
      <c r="O106" s="14">
        <v>64.057332601241299</v>
      </c>
      <c r="P106" s="24">
        <v>73.29555692759152</v>
      </c>
      <c r="Q106" s="14">
        <v>124.21</v>
      </c>
      <c r="R106" s="14">
        <v>312.57</v>
      </c>
      <c r="S106" s="24">
        <v>276.39999999999998</v>
      </c>
      <c r="T106" s="14">
        <v>16.971</v>
      </c>
      <c r="U106" s="14">
        <v>125.78</v>
      </c>
      <c r="V106" s="24">
        <v>43.942</v>
      </c>
      <c r="W106" s="14">
        <v>359.08</v>
      </c>
      <c r="X106" s="14">
        <v>285.74</v>
      </c>
      <c r="Y106" s="24">
        <v>306.74</v>
      </c>
      <c r="Z106" s="60">
        <v>144.99</v>
      </c>
      <c r="AA106" s="14">
        <v>376.14</v>
      </c>
      <c r="AB106" s="14">
        <v>385.6</v>
      </c>
      <c r="AC106" s="24">
        <v>368</v>
      </c>
      <c r="AD106" s="14">
        <v>784.85</v>
      </c>
      <c r="AE106" s="12">
        <v>666.56</v>
      </c>
      <c r="AF106" s="20">
        <v>593.47</v>
      </c>
      <c r="AG106" s="14">
        <v>360.48</v>
      </c>
      <c r="AH106" s="14">
        <v>349.77</v>
      </c>
      <c r="AI106" s="24">
        <v>439.68</v>
      </c>
      <c r="AJ106" s="14">
        <v>440.67</v>
      </c>
      <c r="AK106" s="14">
        <v>522.64</v>
      </c>
      <c r="AL106" s="24">
        <v>562.97</v>
      </c>
      <c r="AM106" s="14">
        <v>17.527000000000001</v>
      </c>
      <c r="AN106" s="14">
        <v>20.081</v>
      </c>
      <c r="AO106" s="14">
        <v>22.068000000000001</v>
      </c>
      <c r="AP106" s="14">
        <v>69.977999999999994</v>
      </c>
      <c r="AQ106" s="14">
        <v>66.462000000000003</v>
      </c>
      <c r="AR106" s="24">
        <v>52.247999999999998</v>
      </c>
      <c r="AS106" s="26">
        <v>250.77</v>
      </c>
      <c r="AT106" s="14">
        <v>247.6</v>
      </c>
      <c r="AU106" s="12">
        <v>176.81</v>
      </c>
      <c r="AV106" s="14">
        <v>149.03</v>
      </c>
      <c r="AW106" s="24">
        <v>268.19</v>
      </c>
      <c r="AX106" s="14"/>
      <c r="AZ106" s="14"/>
      <c r="BA106" s="14"/>
      <c r="BB106" s="14"/>
      <c r="BC106" s="14"/>
      <c r="BF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</row>
    <row r="107" spans="1:79" x14ac:dyDescent="0.25">
      <c r="A107" s="1">
        <v>10.4</v>
      </c>
      <c r="B107" s="12">
        <v>678.39232696948784</v>
      </c>
      <c r="C107" s="18">
        <v>146.18580232922372</v>
      </c>
      <c r="D107" s="12">
        <v>95.94311812192808</v>
      </c>
      <c r="E107" s="20">
        <v>147.34632771737415</v>
      </c>
      <c r="F107" s="12">
        <v>247.00066808543431</v>
      </c>
      <c r="G107" s="12">
        <v>190.99894741862011</v>
      </c>
      <c r="H107" s="21">
        <v>163.40481684311723</v>
      </c>
      <c r="I107" s="14">
        <v>493.39080342072344</v>
      </c>
      <c r="J107" s="14">
        <v>428.90894337904882</v>
      </c>
      <c r="K107" s="24">
        <v>448.53433893980593</v>
      </c>
      <c r="L107" s="14">
        <v>308.40055751706171</v>
      </c>
      <c r="M107" s="24">
        <v>388.25646041189503</v>
      </c>
      <c r="N107" s="26">
        <v>119.31544250230718</v>
      </c>
      <c r="O107" s="14">
        <v>66.621551431587676</v>
      </c>
      <c r="P107" s="24">
        <v>77.009105824683587</v>
      </c>
      <c r="Q107" s="14">
        <v>127.75</v>
      </c>
      <c r="R107" s="14">
        <v>314.54000000000002</v>
      </c>
      <c r="S107" s="24">
        <v>277.08</v>
      </c>
      <c r="T107" s="14">
        <v>17.091000000000001</v>
      </c>
      <c r="U107" s="14">
        <v>127.01</v>
      </c>
      <c r="V107" s="24">
        <v>43.927</v>
      </c>
      <c r="W107" s="14">
        <v>358.75</v>
      </c>
      <c r="X107" s="14">
        <v>282.2</v>
      </c>
      <c r="Y107" s="24">
        <v>311.27999999999997</v>
      </c>
      <c r="Z107" s="60">
        <v>142.26</v>
      </c>
      <c r="AA107" s="14">
        <v>378.86</v>
      </c>
      <c r="AB107" s="14">
        <v>384.2</v>
      </c>
      <c r="AC107" s="24">
        <v>373.44</v>
      </c>
      <c r="AD107" s="14">
        <v>799.08</v>
      </c>
      <c r="AE107" s="12">
        <v>680.09</v>
      </c>
      <c r="AF107" s="20">
        <v>596.91999999999996</v>
      </c>
      <c r="AG107" s="14">
        <v>364.37</v>
      </c>
      <c r="AH107" s="14">
        <v>351.68</v>
      </c>
      <c r="AI107" s="24">
        <v>442.54</v>
      </c>
      <c r="AJ107" s="14">
        <v>442.4</v>
      </c>
      <c r="AK107" s="14">
        <v>531.05999999999995</v>
      </c>
      <c r="AL107" s="24">
        <v>561.46</v>
      </c>
      <c r="AM107" s="14">
        <v>17.527000000000001</v>
      </c>
      <c r="AN107" s="14">
        <v>19.975000000000001</v>
      </c>
      <c r="AO107" s="14">
        <v>22.091000000000001</v>
      </c>
      <c r="AP107" s="14">
        <v>69.715000000000003</v>
      </c>
      <c r="AQ107" s="14">
        <v>66.460999999999999</v>
      </c>
      <c r="AR107" s="24">
        <v>52.32</v>
      </c>
      <c r="AS107" s="26">
        <v>259.19</v>
      </c>
      <c r="AT107" s="14">
        <v>256.08</v>
      </c>
      <c r="AU107" s="12">
        <v>180.99</v>
      </c>
      <c r="AV107" s="14">
        <v>152.84</v>
      </c>
      <c r="AW107" s="24">
        <v>276.70999999999998</v>
      </c>
      <c r="AX107" s="14"/>
      <c r="AZ107" s="14"/>
      <c r="BA107" s="14"/>
      <c r="BB107" s="14"/>
      <c r="BC107" s="14"/>
      <c r="BF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</row>
    <row r="108" spans="1:79" x14ac:dyDescent="0.25">
      <c r="A108" s="1">
        <v>10.5</v>
      </c>
      <c r="B108" s="12">
        <v>687.98165009653462</v>
      </c>
      <c r="C108" s="18">
        <v>149.7285735070032</v>
      </c>
      <c r="D108" s="12">
        <v>98.102391832435075</v>
      </c>
      <c r="E108" s="20">
        <v>150.77508044818956</v>
      </c>
      <c r="F108" s="12">
        <v>252.27032401653003</v>
      </c>
      <c r="G108" s="12">
        <v>194.9391426047606</v>
      </c>
      <c r="H108" s="21">
        <v>167.57625291642847</v>
      </c>
      <c r="I108" s="14">
        <v>485.238708430207</v>
      </c>
      <c r="J108" s="14">
        <v>415.25677215160215</v>
      </c>
      <c r="K108" s="24">
        <v>459.18277276449737</v>
      </c>
      <c r="L108" s="14">
        <v>311.01729936625571</v>
      </c>
      <c r="M108" s="24">
        <v>392.5632009867889</v>
      </c>
      <c r="N108" s="26">
        <v>122.99634710653204</v>
      </c>
      <c r="O108" s="14">
        <v>69.185770261934039</v>
      </c>
      <c r="P108" s="24">
        <v>80.722654721775669</v>
      </c>
      <c r="Q108" s="14">
        <v>131.30000000000001</v>
      </c>
      <c r="R108" s="14">
        <v>316.52</v>
      </c>
      <c r="S108" s="24">
        <v>277.76</v>
      </c>
      <c r="T108" s="14">
        <v>17.210999999999999</v>
      </c>
      <c r="U108" s="14">
        <v>128.25</v>
      </c>
      <c r="V108" s="24">
        <v>43.911999999999999</v>
      </c>
      <c r="W108" s="14">
        <v>358.42</v>
      </c>
      <c r="X108" s="14">
        <v>278.64999999999998</v>
      </c>
      <c r="Y108" s="24">
        <v>315.82</v>
      </c>
      <c r="Z108" s="60">
        <v>139.53</v>
      </c>
      <c r="AA108" s="14">
        <v>381.57</v>
      </c>
      <c r="AB108" s="14">
        <v>387.58</v>
      </c>
      <c r="AC108" s="24">
        <v>378.89</v>
      </c>
      <c r="AD108" s="14">
        <v>808.42</v>
      </c>
      <c r="AE108" s="12">
        <v>691.72</v>
      </c>
      <c r="AF108" s="20">
        <v>600.36</v>
      </c>
      <c r="AG108" s="14">
        <v>368.25</v>
      </c>
      <c r="AH108" s="14">
        <v>356.25</v>
      </c>
      <c r="AI108" s="24">
        <v>444.96</v>
      </c>
      <c r="AJ108" s="14">
        <v>444.14</v>
      </c>
      <c r="AK108" s="14">
        <v>536.52</v>
      </c>
      <c r="AL108" s="24">
        <v>562.66</v>
      </c>
      <c r="AM108" s="14">
        <v>17.526</v>
      </c>
      <c r="AN108" s="14">
        <v>19.869</v>
      </c>
      <c r="AO108" s="14">
        <v>22.114000000000001</v>
      </c>
      <c r="AP108" s="14">
        <v>69.451999999999998</v>
      </c>
      <c r="AQ108" s="14">
        <v>66.459000000000003</v>
      </c>
      <c r="AR108" s="24">
        <v>52.392000000000003</v>
      </c>
      <c r="AS108" s="26">
        <v>267.61</v>
      </c>
      <c r="AT108" s="14">
        <v>264.55</v>
      </c>
      <c r="AU108" s="12">
        <v>185.17</v>
      </c>
      <c r="AV108" s="14">
        <v>156.66</v>
      </c>
      <c r="AW108" s="24">
        <v>285.23</v>
      </c>
      <c r="AX108" s="14"/>
      <c r="AZ108" s="14"/>
      <c r="BA108" s="14"/>
      <c r="BB108" s="14"/>
      <c r="BC108" s="14"/>
      <c r="BF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</row>
    <row r="109" spans="1:79" x14ac:dyDescent="0.25">
      <c r="A109" s="1">
        <v>10.6</v>
      </c>
      <c r="B109" s="12">
        <v>697.5709732235814</v>
      </c>
      <c r="C109" s="18">
        <v>153.27134468478266</v>
      </c>
      <c r="D109" s="12">
        <v>100.2616655429421</v>
      </c>
      <c r="E109" s="20">
        <v>154.26081347736658</v>
      </c>
      <c r="F109" s="12">
        <v>257.53997994762591</v>
      </c>
      <c r="G109" s="12">
        <v>198.8793377909011</v>
      </c>
      <c r="H109" s="21">
        <v>171.7476889897398</v>
      </c>
      <c r="I109" s="14">
        <v>486.75680624814999</v>
      </c>
      <c r="J109" s="14">
        <v>427.56691183411073</v>
      </c>
      <c r="K109" s="24">
        <v>469.8312065891887</v>
      </c>
      <c r="L109" s="14">
        <v>313.63404121544966</v>
      </c>
      <c r="M109" s="24">
        <v>396.15507520677073</v>
      </c>
      <c r="N109" s="26">
        <v>127.22569013511773</v>
      </c>
      <c r="O109" s="14">
        <v>71.749989092280458</v>
      </c>
      <c r="P109" s="24">
        <v>84.436203618867751</v>
      </c>
      <c r="Q109" s="14">
        <v>134.82</v>
      </c>
      <c r="R109" s="14">
        <v>318.31</v>
      </c>
      <c r="S109" s="24">
        <v>278.45</v>
      </c>
      <c r="T109" s="14">
        <v>17.331</v>
      </c>
      <c r="U109" s="14">
        <v>129.47999999999999</v>
      </c>
      <c r="V109" s="24">
        <v>43.898000000000003</v>
      </c>
      <c r="W109" s="14">
        <v>358.09</v>
      </c>
      <c r="X109" s="14">
        <v>275.11</v>
      </c>
      <c r="Y109" s="24">
        <v>310.89</v>
      </c>
      <c r="Z109" s="60">
        <v>136.81</v>
      </c>
      <c r="AA109" s="14">
        <v>384.29</v>
      </c>
      <c r="AB109" s="14">
        <v>394.72</v>
      </c>
      <c r="AC109" s="24">
        <v>384.34</v>
      </c>
      <c r="AD109" s="14">
        <v>817.24</v>
      </c>
      <c r="AE109" s="12">
        <v>701.67</v>
      </c>
      <c r="AF109" s="20">
        <v>603.79999999999995</v>
      </c>
      <c r="AG109" s="14">
        <v>372.13</v>
      </c>
      <c r="AH109" s="14">
        <v>366.45</v>
      </c>
      <c r="AI109" s="24">
        <v>446.83</v>
      </c>
      <c r="AJ109" s="14">
        <v>445.87</v>
      </c>
      <c r="AK109" s="14">
        <v>527.21</v>
      </c>
      <c r="AL109" s="24">
        <v>566.13</v>
      </c>
      <c r="AM109" s="14">
        <v>17.526</v>
      </c>
      <c r="AN109" s="14">
        <v>19.763000000000002</v>
      </c>
      <c r="AO109" s="14">
        <v>22.137</v>
      </c>
      <c r="AP109" s="14">
        <v>69.188999999999993</v>
      </c>
      <c r="AQ109" s="14">
        <v>66.457999999999998</v>
      </c>
      <c r="AR109" s="24">
        <v>52.463999999999999</v>
      </c>
      <c r="AS109" s="26">
        <v>276.02999999999997</v>
      </c>
      <c r="AT109" s="14">
        <v>273.02999999999997</v>
      </c>
      <c r="AU109" s="12">
        <v>189.35</v>
      </c>
      <c r="AV109" s="14">
        <v>160.47</v>
      </c>
      <c r="AW109" s="24">
        <v>293.75</v>
      </c>
      <c r="AX109" s="14"/>
      <c r="AZ109" s="14"/>
      <c r="BA109" s="14"/>
      <c r="BB109" s="14"/>
      <c r="BC109" s="14"/>
      <c r="BF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</row>
    <row r="110" spans="1:79" x14ac:dyDescent="0.25">
      <c r="A110" s="1">
        <v>10.7</v>
      </c>
      <c r="B110" s="12">
        <v>707.16029635062819</v>
      </c>
      <c r="C110" s="18">
        <v>156.8141158625622</v>
      </c>
      <c r="D110" s="12">
        <v>102.7270017848013</v>
      </c>
      <c r="E110" s="20">
        <v>157.74654650654367</v>
      </c>
      <c r="F110" s="12">
        <v>262.80963587872162</v>
      </c>
      <c r="G110" s="12">
        <v>202.8195329770416</v>
      </c>
      <c r="H110" s="21">
        <v>175.91912506305104</v>
      </c>
      <c r="I110" s="14">
        <v>503.14965247246136</v>
      </c>
      <c r="J110" s="14">
        <v>440.665893895762</v>
      </c>
      <c r="K110" s="24">
        <v>480.47964041388013</v>
      </c>
      <c r="L110" s="14">
        <v>316.25078306464366</v>
      </c>
      <c r="M110" s="24">
        <v>390.64689393584655</v>
      </c>
      <c r="N110" s="26">
        <v>131.74296333649295</v>
      </c>
      <c r="O110" s="14">
        <v>74.314207922626821</v>
      </c>
      <c r="P110" s="24">
        <v>88.149752515959818</v>
      </c>
      <c r="Q110" s="14">
        <v>138.33000000000001</v>
      </c>
      <c r="R110" s="14">
        <v>320</v>
      </c>
      <c r="S110" s="24">
        <v>278.88</v>
      </c>
      <c r="T110" s="14">
        <v>17.451000000000001</v>
      </c>
      <c r="U110" s="14">
        <v>130.72</v>
      </c>
      <c r="V110" s="24">
        <v>43.883000000000003</v>
      </c>
      <c r="W110" s="14">
        <v>357.76</v>
      </c>
      <c r="X110" s="14">
        <v>271.56</v>
      </c>
      <c r="Y110" s="24">
        <v>302.33</v>
      </c>
      <c r="Z110" s="60">
        <v>132.69</v>
      </c>
      <c r="AA110" s="14">
        <v>387.01</v>
      </c>
      <c r="AB110" s="14">
        <v>401.87</v>
      </c>
      <c r="AC110" s="24">
        <v>389.79</v>
      </c>
      <c r="AD110" s="14">
        <v>826.07</v>
      </c>
      <c r="AE110" s="12">
        <v>711.62</v>
      </c>
      <c r="AF110" s="20">
        <v>607.25</v>
      </c>
      <c r="AG110" s="14">
        <v>376.01</v>
      </c>
      <c r="AH110" s="14">
        <v>376.65</v>
      </c>
      <c r="AI110" s="24">
        <v>448.7</v>
      </c>
      <c r="AJ110" s="14">
        <v>447.6</v>
      </c>
      <c r="AK110" s="14">
        <v>531.54</v>
      </c>
      <c r="AL110" s="24">
        <v>563.91</v>
      </c>
      <c r="AM110" s="14">
        <v>17.524999999999999</v>
      </c>
      <c r="AN110" s="14">
        <v>19.655999999999999</v>
      </c>
      <c r="AO110" s="14">
        <v>22.161000000000001</v>
      </c>
      <c r="AP110" s="14">
        <v>68.926000000000002</v>
      </c>
      <c r="AQ110" s="14">
        <v>66.456000000000003</v>
      </c>
      <c r="AR110" s="24">
        <v>52.536000000000001</v>
      </c>
      <c r="AS110" s="26">
        <v>284.45999999999998</v>
      </c>
      <c r="AT110" s="14">
        <v>281.5</v>
      </c>
      <c r="AU110" s="12">
        <v>193.54</v>
      </c>
      <c r="AV110" s="14">
        <v>164.29</v>
      </c>
      <c r="AW110" s="24">
        <v>302.27</v>
      </c>
      <c r="AX110" s="14"/>
      <c r="AZ110" s="14"/>
      <c r="BA110" s="14"/>
      <c r="BB110" s="14"/>
      <c r="BC110" s="14"/>
      <c r="BF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</row>
    <row r="111" spans="1:79" x14ac:dyDescent="0.25">
      <c r="A111" s="1">
        <v>10.8</v>
      </c>
      <c r="B111" s="12">
        <v>716.74961947767508</v>
      </c>
      <c r="C111" s="18">
        <v>160.35688704034169</v>
      </c>
      <c r="D111" s="12">
        <v>105.62508046830381</v>
      </c>
      <c r="E111" s="20">
        <v>161.23227953572072</v>
      </c>
      <c r="F111" s="12">
        <v>268.07929180981733</v>
      </c>
      <c r="G111" s="12">
        <v>206.90214016433882</v>
      </c>
      <c r="H111" s="21">
        <v>180.09056113636228</v>
      </c>
      <c r="I111" s="14">
        <v>519.54249869677267</v>
      </c>
      <c r="J111" s="14">
        <v>453.76487595741338</v>
      </c>
      <c r="K111" s="24">
        <v>477.93775467966879</v>
      </c>
      <c r="L111" s="14">
        <v>318.8675249138376</v>
      </c>
      <c r="M111" s="24">
        <v>385.13871266492231</v>
      </c>
      <c r="N111" s="26">
        <v>136.26023653786817</v>
      </c>
      <c r="O111" s="14">
        <v>76.878426752973198</v>
      </c>
      <c r="P111" s="24">
        <v>91.863301413051886</v>
      </c>
      <c r="Q111" s="14">
        <v>141.84</v>
      </c>
      <c r="R111" s="14">
        <v>321.69</v>
      </c>
      <c r="S111" s="24">
        <v>278.81</v>
      </c>
      <c r="T111" s="14">
        <v>14.644</v>
      </c>
      <c r="U111" s="14">
        <v>131.94999999999999</v>
      </c>
      <c r="V111" s="24">
        <v>43.868000000000002</v>
      </c>
      <c r="W111" s="14">
        <v>357.43</v>
      </c>
      <c r="X111" s="14">
        <v>268.01</v>
      </c>
      <c r="Y111" s="24">
        <v>293.77999999999997</v>
      </c>
      <c r="Z111" s="60">
        <v>128.35</v>
      </c>
      <c r="AA111" s="14">
        <v>389.73</v>
      </c>
      <c r="AB111" s="14">
        <v>409.02</v>
      </c>
      <c r="AC111" s="24">
        <v>393.91</v>
      </c>
      <c r="AD111" s="14">
        <v>834.89</v>
      </c>
      <c r="AE111" s="12">
        <v>721.57</v>
      </c>
      <c r="AF111" s="20">
        <v>610.69000000000005</v>
      </c>
      <c r="AG111" s="14">
        <v>379.89</v>
      </c>
      <c r="AH111" s="14">
        <v>386.85</v>
      </c>
      <c r="AI111" s="24">
        <v>450.58</v>
      </c>
      <c r="AJ111" s="14">
        <v>449.39</v>
      </c>
      <c r="AK111" s="14">
        <v>538.13</v>
      </c>
      <c r="AL111" s="24">
        <v>545.29999999999995</v>
      </c>
      <c r="AM111" s="14">
        <v>17.524999999999999</v>
      </c>
      <c r="AN111" s="14">
        <v>19.55</v>
      </c>
      <c r="AO111" s="14">
        <v>22.184000000000001</v>
      </c>
      <c r="AP111" s="14">
        <v>68.662999999999997</v>
      </c>
      <c r="AQ111" s="14">
        <v>66.454999999999998</v>
      </c>
      <c r="AR111" s="24">
        <v>52.607999999999997</v>
      </c>
      <c r="AS111" s="26">
        <v>292.88</v>
      </c>
      <c r="AT111" s="14">
        <v>289.98</v>
      </c>
      <c r="AU111" s="12">
        <v>197.72</v>
      </c>
      <c r="AV111" s="14">
        <v>168.1</v>
      </c>
      <c r="AW111" s="24">
        <v>310.79000000000002</v>
      </c>
      <c r="AX111" s="14"/>
      <c r="AZ111" s="14"/>
      <c r="BA111" s="14"/>
      <c r="BB111" s="14"/>
      <c r="BC111" s="14"/>
      <c r="BF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</row>
    <row r="112" spans="1:79" x14ac:dyDescent="0.25">
      <c r="A112" s="1">
        <v>10.9</v>
      </c>
      <c r="B112" s="12">
        <v>726.33894260472164</v>
      </c>
      <c r="C112" s="18">
        <v>163.89965821812115</v>
      </c>
      <c r="D112" s="12">
        <v>108.52315915180631</v>
      </c>
      <c r="E112" s="20">
        <v>164.71801256489778</v>
      </c>
      <c r="F112" s="12">
        <v>273.34894774091305</v>
      </c>
      <c r="G112" s="12">
        <v>211.15543684366983</v>
      </c>
      <c r="H112" s="21">
        <v>184.26199720967355</v>
      </c>
      <c r="I112" s="14">
        <v>534.68346420332887</v>
      </c>
      <c r="J112" s="14">
        <v>466.86385801906465</v>
      </c>
      <c r="K112" s="24">
        <v>473.99987178676565</v>
      </c>
      <c r="L112" s="14">
        <v>321.48426676303154</v>
      </c>
      <c r="M112" s="24">
        <v>379.63053139399807</v>
      </c>
      <c r="N112" s="26">
        <v>140.77750973924338</v>
      </c>
      <c r="O112" s="14">
        <v>79.442645583319575</v>
      </c>
      <c r="P112" s="24">
        <v>95.576850310143953</v>
      </c>
      <c r="Q112" s="14">
        <v>145.36000000000001</v>
      </c>
      <c r="R112" s="14">
        <v>323.39</v>
      </c>
      <c r="S112" s="24">
        <v>278.74</v>
      </c>
      <c r="T112" s="14">
        <v>12.907999999999999</v>
      </c>
      <c r="U112" s="14">
        <v>133.19</v>
      </c>
      <c r="V112" s="24">
        <v>43.853999999999999</v>
      </c>
      <c r="W112" s="14">
        <v>353.08</v>
      </c>
      <c r="X112" s="14">
        <v>265.14</v>
      </c>
      <c r="Y112" s="24">
        <v>285.23</v>
      </c>
      <c r="Z112" s="60">
        <v>124.01</v>
      </c>
      <c r="AA112" s="14">
        <v>391.64</v>
      </c>
      <c r="AB112" s="14">
        <v>412.53</v>
      </c>
      <c r="AC112" s="24">
        <v>397.95</v>
      </c>
      <c r="AD112" s="14">
        <v>843.71</v>
      </c>
      <c r="AE112" s="12">
        <v>731.52</v>
      </c>
      <c r="AF112" s="20">
        <v>614.13</v>
      </c>
      <c r="AG112" s="14">
        <v>383.77</v>
      </c>
      <c r="AH112" s="14">
        <v>363.89</v>
      </c>
      <c r="AI112" s="24">
        <v>451.83</v>
      </c>
      <c r="AJ112" s="14">
        <v>451.17</v>
      </c>
      <c r="AK112" s="14">
        <v>544.73</v>
      </c>
      <c r="AL112" s="24">
        <v>546.15</v>
      </c>
      <c r="AM112" s="14">
        <v>17.524999999999999</v>
      </c>
      <c r="AN112" s="14">
        <v>19.443999999999999</v>
      </c>
      <c r="AO112" s="14">
        <v>22.207000000000001</v>
      </c>
      <c r="AP112" s="14">
        <v>68.400000000000006</v>
      </c>
      <c r="AQ112" s="14">
        <v>66.453000000000003</v>
      </c>
      <c r="AR112" s="24">
        <v>52.68</v>
      </c>
      <c r="AS112" s="26">
        <v>301.3</v>
      </c>
      <c r="AT112" s="14">
        <v>298.45</v>
      </c>
      <c r="AU112" s="12">
        <v>201.9</v>
      </c>
      <c r="AV112" s="14">
        <v>171.92</v>
      </c>
      <c r="AW112" s="24">
        <v>319.31</v>
      </c>
      <c r="AX112" s="14"/>
      <c r="AZ112" s="14"/>
      <c r="BA112" s="14"/>
      <c r="BB112" s="14"/>
      <c r="BC112" s="14"/>
      <c r="BF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</row>
    <row r="113" spans="1:79" x14ac:dyDescent="0.25">
      <c r="A113" s="1">
        <v>11</v>
      </c>
      <c r="B113" s="12">
        <v>733.28582912564048</v>
      </c>
      <c r="C113" s="18">
        <v>167.44242939590063</v>
      </c>
      <c r="D113" s="12">
        <v>111.42123783530877</v>
      </c>
      <c r="E113" s="20">
        <v>168.20374559407483</v>
      </c>
      <c r="F113" s="12">
        <v>278.61860367200893</v>
      </c>
      <c r="G113" s="12">
        <v>215.4087335230009</v>
      </c>
      <c r="H113" s="21">
        <v>188.43343328298479</v>
      </c>
      <c r="I113" s="14">
        <v>541.31675054636548</v>
      </c>
      <c r="J113" s="14">
        <v>479.96284008071586</v>
      </c>
      <c r="K113" s="24">
        <v>481.5434844190421</v>
      </c>
      <c r="L113" s="14">
        <v>324.10100861222554</v>
      </c>
      <c r="M113" s="24">
        <v>375.34070840497253</v>
      </c>
      <c r="N113" s="26">
        <v>145.2947829406186</v>
      </c>
      <c r="O113" s="14">
        <v>82.545076625735746</v>
      </c>
      <c r="P113" s="24">
        <v>99.290399207236092</v>
      </c>
      <c r="Q113" s="14">
        <v>148.87</v>
      </c>
      <c r="R113" s="14">
        <v>325.08</v>
      </c>
      <c r="S113" s="24">
        <v>278.67</v>
      </c>
      <c r="T113" s="14">
        <v>12.906000000000001</v>
      </c>
      <c r="U113" s="14">
        <v>134.43</v>
      </c>
      <c r="V113" s="24">
        <v>43.838999999999999</v>
      </c>
      <c r="W113" s="14">
        <v>342.64</v>
      </c>
      <c r="X113" s="14">
        <v>262.7</v>
      </c>
      <c r="Y113" s="24">
        <v>276.68</v>
      </c>
      <c r="Z113" s="60">
        <v>119.67</v>
      </c>
      <c r="AA113" s="14">
        <v>392.39</v>
      </c>
      <c r="AB113" s="14">
        <v>415.89</v>
      </c>
      <c r="AC113" s="24">
        <v>401.98</v>
      </c>
      <c r="AD113" s="14">
        <v>852.54</v>
      </c>
      <c r="AE113" s="12">
        <v>741.47</v>
      </c>
      <c r="AF113" s="20">
        <v>617.58000000000004</v>
      </c>
      <c r="AG113" s="14">
        <v>387.65</v>
      </c>
      <c r="AH113" s="14">
        <v>358.37</v>
      </c>
      <c r="AI113" s="24">
        <v>452.51</v>
      </c>
      <c r="AJ113" s="14">
        <v>452.95</v>
      </c>
      <c r="AK113" s="14">
        <v>551.32000000000005</v>
      </c>
      <c r="AL113" s="24">
        <v>548.02</v>
      </c>
      <c r="AM113" s="14">
        <v>17.524000000000001</v>
      </c>
      <c r="AN113" s="14">
        <v>19.337</v>
      </c>
      <c r="AO113" s="14">
        <v>22.23</v>
      </c>
      <c r="AP113" s="14">
        <v>68.137</v>
      </c>
      <c r="AQ113" s="14">
        <v>66.451999999999998</v>
      </c>
      <c r="AR113" s="24">
        <v>52.753</v>
      </c>
      <c r="AS113" s="26">
        <v>309.72000000000003</v>
      </c>
      <c r="AT113" s="14">
        <v>306.92</v>
      </c>
      <c r="AU113" s="12">
        <v>206.08</v>
      </c>
      <c r="AV113" s="14">
        <v>175.73</v>
      </c>
      <c r="AW113" s="24">
        <v>327.83</v>
      </c>
      <c r="AX113" s="14"/>
      <c r="AZ113" s="14"/>
      <c r="BA113" s="14"/>
      <c r="BB113" s="14"/>
      <c r="BC113" s="14"/>
      <c r="BF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</row>
    <row r="114" spans="1:79" x14ac:dyDescent="0.25">
      <c r="A114" s="1">
        <v>11.1</v>
      </c>
      <c r="B114" s="12">
        <v>740.01360502790783</v>
      </c>
      <c r="C114" s="18">
        <v>170.98520057368012</v>
      </c>
      <c r="D114" s="12">
        <v>114.31931651881129</v>
      </c>
      <c r="E114" s="20">
        <v>171.68947862325192</v>
      </c>
      <c r="F114" s="12">
        <v>283.88825960310464</v>
      </c>
      <c r="G114" s="12">
        <v>219.66203020233198</v>
      </c>
      <c r="H114" s="21">
        <v>192.60486935629604</v>
      </c>
      <c r="I114" s="14">
        <v>547.95003688940221</v>
      </c>
      <c r="J114" s="14">
        <v>491.02254109566923</v>
      </c>
      <c r="K114" s="24">
        <v>489.08709705131866</v>
      </c>
      <c r="L114" s="14">
        <v>323.018846738847</v>
      </c>
      <c r="M114" s="24">
        <v>378.31096558890493</v>
      </c>
      <c r="N114" s="26">
        <v>149.81205614199376</v>
      </c>
      <c r="O114" s="14">
        <v>86.743230538142654</v>
      </c>
      <c r="P114" s="24">
        <v>103.00394810432817</v>
      </c>
      <c r="Q114" s="14">
        <v>152.38</v>
      </c>
      <c r="R114" s="14">
        <v>326.77</v>
      </c>
      <c r="S114" s="24">
        <v>278.60000000000002</v>
      </c>
      <c r="T114" s="14">
        <v>12.904</v>
      </c>
      <c r="U114" s="14">
        <v>133.81</v>
      </c>
      <c r="V114" s="24">
        <v>43.823999999999998</v>
      </c>
      <c r="W114" s="14">
        <v>332.2</v>
      </c>
      <c r="X114" s="14">
        <v>260.25</v>
      </c>
      <c r="Y114" s="24">
        <v>268.13</v>
      </c>
      <c r="Z114" s="60">
        <v>115.33</v>
      </c>
      <c r="AA114" s="14">
        <v>393.15</v>
      </c>
      <c r="AB114" s="14">
        <v>419.25</v>
      </c>
      <c r="AC114" s="24">
        <v>403.7</v>
      </c>
      <c r="AD114" s="14">
        <v>861.36</v>
      </c>
      <c r="AE114" s="12">
        <v>750.17</v>
      </c>
      <c r="AF114" s="20">
        <v>621.02</v>
      </c>
      <c r="AG114" s="14">
        <v>391.53</v>
      </c>
      <c r="AH114" s="14">
        <v>363.7</v>
      </c>
      <c r="AI114" s="24">
        <v>453.2</v>
      </c>
      <c r="AJ114" s="14">
        <v>454.73</v>
      </c>
      <c r="AK114" s="14">
        <v>557.29</v>
      </c>
      <c r="AL114" s="24">
        <v>549.9</v>
      </c>
      <c r="AM114" s="14">
        <v>13.590999999999999</v>
      </c>
      <c r="AN114" s="14">
        <v>19.231000000000002</v>
      </c>
      <c r="AO114" s="14">
        <v>22.253</v>
      </c>
      <c r="AP114" s="14">
        <v>67.873999999999995</v>
      </c>
      <c r="AQ114" s="14">
        <v>66.45</v>
      </c>
      <c r="AR114" s="24">
        <v>52.825000000000003</v>
      </c>
      <c r="AS114" s="26">
        <v>318.14999999999998</v>
      </c>
      <c r="AT114" s="14">
        <v>315.39999999999998</v>
      </c>
      <c r="AU114" s="12">
        <v>210.26</v>
      </c>
      <c r="AV114" s="14">
        <v>179.55</v>
      </c>
      <c r="AW114" s="24">
        <v>336.34</v>
      </c>
      <c r="AX114" s="14"/>
      <c r="AZ114" s="14"/>
      <c r="BA114" s="14"/>
      <c r="BB114" s="14"/>
      <c r="BC114" s="14"/>
      <c r="BF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</row>
    <row r="115" spans="1:79" x14ac:dyDescent="0.25">
      <c r="A115" s="1">
        <v>11.2</v>
      </c>
      <c r="B115" s="12">
        <v>746.7413809301753</v>
      </c>
      <c r="C115" s="18">
        <v>174.52797175145957</v>
      </c>
      <c r="D115" s="12">
        <v>117.2173952023138</v>
      </c>
      <c r="E115" s="20">
        <v>175.17521165242894</v>
      </c>
      <c r="F115" s="12">
        <v>289.15791553420036</v>
      </c>
      <c r="G115" s="12">
        <v>223.91532688166305</v>
      </c>
      <c r="H115" s="21">
        <v>197.47751894370219</v>
      </c>
      <c r="I115" s="14">
        <v>554.58332323243894</v>
      </c>
      <c r="J115" s="14">
        <v>499.2253247952014</v>
      </c>
      <c r="K115" s="24">
        <v>496.63070968359511</v>
      </c>
      <c r="L115" s="14">
        <v>321.24403855844446</v>
      </c>
      <c r="M115" s="24">
        <v>381.28122277283734</v>
      </c>
      <c r="N115" s="26">
        <v>154.32932934336898</v>
      </c>
      <c r="O115" s="14">
        <v>90.941384450549577</v>
      </c>
      <c r="P115" s="24">
        <v>106.71749700142024</v>
      </c>
      <c r="Q115" s="14">
        <v>155.88999999999999</v>
      </c>
      <c r="R115" s="14">
        <v>328.46</v>
      </c>
      <c r="S115" s="24">
        <v>278.52999999999997</v>
      </c>
      <c r="T115" s="14">
        <v>12.901999999999999</v>
      </c>
      <c r="U115" s="14">
        <v>132.96</v>
      </c>
      <c r="V115" s="24">
        <v>43.81</v>
      </c>
      <c r="W115" s="14">
        <v>322.92</v>
      </c>
      <c r="X115" s="14">
        <v>257.81</v>
      </c>
      <c r="Y115" s="24">
        <v>259.58</v>
      </c>
      <c r="Z115" s="60">
        <v>110.99</v>
      </c>
      <c r="AA115" s="14">
        <v>393.91</v>
      </c>
      <c r="AB115" s="14">
        <v>422.6</v>
      </c>
      <c r="AC115" s="24">
        <v>399.55</v>
      </c>
      <c r="AD115" s="14">
        <v>870.18</v>
      </c>
      <c r="AE115" s="12">
        <v>758.19</v>
      </c>
      <c r="AF115" s="20">
        <v>624.46</v>
      </c>
      <c r="AG115" s="14">
        <v>395.42</v>
      </c>
      <c r="AH115" s="14">
        <v>369.02</v>
      </c>
      <c r="AI115" s="24">
        <v>453.88</v>
      </c>
      <c r="AJ115" s="14">
        <v>456.51</v>
      </c>
      <c r="AK115" s="14">
        <v>563.22</v>
      </c>
      <c r="AL115" s="24">
        <v>551.78</v>
      </c>
      <c r="AM115" s="14">
        <v>13.574999999999999</v>
      </c>
      <c r="AN115" s="14">
        <v>19.125</v>
      </c>
      <c r="AO115" s="14">
        <v>22.276</v>
      </c>
      <c r="AP115" s="14">
        <v>67.611000000000004</v>
      </c>
      <c r="AQ115" s="14">
        <v>66.448999999999998</v>
      </c>
      <c r="AR115" s="24">
        <v>52.896999999999998</v>
      </c>
      <c r="AS115" s="26">
        <v>325.81</v>
      </c>
      <c r="AT115" s="14">
        <v>323.97000000000003</v>
      </c>
      <c r="AU115" s="12">
        <v>214.45</v>
      </c>
      <c r="AV115" s="14">
        <v>183.34</v>
      </c>
      <c r="AW115" s="24">
        <v>344.86</v>
      </c>
      <c r="AX115" s="14"/>
      <c r="AZ115" s="14"/>
      <c r="BA115" s="14"/>
      <c r="BB115" s="14"/>
      <c r="BC115" s="14"/>
      <c r="BF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</row>
    <row r="116" spans="1:79" x14ac:dyDescent="0.25">
      <c r="A116" s="1">
        <v>11.3</v>
      </c>
      <c r="B116" s="12">
        <v>753.46915683244276</v>
      </c>
      <c r="C116" s="18">
        <v>178.07074292923906</v>
      </c>
      <c r="D116" s="12">
        <v>120.1154738858163</v>
      </c>
      <c r="E116" s="20">
        <v>178.66094468160603</v>
      </c>
      <c r="F116" s="12">
        <v>293.19804447579577</v>
      </c>
      <c r="G116" s="12">
        <v>228.16862356099415</v>
      </c>
      <c r="H116" s="21">
        <v>205.56342166712579</v>
      </c>
      <c r="I116" s="14">
        <v>561.21660957547567</v>
      </c>
      <c r="J116" s="14">
        <v>507.42810849473358</v>
      </c>
      <c r="K116" s="24">
        <v>504.17432231587168</v>
      </c>
      <c r="L116" s="14">
        <v>319.46923037804186</v>
      </c>
      <c r="M116" s="24">
        <v>384.25147995676974</v>
      </c>
      <c r="N116" s="26">
        <v>158.8466025447442</v>
      </c>
      <c r="O116" s="14">
        <v>95.139538362956486</v>
      </c>
      <c r="P116" s="24">
        <v>110.43104589851231</v>
      </c>
      <c r="Q116" s="14">
        <v>159.41</v>
      </c>
      <c r="R116" s="14">
        <v>330.15</v>
      </c>
      <c r="S116" s="24">
        <v>278.45999999999998</v>
      </c>
      <c r="T116" s="14">
        <v>12.9</v>
      </c>
      <c r="U116" s="14">
        <v>132.12</v>
      </c>
      <c r="V116" s="24">
        <v>43.795000000000002</v>
      </c>
      <c r="W116" s="14">
        <v>321.52</v>
      </c>
      <c r="X116" s="14">
        <v>255.36</v>
      </c>
      <c r="Y116" s="24">
        <v>251.03</v>
      </c>
      <c r="Z116" s="60">
        <v>106.65</v>
      </c>
      <c r="AA116" s="14">
        <v>394.67</v>
      </c>
      <c r="AB116" s="14">
        <v>425.96</v>
      </c>
      <c r="AC116" s="24">
        <v>393.01</v>
      </c>
      <c r="AD116" s="14">
        <v>876.79</v>
      </c>
      <c r="AE116" s="12">
        <v>766.2</v>
      </c>
      <c r="AF116" s="20">
        <v>627.91</v>
      </c>
      <c r="AG116" s="14">
        <v>399.3</v>
      </c>
      <c r="AH116" s="14">
        <v>374.35</v>
      </c>
      <c r="AI116" s="24">
        <v>454.57</v>
      </c>
      <c r="AJ116" s="14">
        <v>458.29</v>
      </c>
      <c r="AK116" s="14">
        <v>569.15</v>
      </c>
      <c r="AL116" s="24">
        <v>553.65</v>
      </c>
      <c r="AM116" s="14">
        <v>13.558999999999999</v>
      </c>
      <c r="AN116" s="14">
        <v>19.018999999999998</v>
      </c>
      <c r="AO116" s="14">
        <v>22.3</v>
      </c>
      <c r="AP116" s="14">
        <v>67.527000000000001</v>
      </c>
      <c r="AQ116" s="14">
        <v>66.447000000000003</v>
      </c>
      <c r="AR116" s="24">
        <v>52.969000000000001</v>
      </c>
      <c r="AS116" s="26">
        <v>333.32</v>
      </c>
      <c r="AT116" s="14">
        <v>332.95</v>
      </c>
      <c r="AU116" s="12">
        <v>218.63</v>
      </c>
      <c r="AV116" s="14">
        <v>187.13</v>
      </c>
      <c r="AW116" s="24">
        <v>353.38</v>
      </c>
      <c r="AX116" s="14"/>
      <c r="AZ116" s="14"/>
      <c r="BA116" s="14"/>
      <c r="BB116" s="14"/>
      <c r="BC116" s="14"/>
      <c r="BF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</row>
    <row r="117" spans="1:79" x14ac:dyDescent="0.25">
      <c r="A117" s="1">
        <v>11.4</v>
      </c>
      <c r="B117" s="12">
        <v>760.19693273471023</v>
      </c>
      <c r="C117" s="18">
        <v>181.6135141070186</v>
      </c>
      <c r="D117" s="12">
        <v>123.0135525693188</v>
      </c>
      <c r="E117" s="20">
        <v>182.14667771078305</v>
      </c>
      <c r="F117" s="12">
        <v>296.79843155815723</v>
      </c>
      <c r="G117" s="12">
        <v>234.18437101967544</v>
      </c>
      <c r="H117" s="21">
        <v>213.64932439054951</v>
      </c>
      <c r="I117" s="14">
        <v>567.8498959185124</v>
      </c>
      <c r="J117" s="14">
        <v>515.63089219426581</v>
      </c>
      <c r="K117" s="24">
        <v>504.79136603996517</v>
      </c>
      <c r="L117" s="14">
        <v>317.69442219763931</v>
      </c>
      <c r="M117" s="24">
        <v>387.2217371407022</v>
      </c>
      <c r="N117" s="26">
        <v>163.36387574611942</v>
      </c>
      <c r="O117" s="14">
        <v>99.337692275363452</v>
      </c>
      <c r="P117" s="24">
        <v>114.14459479560438</v>
      </c>
      <c r="Q117" s="14">
        <v>162.91999999999999</v>
      </c>
      <c r="R117" s="14">
        <v>329.52</v>
      </c>
      <c r="S117" s="24">
        <v>278.39</v>
      </c>
      <c r="T117" s="14">
        <v>12.898</v>
      </c>
      <c r="U117" s="14">
        <v>131.27000000000001</v>
      </c>
      <c r="V117" s="24">
        <v>43.780999999999999</v>
      </c>
      <c r="W117" s="14">
        <v>320.11</v>
      </c>
      <c r="X117" s="14">
        <v>252.91</v>
      </c>
      <c r="Y117" s="24">
        <v>242.48</v>
      </c>
      <c r="Z117" s="60">
        <v>102.31</v>
      </c>
      <c r="AA117" s="14">
        <v>395.43</v>
      </c>
      <c r="AB117" s="14">
        <v>429.32</v>
      </c>
      <c r="AC117" s="24">
        <v>387.2</v>
      </c>
      <c r="AD117" s="14">
        <v>879.97</v>
      </c>
      <c r="AE117" s="12">
        <v>770.54</v>
      </c>
      <c r="AF117" s="20">
        <v>631.35</v>
      </c>
      <c r="AG117" s="14">
        <v>403.18</v>
      </c>
      <c r="AH117" s="14">
        <v>379.68</v>
      </c>
      <c r="AI117" s="24">
        <v>455.26</v>
      </c>
      <c r="AJ117" s="14">
        <v>460.07</v>
      </c>
      <c r="AK117" s="14">
        <v>575.03</v>
      </c>
      <c r="AL117" s="24">
        <v>555.53</v>
      </c>
      <c r="AM117" s="14">
        <v>13.544</v>
      </c>
      <c r="AN117" s="14">
        <v>18.911999999999999</v>
      </c>
      <c r="AO117" s="14">
        <v>22.323</v>
      </c>
      <c r="AP117" s="14">
        <v>67.608000000000004</v>
      </c>
      <c r="AQ117" s="14">
        <v>66.445999999999998</v>
      </c>
      <c r="AR117" s="24">
        <v>53.040999999999997</v>
      </c>
      <c r="AS117" s="26">
        <v>340.83</v>
      </c>
      <c r="AT117" s="14">
        <v>341.93</v>
      </c>
      <c r="AU117" s="12">
        <v>222.81</v>
      </c>
      <c r="AV117" s="14">
        <v>190.91</v>
      </c>
      <c r="AW117" s="24">
        <v>361.9</v>
      </c>
      <c r="AX117" s="14"/>
      <c r="AZ117" s="14"/>
      <c r="BA117" s="14"/>
      <c r="BB117" s="14"/>
      <c r="BC117" s="14"/>
      <c r="BF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</row>
    <row r="118" spans="1:79" x14ac:dyDescent="0.25">
      <c r="A118" s="1">
        <v>11.5</v>
      </c>
      <c r="B118" s="12">
        <v>766.92470863697747</v>
      </c>
      <c r="C118" s="18">
        <v>185.15628528479806</v>
      </c>
      <c r="D118" s="12">
        <v>125.91163125282127</v>
      </c>
      <c r="E118" s="20">
        <v>185.63241073996014</v>
      </c>
      <c r="F118" s="12">
        <v>300.39881864051858</v>
      </c>
      <c r="G118" s="12">
        <v>240.38913493875089</v>
      </c>
      <c r="H118" s="21">
        <v>221.73522711397311</v>
      </c>
      <c r="I118" s="14">
        <v>574.48318226154902</v>
      </c>
      <c r="J118" s="14">
        <v>523.83367589379804</v>
      </c>
      <c r="K118" s="24">
        <v>503.2150958820024</v>
      </c>
      <c r="L118" s="14">
        <v>317.05083048769188</v>
      </c>
      <c r="M118" s="24">
        <v>390.19199432463461</v>
      </c>
      <c r="N118" s="26">
        <v>167.88114894749464</v>
      </c>
      <c r="O118" s="14">
        <v>103.53584618777037</v>
      </c>
      <c r="P118" s="24">
        <v>117.85814369269646</v>
      </c>
      <c r="Q118" s="14">
        <v>166.43</v>
      </c>
      <c r="R118" s="14">
        <v>318.38</v>
      </c>
      <c r="S118" s="24">
        <v>278.32</v>
      </c>
      <c r="T118" s="14">
        <v>12.896000000000001</v>
      </c>
      <c r="U118" s="14">
        <v>130.43</v>
      </c>
      <c r="V118" s="24">
        <v>43.765999999999998</v>
      </c>
      <c r="W118" s="14">
        <v>318.70999999999998</v>
      </c>
      <c r="X118" s="14">
        <v>250.47</v>
      </c>
      <c r="Y118" s="24">
        <v>238.15</v>
      </c>
      <c r="Z118" s="60">
        <v>98.165999999999997</v>
      </c>
      <c r="AA118" s="14">
        <v>396.19</v>
      </c>
      <c r="AB118" s="14">
        <v>432.67</v>
      </c>
      <c r="AC118" s="24">
        <v>391.77</v>
      </c>
      <c r="AD118" s="14">
        <v>887.81</v>
      </c>
      <c r="AE118" s="12">
        <v>773.32</v>
      </c>
      <c r="AF118" s="20">
        <v>634.79</v>
      </c>
      <c r="AG118" s="14">
        <v>407.06</v>
      </c>
      <c r="AH118" s="14">
        <v>385</v>
      </c>
      <c r="AI118" s="24">
        <v>455.94</v>
      </c>
      <c r="AJ118" s="14">
        <v>461.86</v>
      </c>
      <c r="AK118" s="14">
        <v>571.29999999999995</v>
      </c>
      <c r="AL118" s="24">
        <v>557.41</v>
      </c>
      <c r="AM118" s="14">
        <v>13.528</v>
      </c>
      <c r="AN118" s="14">
        <v>18.806000000000001</v>
      </c>
      <c r="AO118" s="14">
        <v>22.346</v>
      </c>
      <c r="AP118" s="14">
        <v>67.688000000000002</v>
      </c>
      <c r="AQ118" s="14">
        <v>66.444000000000003</v>
      </c>
      <c r="AR118" s="24">
        <v>53.113</v>
      </c>
      <c r="AS118" s="26">
        <v>348.35</v>
      </c>
      <c r="AT118" s="14">
        <v>350.91</v>
      </c>
      <c r="AU118" s="12">
        <v>226.94</v>
      </c>
      <c r="AV118" s="14">
        <v>194.7</v>
      </c>
      <c r="AW118" s="24">
        <v>370.42</v>
      </c>
      <c r="AX118" s="14"/>
      <c r="AZ118" s="14"/>
      <c r="BA118" s="14"/>
      <c r="BB118" s="14"/>
      <c r="BC118" s="14"/>
      <c r="BF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</row>
    <row r="119" spans="1:79" x14ac:dyDescent="0.25">
      <c r="A119" s="1">
        <v>11.6</v>
      </c>
      <c r="B119" s="12">
        <v>769.69076142394545</v>
      </c>
      <c r="C119" s="18">
        <v>188.69905646257754</v>
      </c>
      <c r="D119" s="12">
        <v>128.80970993632377</v>
      </c>
      <c r="E119" s="20">
        <v>189.11814376913716</v>
      </c>
      <c r="F119" s="12">
        <v>303.99920572287994</v>
      </c>
      <c r="G119" s="12">
        <v>246.59389885782636</v>
      </c>
      <c r="H119" s="21">
        <v>216.94650898531827</v>
      </c>
      <c r="I119" s="14">
        <v>581.11646860458575</v>
      </c>
      <c r="J119" s="14">
        <v>532.03645959333028</v>
      </c>
      <c r="K119" s="24">
        <v>505.02889174056668</v>
      </c>
      <c r="L119" s="14">
        <v>317.17130604287649</v>
      </c>
      <c r="M119" s="24">
        <v>393.16225150856701</v>
      </c>
      <c r="N119" s="26">
        <v>172.97100658254089</v>
      </c>
      <c r="O119" s="14">
        <v>107.73400010017728</v>
      </c>
      <c r="P119" s="24">
        <v>122.82503330176657</v>
      </c>
      <c r="Q119" s="14">
        <v>169.94</v>
      </c>
      <c r="R119" s="14">
        <v>313.92</v>
      </c>
      <c r="S119" s="24">
        <v>278.25</v>
      </c>
      <c r="T119" s="14">
        <v>12.894</v>
      </c>
      <c r="U119" s="14">
        <v>130.32</v>
      </c>
      <c r="V119" s="24">
        <v>43.750999999999998</v>
      </c>
      <c r="W119" s="14">
        <v>317.31</v>
      </c>
      <c r="X119" s="14">
        <v>248.02</v>
      </c>
      <c r="Y119" s="24">
        <v>234.29</v>
      </c>
      <c r="Z119" s="60">
        <v>98.238</v>
      </c>
      <c r="AA119" s="14">
        <v>396.95</v>
      </c>
      <c r="AB119" s="14">
        <v>431.82</v>
      </c>
      <c r="AC119" s="24">
        <v>396.35</v>
      </c>
      <c r="AD119" s="14">
        <v>897.17</v>
      </c>
      <c r="AE119" s="12">
        <v>778.15</v>
      </c>
      <c r="AF119" s="20">
        <v>638.24</v>
      </c>
      <c r="AG119" s="14">
        <v>409.4</v>
      </c>
      <c r="AH119" s="14">
        <v>390.33</v>
      </c>
      <c r="AI119" s="24">
        <v>456.63</v>
      </c>
      <c r="AJ119" s="14">
        <v>463.64</v>
      </c>
      <c r="AK119" s="14">
        <v>567.57000000000005</v>
      </c>
      <c r="AL119" s="24">
        <v>559.28</v>
      </c>
      <c r="AM119" s="14">
        <v>13.513</v>
      </c>
      <c r="AN119" s="14">
        <v>18.7</v>
      </c>
      <c r="AO119" s="14">
        <v>22.369</v>
      </c>
      <c r="AP119" s="14">
        <v>67.769000000000005</v>
      </c>
      <c r="AQ119" s="14">
        <v>66.442999999999998</v>
      </c>
      <c r="AR119" s="24">
        <v>53.185000000000002</v>
      </c>
      <c r="AS119" s="26">
        <v>355.86</v>
      </c>
      <c r="AT119" s="14">
        <v>359.89</v>
      </c>
      <c r="AU119" s="12">
        <v>230.81</v>
      </c>
      <c r="AV119" s="14">
        <v>198.49</v>
      </c>
      <c r="AW119" s="24">
        <v>378.94</v>
      </c>
      <c r="AX119" s="14"/>
      <c r="AZ119" s="14"/>
      <c r="BA119" s="14"/>
      <c r="BB119" s="14"/>
      <c r="BC119" s="14"/>
      <c r="BF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</row>
    <row r="120" spans="1:79" x14ac:dyDescent="0.25">
      <c r="A120" s="1">
        <v>11.7</v>
      </c>
      <c r="B120" s="12">
        <v>770.90531973042278</v>
      </c>
      <c r="C120" s="18">
        <v>192.24182764035703</v>
      </c>
      <c r="D120" s="12">
        <v>131.70778861982626</v>
      </c>
      <c r="E120" s="20">
        <v>192.73272595183201</v>
      </c>
      <c r="F120" s="12">
        <v>306.29028285304094</v>
      </c>
      <c r="G120" s="12">
        <v>252.79866277690184</v>
      </c>
      <c r="H120" s="21">
        <v>222.59308496762142</v>
      </c>
      <c r="I120" s="14">
        <v>587.74975494762248</v>
      </c>
      <c r="J120" s="14">
        <v>540.2392432928624</v>
      </c>
      <c r="K120" s="24">
        <v>510.65769225282702</v>
      </c>
      <c r="L120" s="14">
        <v>317.29178159806105</v>
      </c>
      <c r="M120" s="24">
        <v>396.13250869249941</v>
      </c>
      <c r="N120" s="26">
        <v>178.60632237207031</v>
      </c>
      <c r="O120" s="14">
        <v>111.93215401258419</v>
      </c>
      <c r="P120" s="24">
        <v>127.80268475314567</v>
      </c>
      <c r="Q120" s="14">
        <v>172.52</v>
      </c>
      <c r="R120" s="14">
        <v>314.95</v>
      </c>
      <c r="S120" s="24">
        <v>278.18</v>
      </c>
      <c r="T120" s="14">
        <v>12.891999999999999</v>
      </c>
      <c r="U120" s="14">
        <v>130.6</v>
      </c>
      <c r="V120" s="24">
        <v>43.737000000000002</v>
      </c>
      <c r="W120" s="14">
        <v>315.91000000000003</v>
      </c>
      <c r="X120" s="14">
        <v>245.58</v>
      </c>
      <c r="Y120" s="24">
        <v>230.43</v>
      </c>
      <c r="Z120" s="60">
        <v>98.311000000000007</v>
      </c>
      <c r="AA120" s="14">
        <v>397.7</v>
      </c>
      <c r="AB120" s="14">
        <v>424.46</v>
      </c>
      <c r="AC120" s="24">
        <v>400.93</v>
      </c>
      <c r="AD120" s="14">
        <v>906.53</v>
      </c>
      <c r="AE120" s="12">
        <v>783.71</v>
      </c>
      <c r="AF120" s="20">
        <v>641.67999999999995</v>
      </c>
      <c r="AG120" s="14">
        <v>411.65</v>
      </c>
      <c r="AH120" s="14">
        <v>395.65</v>
      </c>
      <c r="AI120" s="24">
        <v>457.31</v>
      </c>
      <c r="AJ120" s="14">
        <v>465.42</v>
      </c>
      <c r="AK120" s="14">
        <v>563.85</v>
      </c>
      <c r="AL120" s="24">
        <v>561.16</v>
      </c>
      <c r="AM120" s="14">
        <v>13.497</v>
      </c>
      <c r="AN120" s="14">
        <v>18.594000000000001</v>
      </c>
      <c r="AO120" s="14">
        <v>22.391999999999999</v>
      </c>
      <c r="AP120" s="14">
        <v>67.849999999999994</v>
      </c>
      <c r="AQ120" s="14">
        <v>66.441000000000003</v>
      </c>
      <c r="AR120" s="24">
        <v>53.256999999999998</v>
      </c>
      <c r="AS120" s="26">
        <v>363.37</v>
      </c>
      <c r="AT120" s="14">
        <v>368.88</v>
      </c>
      <c r="AU120" s="12">
        <v>234.69</v>
      </c>
      <c r="AV120" s="14">
        <v>202.27</v>
      </c>
      <c r="AW120" s="24">
        <v>387.46</v>
      </c>
      <c r="AX120" s="14"/>
      <c r="AZ120" s="14"/>
      <c r="BA120" s="14"/>
      <c r="BB120" s="14"/>
      <c r="BC120" s="14"/>
      <c r="BF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</row>
    <row r="121" spans="1:79" x14ac:dyDescent="0.25">
      <c r="A121" s="1">
        <v>11.8</v>
      </c>
      <c r="B121" s="12">
        <v>772.11987803689999</v>
      </c>
      <c r="C121" s="18">
        <v>195.78459881813649</v>
      </c>
      <c r="D121" s="12">
        <v>134.60586730332878</v>
      </c>
      <c r="E121" s="20">
        <v>197.2533211297885</v>
      </c>
      <c r="F121" s="12">
        <v>301.63444271615509</v>
      </c>
      <c r="G121" s="12">
        <v>259.00342669597728</v>
      </c>
      <c r="H121" s="21">
        <v>229.22906856027069</v>
      </c>
      <c r="I121" s="14">
        <v>594.38304129065921</v>
      </c>
      <c r="J121" s="14">
        <v>548.44202699239463</v>
      </c>
      <c r="K121" s="24">
        <v>516.28649276508747</v>
      </c>
      <c r="L121" s="14">
        <v>317.41225715324566</v>
      </c>
      <c r="M121" s="24">
        <v>399.10276587643182</v>
      </c>
      <c r="N121" s="26">
        <v>184.2416381615997</v>
      </c>
      <c r="O121" s="14">
        <v>116.13030792499111</v>
      </c>
      <c r="P121" s="24">
        <v>132.7803362045247</v>
      </c>
      <c r="Q121" s="14">
        <v>174.46</v>
      </c>
      <c r="R121" s="14">
        <v>315.98</v>
      </c>
      <c r="S121" s="24">
        <v>277.29000000000002</v>
      </c>
      <c r="T121" s="14">
        <v>12.89</v>
      </c>
      <c r="U121" s="14">
        <v>130.88</v>
      </c>
      <c r="V121" s="24">
        <v>43.722000000000001</v>
      </c>
      <c r="W121" s="14">
        <v>314.51</v>
      </c>
      <c r="X121" s="14">
        <v>243.13</v>
      </c>
      <c r="Y121" s="24">
        <v>226.57</v>
      </c>
      <c r="Z121" s="60">
        <v>98.382999999999996</v>
      </c>
      <c r="AA121" s="14">
        <v>386.39</v>
      </c>
      <c r="AB121" s="14">
        <v>412.71</v>
      </c>
      <c r="AC121" s="24">
        <v>405.51</v>
      </c>
      <c r="AD121" s="14">
        <v>915.88</v>
      </c>
      <c r="AE121" s="12">
        <v>789.26</v>
      </c>
      <c r="AF121" s="20">
        <v>645.12</v>
      </c>
      <c r="AG121" s="14">
        <v>413.9</v>
      </c>
      <c r="AH121" s="14">
        <v>400.98</v>
      </c>
      <c r="AI121" s="24">
        <v>458</v>
      </c>
      <c r="AJ121" s="14">
        <v>467.2</v>
      </c>
      <c r="AK121" s="14">
        <v>560.12</v>
      </c>
      <c r="AL121" s="24">
        <v>563.04</v>
      </c>
      <c r="AM121" s="14">
        <v>13.481999999999999</v>
      </c>
      <c r="AN121" s="14">
        <v>18.486999999999998</v>
      </c>
      <c r="AO121" s="14">
        <v>22.416</v>
      </c>
      <c r="AP121" s="14">
        <v>67.930000000000007</v>
      </c>
      <c r="AQ121" s="14">
        <v>66.44</v>
      </c>
      <c r="AR121" s="24">
        <v>53.329000000000001</v>
      </c>
      <c r="AS121" s="26">
        <v>370.89</v>
      </c>
      <c r="AT121" s="14">
        <v>377.86</v>
      </c>
      <c r="AU121" s="12">
        <v>238.56</v>
      </c>
      <c r="AV121" s="14">
        <v>206.06</v>
      </c>
      <c r="AW121" s="24">
        <v>395.98</v>
      </c>
      <c r="AX121" s="14"/>
      <c r="AZ121" s="14"/>
      <c r="BA121" s="14"/>
      <c r="BB121" s="14"/>
      <c r="BC121" s="14"/>
      <c r="BF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</row>
    <row r="122" spans="1:79" x14ac:dyDescent="0.25">
      <c r="A122" s="1">
        <v>11.9</v>
      </c>
      <c r="B122" s="12">
        <v>773.33443634337721</v>
      </c>
      <c r="C122" s="18">
        <v>199.32736999591594</v>
      </c>
      <c r="D122" s="12">
        <v>137.50394598683127</v>
      </c>
      <c r="E122" s="20">
        <v>201.773916307745</v>
      </c>
      <c r="F122" s="12">
        <v>304.77843427844101</v>
      </c>
      <c r="G122" s="12">
        <v>265.20819061505279</v>
      </c>
      <c r="H122" s="21">
        <v>235.86505215291999</v>
      </c>
      <c r="I122" s="14">
        <v>601.01632763369594</v>
      </c>
      <c r="J122" s="14">
        <v>556.64481069192675</v>
      </c>
      <c r="K122" s="24">
        <v>521.91529327734781</v>
      </c>
      <c r="L122" s="14">
        <v>317.53273270843027</v>
      </c>
      <c r="M122" s="24">
        <v>402.07302306036416</v>
      </c>
      <c r="N122" s="26">
        <v>189.87695395112911</v>
      </c>
      <c r="O122" s="14">
        <v>120.32846183739802</v>
      </c>
      <c r="P122" s="24">
        <v>137.75798765590375</v>
      </c>
      <c r="Q122" s="14">
        <v>176.41</v>
      </c>
      <c r="R122" s="14">
        <v>317.01</v>
      </c>
      <c r="S122" s="24">
        <v>275.75</v>
      </c>
      <c r="T122" s="14">
        <v>12.888</v>
      </c>
      <c r="U122" s="14">
        <v>131.16</v>
      </c>
      <c r="V122" s="24">
        <v>43.707000000000001</v>
      </c>
      <c r="W122" s="14">
        <v>313.10000000000002</v>
      </c>
      <c r="X122" s="14">
        <v>240.68</v>
      </c>
      <c r="Y122" s="24">
        <v>222.71</v>
      </c>
      <c r="Z122" s="60">
        <v>98.456000000000003</v>
      </c>
      <c r="AA122" s="14">
        <v>376.37</v>
      </c>
      <c r="AB122" s="14">
        <v>393.66</v>
      </c>
      <c r="AC122" s="24">
        <v>410.09</v>
      </c>
      <c r="AD122" s="14">
        <v>925.24</v>
      </c>
      <c r="AE122" s="12">
        <v>794.81</v>
      </c>
      <c r="AF122" s="20">
        <v>648.55999999999995</v>
      </c>
      <c r="AG122" s="14">
        <v>416.14</v>
      </c>
      <c r="AH122" s="14">
        <v>406.3</v>
      </c>
      <c r="AI122" s="24">
        <v>454.99</v>
      </c>
      <c r="AJ122" s="14">
        <v>468.98</v>
      </c>
      <c r="AK122" s="14">
        <v>556.39</v>
      </c>
      <c r="AL122" s="24">
        <v>564.91</v>
      </c>
      <c r="AM122" s="14">
        <v>13.465999999999999</v>
      </c>
      <c r="AN122" s="14">
        <v>18.381</v>
      </c>
      <c r="AO122" s="14">
        <v>22.311</v>
      </c>
      <c r="AP122" s="14">
        <v>68.010999999999996</v>
      </c>
      <c r="AQ122" s="14">
        <v>64.741</v>
      </c>
      <c r="AR122" s="24">
        <v>53.401000000000003</v>
      </c>
      <c r="AS122" s="26">
        <v>378.4</v>
      </c>
      <c r="AT122" s="14">
        <v>386.84</v>
      </c>
      <c r="AU122" s="12">
        <v>242.44</v>
      </c>
      <c r="AV122" s="14">
        <v>209.85</v>
      </c>
      <c r="AW122" s="24">
        <v>404.5</v>
      </c>
      <c r="AX122" s="14"/>
      <c r="AZ122" s="14"/>
      <c r="BA122" s="14"/>
      <c r="BB122" s="14"/>
      <c r="BC122" s="14"/>
      <c r="BF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</row>
    <row r="123" spans="1:79" x14ac:dyDescent="0.25">
      <c r="A123" s="1">
        <v>12</v>
      </c>
      <c r="B123" s="12">
        <v>774.54899464985442</v>
      </c>
      <c r="C123" s="18">
        <v>202.87014117369546</v>
      </c>
      <c r="D123" s="12">
        <v>140.40202467033379</v>
      </c>
      <c r="E123" s="20">
        <v>206.29451148570155</v>
      </c>
      <c r="F123" s="12">
        <v>309.292504136113</v>
      </c>
      <c r="G123" s="12">
        <v>271.41295453412812</v>
      </c>
      <c r="H123" s="21">
        <v>242.50103574556925</v>
      </c>
      <c r="I123" s="14">
        <v>607.64961397673267</v>
      </c>
      <c r="J123" s="14">
        <v>564.33747967044917</v>
      </c>
      <c r="K123" s="24">
        <v>527.54409378960827</v>
      </c>
      <c r="L123" s="14">
        <v>317.65320826361483</v>
      </c>
      <c r="M123" s="24">
        <v>405.04328024429657</v>
      </c>
      <c r="N123" s="26">
        <v>195.8039135978909</v>
      </c>
      <c r="O123" s="14">
        <v>124.52661574980493</v>
      </c>
      <c r="P123" s="24">
        <v>142.73563910728276</v>
      </c>
      <c r="Q123" s="14">
        <v>178.35</v>
      </c>
      <c r="R123" s="14">
        <v>318.04000000000002</v>
      </c>
      <c r="S123" s="24">
        <v>274.20999999999998</v>
      </c>
      <c r="T123" s="14">
        <v>12.885999999999999</v>
      </c>
      <c r="U123" s="14">
        <v>131.44</v>
      </c>
      <c r="V123" s="24">
        <v>43.692999999999998</v>
      </c>
      <c r="W123" s="14">
        <v>311.7</v>
      </c>
      <c r="X123" s="14">
        <v>238.24</v>
      </c>
      <c r="Y123" s="24">
        <v>218.85</v>
      </c>
      <c r="Z123" s="60">
        <v>98.528000000000006</v>
      </c>
      <c r="AA123" s="14">
        <v>372.85</v>
      </c>
      <c r="AB123" s="14">
        <v>390.53</v>
      </c>
      <c r="AC123" s="24">
        <v>414.66</v>
      </c>
      <c r="AD123" s="14">
        <v>905.32</v>
      </c>
      <c r="AE123" s="12">
        <v>800.32</v>
      </c>
      <c r="AF123" s="20">
        <v>652.01</v>
      </c>
      <c r="AG123" s="14">
        <v>418.39</v>
      </c>
      <c r="AH123" s="14">
        <v>392.75</v>
      </c>
      <c r="AI123" s="24">
        <v>446.24</v>
      </c>
      <c r="AJ123" s="14">
        <v>470.76</v>
      </c>
      <c r="AK123" s="14">
        <v>555.75</v>
      </c>
      <c r="AL123" s="24">
        <v>566.79</v>
      </c>
      <c r="AM123" s="14">
        <v>13.451000000000001</v>
      </c>
      <c r="AN123" s="14">
        <v>18.274999999999999</v>
      </c>
      <c r="AO123" s="14">
        <v>22.192</v>
      </c>
      <c r="AP123" s="14">
        <v>68.091999999999999</v>
      </c>
      <c r="AQ123" s="14">
        <v>60.777999999999999</v>
      </c>
      <c r="AR123" s="24">
        <v>53.424999999999997</v>
      </c>
      <c r="AS123" s="26">
        <v>385.91</v>
      </c>
      <c r="AT123" s="14">
        <v>395.82</v>
      </c>
      <c r="AU123" s="12">
        <v>246.31</v>
      </c>
      <c r="AV123" s="14">
        <v>213.63</v>
      </c>
      <c r="AW123" s="24">
        <v>413.02</v>
      </c>
      <c r="AX123" s="14"/>
      <c r="AZ123" s="14"/>
      <c r="BA123" s="14"/>
      <c r="BB123" s="14"/>
      <c r="BC123" s="14"/>
      <c r="BF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</row>
    <row r="124" spans="1:79" x14ac:dyDescent="0.25">
      <c r="A124" s="1">
        <v>12.1</v>
      </c>
      <c r="B124" s="12">
        <v>775.76355295633164</v>
      </c>
      <c r="C124" s="18">
        <v>206.41291235147497</v>
      </c>
      <c r="D124" s="12">
        <v>148.33259279671844</v>
      </c>
      <c r="E124" s="20">
        <v>210.81510666365801</v>
      </c>
      <c r="F124" s="12">
        <v>313.80657399378498</v>
      </c>
      <c r="G124" s="12">
        <v>277.61771845320357</v>
      </c>
      <c r="H124" s="21">
        <v>249.13701933821855</v>
      </c>
      <c r="I124" s="14">
        <v>614.28290031976928</v>
      </c>
      <c r="J124" s="14">
        <v>571.68050047927272</v>
      </c>
      <c r="K124" s="24">
        <v>533.17289430186861</v>
      </c>
      <c r="L124" s="14">
        <v>317.77368381879944</v>
      </c>
      <c r="M124" s="24">
        <v>408.01353742822897</v>
      </c>
      <c r="N124" s="26">
        <v>201.93727740788984</v>
      </c>
      <c r="O124" s="14">
        <v>128.72476966221186</v>
      </c>
      <c r="P124" s="24">
        <v>147.71329055866181</v>
      </c>
      <c r="Q124" s="14">
        <v>180.29</v>
      </c>
      <c r="R124" s="14">
        <v>319.07</v>
      </c>
      <c r="S124" s="24">
        <v>272.66000000000003</v>
      </c>
      <c r="T124" s="14">
        <v>12.884</v>
      </c>
      <c r="U124" s="14">
        <v>131.72999999999999</v>
      </c>
      <c r="V124" s="24">
        <v>43.48</v>
      </c>
      <c r="W124" s="14">
        <v>310.3</v>
      </c>
      <c r="X124" s="14">
        <v>235.79</v>
      </c>
      <c r="Y124" s="24">
        <v>214.99</v>
      </c>
      <c r="Z124" s="60">
        <v>98.600999999999999</v>
      </c>
      <c r="AA124" s="14">
        <v>369.32</v>
      </c>
      <c r="AB124" s="14">
        <v>395.67</v>
      </c>
      <c r="AC124" s="24">
        <v>419.24</v>
      </c>
      <c r="AD124" s="14">
        <v>897.89</v>
      </c>
      <c r="AE124" s="12">
        <v>805.78</v>
      </c>
      <c r="AF124" s="20">
        <v>655.45</v>
      </c>
      <c r="AG124" s="14">
        <v>420.64</v>
      </c>
      <c r="AH124" s="14">
        <v>377.43</v>
      </c>
      <c r="AI124" s="24">
        <v>442.81</v>
      </c>
      <c r="AJ124" s="14">
        <v>472.37</v>
      </c>
      <c r="AK124" s="14">
        <v>558.99</v>
      </c>
      <c r="AL124" s="24">
        <v>568.66999999999996</v>
      </c>
      <c r="AM124" s="14">
        <v>13.435</v>
      </c>
      <c r="AN124" s="14">
        <v>18.169</v>
      </c>
      <c r="AO124" s="14">
        <v>22.073</v>
      </c>
      <c r="AP124" s="14">
        <v>68.171999999999997</v>
      </c>
      <c r="AQ124" s="14">
        <v>61.146999999999998</v>
      </c>
      <c r="AR124" s="24">
        <v>53.231000000000002</v>
      </c>
      <c r="AS124" s="26">
        <v>393.43</v>
      </c>
      <c r="AT124" s="14">
        <v>404.8</v>
      </c>
      <c r="AU124" s="12">
        <v>250.19</v>
      </c>
      <c r="AV124" s="14">
        <v>217.42</v>
      </c>
      <c r="AW124" s="24">
        <v>421.54</v>
      </c>
      <c r="AX124" s="14"/>
      <c r="AZ124" s="14"/>
      <c r="BA124" s="14"/>
      <c r="BB124" s="14"/>
      <c r="BC124" s="14"/>
      <c r="BF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</row>
    <row r="125" spans="1:79" x14ac:dyDescent="0.25">
      <c r="A125" s="1">
        <v>12.2</v>
      </c>
      <c r="B125" s="12">
        <v>776.97811126280897</v>
      </c>
      <c r="C125" s="18">
        <v>209.95568352925443</v>
      </c>
      <c r="D125" s="12">
        <v>153.34849788680734</v>
      </c>
      <c r="E125" s="20">
        <v>215.33570184161459</v>
      </c>
      <c r="F125" s="12">
        <v>318.32064385145696</v>
      </c>
      <c r="G125" s="12">
        <v>283.4546715762981</v>
      </c>
      <c r="H125" s="21">
        <v>255.77300293086793</v>
      </c>
      <c r="I125" s="14">
        <v>620.91618666280601</v>
      </c>
      <c r="J125" s="14">
        <v>579.02352128809639</v>
      </c>
      <c r="K125" s="24">
        <v>538.80169481412895</v>
      </c>
      <c r="L125" s="14">
        <v>316.95803806673126</v>
      </c>
      <c r="M125" s="24">
        <v>405.74740439225684</v>
      </c>
      <c r="N125" s="26">
        <v>208.07064121788886</v>
      </c>
      <c r="O125" s="14">
        <v>132.92292357461884</v>
      </c>
      <c r="P125" s="24">
        <v>152.69094201004083</v>
      </c>
      <c r="Q125" s="14">
        <v>182.24</v>
      </c>
      <c r="R125" s="14">
        <v>319.45999999999998</v>
      </c>
      <c r="S125" s="24">
        <v>271.12</v>
      </c>
      <c r="T125" s="14">
        <v>12.882</v>
      </c>
      <c r="U125" s="14">
        <v>132.01</v>
      </c>
      <c r="V125" s="24">
        <v>43.122</v>
      </c>
      <c r="W125" s="14">
        <v>308.89999999999998</v>
      </c>
      <c r="X125" s="14">
        <v>232.62</v>
      </c>
      <c r="Y125" s="24">
        <v>211.13</v>
      </c>
      <c r="Z125" s="60">
        <v>98.673000000000002</v>
      </c>
      <c r="AA125" s="14">
        <v>370.79</v>
      </c>
      <c r="AB125" s="14">
        <v>400.8</v>
      </c>
      <c r="AC125" s="24">
        <v>423.82</v>
      </c>
      <c r="AD125" s="14">
        <v>906.16</v>
      </c>
      <c r="AE125" s="12">
        <v>811.24</v>
      </c>
      <c r="AF125" s="20">
        <v>658.89</v>
      </c>
      <c r="AG125" s="14">
        <v>422.88</v>
      </c>
      <c r="AH125" s="14">
        <v>379.59</v>
      </c>
      <c r="AI125" s="24">
        <v>441.07</v>
      </c>
      <c r="AJ125" s="14">
        <v>467.4</v>
      </c>
      <c r="AK125" s="14">
        <v>562.24</v>
      </c>
      <c r="AL125" s="24">
        <v>565.47</v>
      </c>
      <c r="AM125" s="14">
        <v>13.42</v>
      </c>
      <c r="AN125" s="14">
        <v>18.062000000000001</v>
      </c>
      <c r="AO125" s="14">
        <v>21.954000000000001</v>
      </c>
      <c r="AP125" s="14">
        <v>68.253</v>
      </c>
      <c r="AQ125" s="14">
        <v>61.517000000000003</v>
      </c>
      <c r="AR125" s="24">
        <v>53.037999999999997</v>
      </c>
      <c r="AS125" s="26">
        <v>400.94</v>
      </c>
      <c r="AT125" s="14">
        <v>413.78</v>
      </c>
      <c r="AU125" s="12">
        <v>254.06</v>
      </c>
      <c r="AV125" s="14">
        <v>221.21</v>
      </c>
      <c r="AW125" s="24">
        <v>430.06</v>
      </c>
      <c r="AX125" s="14"/>
      <c r="AZ125" s="14"/>
      <c r="BA125" s="14"/>
      <c r="BB125" s="14"/>
      <c r="BC125" s="14"/>
      <c r="BF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</row>
    <row r="126" spans="1:79" x14ac:dyDescent="0.25">
      <c r="A126" s="1">
        <v>12.3</v>
      </c>
      <c r="B126" s="12">
        <v>777.06651304667332</v>
      </c>
      <c r="C126" s="18">
        <v>213.49845470703389</v>
      </c>
      <c r="D126" s="12">
        <v>156.37145769686464</v>
      </c>
      <c r="E126" s="20">
        <v>219.85629701957106</v>
      </c>
      <c r="F126" s="12">
        <v>322.83471370912912</v>
      </c>
      <c r="G126" s="12">
        <v>289.16163665014864</v>
      </c>
      <c r="H126" s="21">
        <v>262.40898652351723</v>
      </c>
      <c r="I126" s="14">
        <v>627.54947300584274</v>
      </c>
      <c r="J126" s="14">
        <v>586.36654209692006</v>
      </c>
      <c r="K126" s="24">
        <v>544.4304953263894</v>
      </c>
      <c r="L126" s="14">
        <v>314.80804797511865</v>
      </c>
      <c r="M126" s="24">
        <v>401.05906398009091</v>
      </c>
      <c r="N126" s="26">
        <v>212.88800210318158</v>
      </c>
      <c r="O126" s="14">
        <v>137.12107748702573</v>
      </c>
      <c r="P126" s="24">
        <v>157.66859346141987</v>
      </c>
      <c r="Q126" s="14">
        <v>184.18</v>
      </c>
      <c r="R126" s="14">
        <v>318.68</v>
      </c>
      <c r="S126" s="24">
        <v>269.58</v>
      </c>
      <c r="T126" s="14">
        <v>12.88</v>
      </c>
      <c r="U126" s="14">
        <v>132.29</v>
      </c>
      <c r="V126" s="24">
        <v>42.765000000000001</v>
      </c>
      <c r="W126" s="14">
        <v>307.49</v>
      </c>
      <c r="X126" s="14">
        <v>226.18</v>
      </c>
      <c r="Y126" s="24">
        <v>207.27</v>
      </c>
      <c r="Z126" s="60">
        <v>98.745999999999995</v>
      </c>
      <c r="AA126" s="14">
        <v>372.32</v>
      </c>
      <c r="AB126" s="14">
        <v>405.38</v>
      </c>
      <c r="AC126" s="24">
        <v>428.4</v>
      </c>
      <c r="AD126" s="14">
        <v>914.43</v>
      </c>
      <c r="AE126" s="12">
        <v>817.18</v>
      </c>
      <c r="AF126" s="20">
        <v>656.61</v>
      </c>
      <c r="AG126" s="14">
        <v>425.13</v>
      </c>
      <c r="AH126" s="14">
        <v>382.68</v>
      </c>
      <c r="AI126" s="24">
        <v>439.33</v>
      </c>
      <c r="AJ126" s="14">
        <v>462.43</v>
      </c>
      <c r="AK126" s="14">
        <v>565.49</v>
      </c>
      <c r="AL126" s="24">
        <v>561.51</v>
      </c>
      <c r="AM126" s="14">
        <v>13.404</v>
      </c>
      <c r="AN126" s="14">
        <v>17.956</v>
      </c>
      <c r="AO126" s="14">
        <v>21.835999999999999</v>
      </c>
      <c r="AP126" s="14">
        <v>68.334000000000003</v>
      </c>
      <c r="AQ126" s="14">
        <v>61.886000000000003</v>
      </c>
      <c r="AR126" s="24">
        <v>52.844000000000001</v>
      </c>
      <c r="AS126" s="26">
        <v>408.46</v>
      </c>
      <c r="AT126" s="14">
        <v>422.77</v>
      </c>
      <c r="AU126" s="12">
        <v>257.93</v>
      </c>
      <c r="AV126" s="14">
        <v>224.99</v>
      </c>
      <c r="AW126" s="24">
        <v>438.58</v>
      </c>
      <c r="AX126" s="14"/>
      <c r="AZ126" s="14"/>
      <c r="BA126" s="14"/>
      <c r="BB126" s="14"/>
      <c r="BC126" s="14"/>
      <c r="BF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</row>
    <row r="127" spans="1:79" x14ac:dyDescent="0.25">
      <c r="A127" s="1">
        <v>12.4</v>
      </c>
      <c r="B127" s="12">
        <v>772.85278376150222</v>
      </c>
      <c r="C127" s="18">
        <v>217.00181403585643</v>
      </c>
      <c r="D127" s="12">
        <v>159.39441750692191</v>
      </c>
      <c r="E127" s="20">
        <v>224.37689219752755</v>
      </c>
      <c r="F127" s="12">
        <v>327.3487835668011</v>
      </c>
      <c r="G127" s="12">
        <v>294.86860172399923</v>
      </c>
      <c r="H127" s="21">
        <v>269.0449701161665</v>
      </c>
      <c r="I127" s="14">
        <v>612.54638957983002</v>
      </c>
      <c r="J127" s="14">
        <v>593.7095629057435</v>
      </c>
      <c r="K127" s="24">
        <v>550.05929583864975</v>
      </c>
      <c r="L127" s="14">
        <v>312.65805788350605</v>
      </c>
      <c r="M127" s="24">
        <v>396.37072356792493</v>
      </c>
      <c r="N127" s="26">
        <v>217.66167454449686</v>
      </c>
      <c r="O127" s="14">
        <v>141.31923139943265</v>
      </c>
      <c r="P127" s="24">
        <v>162.64624491279898</v>
      </c>
      <c r="Q127" s="14">
        <v>186.88</v>
      </c>
      <c r="R127" s="14">
        <v>317.89999999999998</v>
      </c>
      <c r="S127" s="24">
        <v>268.04000000000002</v>
      </c>
      <c r="T127" s="14">
        <v>12.878</v>
      </c>
      <c r="U127" s="14">
        <v>132.57</v>
      </c>
      <c r="V127" s="24">
        <v>42.406999999999996</v>
      </c>
      <c r="W127" s="14">
        <v>306.08999999999997</v>
      </c>
      <c r="X127" s="14">
        <v>219.74</v>
      </c>
      <c r="Y127" s="24">
        <v>203.4</v>
      </c>
      <c r="Z127" s="60">
        <v>98.817999999999998</v>
      </c>
      <c r="AA127" s="14">
        <v>373.85</v>
      </c>
      <c r="AB127" s="14">
        <v>408.05</v>
      </c>
      <c r="AC127" s="24">
        <v>431.92</v>
      </c>
      <c r="AD127" s="14">
        <v>921.66</v>
      </c>
      <c r="AE127" s="12">
        <v>823.52</v>
      </c>
      <c r="AF127" s="20">
        <v>652.01</v>
      </c>
      <c r="AG127" s="14">
        <v>419.42</v>
      </c>
      <c r="AH127" s="14">
        <v>385.77</v>
      </c>
      <c r="AI127" s="24">
        <v>437.59</v>
      </c>
      <c r="AJ127" s="14">
        <v>457.46</v>
      </c>
      <c r="AK127" s="14">
        <v>568.73</v>
      </c>
      <c r="AL127" s="24">
        <v>557.54999999999995</v>
      </c>
      <c r="AM127" s="14">
        <v>13.388</v>
      </c>
      <c r="AN127" s="14">
        <v>17.850000000000001</v>
      </c>
      <c r="AO127" s="14">
        <v>21.716999999999999</v>
      </c>
      <c r="AP127" s="14">
        <v>68.414000000000001</v>
      </c>
      <c r="AQ127" s="14">
        <v>62.256</v>
      </c>
      <c r="AR127" s="24">
        <v>52.651000000000003</v>
      </c>
      <c r="AS127" s="26">
        <v>415.97</v>
      </c>
      <c r="AT127" s="14">
        <v>432.26</v>
      </c>
      <c r="AU127" s="12">
        <v>261.81</v>
      </c>
      <c r="AV127" s="14">
        <v>227.92</v>
      </c>
      <c r="AW127" s="24">
        <v>447.1</v>
      </c>
      <c r="AX127" s="14"/>
      <c r="AZ127" s="14"/>
      <c r="BA127" s="14"/>
      <c r="BB127" s="14"/>
      <c r="BC127" s="14"/>
      <c r="BF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</row>
    <row r="128" spans="1:79" x14ac:dyDescent="0.25">
      <c r="A128" s="1">
        <v>12.5</v>
      </c>
      <c r="B128" s="12">
        <v>768.63905447633124</v>
      </c>
      <c r="C128" s="18">
        <v>219.50696636264919</v>
      </c>
      <c r="D128" s="12">
        <v>162.41737731697924</v>
      </c>
      <c r="E128" s="20">
        <v>228.89748737548416</v>
      </c>
      <c r="F128" s="12">
        <v>331.86285342447309</v>
      </c>
      <c r="G128" s="12">
        <v>296.31436857573061</v>
      </c>
      <c r="H128" s="21">
        <v>275.68095370881576</v>
      </c>
      <c r="I128" s="14">
        <v>602.20442604217283</v>
      </c>
      <c r="J128" s="14">
        <v>598.78689683219864</v>
      </c>
      <c r="K128" s="24">
        <v>555.68809635091009</v>
      </c>
      <c r="L128" s="14">
        <v>310.50806779189344</v>
      </c>
      <c r="M128" s="24">
        <v>391.682383155759</v>
      </c>
      <c r="N128" s="26">
        <v>222.43534698581212</v>
      </c>
      <c r="O128" s="14">
        <v>145.51738531183958</v>
      </c>
      <c r="P128" s="24">
        <v>167.62389636417802</v>
      </c>
      <c r="Q128" s="14">
        <v>199.64</v>
      </c>
      <c r="R128" s="14">
        <v>317.12</v>
      </c>
      <c r="S128" s="24">
        <v>266.5</v>
      </c>
      <c r="T128" s="14">
        <v>12.875999999999999</v>
      </c>
      <c r="U128" s="14">
        <v>132.85</v>
      </c>
      <c r="V128" s="24">
        <v>42.048999999999999</v>
      </c>
      <c r="W128" s="14">
        <v>304.25</v>
      </c>
      <c r="X128" s="14">
        <v>213.3</v>
      </c>
      <c r="Y128" s="24">
        <v>199.54</v>
      </c>
      <c r="Z128" s="60">
        <v>98.891000000000005</v>
      </c>
      <c r="AA128" s="14">
        <v>375.38</v>
      </c>
      <c r="AB128" s="14">
        <v>410.73</v>
      </c>
      <c r="AC128" s="24">
        <v>432.11</v>
      </c>
      <c r="AD128" s="14">
        <v>925.96</v>
      </c>
      <c r="AE128" s="12">
        <v>829.86</v>
      </c>
      <c r="AF128" s="20">
        <v>647.4</v>
      </c>
      <c r="AG128" s="14">
        <v>419.13</v>
      </c>
      <c r="AH128" s="14">
        <v>388.86</v>
      </c>
      <c r="AI128" s="24">
        <v>435.85</v>
      </c>
      <c r="AJ128" s="14">
        <v>452.5</v>
      </c>
      <c r="AK128" s="14">
        <v>571.98</v>
      </c>
      <c r="AL128" s="24">
        <v>553.6</v>
      </c>
      <c r="AM128" s="14">
        <v>13.372999999999999</v>
      </c>
      <c r="AN128" s="14">
        <v>17.742999999999999</v>
      </c>
      <c r="AO128" s="14">
        <v>21.597999999999999</v>
      </c>
      <c r="AP128" s="14">
        <v>68.447999999999993</v>
      </c>
      <c r="AQ128" s="14">
        <v>62.625999999999998</v>
      </c>
      <c r="AR128" s="24">
        <v>52.457000000000001</v>
      </c>
      <c r="AS128" s="26">
        <v>423.48</v>
      </c>
      <c r="AT128" s="14">
        <v>442.5</v>
      </c>
      <c r="AU128" s="12">
        <v>265.68</v>
      </c>
      <c r="AV128" s="14">
        <v>230.84</v>
      </c>
      <c r="AW128" s="24">
        <v>455.62</v>
      </c>
      <c r="AX128" s="14"/>
      <c r="AZ128" s="14"/>
      <c r="BA128" s="14"/>
      <c r="BB128" s="14"/>
      <c r="BC128" s="14"/>
      <c r="BF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</row>
    <row r="129" spans="1:79" x14ac:dyDescent="0.25">
      <c r="A129" s="1">
        <v>12.6</v>
      </c>
      <c r="B129" s="12">
        <v>764.42532519116014</v>
      </c>
      <c r="C129" s="18">
        <v>222.01211868944191</v>
      </c>
      <c r="D129" s="12">
        <v>165.44033712703654</v>
      </c>
      <c r="E129" s="20">
        <v>233.41808255344066</v>
      </c>
      <c r="F129" s="12">
        <v>336.37692328214507</v>
      </c>
      <c r="G129" s="12">
        <v>293.0156477804274</v>
      </c>
      <c r="H129" s="21">
        <v>282.31693730146503</v>
      </c>
      <c r="I129" s="14">
        <v>605.78581499310576</v>
      </c>
      <c r="J129" s="14">
        <v>602.85368291623388</v>
      </c>
      <c r="K129" s="24">
        <v>561.31689686317054</v>
      </c>
      <c r="L129" s="14">
        <v>284.89015192197559</v>
      </c>
      <c r="M129" s="24">
        <v>386.99404274359301</v>
      </c>
      <c r="N129" s="26">
        <v>227.20901942712743</v>
      </c>
      <c r="O129" s="14">
        <v>149.71553922424647</v>
      </c>
      <c r="P129" s="24">
        <v>172.60154781555704</v>
      </c>
      <c r="Q129" s="14">
        <v>201.71</v>
      </c>
      <c r="R129" s="14">
        <v>316.33999999999997</v>
      </c>
      <c r="S129" s="24">
        <v>264.95999999999998</v>
      </c>
      <c r="T129" s="14">
        <v>12.874000000000001</v>
      </c>
      <c r="U129" s="14">
        <v>133.13</v>
      </c>
      <c r="V129" s="24">
        <v>41.691000000000003</v>
      </c>
      <c r="W129" s="14">
        <v>295.24</v>
      </c>
      <c r="X129" s="14">
        <v>206.86</v>
      </c>
      <c r="Y129" s="24">
        <v>195.68</v>
      </c>
      <c r="Z129" s="60">
        <v>98.962999999999994</v>
      </c>
      <c r="AA129" s="14">
        <v>376.91</v>
      </c>
      <c r="AB129" s="14">
        <v>413.4</v>
      </c>
      <c r="AC129" s="24">
        <v>432.31</v>
      </c>
      <c r="AD129" s="14">
        <v>930.26</v>
      </c>
      <c r="AE129" s="12">
        <v>836.19</v>
      </c>
      <c r="AF129" s="20">
        <v>642.79</v>
      </c>
      <c r="AG129" s="14">
        <v>420.8</v>
      </c>
      <c r="AH129" s="14">
        <v>391.95</v>
      </c>
      <c r="AI129" s="24">
        <v>434.11</v>
      </c>
      <c r="AJ129" s="14">
        <v>447.53</v>
      </c>
      <c r="AK129" s="14">
        <v>575.22</v>
      </c>
      <c r="AL129" s="24">
        <v>549.64</v>
      </c>
      <c r="AM129" s="14">
        <v>13.356999999999999</v>
      </c>
      <c r="AN129" s="14">
        <v>17.637</v>
      </c>
      <c r="AO129" s="14">
        <v>21.478999999999999</v>
      </c>
      <c r="AP129" s="14">
        <v>68.025999999999996</v>
      </c>
      <c r="AQ129" s="14">
        <v>62.491</v>
      </c>
      <c r="AR129" s="24">
        <v>52.264000000000003</v>
      </c>
      <c r="AS129" s="26">
        <v>431</v>
      </c>
      <c r="AT129" s="14">
        <v>451.19</v>
      </c>
      <c r="AU129" s="12">
        <v>269.56</v>
      </c>
      <c r="AV129" s="14">
        <v>233.76</v>
      </c>
      <c r="AW129" s="24">
        <v>464.14</v>
      </c>
      <c r="AX129" s="14"/>
      <c r="AZ129" s="14"/>
      <c r="BA129" s="14"/>
      <c r="BB129" s="14"/>
      <c r="BC129" s="14"/>
      <c r="BF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</row>
    <row r="130" spans="1:79" x14ac:dyDescent="0.25">
      <c r="A130" s="1">
        <v>12.7</v>
      </c>
      <c r="B130" s="12">
        <v>760.21159590598916</v>
      </c>
      <c r="C130" s="18">
        <v>224.51727101623459</v>
      </c>
      <c r="D130" s="12">
        <v>168.46329693709387</v>
      </c>
      <c r="E130" s="20">
        <v>237.93867773139715</v>
      </c>
      <c r="F130" s="12">
        <v>340.89099313981717</v>
      </c>
      <c r="G130" s="12">
        <v>291.22091247383406</v>
      </c>
      <c r="H130" s="21">
        <v>288.95292089411441</v>
      </c>
      <c r="I130" s="14">
        <v>609.36720394403869</v>
      </c>
      <c r="J130" s="14">
        <v>606.92046900026901</v>
      </c>
      <c r="K130" s="24">
        <v>566.945697375431</v>
      </c>
      <c r="L130" s="14">
        <v>268.94301827551516</v>
      </c>
      <c r="M130" s="24">
        <v>382.30570233142697</v>
      </c>
      <c r="N130" s="26">
        <v>231.98269186844274</v>
      </c>
      <c r="O130" s="14">
        <v>153.91369313665336</v>
      </c>
      <c r="P130" s="24">
        <v>177.57919926693609</v>
      </c>
      <c r="Q130" s="14">
        <v>203.77</v>
      </c>
      <c r="R130" s="14">
        <v>315.56</v>
      </c>
      <c r="S130" s="24">
        <v>263.42</v>
      </c>
      <c r="T130" s="14">
        <v>12.871</v>
      </c>
      <c r="U130" s="14">
        <v>133.41</v>
      </c>
      <c r="V130" s="24">
        <v>41.332999999999998</v>
      </c>
      <c r="W130" s="14">
        <v>286.22000000000003</v>
      </c>
      <c r="X130" s="14">
        <v>200.42</v>
      </c>
      <c r="Y130" s="24">
        <v>191.82</v>
      </c>
      <c r="Z130" s="60">
        <v>99.036000000000001</v>
      </c>
      <c r="AA130" s="14">
        <v>378.44</v>
      </c>
      <c r="AB130" s="14">
        <v>416.07</v>
      </c>
      <c r="AC130" s="24">
        <v>432.51</v>
      </c>
      <c r="AD130" s="14">
        <v>934.56</v>
      </c>
      <c r="AE130" s="12">
        <v>842.53</v>
      </c>
      <c r="AF130" s="20">
        <v>638.19000000000005</v>
      </c>
      <c r="AG130" s="14">
        <v>422.47</v>
      </c>
      <c r="AH130" s="14">
        <v>395.04</v>
      </c>
      <c r="AI130" s="24">
        <v>432.37</v>
      </c>
      <c r="AJ130" s="14">
        <v>443.29</v>
      </c>
      <c r="AK130" s="14">
        <v>578.47</v>
      </c>
      <c r="AL130" s="24">
        <v>544.86</v>
      </c>
      <c r="AM130" s="14">
        <v>13.342000000000001</v>
      </c>
      <c r="AN130" s="14">
        <v>17.530999999999999</v>
      </c>
      <c r="AO130" s="14">
        <v>21.361000000000001</v>
      </c>
      <c r="AP130" s="14">
        <v>67.603999999999999</v>
      </c>
      <c r="AQ130" s="14">
        <v>62.191000000000003</v>
      </c>
      <c r="AR130" s="24">
        <v>52.07</v>
      </c>
      <c r="AS130" s="26">
        <v>438.51</v>
      </c>
      <c r="AT130" s="14">
        <v>458.03</v>
      </c>
      <c r="AU130" s="12">
        <v>273.43</v>
      </c>
      <c r="AV130" s="14">
        <v>236.68</v>
      </c>
      <c r="AW130" s="24">
        <v>472.65</v>
      </c>
      <c r="AX130" s="14"/>
      <c r="AZ130" s="14"/>
      <c r="BA130" s="14"/>
      <c r="BB130" s="14"/>
      <c r="BC130" s="14"/>
      <c r="BF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</row>
    <row r="131" spans="1:79" x14ac:dyDescent="0.25">
      <c r="A131" s="1">
        <v>12.8</v>
      </c>
      <c r="B131" s="12">
        <v>754.76604268305459</v>
      </c>
      <c r="C131" s="18">
        <v>227.47189905696524</v>
      </c>
      <c r="D131" s="12">
        <v>171.48625674715117</v>
      </c>
      <c r="E131" s="20">
        <v>242.45927290935361</v>
      </c>
      <c r="F131" s="12">
        <v>343.86565753743332</v>
      </c>
      <c r="G131" s="12">
        <v>295.95747079303703</v>
      </c>
      <c r="H131" s="21">
        <v>295.58890448676362</v>
      </c>
      <c r="I131" s="14">
        <v>612.94859289497163</v>
      </c>
      <c r="J131" s="14">
        <v>610.98725508430414</v>
      </c>
      <c r="K131" s="24">
        <v>572.57449788769134</v>
      </c>
      <c r="L131" s="14">
        <v>267.02425892388305</v>
      </c>
      <c r="M131" s="24">
        <v>377.6173619192611</v>
      </c>
      <c r="N131" s="26">
        <v>236.75636430975806</v>
      </c>
      <c r="O131" s="14">
        <v>158.11184704906029</v>
      </c>
      <c r="P131" s="24">
        <v>182.5568507183151</v>
      </c>
      <c r="Q131" s="14">
        <v>205.83</v>
      </c>
      <c r="R131" s="14">
        <v>314.77999999999997</v>
      </c>
      <c r="S131" s="24">
        <v>261.87</v>
      </c>
      <c r="T131" s="14">
        <v>12.869</v>
      </c>
      <c r="U131" s="14">
        <v>133.69</v>
      </c>
      <c r="V131" s="24">
        <v>40.975999999999999</v>
      </c>
      <c r="W131" s="14">
        <v>277.20999999999998</v>
      </c>
      <c r="X131" s="14">
        <v>193.98</v>
      </c>
      <c r="Y131" s="24">
        <v>188.05</v>
      </c>
      <c r="Z131" s="60">
        <v>99.108000000000004</v>
      </c>
      <c r="AA131" s="14">
        <v>379.97</v>
      </c>
      <c r="AB131" s="14">
        <v>418.74</v>
      </c>
      <c r="AC131" s="24">
        <v>432.7</v>
      </c>
      <c r="AD131" s="14">
        <v>932.4</v>
      </c>
      <c r="AE131" s="12">
        <v>848.87</v>
      </c>
      <c r="AF131" s="20">
        <v>633.58000000000004</v>
      </c>
      <c r="AG131" s="14">
        <v>424.14</v>
      </c>
      <c r="AH131" s="14">
        <v>398.14</v>
      </c>
      <c r="AI131" s="24">
        <v>430.63</v>
      </c>
      <c r="AJ131" s="14">
        <v>439.89</v>
      </c>
      <c r="AK131" s="14">
        <v>581.72</v>
      </c>
      <c r="AL131" s="24">
        <v>540.05999999999995</v>
      </c>
      <c r="AM131" s="14">
        <v>13.326000000000001</v>
      </c>
      <c r="AN131" s="14">
        <v>17.425000000000001</v>
      </c>
      <c r="AO131" s="14">
        <v>21.242000000000001</v>
      </c>
      <c r="AP131" s="14">
        <v>67.180999999999997</v>
      </c>
      <c r="AQ131" s="14">
        <v>61.890999999999998</v>
      </c>
      <c r="AR131" s="24">
        <v>51.875999999999998</v>
      </c>
      <c r="AS131" s="26">
        <v>446.02</v>
      </c>
      <c r="AT131" s="14">
        <v>464.86</v>
      </c>
      <c r="AU131" s="12">
        <v>277.31</v>
      </c>
      <c r="AV131" s="14">
        <v>239.6</v>
      </c>
      <c r="AW131" s="24">
        <v>481.17</v>
      </c>
      <c r="AX131" s="14"/>
      <c r="AZ131" s="14"/>
      <c r="BA131" s="14"/>
      <c r="BB131" s="14"/>
      <c r="BC131" s="14"/>
      <c r="BF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</row>
    <row r="132" spans="1:79" x14ac:dyDescent="0.25">
      <c r="A132" s="1">
        <v>12.9</v>
      </c>
      <c r="B132" s="12">
        <v>748.61387160910601</v>
      </c>
      <c r="C132" s="18">
        <v>230.56068183884574</v>
      </c>
      <c r="D132" s="12">
        <v>174.5092165572085</v>
      </c>
      <c r="E132" s="20">
        <v>246.97986808731025</v>
      </c>
      <c r="F132" s="12">
        <v>344.19232502069326</v>
      </c>
      <c r="G132" s="12">
        <v>300.69402911223995</v>
      </c>
      <c r="H132" s="21">
        <v>302.22488807941301</v>
      </c>
      <c r="I132" s="14">
        <v>616.52998184590444</v>
      </c>
      <c r="J132" s="14">
        <v>615.05404116833927</v>
      </c>
      <c r="K132" s="24">
        <v>578.20329839995168</v>
      </c>
      <c r="L132" s="14">
        <v>265.10549957225095</v>
      </c>
      <c r="M132" s="24">
        <v>372.92902150709506</v>
      </c>
      <c r="N132" s="26">
        <v>241.53003675107337</v>
      </c>
      <c r="O132" s="14">
        <v>162.31000096146721</v>
      </c>
      <c r="P132" s="24">
        <v>187.53450216969415</v>
      </c>
      <c r="Q132" s="14">
        <v>207.9</v>
      </c>
      <c r="R132" s="14">
        <v>313.99</v>
      </c>
      <c r="S132" s="24">
        <v>260.33</v>
      </c>
      <c r="T132" s="14">
        <v>12.867000000000001</v>
      </c>
      <c r="U132" s="14">
        <v>133.97999999999999</v>
      </c>
      <c r="V132" s="24">
        <v>40.618000000000002</v>
      </c>
      <c r="W132" s="14">
        <v>268.19</v>
      </c>
      <c r="X132" s="14">
        <v>187.54</v>
      </c>
      <c r="Y132" s="24">
        <v>184.7</v>
      </c>
      <c r="Z132" s="60">
        <v>99.191000000000003</v>
      </c>
      <c r="AA132" s="14">
        <v>381.5</v>
      </c>
      <c r="AB132" s="14">
        <v>421.41</v>
      </c>
      <c r="AC132" s="24">
        <v>432.9</v>
      </c>
      <c r="AD132" s="14">
        <v>930.15</v>
      </c>
      <c r="AE132" s="12">
        <v>848.4</v>
      </c>
      <c r="AF132" s="20">
        <v>628.98</v>
      </c>
      <c r="AG132" s="14">
        <v>425.8</v>
      </c>
      <c r="AH132" s="14">
        <v>398.34</v>
      </c>
      <c r="AI132" s="24">
        <v>428.89</v>
      </c>
      <c r="AJ132" s="14">
        <v>436.5</v>
      </c>
      <c r="AK132" s="14">
        <v>584.96</v>
      </c>
      <c r="AL132" s="24">
        <v>535.25</v>
      </c>
      <c r="AM132" s="14">
        <v>13.311</v>
      </c>
      <c r="AN132" s="14">
        <v>17.318000000000001</v>
      </c>
      <c r="AO132" s="14">
        <v>21.123000000000001</v>
      </c>
      <c r="AP132" s="14">
        <v>66.759</v>
      </c>
      <c r="AQ132" s="14">
        <v>61.591000000000001</v>
      </c>
      <c r="AR132" s="24">
        <v>51.683</v>
      </c>
      <c r="AS132" s="26">
        <v>453.54</v>
      </c>
      <c r="AT132" s="14">
        <v>471.7</v>
      </c>
      <c r="AU132" s="12">
        <v>281.18</v>
      </c>
      <c r="AV132" s="14">
        <v>242.52</v>
      </c>
      <c r="AW132" s="24">
        <v>489.69</v>
      </c>
      <c r="AX132" s="14"/>
      <c r="AZ132" s="14"/>
      <c r="BA132" s="14"/>
      <c r="BB132" s="14"/>
      <c r="BC132" s="14"/>
      <c r="BF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</row>
    <row r="133" spans="1:79" x14ac:dyDescent="0.25">
      <c r="A133" s="1">
        <v>13</v>
      </c>
      <c r="B133" s="12">
        <v>742.46170053515755</v>
      </c>
      <c r="C133" s="18">
        <v>233.64946462072623</v>
      </c>
      <c r="D133" s="12">
        <v>177.53217636726583</v>
      </c>
      <c r="E133" s="20">
        <v>250.6374540374635</v>
      </c>
      <c r="F133" s="12">
        <v>344.51899250395314</v>
      </c>
      <c r="G133" s="12">
        <v>305.43058743144286</v>
      </c>
      <c r="H133" s="21">
        <v>308.86087167206222</v>
      </c>
      <c r="I133" s="14">
        <v>616.48296469867671</v>
      </c>
      <c r="J133" s="14">
        <v>594.51307972965299</v>
      </c>
      <c r="K133" s="24">
        <v>583.83209891221202</v>
      </c>
      <c r="L133" s="14">
        <v>263.18674022061879</v>
      </c>
      <c r="M133" s="24">
        <v>371.24832947680443</v>
      </c>
      <c r="N133" s="26">
        <v>246.3037091923886</v>
      </c>
      <c r="O133" s="14">
        <v>166.50815487387416</v>
      </c>
      <c r="P133" s="24">
        <v>192.5121536210732</v>
      </c>
      <c r="Q133" s="14">
        <v>209.96</v>
      </c>
      <c r="R133" s="14">
        <v>313.20999999999998</v>
      </c>
      <c r="S133" s="24">
        <v>258.79000000000002</v>
      </c>
      <c r="T133" s="14">
        <v>12.865</v>
      </c>
      <c r="U133" s="14">
        <v>134.26</v>
      </c>
      <c r="V133" s="24">
        <v>40.26</v>
      </c>
      <c r="W133" s="14">
        <v>259.18</v>
      </c>
      <c r="X133" s="14">
        <v>181.09</v>
      </c>
      <c r="Y133" s="24">
        <v>181.34</v>
      </c>
      <c r="Z133" s="60">
        <v>99.293000000000006</v>
      </c>
      <c r="AA133" s="14">
        <v>383.03</v>
      </c>
      <c r="AB133" s="14">
        <v>424.08</v>
      </c>
      <c r="AC133" s="24">
        <v>422.1</v>
      </c>
      <c r="AD133" s="14">
        <v>927.89</v>
      </c>
      <c r="AE133" s="12">
        <v>834.33</v>
      </c>
      <c r="AF133" s="20">
        <v>625.9</v>
      </c>
      <c r="AG133" s="14">
        <v>423.71</v>
      </c>
      <c r="AH133" s="14">
        <v>394.54</v>
      </c>
      <c r="AI133" s="24">
        <v>427.15</v>
      </c>
      <c r="AJ133" s="14">
        <v>433.1</v>
      </c>
      <c r="AK133" s="14">
        <v>588.21</v>
      </c>
      <c r="AL133" s="24">
        <v>530.45000000000005</v>
      </c>
      <c r="AM133" s="14">
        <v>13.295</v>
      </c>
      <c r="AN133" s="14">
        <v>17.212</v>
      </c>
      <c r="AO133" s="14">
        <v>21.004000000000001</v>
      </c>
      <c r="AP133" s="14">
        <v>66.337000000000003</v>
      </c>
      <c r="AQ133" s="14">
        <v>61.290999999999997</v>
      </c>
      <c r="AR133" s="24">
        <v>51.488999999999997</v>
      </c>
      <c r="AS133" s="26">
        <v>461.05</v>
      </c>
      <c r="AT133" s="14">
        <v>478.53</v>
      </c>
      <c r="AU133" s="12">
        <v>285.05</v>
      </c>
      <c r="AV133" s="14">
        <v>245.44</v>
      </c>
      <c r="AW133" s="24">
        <v>498.21</v>
      </c>
      <c r="AX133" s="14"/>
      <c r="AZ133" s="14"/>
      <c r="BA133" s="14"/>
      <c r="BB133" s="14"/>
      <c r="BC133" s="14"/>
      <c r="BF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</row>
    <row r="134" spans="1:79" x14ac:dyDescent="0.25">
      <c r="A134" s="1">
        <v>13.1</v>
      </c>
      <c r="B134" s="12">
        <v>736.30952946120908</v>
      </c>
      <c r="C134" s="18">
        <v>236.73824740260676</v>
      </c>
      <c r="D134" s="12">
        <v>180.55513617732313</v>
      </c>
      <c r="E134" s="20">
        <v>252.8353824047891</v>
      </c>
      <c r="F134" s="12">
        <v>344.84565998721303</v>
      </c>
      <c r="G134" s="12">
        <v>310.16714575064577</v>
      </c>
      <c r="H134" s="21">
        <v>314.93746213364545</v>
      </c>
      <c r="I134" s="14">
        <v>604.13273147147925</v>
      </c>
      <c r="J134" s="14">
        <v>568.35620566769046</v>
      </c>
      <c r="K134" s="24">
        <v>588.90012030871981</v>
      </c>
      <c r="L134" s="14">
        <v>261.26798086898668</v>
      </c>
      <c r="M134" s="24">
        <v>370.20359489450965</v>
      </c>
      <c r="N134" s="26">
        <v>251.07738163370391</v>
      </c>
      <c r="O134" s="14">
        <v>170.70630878628111</v>
      </c>
      <c r="P134" s="24">
        <v>198.06624931914092</v>
      </c>
      <c r="Q134" s="14">
        <v>212.03</v>
      </c>
      <c r="R134" s="14">
        <v>312.43</v>
      </c>
      <c r="S134" s="24">
        <v>257.25</v>
      </c>
      <c r="T134" s="14">
        <v>12.858000000000001</v>
      </c>
      <c r="U134" s="14">
        <v>134.54</v>
      </c>
      <c r="V134" s="24">
        <v>39.902000000000001</v>
      </c>
      <c r="W134" s="14">
        <v>250.16</v>
      </c>
      <c r="X134" s="14">
        <v>174.65</v>
      </c>
      <c r="Y134" s="24">
        <v>177.99</v>
      </c>
      <c r="Z134" s="60">
        <v>99.394999999999996</v>
      </c>
      <c r="AA134" s="14">
        <v>383.33</v>
      </c>
      <c r="AB134" s="14">
        <v>408.12</v>
      </c>
      <c r="AC134" s="24">
        <v>410.56</v>
      </c>
      <c r="AD134" s="14">
        <v>925.63</v>
      </c>
      <c r="AE134" s="12">
        <v>820.96</v>
      </c>
      <c r="AF134" s="20">
        <v>624.22</v>
      </c>
      <c r="AG134" s="14">
        <v>421.19</v>
      </c>
      <c r="AH134" s="14">
        <v>390.74</v>
      </c>
      <c r="AI134" s="24">
        <v>425.42</v>
      </c>
      <c r="AJ134" s="14">
        <v>429.71</v>
      </c>
      <c r="AK134" s="14">
        <v>588.29999999999995</v>
      </c>
      <c r="AL134" s="24">
        <v>525.64</v>
      </c>
      <c r="AM134" s="14">
        <v>13.28</v>
      </c>
      <c r="AN134" s="14">
        <v>17.106000000000002</v>
      </c>
      <c r="AO134" s="14">
        <v>20.885000000000002</v>
      </c>
      <c r="AP134" s="14">
        <v>65.915000000000006</v>
      </c>
      <c r="AQ134" s="14">
        <v>60.991</v>
      </c>
      <c r="AR134" s="24">
        <v>51.295999999999999</v>
      </c>
      <c r="AS134" s="26">
        <v>467.99</v>
      </c>
      <c r="AT134" s="14">
        <v>485.37</v>
      </c>
      <c r="AU134" s="12">
        <v>288.7</v>
      </c>
      <c r="AV134" s="14">
        <v>248.36</v>
      </c>
      <c r="AW134" s="24">
        <v>506.73</v>
      </c>
      <c r="AX134" s="14"/>
      <c r="AZ134" s="14"/>
      <c r="BA134" s="14"/>
      <c r="BB134" s="14"/>
      <c r="BC134" s="14"/>
      <c r="BF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</row>
    <row r="135" spans="1:79" x14ac:dyDescent="0.25">
      <c r="A135" s="1">
        <v>13.2</v>
      </c>
      <c r="B135" s="12">
        <v>730.15735838726062</v>
      </c>
      <c r="C135" s="18">
        <v>239.82703018448726</v>
      </c>
      <c r="D135" s="12">
        <v>185.68227526466691</v>
      </c>
      <c r="E135" s="20">
        <v>255.0333107721147</v>
      </c>
      <c r="F135" s="12">
        <v>345.17232747047296</v>
      </c>
      <c r="G135" s="12">
        <v>313.4354592804907</v>
      </c>
      <c r="H135" s="21">
        <v>318.60300972718414</v>
      </c>
      <c r="I135" s="14">
        <v>600.73690078995719</v>
      </c>
      <c r="J135" s="14">
        <v>577.61618172956219</v>
      </c>
      <c r="K135" s="24">
        <v>589.00795997815021</v>
      </c>
      <c r="L135" s="14">
        <v>259.34922151735452</v>
      </c>
      <c r="M135" s="24">
        <v>369.15886031221487</v>
      </c>
      <c r="N135" s="26">
        <v>255.67986411739966</v>
      </c>
      <c r="O135" s="14">
        <v>176.04273651429259</v>
      </c>
      <c r="P135" s="24">
        <v>203.9551123281737</v>
      </c>
      <c r="Q135" s="14">
        <v>214.09</v>
      </c>
      <c r="R135" s="14">
        <v>311.64999999999998</v>
      </c>
      <c r="S135" s="24">
        <v>255.71</v>
      </c>
      <c r="T135" s="14">
        <v>12.753</v>
      </c>
      <c r="U135" s="14">
        <v>134.82</v>
      </c>
      <c r="V135" s="24">
        <v>39.543999999999997</v>
      </c>
      <c r="W135" s="14">
        <v>241.15</v>
      </c>
      <c r="X135" s="14">
        <v>168.21</v>
      </c>
      <c r="Y135" s="24">
        <v>174.64</v>
      </c>
      <c r="Z135" s="60">
        <v>99.498000000000005</v>
      </c>
      <c r="AA135" s="14">
        <v>383.38</v>
      </c>
      <c r="AB135" s="14">
        <v>396.46</v>
      </c>
      <c r="AC135" s="24">
        <v>406.89</v>
      </c>
      <c r="AD135" s="14">
        <v>923.38</v>
      </c>
      <c r="AE135" s="12">
        <v>822.84</v>
      </c>
      <c r="AF135" s="20">
        <v>622.54999999999995</v>
      </c>
      <c r="AG135" s="14">
        <v>418.67</v>
      </c>
      <c r="AH135" s="14">
        <v>386.93</v>
      </c>
      <c r="AI135" s="24">
        <v>422.69</v>
      </c>
      <c r="AJ135" s="14">
        <v>426.31</v>
      </c>
      <c r="AK135" s="14">
        <v>586.64</v>
      </c>
      <c r="AL135" s="24">
        <v>520.84</v>
      </c>
      <c r="AM135" s="14">
        <v>13.263999999999999</v>
      </c>
      <c r="AN135" s="14">
        <v>17.096</v>
      </c>
      <c r="AO135" s="14">
        <v>20.766999999999999</v>
      </c>
      <c r="AP135" s="14">
        <v>65.492000000000004</v>
      </c>
      <c r="AQ135" s="14">
        <v>60.691000000000003</v>
      </c>
      <c r="AR135" s="24">
        <v>51.101999999999997</v>
      </c>
      <c r="AS135" s="26">
        <v>472.92</v>
      </c>
      <c r="AT135" s="14">
        <v>492.2</v>
      </c>
      <c r="AU135" s="12">
        <v>290.83</v>
      </c>
      <c r="AV135" s="14">
        <v>251.28</v>
      </c>
      <c r="AW135" s="24">
        <v>515.25</v>
      </c>
      <c r="AX135" s="14"/>
      <c r="AZ135" s="14"/>
      <c r="BA135" s="14"/>
      <c r="BB135" s="14"/>
      <c r="BC135" s="14"/>
      <c r="BF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</row>
    <row r="136" spans="1:79" x14ac:dyDescent="0.25">
      <c r="A136" s="1">
        <v>13.3</v>
      </c>
      <c r="B136" s="12">
        <v>724.00518731331215</v>
      </c>
      <c r="C136" s="18">
        <v>242.91581296636775</v>
      </c>
      <c r="D136" s="12">
        <v>190.98874781314302</v>
      </c>
      <c r="E136" s="20">
        <v>257.23123913944039</v>
      </c>
      <c r="F136" s="12">
        <v>345.49899495373285</v>
      </c>
      <c r="G136" s="12">
        <v>313.08476581253063</v>
      </c>
      <c r="H136" s="21">
        <v>322.26855732072295</v>
      </c>
      <c r="I136" s="14">
        <v>603.43873256803147</v>
      </c>
      <c r="J136" s="14">
        <v>586.87615779143391</v>
      </c>
      <c r="K136" s="24">
        <v>589.11579964758073</v>
      </c>
      <c r="L136" s="14">
        <v>257.43046216572247</v>
      </c>
      <c r="M136" s="24">
        <v>368.11412572992009</v>
      </c>
      <c r="N136" s="26">
        <v>260.09591370204396</v>
      </c>
      <c r="O136" s="14">
        <v>181.82367263014967</v>
      </c>
      <c r="P136" s="24">
        <v>209.84397533720636</v>
      </c>
      <c r="Q136" s="14">
        <v>216.16</v>
      </c>
      <c r="R136" s="14">
        <v>307.22000000000003</v>
      </c>
      <c r="S136" s="24">
        <v>254.17</v>
      </c>
      <c r="T136" s="14">
        <v>12.648999999999999</v>
      </c>
      <c r="U136" s="14">
        <v>135.1</v>
      </c>
      <c r="V136" s="24">
        <v>39.186</v>
      </c>
      <c r="W136" s="14">
        <v>232.13</v>
      </c>
      <c r="X136" s="14">
        <v>161.77000000000001</v>
      </c>
      <c r="Y136" s="24">
        <v>171.29</v>
      </c>
      <c r="Z136" s="60">
        <v>99.6</v>
      </c>
      <c r="AA136" s="14">
        <v>383.43</v>
      </c>
      <c r="AB136" s="14">
        <v>389.9</v>
      </c>
      <c r="AC136" s="24">
        <v>403.22</v>
      </c>
      <c r="AD136" s="14">
        <v>921.12</v>
      </c>
      <c r="AE136" s="12">
        <v>824.72</v>
      </c>
      <c r="AF136" s="20">
        <v>620.88</v>
      </c>
      <c r="AG136" s="14">
        <v>416.15</v>
      </c>
      <c r="AH136" s="14">
        <v>383.13</v>
      </c>
      <c r="AI136" s="24">
        <v>419.43</v>
      </c>
      <c r="AJ136" s="14">
        <v>422.91</v>
      </c>
      <c r="AK136" s="14">
        <v>584.98</v>
      </c>
      <c r="AL136" s="24">
        <v>516.94000000000005</v>
      </c>
      <c r="AM136" s="14">
        <v>13.249000000000001</v>
      </c>
      <c r="AN136" s="14">
        <v>17.114000000000001</v>
      </c>
      <c r="AO136" s="14">
        <v>20.648</v>
      </c>
      <c r="AP136" s="14">
        <v>65.069999999999993</v>
      </c>
      <c r="AQ136" s="14">
        <v>60.390999999999998</v>
      </c>
      <c r="AR136" s="24">
        <v>50.908999999999999</v>
      </c>
      <c r="AS136" s="26">
        <v>477.84</v>
      </c>
      <c r="AT136" s="14">
        <v>499.03</v>
      </c>
      <c r="AU136" s="12">
        <v>292.95999999999998</v>
      </c>
      <c r="AV136" s="14">
        <v>254.2</v>
      </c>
      <c r="AW136" s="24">
        <v>522.34</v>
      </c>
      <c r="AX136" s="14"/>
      <c r="AZ136" s="14"/>
      <c r="BA136" s="14"/>
      <c r="BB136" s="14"/>
      <c r="BC136" s="14"/>
      <c r="BF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</row>
    <row r="137" spans="1:79" x14ac:dyDescent="0.25">
      <c r="A137" s="1">
        <v>13.4</v>
      </c>
      <c r="B137" s="12">
        <v>717.85301623936357</v>
      </c>
      <c r="C137" s="18">
        <v>246.00459574824825</v>
      </c>
      <c r="D137" s="12">
        <v>196.29522036161899</v>
      </c>
      <c r="E137" s="20">
        <v>259.42916750676596</v>
      </c>
      <c r="F137" s="12">
        <v>345.82566243699273</v>
      </c>
      <c r="G137" s="12">
        <v>312.15865014599592</v>
      </c>
      <c r="H137" s="21">
        <v>327.67339680384259</v>
      </c>
      <c r="I137" s="14">
        <v>606.14056434610552</v>
      </c>
      <c r="J137" s="14">
        <v>596.13613385330564</v>
      </c>
      <c r="K137" s="24">
        <v>556.44465355769717</v>
      </c>
      <c r="L137" s="14">
        <v>255.51170281409034</v>
      </c>
      <c r="M137" s="24">
        <v>367.06939114762525</v>
      </c>
      <c r="N137" s="26">
        <v>264.51196328668823</v>
      </c>
      <c r="O137" s="14">
        <v>187.60460874600676</v>
      </c>
      <c r="P137" s="24">
        <v>215.73283834623913</v>
      </c>
      <c r="Q137" s="14">
        <v>218.22</v>
      </c>
      <c r="R137" s="14">
        <v>300.13</v>
      </c>
      <c r="S137" s="24">
        <v>252.62</v>
      </c>
      <c r="T137" s="14">
        <v>12.544</v>
      </c>
      <c r="U137" s="14">
        <v>135.38</v>
      </c>
      <c r="V137" s="24">
        <v>38.829000000000001</v>
      </c>
      <c r="W137" s="14">
        <v>223.73</v>
      </c>
      <c r="X137" s="14">
        <v>155.33000000000001</v>
      </c>
      <c r="Y137" s="24">
        <v>167.93</v>
      </c>
      <c r="Z137" s="60">
        <v>99.701999999999998</v>
      </c>
      <c r="AA137" s="14">
        <v>383.48</v>
      </c>
      <c r="AB137" s="14">
        <v>383.92</v>
      </c>
      <c r="AC137" s="24">
        <v>399.54</v>
      </c>
      <c r="AD137" s="14">
        <v>918.86</v>
      </c>
      <c r="AE137" s="12">
        <v>826.6</v>
      </c>
      <c r="AF137" s="20">
        <v>619.20000000000005</v>
      </c>
      <c r="AG137" s="14">
        <v>413.63</v>
      </c>
      <c r="AH137" s="14">
        <v>379.33</v>
      </c>
      <c r="AI137" s="24">
        <v>416.17</v>
      </c>
      <c r="AJ137" s="14">
        <v>419.52</v>
      </c>
      <c r="AK137" s="14">
        <v>583.32000000000005</v>
      </c>
      <c r="AL137" s="24">
        <v>513.34</v>
      </c>
      <c r="AM137" s="14">
        <v>13.233000000000001</v>
      </c>
      <c r="AN137" s="14">
        <v>17.132000000000001</v>
      </c>
      <c r="AO137" s="14">
        <v>20.529</v>
      </c>
      <c r="AP137" s="14">
        <v>64.647999999999996</v>
      </c>
      <c r="AQ137" s="14">
        <v>60.091000000000001</v>
      </c>
      <c r="AR137" s="24">
        <v>50.715000000000003</v>
      </c>
      <c r="AS137" s="26">
        <v>482.76</v>
      </c>
      <c r="AT137" s="14">
        <v>505.87</v>
      </c>
      <c r="AU137" s="12">
        <v>295.08999999999997</v>
      </c>
      <c r="AV137" s="14">
        <v>257.12</v>
      </c>
      <c r="AW137" s="24">
        <v>528.91</v>
      </c>
      <c r="AX137" s="14"/>
      <c r="AZ137" s="14"/>
      <c r="BA137" s="14"/>
      <c r="BB137" s="14"/>
      <c r="BC137" s="14"/>
      <c r="BF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</row>
    <row r="138" spans="1:79" x14ac:dyDescent="0.25">
      <c r="A138" s="1">
        <v>13.5</v>
      </c>
      <c r="B138" s="12">
        <v>711.7008451654151</v>
      </c>
      <c r="C138" s="18">
        <v>249.09337853012875</v>
      </c>
      <c r="D138" s="12">
        <v>201.6016929100951</v>
      </c>
      <c r="E138" s="20">
        <v>261.62709587409159</v>
      </c>
      <c r="F138" s="12">
        <v>346.15232992025267</v>
      </c>
      <c r="G138" s="12">
        <v>310.0599544525449</v>
      </c>
      <c r="H138" s="21">
        <v>334.39624640398</v>
      </c>
      <c r="I138" s="14">
        <v>608.8423961241798</v>
      </c>
      <c r="J138" s="14">
        <v>605.39610991517725</v>
      </c>
      <c r="K138" s="24">
        <v>527.22498354545496</v>
      </c>
      <c r="L138" s="14">
        <v>253.59294346245824</v>
      </c>
      <c r="M138" s="24">
        <v>366.02465656533047</v>
      </c>
      <c r="N138" s="26">
        <v>268.92801287133244</v>
      </c>
      <c r="O138" s="14">
        <v>193.38554486186391</v>
      </c>
      <c r="P138" s="24">
        <v>221.62170135527208</v>
      </c>
      <c r="Q138" s="14">
        <v>220.28</v>
      </c>
      <c r="R138" s="14">
        <v>298.42</v>
      </c>
      <c r="S138" s="24">
        <v>251.08</v>
      </c>
      <c r="T138" s="14">
        <v>12.439</v>
      </c>
      <c r="U138" s="14">
        <v>135.66</v>
      </c>
      <c r="V138" s="24">
        <v>38.470999999999997</v>
      </c>
      <c r="W138" s="14">
        <v>217.31</v>
      </c>
      <c r="X138" s="14">
        <v>148.88999999999999</v>
      </c>
      <c r="Y138" s="24">
        <v>164.58</v>
      </c>
      <c r="Z138" s="60">
        <v>99.805000000000007</v>
      </c>
      <c r="AA138" s="14">
        <v>383.54</v>
      </c>
      <c r="AB138" s="14">
        <v>383.76</v>
      </c>
      <c r="AC138" s="24">
        <v>398.67</v>
      </c>
      <c r="AD138" s="14">
        <v>916.61</v>
      </c>
      <c r="AE138" s="12">
        <v>828.49</v>
      </c>
      <c r="AF138" s="20">
        <v>617.53</v>
      </c>
      <c r="AG138" s="14">
        <v>411.1</v>
      </c>
      <c r="AH138" s="14">
        <v>375.53</v>
      </c>
      <c r="AI138" s="24">
        <v>412.91</v>
      </c>
      <c r="AJ138" s="14">
        <v>416.12</v>
      </c>
      <c r="AK138" s="14">
        <v>581.66</v>
      </c>
      <c r="AL138" s="24">
        <v>509.74</v>
      </c>
      <c r="AM138" s="14">
        <v>13.217000000000001</v>
      </c>
      <c r="AN138" s="14">
        <v>17.149000000000001</v>
      </c>
      <c r="AO138" s="14">
        <v>20.41</v>
      </c>
      <c r="AP138" s="14">
        <v>64.224999999999994</v>
      </c>
      <c r="AQ138" s="14">
        <v>59.790999999999997</v>
      </c>
      <c r="AR138" s="24">
        <v>50.521000000000001</v>
      </c>
      <c r="AS138" s="26">
        <v>487.68</v>
      </c>
      <c r="AT138" s="14">
        <v>512.70000000000005</v>
      </c>
      <c r="AU138" s="12">
        <v>297.22000000000003</v>
      </c>
      <c r="AV138" s="14">
        <v>260.04000000000002</v>
      </c>
      <c r="AW138" s="24">
        <v>535.49</v>
      </c>
      <c r="AX138" s="14"/>
      <c r="AZ138" s="14"/>
      <c r="BA138" s="14"/>
      <c r="BB138" s="14"/>
      <c r="BC138" s="14"/>
      <c r="BF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</row>
    <row r="139" spans="1:79" x14ac:dyDescent="0.25">
      <c r="A139" s="1">
        <v>13.6</v>
      </c>
      <c r="B139" s="12">
        <v>704.23872882799606</v>
      </c>
      <c r="C139" s="18">
        <v>252.18216131200924</v>
      </c>
      <c r="D139" s="12">
        <v>206.90816545857123</v>
      </c>
      <c r="E139" s="20">
        <v>263.82502424141717</v>
      </c>
      <c r="F139" s="12">
        <v>346.64494875146283</v>
      </c>
      <c r="G139" s="12">
        <v>307.96125875909388</v>
      </c>
      <c r="H139" s="21">
        <v>341.11909600411764</v>
      </c>
      <c r="I139" s="14">
        <v>611.54422790225397</v>
      </c>
      <c r="J139" s="14">
        <v>614.65608597704897</v>
      </c>
      <c r="K139" s="24">
        <v>535.48804129933137</v>
      </c>
      <c r="L139" s="14">
        <v>251.6741841108261</v>
      </c>
      <c r="M139" s="24">
        <v>364.97992198303569</v>
      </c>
      <c r="N139" s="26">
        <v>273.34406245597683</v>
      </c>
      <c r="O139" s="14">
        <v>199.16648097772091</v>
      </c>
      <c r="P139" s="24">
        <v>227.51056436430486</v>
      </c>
      <c r="Q139" s="14">
        <v>222.35</v>
      </c>
      <c r="R139" s="14">
        <v>297</v>
      </c>
      <c r="S139" s="24">
        <v>248.96</v>
      </c>
      <c r="T139" s="14">
        <v>12.335000000000001</v>
      </c>
      <c r="U139" s="14">
        <v>135.38</v>
      </c>
      <c r="V139" s="24">
        <v>38.113</v>
      </c>
      <c r="W139" s="14">
        <v>210.89</v>
      </c>
      <c r="X139" s="14">
        <v>142.44999999999999</v>
      </c>
      <c r="Y139" s="24">
        <v>161.22999999999999</v>
      </c>
      <c r="Z139" s="60">
        <v>99.906999999999996</v>
      </c>
      <c r="AA139" s="14">
        <v>383.59</v>
      </c>
      <c r="AB139" s="14">
        <v>383.59</v>
      </c>
      <c r="AC139" s="24">
        <v>398.67</v>
      </c>
      <c r="AD139" s="14">
        <v>914.35</v>
      </c>
      <c r="AE139" s="12">
        <v>830.37</v>
      </c>
      <c r="AF139" s="20">
        <v>615.85</v>
      </c>
      <c r="AG139" s="14">
        <v>408.1</v>
      </c>
      <c r="AH139" s="14">
        <v>371.72</v>
      </c>
      <c r="AI139" s="24">
        <v>409.65</v>
      </c>
      <c r="AJ139" s="14">
        <v>412.73</v>
      </c>
      <c r="AK139" s="14">
        <v>580</v>
      </c>
      <c r="AL139" s="24">
        <v>506.15</v>
      </c>
      <c r="AM139" s="14">
        <v>13.202</v>
      </c>
      <c r="AN139" s="14">
        <v>17.167000000000002</v>
      </c>
      <c r="AO139" s="14">
        <v>20.292000000000002</v>
      </c>
      <c r="AP139" s="14">
        <v>63.802999999999997</v>
      </c>
      <c r="AQ139" s="14">
        <v>59.491</v>
      </c>
      <c r="AR139" s="24">
        <v>50.328000000000003</v>
      </c>
      <c r="AS139" s="26">
        <v>492.6</v>
      </c>
      <c r="AT139" s="14">
        <v>519.54</v>
      </c>
      <c r="AU139" s="12">
        <v>299.35000000000002</v>
      </c>
      <c r="AV139" s="14">
        <v>262.95999999999998</v>
      </c>
      <c r="AW139" s="24">
        <v>542.07000000000005</v>
      </c>
      <c r="AX139" s="14"/>
      <c r="AZ139" s="14"/>
      <c r="BA139" s="14"/>
      <c r="BB139" s="14"/>
      <c r="BC139" s="14"/>
      <c r="BF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</row>
    <row r="140" spans="1:79" x14ac:dyDescent="0.25">
      <c r="A140" s="1">
        <v>13.7</v>
      </c>
      <c r="B140" s="12">
        <v>695.30656280601556</v>
      </c>
      <c r="C140" s="18">
        <v>255.27094409388974</v>
      </c>
      <c r="D140" s="12">
        <v>212.21463800704734</v>
      </c>
      <c r="E140" s="20">
        <v>266.0229526087428</v>
      </c>
      <c r="F140" s="12">
        <v>347.16762378655875</v>
      </c>
      <c r="G140" s="12">
        <v>306.10065892953565</v>
      </c>
      <c r="H140" s="21">
        <v>336.32556160605088</v>
      </c>
      <c r="I140" s="14">
        <v>614.24605968032813</v>
      </c>
      <c r="J140" s="14">
        <v>623.9160620389207</v>
      </c>
      <c r="K140" s="24">
        <v>543.75109905320744</v>
      </c>
      <c r="L140" s="14">
        <v>249.75542475919397</v>
      </c>
      <c r="M140" s="24">
        <v>363.93518740074092</v>
      </c>
      <c r="N140" s="26">
        <v>277.76011204062104</v>
      </c>
      <c r="O140" s="14">
        <v>204.94741709357805</v>
      </c>
      <c r="P140" s="24">
        <v>233.39942737333763</v>
      </c>
      <c r="Q140" s="14">
        <v>224.41</v>
      </c>
      <c r="R140" s="14">
        <v>295.58999999999997</v>
      </c>
      <c r="S140" s="24">
        <v>246.79</v>
      </c>
      <c r="T140" s="14">
        <v>12.23</v>
      </c>
      <c r="U140" s="14">
        <v>134.86000000000001</v>
      </c>
      <c r="V140" s="24">
        <v>37.755000000000003</v>
      </c>
      <c r="W140" s="14">
        <v>204.47</v>
      </c>
      <c r="X140" s="14">
        <v>139.51</v>
      </c>
      <c r="Y140" s="24">
        <v>157.88</v>
      </c>
      <c r="Z140" s="60">
        <v>71.623999999999995</v>
      </c>
      <c r="AA140" s="14">
        <v>383.64</v>
      </c>
      <c r="AB140" s="14">
        <v>383.42</v>
      </c>
      <c r="AC140" s="24">
        <v>398.66</v>
      </c>
      <c r="AD140" s="14">
        <v>912.09</v>
      </c>
      <c r="AE140" s="12">
        <v>832.25</v>
      </c>
      <c r="AF140" s="20">
        <v>615.76</v>
      </c>
      <c r="AG140" s="14">
        <v>405.09</v>
      </c>
      <c r="AH140" s="14">
        <v>367.92</v>
      </c>
      <c r="AI140" s="24">
        <v>406.39</v>
      </c>
      <c r="AJ140" s="14">
        <v>409.33</v>
      </c>
      <c r="AK140" s="14">
        <v>578.34</v>
      </c>
      <c r="AL140" s="24">
        <v>502.55</v>
      </c>
      <c r="AM140" s="14">
        <v>13.186</v>
      </c>
      <c r="AN140" s="14">
        <v>17.184999999999999</v>
      </c>
      <c r="AO140" s="14">
        <v>20.172999999999998</v>
      </c>
      <c r="AP140" s="14">
        <v>63.381</v>
      </c>
      <c r="AQ140" s="14">
        <v>59.191000000000003</v>
      </c>
      <c r="AR140" s="24">
        <v>50.134</v>
      </c>
      <c r="AS140" s="26">
        <v>497.52</v>
      </c>
      <c r="AT140" s="14">
        <v>526.37</v>
      </c>
      <c r="AU140" s="12">
        <v>301.49</v>
      </c>
      <c r="AV140" s="14">
        <v>265.88</v>
      </c>
      <c r="AW140" s="24">
        <v>548.5</v>
      </c>
      <c r="AX140" s="14"/>
      <c r="AZ140" s="14"/>
      <c r="BA140" s="14"/>
      <c r="BB140" s="14"/>
      <c r="BC140" s="14"/>
      <c r="BF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</row>
    <row r="141" spans="1:79" x14ac:dyDescent="0.25">
      <c r="A141" s="1">
        <v>13.8</v>
      </c>
      <c r="B141" s="12">
        <v>686.37439678403541</v>
      </c>
      <c r="C141" s="18">
        <v>258.35972687577021</v>
      </c>
      <c r="D141" s="12">
        <v>217.52111055552348</v>
      </c>
      <c r="E141" s="20">
        <v>268.22088097606843</v>
      </c>
      <c r="F141" s="12">
        <v>347.69029882165466</v>
      </c>
      <c r="G141" s="12">
        <v>307.75258674152974</v>
      </c>
      <c r="H141" s="21">
        <v>330.91919958679426</v>
      </c>
      <c r="I141" s="14">
        <v>616.94789145840241</v>
      </c>
      <c r="J141" s="14">
        <v>633.17603810079243</v>
      </c>
      <c r="K141" s="24">
        <v>552.01415680708351</v>
      </c>
      <c r="L141" s="14">
        <v>247.83666540756184</v>
      </c>
      <c r="M141" s="24">
        <v>362.89045281844614</v>
      </c>
      <c r="N141" s="26">
        <v>282.17616162526531</v>
      </c>
      <c r="O141" s="14">
        <v>210.56826798600204</v>
      </c>
      <c r="P141" s="24">
        <v>239.28829038237041</v>
      </c>
      <c r="Q141" s="14">
        <v>226.48</v>
      </c>
      <c r="R141" s="14">
        <v>294.18</v>
      </c>
      <c r="S141" s="24">
        <v>244.62</v>
      </c>
      <c r="T141" s="14">
        <v>12.125999999999999</v>
      </c>
      <c r="U141" s="14">
        <v>134.35</v>
      </c>
      <c r="V141" s="24">
        <v>37.396999999999998</v>
      </c>
      <c r="W141" s="14">
        <v>198.05</v>
      </c>
      <c r="X141" s="14">
        <v>141.07</v>
      </c>
      <c r="Y141" s="24">
        <v>154.52000000000001</v>
      </c>
      <c r="Z141" s="60">
        <v>65.430000000000007</v>
      </c>
      <c r="AA141" s="14">
        <v>383.7</v>
      </c>
      <c r="AB141" s="14">
        <v>383.25</v>
      </c>
      <c r="AC141" s="24">
        <v>398.66</v>
      </c>
      <c r="AD141" s="14">
        <v>909.84</v>
      </c>
      <c r="AE141" s="12">
        <v>828.36</v>
      </c>
      <c r="AF141" s="20">
        <v>616.39</v>
      </c>
      <c r="AG141" s="14">
        <v>402.08</v>
      </c>
      <c r="AH141" s="14">
        <v>365.31</v>
      </c>
      <c r="AI141" s="24">
        <v>403.12</v>
      </c>
      <c r="AJ141" s="14">
        <v>405.94</v>
      </c>
      <c r="AK141" s="14">
        <v>576.67999999999995</v>
      </c>
      <c r="AL141" s="24">
        <v>498.95</v>
      </c>
      <c r="AM141" s="14">
        <v>13.170999999999999</v>
      </c>
      <c r="AN141" s="14">
        <v>17.202000000000002</v>
      </c>
      <c r="AO141" s="14">
        <v>20.053999999999998</v>
      </c>
      <c r="AP141" s="14">
        <v>62.959000000000003</v>
      </c>
      <c r="AQ141" s="14">
        <v>58.890999999999998</v>
      </c>
      <c r="AR141" s="24">
        <v>49.941000000000003</v>
      </c>
      <c r="AS141" s="26">
        <v>502.44</v>
      </c>
      <c r="AT141" s="14">
        <v>533.21</v>
      </c>
      <c r="AU141" s="12">
        <v>303.62</v>
      </c>
      <c r="AV141" s="14">
        <v>268.8</v>
      </c>
      <c r="AW141" s="24">
        <v>554.12</v>
      </c>
      <c r="AX141" s="14"/>
      <c r="AZ141" s="14"/>
      <c r="BA141" s="14"/>
      <c r="BB141" s="14"/>
      <c r="BC141" s="14"/>
      <c r="BF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</row>
    <row r="142" spans="1:79" x14ac:dyDescent="0.25">
      <c r="A142" s="1">
        <v>13.9</v>
      </c>
      <c r="B142" s="12">
        <v>677.44223076205492</v>
      </c>
      <c r="C142" s="18">
        <v>261.44850965765085</v>
      </c>
      <c r="D142" s="12">
        <v>219.81179248798435</v>
      </c>
      <c r="E142" s="20">
        <v>270.41880934339406</v>
      </c>
      <c r="F142" s="12">
        <v>346.45253323875477</v>
      </c>
      <c r="G142" s="12">
        <v>309.40451455352388</v>
      </c>
      <c r="H142" s="21">
        <v>334.06876642177969</v>
      </c>
      <c r="I142" s="14">
        <v>618.4952809192979</v>
      </c>
      <c r="J142" s="14">
        <v>638.25655109341074</v>
      </c>
      <c r="K142" s="24">
        <v>560.27721456095969</v>
      </c>
      <c r="L142" s="14">
        <v>245.91790605592973</v>
      </c>
      <c r="M142" s="24">
        <v>361.83227990751595</v>
      </c>
      <c r="N142" s="26">
        <v>286.70660698457925</v>
      </c>
      <c r="O142" s="14">
        <v>215.41085840758248</v>
      </c>
      <c r="P142" s="24">
        <v>245.17715339140315</v>
      </c>
      <c r="Q142" s="14">
        <v>228.17</v>
      </c>
      <c r="R142" s="14">
        <v>292.77</v>
      </c>
      <c r="S142" s="24">
        <v>242.46</v>
      </c>
      <c r="T142" s="14">
        <v>12.021000000000001</v>
      </c>
      <c r="U142" s="14">
        <v>133.83000000000001</v>
      </c>
      <c r="V142" s="24">
        <v>37.04</v>
      </c>
      <c r="W142" s="14">
        <v>191.63</v>
      </c>
      <c r="X142" s="14">
        <v>142.63</v>
      </c>
      <c r="Y142" s="24">
        <v>151.16999999999999</v>
      </c>
      <c r="Z142" s="60">
        <v>64.712999999999994</v>
      </c>
      <c r="AA142" s="14">
        <v>383.75</v>
      </c>
      <c r="AB142" s="14">
        <v>383.08</v>
      </c>
      <c r="AC142" s="24">
        <v>398.66</v>
      </c>
      <c r="AD142" s="14">
        <v>907.58</v>
      </c>
      <c r="AE142" s="12">
        <v>797.79</v>
      </c>
      <c r="AF142" s="20">
        <v>613.6</v>
      </c>
      <c r="AG142" s="14">
        <v>399.08</v>
      </c>
      <c r="AH142" s="14">
        <v>366.25</v>
      </c>
      <c r="AI142" s="24">
        <v>399.86</v>
      </c>
      <c r="AJ142" s="14">
        <v>402.74</v>
      </c>
      <c r="AK142" s="14">
        <v>575.02</v>
      </c>
      <c r="AL142" s="24">
        <v>495.35</v>
      </c>
      <c r="AM142" s="14">
        <v>13.154999999999999</v>
      </c>
      <c r="AN142" s="14">
        <v>17.22</v>
      </c>
      <c r="AO142" s="14">
        <v>19.934999999999999</v>
      </c>
      <c r="AP142" s="14">
        <v>62.536000000000001</v>
      </c>
      <c r="AQ142" s="14">
        <v>58.591000000000001</v>
      </c>
      <c r="AR142" s="24">
        <v>49.747</v>
      </c>
      <c r="AS142" s="26">
        <v>507.36</v>
      </c>
      <c r="AT142" s="14">
        <v>540.04</v>
      </c>
      <c r="AU142" s="12">
        <v>305.75</v>
      </c>
      <c r="AV142" s="14">
        <v>271.72000000000003</v>
      </c>
      <c r="AW142" s="24">
        <v>559.74</v>
      </c>
      <c r="AX142" s="14"/>
      <c r="AZ142" s="14"/>
      <c r="BA142" s="14"/>
      <c r="BB142" s="14"/>
      <c r="BC142" s="14"/>
      <c r="BF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</row>
    <row r="143" spans="1:79" x14ac:dyDescent="0.25">
      <c r="A143" s="1">
        <v>14</v>
      </c>
      <c r="B143" s="12">
        <v>668.51006474007454</v>
      </c>
      <c r="C143" s="18">
        <v>264.53729243953131</v>
      </c>
      <c r="D143" s="12">
        <v>218.13728321087518</v>
      </c>
      <c r="E143" s="20">
        <v>272.61673771071963</v>
      </c>
      <c r="F143" s="12">
        <v>343.92244420218975</v>
      </c>
      <c r="G143" s="12">
        <v>315.27103644771086</v>
      </c>
      <c r="H143" s="21">
        <v>337.34943676352572</v>
      </c>
      <c r="I143" s="14">
        <v>607.41595753605156</v>
      </c>
      <c r="J143" s="14">
        <v>634.16497881480063</v>
      </c>
      <c r="K143" s="24">
        <v>568.54027231483599</v>
      </c>
      <c r="L143" s="14">
        <v>243.9991467042976</v>
      </c>
      <c r="M143" s="24">
        <v>355.66754211512011</v>
      </c>
      <c r="N143" s="26">
        <v>291.31105133852276</v>
      </c>
      <c r="O143" s="14">
        <v>220.25344882916278</v>
      </c>
      <c r="P143" s="24">
        <v>251.06601640043593</v>
      </c>
      <c r="Q143" s="14">
        <v>229.67</v>
      </c>
      <c r="R143" s="14">
        <v>291.36</v>
      </c>
      <c r="S143" s="24">
        <v>240.29</v>
      </c>
      <c r="T143" s="14">
        <v>11.916</v>
      </c>
      <c r="U143" s="14">
        <v>133.32</v>
      </c>
      <c r="V143" s="24">
        <v>36.682000000000002</v>
      </c>
      <c r="W143" s="14">
        <v>185.21</v>
      </c>
      <c r="X143" s="14">
        <v>144.19</v>
      </c>
      <c r="Y143" s="24">
        <v>147.02000000000001</v>
      </c>
      <c r="Z143" s="60">
        <v>63.996000000000002</v>
      </c>
      <c r="AA143" s="14">
        <v>383.8</v>
      </c>
      <c r="AB143" s="14">
        <v>382.91</v>
      </c>
      <c r="AC143" s="24">
        <v>398.53</v>
      </c>
      <c r="AD143" s="14">
        <v>864.26</v>
      </c>
      <c r="AE143" s="12">
        <v>784.07</v>
      </c>
      <c r="AF143" s="20">
        <v>610.82000000000005</v>
      </c>
      <c r="AG143" s="14">
        <v>396.07</v>
      </c>
      <c r="AH143" s="14">
        <v>367.2</v>
      </c>
      <c r="AI143" s="24">
        <v>396.6</v>
      </c>
      <c r="AJ143" s="14">
        <v>399.64</v>
      </c>
      <c r="AK143" s="14">
        <v>573.36</v>
      </c>
      <c r="AL143" s="24">
        <v>491.75</v>
      </c>
      <c r="AM143" s="14">
        <v>13.14</v>
      </c>
      <c r="AN143" s="14">
        <v>17.238</v>
      </c>
      <c r="AO143" s="14">
        <v>19.817</v>
      </c>
      <c r="AP143" s="14">
        <v>62.113999999999997</v>
      </c>
      <c r="AQ143" s="14">
        <v>58.290999999999997</v>
      </c>
      <c r="AR143" s="24">
        <v>49.554000000000002</v>
      </c>
      <c r="AS143" s="26">
        <v>512.28</v>
      </c>
      <c r="AT143" s="14">
        <v>546.88</v>
      </c>
      <c r="AU143" s="12">
        <v>307.88</v>
      </c>
      <c r="AV143" s="14">
        <v>273.64</v>
      </c>
      <c r="AW143" s="24">
        <v>565.36</v>
      </c>
      <c r="AX143" s="14"/>
      <c r="AZ143" s="14"/>
      <c r="BA143" s="14"/>
      <c r="BB143" s="14"/>
      <c r="BC143" s="14"/>
      <c r="BF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</row>
    <row r="144" spans="1:79" x14ac:dyDescent="0.25">
      <c r="A144" s="1">
        <v>14.1</v>
      </c>
      <c r="B144" s="12">
        <v>659.57789871809405</v>
      </c>
      <c r="C144" s="18">
        <v>267.47874590299512</v>
      </c>
      <c r="D144" s="12">
        <v>217.42172361776215</v>
      </c>
      <c r="E144" s="20">
        <v>274.81466607804526</v>
      </c>
      <c r="F144" s="12">
        <v>341.39235516562479</v>
      </c>
      <c r="G144" s="12">
        <v>322.34375530144797</v>
      </c>
      <c r="H144" s="21">
        <v>340.63010710527169</v>
      </c>
      <c r="I144" s="14">
        <v>597.5695217768158</v>
      </c>
      <c r="J144" s="14">
        <v>630.07340653619065</v>
      </c>
      <c r="K144" s="24">
        <v>576.80333006871206</v>
      </c>
      <c r="L144" s="14">
        <v>242.08038735266547</v>
      </c>
      <c r="M144" s="24">
        <v>349.50280432272444</v>
      </c>
      <c r="N144" s="26">
        <v>295.91549569246638</v>
      </c>
      <c r="O144" s="14">
        <v>225.09603925074322</v>
      </c>
      <c r="P144" s="24">
        <v>256.95487940946873</v>
      </c>
      <c r="Q144" s="14">
        <v>231.18</v>
      </c>
      <c r="R144" s="14">
        <v>289.95</v>
      </c>
      <c r="S144" s="24">
        <v>238.13</v>
      </c>
      <c r="T144" s="14">
        <v>11.811999999999999</v>
      </c>
      <c r="U144" s="14">
        <v>132.80000000000001</v>
      </c>
      <c r="V144" s="24">
        <v>36.323999999999998</v>
      </c>
      <c r="W144" s="14">
        <v>178.8</v>
      </c>
      <c r="X144" s="14">
        <v>145.75</v>
      </c>
      <c r="Y144" s="24">
        <v>142.58000000000001</v>
      </c>
      <c r="Z144" s="60">
        <v>63.277999999999999</v>
      </c>
      <c r="AA144" s="14">
        <v>383.85</v>
      </c>
      <c r="AB144" s="14">
        <v>382.74</v>
      </c>
      <c r="AC144" s="24">
        <v>397.91</v>
      </c>
      <c r="AD144" s="14">
        <v>846</v>
      </c>
      <c r="AE144" s="12">
        <v>784.56</v>
      </c>
      <c r="AF144" s="20">
        <v>608.04</v>
      </c>
      <c r="AG144" s="14">
        <v>393.07</v>
      </c>
      <c r="AH144" s="14">
        <v>368.14</v>
      </c>
      <c r="AI144" s="24">
        <v>393.34</v>
      </c>
      <c r="AJ144" s="14">
        <v>396.54</v>
      </c>
      <c r="AK144" s="14">
        <v>571.70000000000005</v>
      </c>
      <c r="AL144" s="24">
        <v>488.16</v>
      </c>
      <c r="AM144" s="14">
        <v>13.124000000000001</v>
      </c>
      <c r="AN144" s="14">
        <v>17.254999999999999</v>
      </c>
      <c r="AO144" s="14">
        <v>19.698</v>
      </c>
      <c r="AP144" s="14">
        <v>61.692</v>
      </c>
      <c r="AQ144" s="14">
        <v>57.991</v>
      </c>
      <c r="AR144" s="24">
        <v>49.36</v>
      </c>
      <c r="AS144" s="26">
        <v>516.41999999999996</v>
      </c>
      <c r="AT144" s="14">
        <v>552.45000000000005</v>
      </c>
      <c r="AU144" s="12">
        <v>310.01</v>
      </c>
      <c r="AV144" s="14">
        <v>274.95999999999998</v>
      </c>
      <c r="AW144" s="24">
        <v>570.99</v>
      </c>
      <c r="AX144" s="14"/>
      <c r="AZ144" s="14"/>
      <c r="BA144" s="14"/>
      <c r="BB144" s="14"/>
      <c r="BC144" s="14"/>
      <c r="BF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</row>
    <row r="145" spans="1:79" x14ac:dyDescent="0.25">
      <c r="A145" s="1">
        <v>14.2</v>
      </c>
      <c r="B145" s="12">
        <v>650.64573269611355</v>
      </c>
      <c r="C145" s="18">
        <v>267.30706681208977</v>
      </c>
      <c r="D145" s="12">
        <v>220.02804483127156</v>
      </c>
      <c r="E145" s="20">
        <v>277.01259444537089</v>
      </c>
      <c r="F145" s="12">
        <v>338.86226612905983</v>
      </c>
      <c r="G145" s="12">
        <v>306.36251951176729</v>
      </c>
      <c r="H145" s="21">
        <v>343.91077744701772</v>
      </c>
      <c r="I145" s="14">
        <v>596.4052104435068</v>
      </c>
      <c r="J145" s="14">
        <v>625.98183425758066</v>
      </c>
      <c r="K145" s="24">
        <v>569.63613408421372</v>
      </c>
      <c r="L145" s="14">
        <v>210.91829333105341</v>
      </c>
      <c r="M145" s="24">
        <v>345.92222653174252</v>
      </c>
      <c r="N145" s="26">
        <v>300.51994004640989</v>
      </c>
      <c r="O145" s="14">
        <v>229.93862967232369</v>
      </c>
      <c r="P145" s="24">
        <v>262.84374241850151</v>
      </c>
      <c r="Q145" s="14">
        <v>232.68</v>
      </c>
      <c r="R145" s="14">
        <v>288.52999999999997</v>
      </c>
      <c r="S145" s="24">
        <v>235.96</v>
      </c>
      <c r="T145" s="14">
        <v>11.707000000000001</v>
      </c>
      <c r="U145" s="14">
        <v>132.28</v>
      </c>
      <c r="V145" s="24">
        <v>35.966000000000001</v>
      </c>
      <c r="W145" s="14">
        <v>172.38</v>
      </c>
      <c r="X145" s="14">
        <v>147.31</v>
      </c>
      <c r="Y145" s="24">
        <v>138.13999999999999</v>
      </c>
      <c r="Z145" s="60">
        <v>62.561</v>
      </c>
      <c r="AA145" s="14">
        <v>383.91</v>
      </c>
      <c r="AB145" s="14">
        <v>382.58</v>
      </c>
      <c r="AC145" s="24">
        <v>397.29</v>
      </c>
      <c r="AD145" s="14">
        <v>852.21</v>
      </c>
      <c r="AE145" s="12">
        <v>785.04</v>
      </c>
      <c r="AF145" s="20">
        <v>605.25</v>
      </c>
      <c r="AG145" s="14">
        <v>390.06</v>
      </c>
      <c r="AH145" s="14">
        <v>365.15</v>
      </c>
      <c r="AI145" s="24">
        <v>390.08</v>
      </c>
      <c r="AJ145" s="14">
        <v>393.44</v>
      </c>
      <c r="AK145" s="14">
        <v>570.04</v>
      </c>
      <c r="AL145" s="24">
        <v>484.56</v>
      </c>
      <c r="AM145" s="14">
        <v>13.109</v>
      </c>
      <c r="AN145" s="14">
        <v>17.273</v>
      </c>
      <c r="AO145" s="14">
        <v>19.579000000000001</v>
      </c>
      <c r="AP145" s="14">
        <v>61.27</v>
      </c>
      <c r="AQ145" s="14">
        <v>57.691000000000003</v>
      </c>
      <c r="AR145" s="24">
        <v>49.167000000000002</v>
      </c>
      <c r="AS145" s="26">
        <v>519.44000000000005</v>
      </c>
      <c r="AT145" s="14">
        <v>556.20000000000005</v>
      </c>
      <c r="AU145" s="12">
        <v>312.14</v>
      </c>
      <c r="AV145" s="14">
        <v>276.27999999999997</v>
      </c>
      <c r="AW145" s="24">
        <v>574.96</v>
      </c>
      <c r="AX145" s="14"/>
      <c r="AZ145" s="14"/>
      <c r="BA145" s="14"/>
      <c r="BB145" s="14"/>
      <c r="BC145" s="14"/>
      <c r="BF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</row>
    <row r="146" spans="1:79" x14ac:dyDescent="0.25">
      <c r="A146" s="1">
        <v>14.3</v>
      </c>
      <c r="B146" s="12">
        <v>641.71356667413306</v>
      </c>
      <c r="C146" s="18">
        <v>267.13538772118443</v>
      </c>
      <c r="D146" s="12">
        <v>222.63436604478099</v>
      </c>
      <c r="E146" s="20">
        <v>279.21052281269652</v>
      </c>
      <c r="F146" s="12">
        <v>336.33217709249487</v>
      </c>
      <c r="G146" s="12">
        <v>248.67316117392573</v>
      </c>
      <c r="H146" s="21">
        <v>347.19144778876375</v>
      </c>
      <c r="I146" s="14">
        <v>595.24089911019792</v>
      </c>
      <c r="J146" s="14">
        <v>621.89026197897067</v>
      </c>
      <c r="K146" s="24">
        <v>483.28788122124212</v>
      </c>
      <c r="L146" s="14">
        <v>191.53279729369891</v>
      </c>
      <c r="M146" s="24">
        <v>343.39392442000673</v>
      </c>
      <c r="N146" s="26">
        <v>305.12438440035339</v>
      </c>
      <c r="O146" s="14">
        <v>234.78122009390398</v>
      </c>
      <c r="P146" s="24">
        <v>268.73260542753422</v>
      </c>
      <c r="Q146" s="14">
        <v>234.18</v>
      </c>
      <c r="R146" s="14">
        <v>287.12</v>
      </c>
      <c r="S146" s="24">
        <v>233.79</v>
      </c>
      <c r="T146" s="14">
        <v>11.602</v>
      </c>
      <c r="U146" s="14">
        <v>131.77000000000001</v>
      </c>
      <c r="V146" s="24">
        <v>35.607999999999997</v>
      </c>
      <c r="W146" s="14">
        <v>167.48</v>
      </c>
      <c r="X146" s="14">
        <v>148.87</v>
      </c>
      <c r="Y146" s="24">
        <v>133.69999999999999</v>
      </c>
      <c r="Z146" s="60">
        <v>61.843000000000004</v>
      </c>
      <c r="AA146" s="14">
        <v>383.96</v>
      </c>
      <c r="AB146" s="14">
        <v>382.41</v>
      </c>
      <c r="AC146" s="24">
        <v>396.68</v>
      </c>
      <c r="AD146" s="14">
        <v>858.42</v>
      </c>
      <c r="AE146" s="12">
        <v>785.53</v>
      </c>
      <c r="AF146" s="20">
        <v>598.38</v>
      </c>
      <c r="AG146" s="14">
        <v>387.06</v>
      </c>
      <c r="AH146" s="14">
        <v>362.06</v>
      </c>
      <c r="AI146" s="24">
        <v>386.82</v>
      </c>
      <c r="AJ146" s="14">
        <v>390.34</v>
      </c>
      <c r="AK146" s="14">
        <v>568.38</v>
      </c>
      <c r="AL146" s="24">
        <v>480.96</v>
      </c>
      <c r="AM146" s="14">
        <v>13.093</v>
      </c>
      <c r="AN146" s="14">
        <v>17.291</v>
      </c>
      <c r="AO146" s="14">
        <v>19.46</v>
      </c>
      <c r="AP146" s="14">
        <v>60.847000000000001</v>
      </c>
      <c r="AQ146" s="14">
        <v>57.390999999999998</v>
      </c>
      <c r="AR146" s="24">
        <v>48.972999999999999</v>
      </c>
      <c r="AS146" s="26">
        <v>522.46</v>
      </c>
      <c r="AT146" s="14">
        <v>559.95000000000005</v>
      </c>
      <c r="AU146" s="12">
        <v>314.27999999999997</v>
      </c>
      <c r="AV146" s="14">
        <v>277.58999999999997</v>
      </c>
      <c r="AW146" s="24">
        <v>573.77</v>
      </c>
      <c r="AX146" s="14"/>
      <c r="AZ146" s="14"/>
      <c r="BA146" s="14"/>
      <c r="BB146" s="14"/>
      <c r="BC146" s="14"/>
      <c r="BF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</row>
    <row r="147" spans="1:79" x14ac:dyDescent="0.25">
      <c r="A147" s="1">
        <v>14.4</v>
      </c>
      <c r="B147" s="12">
        <v>631.9476772707942</v>
      </c>
      <c r="C147" s="18">
        <v>266.96370863027903</v>
      </c>
      <c r="D147" s="12">
        <v>225.24068725829031</v>
      </c>
      <c r="E147" s="20">
        <v>281.42572313023038</v>
      </c>
      <c r="F147" s="12">
        <v>257.09741111347455</v>
      </c>
      <c r="G147" s="12">
        <v>262.55534220996543</v>
      </c>
      <c r="H147" s="21">
        <v>350.47211813050967</v>
      </c>
      <c r="I147" s="14">
        <v>594.07658777688903</v>
      </c>
      <c r="J147" s="14">
        <v>617.7986897003608</v>
      </c>
      <c r="K147" s="24">
        <v>451.79724936213324</v>
      </c>
      <c r="L147" s="14">
        <v>189.58606781476547</v>
      </c>
      <c r="M147" s="24">
        <v>340.86562230827099</v>
      </c>
      <c r="N147" s="26">
        <v>309.72882875429707</v>
      </c>
      <c r="O147" s="14">
        <v>239.62381051548442</v>
      </c>
      <c r="P147" s="24">
        <v>274.621468436567</v>
      </c>
      <c r="Q147" s="14">
        <v>235.68</v>
      </c>
      <c r="R147" s="14">
        <v>284.60000000000002</v>
      </c>
      <c r="S147" s="24">
        <v>231.63</v>
      </c>
      <c r="T147" s="14">
        <v>11.497999999999999</v>
      </c>
      <c r="U147" s="14">
        <v>131.25</v>
      </c>
      <c r="V147" s="24">
        <v>35.250999999999998</v>
      </c>
      <c r="W147" s="14">
        <v>164.77</v>
      </c>
      <c r="X147" s="14">
        <v>148.36000000000001</v>
      </c>
      <c r="Y147" s="24">
        <v>129.26</v>
      </c>
      <c r="Z147" s="60">
        <v>61.125999999999998</v>
      </c>
      <c r="AA147" s="14">
        <v>384.01</v>
      </c>
      <c r="AB147" s="14">
        <v>382.24</v>
      </c>
      <c r="AC147" s="24">
        <v>396.06</v>
      </c>
      <c r="AD147" s="14">
        <v>864.63</v>
      </c>
      <c r="AE147" s="12">
        <v>786.02</v>
      </c>
      <c r="AF147" s="20">
        <v>590.33000000000004</v>
      </c>
      <c r="AG147" s="14">
        <v>384.05</v>
      </c>
      <c r="AH147" s="14">
        <v>358.98</v>
      </c>
      <c r="AI147" s="24">
        <v>383.56</v>
      </c>
      <c r="AJ147" s="14">
        <v>387.24</v>
      </c>
      <c r="AK147" s="14">
        <v>564.32000000000005</v>
      </c>
      <c r="AL147" s="24">
        <v>476.71</v>
      </c>
      <c r="AM147" s="14">
        <v>13.077999999999999</v>
      </c>
      <c r="AN147" s="14">
        <v>17.308</v>
      </c>
      <c r="AO147" s="14">
        <v>19.341000000000001</v>
      </c>
      <c r="AP147" s="14">
        <v>60.424999999999997</v>
      </c>
      <c r="AQ147" s="14">
        <v>57.091000000000001</v>
      </c>
      <c r="AR147" s="24">
        <v>48.779000000000003</v>
      </c>
      <c r="AS147" s="26">
        <v>525.48</v>
      </c>
      <c r="AT147" s="14">
        <v>563.71</v>
      </c>
      <c r="AU147" s="12">
        <v>316.41000000000003</v>
      </c>
      <c r="AV147" s="14">
        <v>278.91000000000003</v>
      </c>
      <c r="AW147" s="24">
        <v>570.95000000000005</v>
      </c>
      <c r="AX147" s="14"/>
      <c r="AZ147" s="14"/>
      <c r="BA147" s="14"/>
      <c r="BB147" s="14"/>
      <c r="BC147" s="14"/>
      <c r="BF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</row>
    <row r="148" spans="1:79" x14ac:dyDescent="0.25">
      <c r="A148" s="1">
        <v>14.5</v>
      </c>
      <c r="B148" s="12">
        <v>620.29924402767119</v>
      </c>
      <c r="C148" s="18">
        <v>266.79202953937369</v>
      </c>
      <c r="D148" s="12">
        <v>227.84700847179974</v>
      </c>
      <c r="E148" s="20">
        <v>283.67925697438676</v>
      </c>
      <c r="F148" s="12">
        <v>268.21933768629242</v>
      </c>
      <c r="G148" s="12">
        <v>276.43752324600507</v>
      </c>
      <c r="H148" s="21">
        <v>353.7527884722557</v>
      </c>
      <c r="I148" s="14">
        <v>592.91227644358014</v>
      </c>
      <c r="J148" s="14">
        <v>613.70711742175081</v>
      </c>
      <c r="K148" s="24">
        <v>464.32345863354954</v>
      </c>
      <c r="L148" s="14">
        <v>187.63933833583204</v>
      </c>
      <c r="M148" s="24">
        <v>338.33732019653519</v>
      </c>
      <c r="N148" s="26">
        <v>314.33327310824058</v>
      </c>
      <c r="O148" s="14">
        <v>244.46640093706472</v>
      </c>
      <c r="P148" s="24">
        <v>280.99811079330726</v>
      </c>
      <c r="Q148" s="14">
        <v>237.19</v>
      </c>
      <c r="R148" s="14">
        <v>281.81</v>
      </c>
      <c r="S148" s="24">
        <v>229.46</v>
      </c>
      <c r="T148" s="14">
        <v>11.393000000000001</v>
      </c>
      <c r="U148" s="14">
        <v>130.74</v>
      </c>
      <c r="V148" s="24">
        <v>34.893000000000001</v>
      </c>
      <c r="W148" s="14">
        <v>162.05000000000001</v>
      </c>
      <c r="X148" s="14">
        <v>147.58000000000001</v>
      </c>
      <c r="Y148" s="24">
        <v>124.82</v>
      </c>
      <c r="Z148" s="60">
        <v>60.408999999999999</v>
      </c>
      <c r="AA148" s="14">
        <v>384.06</v>
      </c>
      <c r="AB148" s="14">
        <v>382.07</v>
      </c>
      <c r="AC148" s="24">
        <v>395.44</v>
      </c>
      <c r="AD148" s="14">
        <v>870.83</v>
      </c>
      <c r="AE148" s="12">
        <v>786.51</v>
      </c>
      <c r="AF148" s="20">
        <v>582.28</v>
      </c>
      <c r="AG148" s="14">
        <v>381.04</v>
      </c>
      <c r="AH148" s="14">
        <v>355.89</v>
      </c>
      <c r="AI148" s="24">
        <v>380.83</v>
      </c>
      <c r="AJ148" s="14">
        <v>384.14</v>
      </c>
      <c r="AK148" s="14">
        <v>552.16999999999996</v>
      </c>
      <c r="AL148" s="24">
        <v>472.44</v>
      </c>
      <c r="AM148" s="14">
        <v>13.061999999999999</v>
      </c>
      <c r="AN148" s="14">
        <v>17.326000000000001</v>
      </c>
      <c r="AO148" s="14">
        <v>19.222999999999999</v>
      </c>
      <c r="AP148" s="14">
        <v>59.884</v>
      </c>
      <c r="AQ148" s="14">
        <v>56.790999999999997</v>
      </c>
      <c r="AR148" s="24">
        <v>48.585999999999999</v>
      </c>
      <c r="AS148" s="26">
        <v>528.5</v>
      </c>
      <c r="AT148" s="14">
        <v>567.46</v>
      </c>
      <c r="AU148" s="12">
        <v>316.87</v>
      </c>
      <c r="AV148" s="14">
        <v>280.23</v>
      </c>
      <c r="AW148" s="24">
        <v>567.07000000000005</v>
      </c>
      <c r="AX148" s="14"/>
      <c r="AZ148" s="14"/>
      <c r="BA148" s="14"/>
      <c r="BB148" s="14"/>
      <c r="BC148" s="14"/>
      <c r="BF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</row>
    <row r="149" spans="1:79" x14ac:dyDescent="0.25">
      <c r="A149" s="1">
        <v>14.6</v>
      </c>
      <c r="B149" s="12">
        <v>608.6508107845483</v>
      </c>
      <c r="C149" s="18">
        <v>266.62035044846834</v>
      </c>
      <c r="D149" s="12">
        <v>230.45332968530914</v>
      </c>
      <c r="E149" s="20">
        <v>285.9327908185432</v>
      </c>
      <c r="F149" s="12">
        <v>279.34126425911035</v>
      </c>
      <c r="G149" s="12">
        <v>290.31970428204477</v>
      </c>
      <c r="H149" s="21">
        <v>357.03345881400162</v>
      </c>
      <c r="I149" s="14">
        <v>593.27971977496043</v>
      </c>
      <c r="J149" s="14">
        <v>609.61554514314082</v>
      </c>
      <c r="K149" s="24">
        <v>476.84966790496583</v>
      </c>
      <c r="L149" s="14">
        <v>185.69260885689857</v>
      </c>
      <c r="M149" s="24">
        <v>335.8090180847995</v>
      </c>
      <c r="N149" s="26">
        <v>318.9377174621842</v>
      </c>
      <c r="O149" s="14">
        <v>249.30899135864519</v>
      </c>
      <c r="P149" s="24">
        <v>287.42437572438143</v>
      </c>
      <c r="Q149" s="14">
        <v>238.69</v>
      </c>
      <c r="R149" s="14">
        <v>279.02</v>
      </c>
      <c r="S149" s="24">
        <v>227.29</v>
      </c>
      <c r="T149" s="14">
        <v>11.288</v>
      </c>
      <c r="U149" s="14">
        <v>130.22</v>
      </c>
      <c r="V149" s="24">
        <v>34.534999999999997</v>
      </c>
      <c r="W149" s="14">
        <v>159.33000000000001</v>
      </c>
      <c r="X149" s="14">
        <v>146.79</v>
      </c>
      <c r="Y149" s="24">
        <v>120.38</v>
      </c>
      <c r="Z149" s="60">
        <v>59.691000000000003</v>
      </c>
      <c r="AA149" s="14">
        <v>384.12</v>
      </c>
      <c r="AB149" s="14">
        <v>381.9</v>
      </c>
      <c r="AC149" s="24">
        <v>394.82</v>
      </c>
      <c r="AD149" s="14">
        <v>873.57</v>
      </c>
      <c r="AE149" s="12">
        <v>786.99</v>
      </c>
      <c r="AF149" s="20">
        <v>574.89</v>
      </c>
      <c r="AG149" s="14">
        <v>378.04</v>
      </c>
      <c r="AH149" s="14">
        <v>352.8</v>
      </c>
      <c r="AI149" s="24">
        <v>378.17</v>
      </c>
      <c r="AJ149" s="14">
        <v>381.11</v>
      </c>
      <c r="AK149" s="14">
        <v>543.57000000000005</v>
      </c>
      <c r="AL149" s="24">
        <v>468.16</v>
      </c>
      <c r="AM149" s="14">
        <v>13.045999999999999</v>
      </c>
      <c r="AN149" s="14">
        <v>17.344000000000001</v>
      </c>
      <c r="AO149" s="14">
        <v>19.103999999999999</v>
      </c>
      <c r="AP149" s="14">
        <v>59.313000000000002</v>
      </c>
      <c r="AQ149" s="14">
        <v>56.491</v>
      </c>
      <c r="AR149" s="24">
        <v>48.392000000000003</v>
      </c>
      <c r="AS149" s="26">
        <v>531.52</v>
      </c>
      <c r="AT149" s="14">
        <v>571.21</v>
      </c>
      <c r="AU149" s="12">
        <v>316.68</v>
      </c>
      <c r="AV149" s="14">
        <v>281.55</v>
      </c>
      <c r="AW149" s="24">
        <v>563.19000000000005</v>
      </c>
      <c r="AX149" s="14"/>
      <c r="AZ149" s="14"/>
      <c r="BA149" s="14"/>
      <c r="BB149" s="14"/>
      <c r="BC149" s="14"/>
      <c r="BF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</row>
    <row r="150" spans="1:79" x14ac:dyDescent="0.25">
      <c r="A150" s="1">
        <v>14.7</v>
      </c>
      <c r="B150" s="12">
        <v>597.0023775414254</v>
      </c>
      <c r="C150" s="18">
        <v>266.44867135756294</v>
      </c>
      <c r="D150" s="12">
        <v>233.05965089881857</v>
      </c>
      <c r="E150" s="20">
        <v>288.18632466269958</v>
      </c>
      <c r="F150" s="12">
        <v>290.46319083192822</v>
      </c>
      <c r="G150" s="12">
        <v>304.20188531808446</v>
      </c>
      <c r="H150" s="21">
        <v>360.31412915574765</v>
      </c>
      <c r="I150" s="14">
        <v>593.85816430735895</v>
      </c>
      <c r="J150" s="14">
        <v>605.52397286453083</v>
      </c>
      <c r="K150" s="24">
        <v>489.37587717638206</v>
      </c>
      <c r="L150" s="14">
        <v>183.74587937796514</v>
      </c>
      <c r="M150" s="24">
        <v>333.28071597306371</v>
      </c>
      <c r="N150" s="26">
        <v>323.5421618161277</v>
      </c>
      <c r="O150" s="14">
        <v>254.15158178022548</v>
      </c>
      <c r="P150" s="24">
        <v>293.85064065545561</v>
      </c>
      <c r="Q150" s="14">
        <v>240.19</v>
      </c>
      <c r="R150" s="14">
        <v>276.23</v>
      </c>
      <c r="S150" s="24">
        <v>225.13</v>
      </c>
      <c r="T150" s="14">
        <v>11.183999999999999</v>
      </c>
      <c r="U150" s="14">
        <v>129.69999999999999</v>
      </c>
      <c r="V150" s="24">
        <v>34.177</v>
      </c>
      <c r="W150" s="14">
        <v>156.61000000000001</v>
      </c>
      <c r="X150" s="14">
        <v>146.01</v>
      </c>
      <c r="Y150" s="24">
        <v>115.94</v>
      </c>
      <c r="Z150" s="60">
        <v>58.973999999999997</v>
      </c>
      <c r="AA150" s="14">
        <v>384.17</v>
      </c>
      <c r="AB150" s="14">
        <v>381.73</v>
      </c>
      <c r="AC150" s="24">
        <v>394.2</v>
      </c>
      <c r="AD150" s="14">
        <v>868.97</v>
      </c>
      <c r="AE150" s="12">
        <v>787.48</v>
      </c>
      <c r="AF150" s="20">
        <v>570.45000000000005</v>
      </c>
      <c r="AG150" s="14">
        <v>375.03</v>
      </c>
      <c r="AH150" s="14">
        <v>349.71</v>
      </c>
      <c r="AI150" s="24">
        <v>375.5</v>
      </c>
      <c r="AJ150" s="14">
        <v>378.5</v>
      </c>
      <c r="AK150" s="14">
        <v>537.41</v>
      </c>
      <c r="AL150" s="24">
        <v>463.88</v>
      </c>
      <c r="AM150" s="14">
        <v>13.031000000000001</v>
      </c>
      <c r="AN150" s="14">
        <v>17.361000000000001</v>
      </c>
      <c r="AO150" s="14">
        <v>18.984999999999999</v>
      </c>
      <c r="AP150" s="14">
        <v>58.741999999999997</v>
      </c>
      <c r="AQ150" s="14">
        <v>56.191000000000003</v>
      </c>
      <c r="AR150" s="24">
        <v>48.198999999999998</v>
      </c>
      <c r="AS150" s="26">
        <v>534.54</v>
      </c>
      <c r="AT150" s="14">
        <v>574.97</v>
      </c>
      <c r="AU150" s="12">
        <v>316.49</v>
      </c>
      <c r="AV150" s="14">
        <v>282.87</v>
      </c>
      <c r="AW150" s="24">
        <v>568.74</v>
      </c>
      <c r="AX150" s="14"/>
      <c r="AZ150" s="14"/>
      <c r="BA150" s="14"/>
      <c r="BB150" s="14"/>
      <c r="BC150" s="14"/>
      <c r="BF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</row>
    <row r="151" spans="1:79" x14ac:dyDescent="0.25">
      <c r="A151" s="1">
        <v>14.8</v>
      </c>
      <c r="B151" s="12">
        <v>585.35394429830251</v>
      </c>
      <c r="C151" s="18">
        <v>266.2769922666576</v>
      </c>
      <c r="D151" s="12">
        <v>235.2200304921289</v>
      </c>
      <c r="E151" s="20">
        <v>290.43985850685596</v>
      </c>
      <c r="F151" s="12">
        <v>301.58511740474648</v>
      </c>
      <c r="G151" s="12">
        <v>318.08406635412416</v>
      </c>
      <c r="H151" s="21">
        <v>363.59479949749363</v>
      </c>
      <c r="I151" s="14">
        <v>594.43660883975758</v>
      </c>
      <c r="J151" s="14">
        <v>601.43240058592085</v>
      </c>
      <c r="K151" s="24">
        <v>501.90208644779875</v>
      </c>
      <c r="L151" s="14">
        <v>181.7991498990317</v>
      </c>
      <c r="M151" s="24">
        <v>330.75241386132802</v>
      </c>
      <c r="N151" s="26">
        <v>328.14660617007121</v>
      </c>
      <c r="O151" s="14">
        <v>258.9941722018059</v>
      </c>
      <c r="P151" s="24">
        <v>300.27690558652978</v>
      </c>
      <c r="Q151" s="14">
        <v>241.69</v>
      </c>
      <c r="R151" s="14">
        <v>273.44</v>
      </c>
      <c r="S151" s="24">
        <v>223.39</v>
      </c>
      <c r="T151" s="14">
        <v>11.079000000000001</v>
      </c>
      <c r="U151" s="14">
        <v>129.19</v>
      </c>
      <c r="V151" s="24">
        <v>33.819000000000003</v>
      </c>
      <c r="W151" s="14">
        <v>153.9</v>
      </c>
      <c r="X151" s="14">
        <v>145.22999999999999</v>
      </c>
      <c r="Y151" s="24">
        <v>114.83</v>
      </c>
      <c r="Z151" s="60">
        <v>58.256999999999998</v>
      </c>
      <c r="AA151" s="14">
        <v>384.22</v>
      </c>
      <c r="AB151" s="14">
        <v>381.56</v>
      </c>
      <c r="AC151" s="24">
        <v>393.59</v>
      </c>
      <c r="AD151" s="14">
        <v>864.37</v>
      </c>
      <c r="AE151" s="12">
        <v>787.97</v>
      </c>
      <c r="AF151" s="20">
        <v>566.01</v>
      </c>
      <c r="AG151" s="14">
        <v>372.03</v>
      </c>
      <c r="AH151" s="14">
        <v>346.63</v>
      </c>
      <c r="AI151" s="24">
        <v>372.84</v>
      </c>
      <c r="AJ151" s="14">
        <v>375.88</v>
      </c>
      <c r="AK151" s="14">
        <v>531.24</v>
      </c>
      <c r="AL151" s="24">
        <v>459.61</v>
      </c>
      <c r="AM151" s="14">
        <v>13.015000000000001</v>
      </c>
      <c r="AN151" s="14">
        <v>17.379000000000001</v>
      </c>
      <c r="AO151" s="14">
        <v>18.866</v>
      </c>
      <c r="AP151" s="14">
        <v>58.17</v>
      </c>
      <c r="AQ151" s="14">
        <v>55.890999999999998</v>
      </c>
      <c r="AR151" s="24">
        <v>48.005000000000003</v>
      </c>
      <c r="AS151" s="26">
        <v>537.54999999999995</v>
      </c>
      <c r="AT151" s="14">
        <v>578.72</v>
      </c>
      <c r="AU151" s="12">
        <v>316.3</v>
      </c>
      <c r="AV151" s="14">
        <v>284.19</v>
      </c>
      <c r="AW151" s="24">
        <v>574.41999999999996</v>
      </c>
      <c r="AX151" s="14"/>
      <c r="AZ151" s="14"/>
      <c r="BA151" s="14"/>
      <c r="BB151" s="14"/>
      <c r="BC151" s="14"/>
      <c r="BF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</row>
    <row r="152" spans="1:79" x14ac:dyDescent="0.25">
      <c r="A152" s="1">
        <v>14.9</v>
      </c>
      <c r="B152" s="12">
        <v>573.70551105517995</v>
      </c>
      <c r="C152" s="18">
        <v>266.10531317575226</v>
      </c>
      <c r="D152" s="12">
        <v>237.34137035641112</v>
      </c>
      <c r="E152" s="20">
        <v>291.80614425708217</v>
      </c>
      <c r="F152" s="12">
        <v>312.70704397756435</v>
      </c>
      <c r="G152" s="12">
        <v>331.9662473901638</v>
      </c>
      <c r="H152" s="21">
        <v>366.87546983923966</v>
      </c>
      <c r="I152" s="14">
        <v>595.0150533721561</v>
      </c>
      <c r="J152" s="14">
        <v>597.34082830731086</v>
      </c>
      <c r="K152" s="24">
        <v>514.42829571921504</v>
      </c>
      <c r="L152" s="14">
        <v>179.85242042009827</v>
      </c>
      <c r="M152" s="24">
        <v>328.22411174959223</v>
      </c>
      <c r="N152" s="26">
        <v>332.75105052401483</v>
      </c>
      <c r="O152" s="14">
        <v>263.83676262338622</v>
      </c>
      <c r="P152" s="24">
        <v>306.70317051760412</v>
      </c>
      <c r="Q152" s="14">
        <v>243.19</v>
      </c>
      <c r="R152" s="14">
        <v>270.64999999999998</v>
      </c>
      <c r="S152" s="24">
        <v>221.73</v>
      </c>
      <c r="T152" s="14">
        <v>10.975</v>
      </c>
      <c r="U152" s="14">
        <v>128.66999999999999</v>
      </c>
      <c r="V152" s="24">
        <v>33.460999999999999</v>
      </c>
      <c r="W152" s="14">
        <v>151.18</v>
      </c>
      <c r="X152" s="14">
        <v>144.44999999999999</v>
      </c>
      <c r="Y152" s="24">
        <v>114.11</v>
      </c>
      <c r="Z152" s="60">
        <v>57.539000000000001</v>
      </c>
      <c r="AA152" s="14">
        <v>384.27</v>
      </c>
      <c r="AB152" s="14">
        <v>381.58</v>
      </c>
      <c r="AC152" s="24">
        <v>392.97</v>
      </c>
      <c r="AD152" s="14">
        <v>859.77</v>
      </c>
      <c r="AE152" s="12">
        <v>788.46</v>
      </c>
      <c r="AF152" s="20">
        <v>561.55999999999995</v>
      </c>
      <c r="AG152" s="14">
        <v>369.28</v>
      </c>
      <c r="AH152" s="14">
        <v>343.54</v>
      </c>
      <c r="AI152" s="24">
        <v>370.17</v>
      </c>
      <c r="AJ152" s="14">
        <v>373.27</v>
      </c>
      <c r="AK152" s="14">
        <v>525.08000000000004</v>
      </c>
      <c r="AL152" s="24">
        <v>455.33</v>
      </c>
      <c r="AM152" s="14">
        <v>13</v>
      </c>
      <c r="AN152" s="14">
        <v>17.396999999999998</v>
      </c>
      <c r="AO152" s="14">
        <v>18.748000000000001</v>
      </c>
      <c r="AP152" s="14">
        <v>57.598999999999997</v>
      </c>
      <c r="AQ152" s="14">
        <v>55.591000000000001</v>
      </c>
      <c r="AR152" s="24">
        <v>47.811999999999998</v>
      </c>
      <c r="AS152" s="26">
        <v>539.79999999999995</v>
      </c>
      <c r="AT152" s="14">
        <v>582.47</v>
      </c>
      <c r="AU152" s="12">
        <v>316.11</v>
      </c>
      <c r="AV152" s="14">
        <v>285.51</v>
      </c>
      <c r="AW152" s="24">
        <v>580.11</v>
      </c>
      <c r="AX152" s="14"/>
      <c r="AZ152" s="14"/>
      <c r="BA152" s="14"/>
      <c r="BB152" s="14"/>
      <c r="BC152" s="14"/>
      <c r="BF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</row>
    <row r="153" spans="1:79" x14ac:dyDescent="0.25">
      <c r="A153" s="1">
        <v>15</v>
      </c>
      <c r="B153" s="12">
        <v>557.31201724968639</v>
      </c>
      <c r="C153" s="18">
        <v>265.93363408484686</v>
      </c>
      <c r="D153" s="12">
        <v>239.46271022069334</v>
      </c>
      <c r="E153" s="20">
        <v>282.77683984009258</v>
      </c>
      <c r="F153" s="12">
        <v>323.82897055038222</v>
      </c>
      <c r="G153" s="12">
        <v>337.76488519272232</v>
      </c>
      <c r="H153" s="21">
        <v>370.15614018098569</v>
      </c>
      <c r="I153" s="14">
        <v>595.59349790455474</v>
      </c>
      <c r="J153" s="14">
        <v>593.24925602870087</v>
      </c>
      <c r="K153" s="24">
        <v>526.95450499063134</v>
      </c>
      <c r="L153" s="14">
        <v>177.90569094116481</v>
      </c>
      <c r="M153" s="24">
        <v>323.13266796340002</v>
      </c>
      <c r="N153" s="26">
        <v>337.35549487795834</v>
      </c>
      <c r="O153" s="14">
        <v>268.67935304496666</v>
      </c>
      <c r="P153" s="24">
        <v>313.12943544867824</v>
      </c>
      <c r="Q153" s="14">
        <v>241.89</v>
      </c>
      <c r="R153" s="14">
        <v>267.86</v>
      </c>
      <c r="S153" s="24">
        <v>220.06</v>
      </c>
      <c r="T153" s="14">
        <v>10.87</v>
      </c>
      <c r="U153" s="14">
        <v>128.16</v>
      </c>
      <c r="V153" s="24">
        <v>33.103999999999999</v>
      </c>
      <c r="W153" s="14">
        <v>148.46</v>
      </c>
      <c r="X153" s="14">
        <v>143.66999999999999</v>
      </c>
      <c r="Y153" s="24">
        <v>113.39</v>
      </c>
      <c r="Z153" s="60">
        <v>56.822000000000003</v>
      </c>
      <c r="AA153" s="14">
        <v>380.66</v>
      </c>
      <c r="AB153" s="14">
        <v>381.93</v>
      </c>
      <c r="AC153" s="24">
        <v>392.35</v>
      </c>
      <c r="AD153" s="14">
        <v>855.17</v>
      </c>
      <c r="AE153" s="12">
        <v>788.94</v>
      </c>
      <c r="AF153" s="20">
        <v>557.12</v>
      </c>
      <c r="AG153" s="14">
        <v>367.11</v>
      </c>
      <c r="AH153" s="14">
        <v>340.45</v>
      </c>
      <c r="AI153" s="24">
        <v>367.51</v>
      </c>
      <c r="AJ153" s="14">
        <v>370.66</v>
      </c>
      <c r="AK153" s="14">
        <v>518.91999999999996</v>
      </c>
      <c r="AL153" s="24">
        <v>451.06</v>
      </c>
      <c r="AM153" s="14">
        <v>12.942</v>
      </c>
      <c r="AN153" s="14">
        <v>17.414999999999999</v>
      </c>
      <c r="AO153" s="14">
        <v>18.629000000000001</v>
      </c>
      <c r="AP153" s="14">
        <v>57.027999999999999</v>
      </c>
      <c r="AQ153" s="14">
        <v>55.290999999999997</v>
      </c>
      <c r="AR153" s="24">
        <v>47.618000000000002</v>
      </c>
      <c r="AS153" s="26">
        <v>541.45000000000005</v>
      </c>
      <c r="AT153" s="14">
        <v>586.22</v>
      </c>
      <c r="AU153" s="12">
        <v>315.92</v>
      </c>
      <c r="AV153" s="14">
        <v>286.82</v>
      </c>
      <c r="AW153" s="24">
        <v>585.79999999999995</v>
      </c>
      <c r="AX153" s="14"/>
      <c r="AZ153" s="14"/>
      <c r="BA153" s="14"/>
      <c r="BB153" s="14"/>
      <c r="BC153" s="14"/>
      <c r="BF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</row>
    <row r="154" spans="1:79" x14ac:dyDescent="0.25">
      <c r="A154" s="1">
        <v>15.1</v>
      </c>
      <c r="B154" s="12">
        <v>505.59036759223574</v>
      </c>
      <c r="C154" s="18">
        <v>265.76195499394152</v>
      </c>
      <c r="D154" s="12">
        <v>241.58405008497559</v>
      </c>
      <c r="E154" s="20">
        <v>283.78788286432314</v>
      </c>
      <c r="F154" s="12">
        <v>334.95089712320015</v>
      </c>
      <c r="G154" s="12">
        <v>339.28304814992401</v>
      </c>
      <c r="H154" s="21">
        <v>373.43681052273161</v>
      </c>
      <c r="I154" s="14">
        <v>596.17194243695326</v>
      </c>
      <c r="J154" s="14">
        <v>589.157683750091</v>
      </c>
      <c r="K154" s="24">
        <v>539.48071426204763</v>
      </c>
      <c r="L154" s="14">
        <v>175.95896146223137</v>
      </c>
      <c r="M154" s="24">
        <v>315.72158096182511</v>
      </c>
      <c r="N154" s="26">
        <v>340.58889148336726</v>
      </c>
      <c r="O154" s="14">
        <v>273.5219434665471</v>
      </c>
      <c r="P154" s="24">
        <v>319.55570037975241</v>
      </c>
      <c r="Q154" s="14">
        <v>229.18</v>
      </c>
      <c r="R154" s="14">
        <v>265.07</v>
      </c>
      <c r="S154" s="24">
        <v>218.4</v>
      </c>
      <c r="T154" s="14">
        <v>10.765000000000001</v>
      </c>
      <c r="U154" s="14">
        <v>127.64</v>
      </c>
      <c r="V154" s="24">
        <v>32.746000000000002</v>
      </c>
      <c r="W154" s="14">
        <v>145.75</v>
      </c>
      <c r="X154" s="14">
        <v>142.88</v>
      </c>
      <c r="Y154" s="24">
        <v>112.67</v>
      </c>
      <c r="Z154" s="60">
        <v>56.103999999999999</v>
      </c>
      <c r="AA154" s="14">
        <v>373.9</v>
      </c>
      <c r="AB154" s="14">
        <v>382.28</v>
      </c>
      <c r="AC154" s="24">
        <v>391.27</v>
      </c>
      <c r="AD154" s="14">
        <v>850.57</v>
      </c>
      <c r="AE154" s="12">
        <v>766.35</v>
      </c>
      <c r="AF154" s="20">
        <v>552.66999999999996</v>
      </c>
      <c r="AG154" s="14">
        <v>364.94</v>
      </c>
      <c r="AH154" s="14">
        <v>337.37</v>
      </c>
      <c r="AI154" s="24">
        <v>364.84</v>
      </c>
      <c r="AJ154" s="14">
        <v>368.04</v>
      </c>
      <c r="AK154" s="14">
        <v>512.76</v>
      </c>
      <c r="AL154" s="24">
        <v>446.78</v>
      </c>
      <c r="AM154" s="14">
        <v>12.869</v>
      </c>
      <c r="AN154" s="14">
        <v>17.431999999999999</v>
      </c>
      <c r="AO154" s="14">
        <v>18.510000000000002</v>
      </c>
      <c r="AP154" s="14">
        <v>56.457000000000001</v>
      </c>
      <c r="AQ154" s="14">
        <v>54.991</v>
      </c>
      <c r="AR154" s="24">
        <v>47.423999999999999</v>
      </c>
      <c r="AS154" s="26">
        <v>543.09</v>
      </c>
      <c r="AT154" s="14">
        <v>589.54999999999995</v>
      </c>
      <c r="AU154" s="12">
        <v>315.73</v>
      </c>
      <c r="AV154" s="14">
        <v>288.14</v>
      </c>
      <c r="AW154" s="24">
        <v>591.49</v>
      </c>
      <c r="AX154" s="14"/>
      <c r="AZ154" s="14"/>
      <c r="BA154" s="14"/>
      <c r="BB154" s="14"/>
      <c r="BC154" s="14"/>
      <c r="BF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</row>
    <row r="155" spans="1:79" x14ac:dyDescent="0.25">
      <c r="A155" s="1">
        <v>15.2</v>
      </c>
      <c r="B155" s="12">
        <v>499.79290119935405</v>
      </c>
      <c r="C155" s="18">
        <v>265.59027590303617</v>
      </c>
      <c r="D155" s="12">
        <v>243.70538994925781</v>
      </c>
      <c r="E155" s="20">
        <v>287.78712453177366</v>
      </c>
      <c r="F155" s="12">
        <v>346.07282369601802</v>
      </c>
      <c r="G155" s="12">
        <v>340.80121110712571</v>
      </c>
      <c r="H155" s="21">
        <v>373.35574769538169</v>
      </c>
      <c r="I155" s="14">
        <v>596.75038696935189</v>
      </c>
      <c r="J155" s="14">
        <v>555.42023825767899</v>
      </c>
      <c r="K155" s="24">
        <v>552.00692353346392</v>
      </c>
      <c r="L155" s="14">
        <v>174.01223198329794</v>
      </c>
      <c r="M155" s="24">
        <v>309.31826480406647</v>
      </c>
      <c r="N155" s="26">
        <v>343.53656260710835</v>
      </c>
      <c r="O155" s="14">
        <v>278.36453388812743</v>
      </c>
      <c r="P155" s="24">
        <v>325.98196531082658</v>
      </c>
      <c r="Q155" s="14">
        <v>231.34</v>
      </c>
      <c r="R155" s="14">
        <v>262.27999999999997</v>
      </c>
      <c r="S155" s="24">
        <v>216.73</v>
      </c>
      <c r="T155" s="14">
        <v>10.661</v>
      </c>
      <c r="U155" s="14">
        <v>127.12</v>
      </c>
      <c r="V155" s="24">
        <v>32.387999999999998</v>
      </c>
      <c r="W155" s="14">
        <v>143.03</v>
      </c>
      <c r="X155" s="14">
        <v>142.1</v>
      </c>
      <c r="Y155" s="24">
        <v>111.95</v>
      </c>
      <c r="Z155" s="60">
        <v>55.387</v>
      </c>
      <c r="AA155" s="14">
        <v>367.15</v>
      </c>
      <c r="AB155" s="14">
        <v>382.63</v>
      </c>
      <c r="AC155" s="24">
        <v>390.02</v>
      </c>
      <c r="AD155" s="14">
        <v>845.97</v>
      </c>
      <c r="AE155" s="12">
        <v>737.17</v>
      </c>
      <c r="AF155" s="20">
        <v>548.23</v>
      </c>
      <c r="AG155" s="14">
        <v>362.78</v>
      </c>
      <c r="AH155" s="14">
        <v>334.28</v>
      </c>
      <c r="AI155" s="24">
        <v>362.18</v>
      </c>
      <c r="AJ155" s="14">
        <v>365.43</v>
      </c>
      <c r="AK155" s="14">
        <v>506.6</v>
      </c>
      <c r="AL155" s="24">
        <v>442.5</v>
      </c>
      <c r="AM155" s="14">
        <v>12.795999999999999</v>
      </c>
      <c r="AN155" s="14">
        <v>17.45</v>
      </c>
      <c r="AO155" s="14">
        <v>18.390999999999998</v>
      </c>
      <c r="AP155" s="14">
        <v>55.886000000000003</v>
      </c>
      <c r="AQ155" s="14">
        <v>54.691000000000003</v>
      </c>
      <c r="AR155" s="24">
        <v>47.231000000000002</v>
      </c>
      <c r="AS155" s="26">
        <v>544.73</v>
      </c>
      <c r="AT155" s="14">
        <v>592.83000000000004</v>
      </c>
      <c r="AU155" s="12">
        <v>315.54000000000002</v>
      </c>
      <c r="AV155" s="14">
        <v>289.45999999999998</v>
      </c>
      <c r="AW155" s="24">
        <v>597.17999999999995</v>
      </c>
      <c r="AX155" s="14"/>
      <c r="AZ155" s="14"/>
      <c r="BA155" s="14"/>
      <c r="BB155" s="14"/>
      <c r="BC155" s="14"/>
      <c r="BF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</row>
    <row r="156" spans="1:79" x14ac:dyDescent="0.25">
      <c r="A156" s="1">
        <v>15.3</v>
      </c>
      <c r="B156" s="12">
        <v>493.9954348064723</v>
      </c>
      <c r="C156" s="18">
        <v>265.41859681213077</v>
      </c>
      <c r="D156" s="12">
        <v>245.82672981354003</v>
      </c>
      <c r="E156" s="20">
        <v>291.78636619922418</v>
      </c>
      <c r="F156" s="12">
        <v>347.27640317135018</v>
      </c>
      <c r="G156" s="12">
        <v>342.31937406432735</v>
      </c>
      <c r="H156" s="21">
        <v>372.84980950076249</v>
      </c>
      <c r="I156" s="14">
        <v>597.32883150175041</v>
      </c>
      <c r="J156" s="14">
        <v>445.96375339508336</v>
      </c>
      <c r="K156" s="24">
        <v>556.32697287103406</v>
      </c>
      <c r="L156" s="14">
        <v>172.06550250436447</v>
      </c>
      <c r="M156" s="24">
        <v>306.2334954531288</v>
      </c>
      <c r="N156" s="26">
        <v>346.48423373084944</v>
      </c>
      <c r="O156" s="14">
        <v>283.18301048271508</v>
      </c>
      <c r="P156" s="24">
        <v>332.31638493525242</v>
      </c>
      <c r="Q156" s="14">
        <v>235.38</v>
      </c>
      <c r="R156" s="14">
        <v>259.49</v>
      </c>
      <c r="S156" s="24">
        <v>215.06</v>
      </c>
      <c r="T156" s="14">
        <v>10.555999999999999</v>
      </c>
      <c r="U156" s="14">
        <v>126.61</v>
      </c>
      <c r="V156" s="24">
        <v>32.03</v>
      </c>
      <c r="W156" s="14">
        <v>140.31</v>
      </c>
      <c r="X156" s="14">
        <v>141.32</v>
      </c>
      <c r="Y156" s="24">
        <v>111.23</v>
      </c>
      <c r="Z156" s="60">
        <v>54.67</v>
      </c>
      <c r="AA156" s="14">
        <v>360.39</v>
      </c>
      <c r="AB156" s="14">
        <v>382.98</v>
      </c>
      <c r="AC156" s="24">
        <v>389.96</v>
      </c>
      <c r="AD156" s="14">
        <v>841.37</v>
      </c>
      <c r="AE156" s="12">
        <v>738.95</v>
      </c>
      <c r="AF156" s="20">
        <v>543.79</v>
      </c>
      <c r="AG156" s="14">
        <v>360.61</v>
      </c>
      <c r="AH156" s="14">
        <v>331.19</v>
      </c>
      <c r="AI156" s="24">
        <v>359.51</v>
      </c>
      <c r="AJ156" s="14">
        <v>362.81</v>
      </c>
      <c r="AK156" s="14">
        <v>500.44</v>
      </c>
      <c r="AL156" s="24">
        <v>438.23</v>
      </c>
      <c r="AM156" s="14">
        <v>12.723000000000001</v>
      </c>
      <c r="AN156" s="14">
        <v>17.468</v>
      </c>
      <c r="AO156" s="14">
        <v>18.271999999999998</v>
      </c>
      <c r="AP156" s="14">
        <v>55.314999999999998</v>
      </c>
      <c r="AQ156" s="14">
        <v>54.390999999999998</v>
      </c>
      <c r="AR156" s="24">
        <v>47.036999999999999</v>
      </c>
      <c r="AS156" s="26">
        <v>546.38</v>
      </c>
      <c r="AT156" s="14">
        <v>596.12</v>
      </c>
      <c r="AU156" s="12">
        <v>315.35000000000002</v>
      </c>
      <c r="AV156" s="14">
        <v>290.77999999999997</v>
      </c>
      <c r="AW156" s="24">
        <v>602.86</v>
      </c>
      <c r="AX156" s="14"/>
      <c r="AZ156" s="14"/>
      <c r="BA156" s="14"/>
      <c r="BB156" s="14"/>
      <c r="BC156" s="14"/>
      <c r="BF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</row>
    <row r="157" spans="1:79" x14ac:dyDescent="0.25">
      <c r="A157" s="1">
        <v>15.4</v>
      </c>
      <c r="B157" s="12">
        <v>488.19796841359062</v>
      </c>
      <c r="C157" s="18">
        <v>199.1589958294629</v>
      </c>
      <c r="D157" s="12">
        <v>247.94806967782225</v>
      </c>
      <c r="E157" s="20">
        <v>295.7856078666747</v>
      </c>
      <c r="F157" s="12">
        <v>346.62896919147488</v>
      </c>
      <c r="G157" s="12">
        <v>343.83753702152899</v>
      </c>
      <c r="H157" s="21">
        <v>372.34387130614323</v>
      </c>
      <c r="I157" s="14">
        <v>597.90727603414894</v>
      </c>
      <c r="J157" s="14">
        <v>462.16270271757645</v>
      </c>
      <c r="K157" s="24">
        <v>553.06175709951287</v>
      </c>
      <c r="L157" s="14">
        <v>170.1187730254311</v>
      </c>
      <c r="M157" s="24">
        <v>259.02473427295541</v>
      </c>
      <c r="N157" s="26">
        <v>349.43190485459058</v>
      </c>
      <c r="O157" s="14">
        <v>287.80421854081936</v>
      </c>
      <c r="P157" s="24">
        <v>337.65545774809408</v>
      </c>
      <c r="Q157" s="14">
        <v>239.42</v>
      </c>
      <c r="R157" s="14">
        <v>256.7</v>
      </c>
      <c r="S157" s="24">
        <v>213.4</v>
      </c>
      <c r="T157" s="14">
        <v>10.451000000000001</v>
      </c>
      <c r="U157" s="14">
        <v>126.09</v>
      </c>
      <c r="V157" s="24">
        <v>31.672000000000001</v>
      </c>
      <c r="W157" s="14">
        <v>137.6</v>
      </c>
      <c r="X157" s="14">
        <v>140.54</v>
      </c>
      <c r="Y157" s="24">
        <v>110.51</v>
      </c>
      <c r="Z157" s="60">
        <v>53.951999999999998</v>
      </c>
      <c r="AA157" s="14">
        <v>358.7</v>
      </c>
      <c r="AB157" s="14">
        <v>383.33</v>
      </c>
      <c r="AC157" s="24">
        <v>390.28</v>
      </c>
      <c r="AD157" s="14">
        <v>836.77</v>
      </c>
      <c r="AE157" s="12">
        <v>740.74</v>
      </c>
      <c r="AF157" s="20">
        <v>540.02</v>
      </c>
      <c r="AG157" s="14">
        <v>358.44</v>
      </c>
      <c r="AH157" s="14">
        <v>328.1</v>
      </c>
      <c r="AI157" s="24">
        <v>356.85</v>
      </c>
      <c r="AJ157" s="14">
        <v>360.2</v>
      </c>
      <c r="AK157" s="14">
        <v>494.27</v>
      </c>
      <c r="AL157" s="24">
        <v>433.95</v>
      </c>
      <c r="AM157" s="14">
        <v>12.65</v>
      </c>
      <c r="AN157" s="14">
        <v>17.484999999999999</v>
      </c>
      <c r="AO157" s="14">
        <v>18.154</v>
      </c>
      <c r="AP157" s="14">
        <v>54.744</v>
      </c>
      <c r="AQ157" s="14">
        <v>54.091000000000001</v>
      </c>
      <c r="AR157" s="24">
        <v>46.844000000000001</v>
      </c>
      <c r="AS157" s="26">
        <v>548.02</v>
      </c>
      <c r="AT157" s="14">
        <v>599.41</v>
      </c>
      <c r="AU157" s="12">
        <v>315.16000000000003</v>
      </c>
      <c r="AV157" s="14">
        <v>292.10000000000002</v>
      </c>
      <c r="AW157" s="24">
        <v>605.1</v>
      </c>
      <c r="AX157" s="14"/>
      <c r="AZ157" s="14"/>
      <c r="BA157" s="14"/>
      <c r="BB157" s="14"/>
      <c r="BC157" s="14"/>
      <c r="BF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</row>
    <row r="158" spans="1:79" x14ac:dyDescent="0.25">
      <c r="A158" s="1">
        <v>15.5</v>
      </c>
      <c r="B158" s="12">
        <v>482.40050202070887</v>
      </c>
      <c r="C158" s="18">
        <v>208.65304985228641</v>
      </c>
      <c r="D158" s="12">
        <v>250.06940954210441</v>
      </c>
      <c r="E158" s="20">
        <v>299.78484953412533</v>
      </c>
      <c r="F158" s="12">
        <v>345.98153521159958</v>
      </c>
      <c r="G158" s="12">
        <v>345.35569997873068</v>
      </c>
      <c r="H158" s="21">
        <v>371.83793311152397</v>
      </c>
      <c r="I158" s="14">
        <v>598.48572056654757</v>
      </c>
      <c r="J158" s="14">
        <v>478.36165204006898</v>
      </c>
      <c r="K158" s="24">
        <v>549.79654132799169</v>
      </c>
      <c r="L158" s="14">
        <v>168.17204354649766</v>
      </c>
      <c r="M158" s="24">
        <v>231.83081659635423</v>
      </c>
      <c r="N158" s="26">
        <v>352.38291356434684</v>
      </c>
      <c r="O158" s="14">
        <v>292.42542659892376</v>
      </c>
      <c r="P158" s="24">
        <v>342.99453056093574</v>
      </c>
      <c r="Q158" s="14">
        <v>243.46</v>
      </c>
      <c r="R158" s="14">
        <v>253.91</v>
      </c>
      <c r="S158" s="24">
        <v>211.73</v>
      </c>
      <c r="T158" s="14">
        <v>10.347</v>
      </c>
      <c r="U158" s="14">
        <v>125.58</v>
      </c>
      <c r="V158" s="24">
        <v>31.315000000000001</v>
      </c>
      <c r="W158" s="14">
        <v>134.88</v>
      </c>
      <c r="X158" s="14">
        <v>139.76</v>
      </c>
      <c r="Y158" s="24">
        <v>109.79</v>
      </c>
      <c r="Z158" s="60">
        <v>53.234999999999999</v>
      </c>
      <c r="AA158" s="14">
        <v>360.19</v>
      </c>
      <c r="AB158" s="14">
        <v>383.75</v>
      </c>
      <c r="AC158" s="24">
        <v>390.6</v>
      </c>
      <c r="AD158" s="14">
        <v>832.17</v>
      </c>
      <c r="AE158" s="12">
        <v>742.52</v>
      </c>
      <c r="AF158" s="20">
        <v>536.6</v>
      </c>
      <c r="AG158" s="14">
        <v>356.28</v>
      </c>
      <c r="AH158" s="14">
        <v>325.17</v>
      </c>
      <c r="AI158" s="24">
        <v>354.18</v>
      </c>
      <c r="AJ158" s="14">
        <v>357.58</v>
      </c>
      <c r="AK158" s="14">
        <v>488.11</v>
      </c>
      <c r="AL158" s="24">
        <v>429.68</v>
      </c>
      <c r="AM158" s="14">
        <v>12.577</v>
      </c>
      <c r="AN158" s="14">
        <v>17.503</v>
      </c>
      <c r="AO158" s="14">
        <v>18.035</v>
      </c>
      <c r="AP158" s="14">
        <v>54.173000000000002</v>
      </c>
      <c r="AQ158" s="14">
        <v>53.790999999999997</v>
      </c>
      <c r="AR158" s="24">
        <v>46.65</v>
      </c>
      <c r="AS158" s="26">
        <v>549.66</v>
      </c>
      <c r="AT158" s="14">
        <v>602.70000000000005</v>
      </c>
      <c r="AU158" s="12">
        <v>314.97000000000003</v>
      </c>
      <c r="AV158" s="14">
        <v>292.98</v>
      </c>
      <c r="AW158" s="24">
        <v>603.17999999999995</v>
      </c>
      <c r="AX158" s="14"/>
      <c r="AZ158" s="14"/>
      <c r="BA158" s="14"/>
      <c r="BB158" s="14"/>
      <c r="BC158" s="14"/>
      <c r="BF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</row>
    <row r="159" spans="1:79" x14ac:dyDescent="0.25">
      <c r="A159" s="1">
        <v>15.6</v>
      </c>
      <c r="B159" s="12">
        <v>476.60303562782713</v>
      </c>
      <c r="C159" s="18">
        <v>219.10755518450864</v>
      </c>
      <c r="D159" s="12">
        <v>252.19074940638663</v>
      </c>
      <c r="E159" s="20">
        <v>303.78409120157585</v>
      </c>
      <c r="F159" s="12">
        <v>345.33410123172422</v>
      </c>
      <c r="G159" s="12">
        <v>346.87386293593232</v>
      </c>
      <c r="H159" s="21">
        <v>371.33199491690476</v>
      </c>
      <c r="I159" s="14">
        <v>599.06416509894609</v>
      </c>
      <c r="J159" s="14">
        <v>494.56060136256156</v>
      </c>
      <c r="K159" s="24">
        <v>546.53132555647039</v>
      </c>
      <c r="L159" s="14">
        <v>166.22531406756423</v>
      </c>
      <c r="M159" s="24">
        <v>236.10221223135295</v>
      </c>
      <c r="N159" s="26">
        <v>355.34412143987817</v>
      </c>
      <c r="O159" s="14">
        <v>297.04663465702805</v>
      </c>
      <c r="P159" s="24">
        <v>348.33360337377746</v>
      </c>
      <c r="Q159" s="14">
        <v>247.5</v>
      </c>
      <c r="R159" s="14">
        <v>251.12</v>
      </c>
      <c r="S159" s="24">
        <v>210.07</v>
      </c>
      <c r="T159" s="14">
        <v>10.242000000000001</v>
      </c>
      <c r="U159" s="14">
        <v>125.06</v>
      </c>
      <c r="V159" s="24">
        <v>30.957000000000001</v>
      </c>
      <c r="W159" s="14">
        <v>132.16</v>
      </c>
      <c r="X159" s="14">
        <v>138.97</v>
      </c>
      <c r="Y159" s="24">
        <v>109.07</v>
      </c>
      <c r="Z159" s="60">
        <v>52.518000000000001</v>
      </c>
      <c r="AA159" s="14">
        <v>361.67</v>
      </c>
      <c r="AB159" s="14">
        <v>384.66</v>
      </c>
      <c r="AC159" s="24">
        <v>390.92</v>
      </c>
      <c r="AD159" s="14">
        <v>824.61</v>
      </c>
      <c r="AE159" s="12">
        <v>744.31</v>
      </c>
      <c r="AF159" s="20">
        <v>533.16999999999996</v>
      </c>
      <c r="AG159" s="14">
        <v>352.21</v>
      </c>
      <c r="AH159" s="14">
        <v>322.74</v>
      </c>
      <c r="AI159" s="24">
        <v>347.3</v>
      </c>
      <c r="AJ159" s="14">
        <v>354.97</v>
      </c>
      <c r="AK159" s="14">
        <v>481.95</v>
      </c>
      <c r="AL159" s="24">
        <v>425.4</v>
      </c>
      <c r="AM159" s="14">
        <v>12.504</v>
      </c>
      <c r="AN159" s="14">
        <v>17.521000000000001</v>
      </c>
      <c r="AO159" s="14">
        <v>17.916</v>
      </c>
      <c r="AP159" s="14">
        <v>53.601999999999997</v>
      </c>
      <c r="AQ159" s="14">
        <v>53.491</v>
      </c>
      <c r="AR159" s="24">
        <v>46.457000000000001</v>
      </c>
      <c r="AS159" s="26">
        <v>551.30999999999995</v>
      </c>
      <c r="AT159" s="14">
        <v>605.99</v>
      </c>
      <c r="AU159" s="12">
        <v>314.77999999999997</v>
      </c>
      <c r="AV159" s="14">
        <v>292.52999999999997</v>
      </c>
      <c r="AW159" s="24">
        <v>601.26</v>
      </c>
      <c r="AX159" s="14"/>
      <c r="AZ159" s="14"/>
      <c r="BA159" s="14"/>
      <c r="BB159" s="14"/>
      <c r="BC159" s="14"/>
      <c r="BF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</row>
    <row r="160" spans="1:79" x14ac:dyDescent="0.25">
      <c r="A160" s="1">
        <v>15.7</v>
      </c>
      <c r="B160" s="12">
        <v>470.80556923494544</v>
      </c>
      <c r="C160" s="18">
        <v>229.56206051673087</v>
      </c>
      <c r="D160" s="12">
        <v>254.11233446020842</v>
      </c>
      <c r="E160" s="20">
        <v>307.78333286902637</v>
      </c>
      <c r="F160" s="12">
        <v>344.68666725184892</v>
      </c>
      <c r="G160" s="12">
        <v>348.39202589313402</v>
      </c>
      <c r="H160" s="21">
        <v>370.8260567222855</v>
      </c>
      <c r="I160" s="14">
        <v>599.64260963134473</v>
      </c>
      <c r="J160" s="14">
        <v>510.75955068505414</v>
      </c>
      <c r="K160" s="24">
        <v>543.26610978494909</v>
      </c>
      <c r="L160" s="14">
        <v>164.27858458863076</v>
      </c>
      <c r="M160" s="24">
        <v>240.37360786635153</v>
      </c>
      <c r="N160" s="26">
        <v>358.30532931540938</v>
      </c>
      <c r="O160" s="14">
        <v>301.66784271513245</v>
      </c>
      <c r="P160" s="24">
        <v>353.67267618661913</v>
      </c>
      <c r="Q160" s="14">
        <v>249.78</v>
      </c>
      <c r="R160" s="14">
        <v>248.33</v>
      </c>
      <c r="S160" s="24">
        <v>208.4</v>
      </c>
      <c r="T160" s="14">
        <v>10.137</v>
      </c>
      <c r="U160" s="14">
        <v>124.54</v>
      </c>
      <c r="V160" s="24">
        <v>30.599</v>
      </c>
      <c r="W160" s="14">
        <v>129.44</v>
      </c>
      <c r="X160" s="14">
        <v>138.19</v>
      </c>
      <c r="Y160" s="24">
        <v>108.35</v>
      </c>
      <c r="Z160" s="60">
        <v>51.8</v>
      </c>
      <c r="AA160" s="14">
        <v>363.16</v>
      </c>
      <c r="AB160" s="14">
        <v>385.58</v>
      </c>
      <c r="AC160" s="24">
        <v>391.25</v>
      </c>
      <c r="AD160" s="14">
        <v>816.43</v>
      </c>
      <c r="AE160" s="12">
        <v>746.09</v>
      </c>
      <c r="AF160" s="20">
        <v>529.74</v>
      </c>
      <c r="AG160" s="14">
        <v>345.79</v>
      </c>
      <c r="AH160" s="14">
        <v>320.32</v>
      </c>
      <c r="AI160" s="24">
        <v>335.55</v>
      </c>
      <c r="AJ160" s="14">
        <v>352.36</v>
      </c>
      <c r="AK160" s="14">
        <v>475.79</v>
      </c>
      <c r="AL160" s="24">
        <v>421.13</v>
      </c>
      <c r="AM160" s="14">
        <v>12.430999999999999</v>
      </c>
      <c r="AN160" s="14">
        <v>17.538</v>
      </c>
      <c r="AO160" s="14">
        <v>17.797000000000001</v>
      </c>
      <c r="AP160" s="14">
        <v>53.030999999999999</v>
      </c>
      <c r="AQ160" s="14">
        <v>53.191000000000003</v>
      </c>
      <c r="AR160" s="24">
        <v>46.262999999999998</v>
      </c>
      <c r="AS160" s="26">
        <v>552.95000000000005</v>
      </c>
      <c r="AT160" s="14">
        <v>609.25</v>
      </c>
      <c r="AU160" s="12">
        <v>314.58999999999997</v>
      </c>
      <c r="AV160" s="14">
        <v>292.08</v>
      </c>
      <c r="AW160" s="24">
        <v>599.35</v>
      </c>
      <c r="AX160" s="14"/>
      <c r="AZ160" s="14"/>
      <c r="BA160" s="14"/>
      <c r="BB160" s="14"/>
      <c r="BC160" s="14"/>
      <c r="BF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</row>
    <row r="161" spans="1:79" x14ac:dyDescent="0.25">
      <c r="A161" s="1">
        <v>15.8</v>
      </c>
      <c r="B161" s="12">
        <v>462.81121472361491</v>
      </c>
      <c r="C161" s="18">
        <v>240.01656584895312</v>
      </c>
      <c r="D161" s="12">
        <v>255.78873941139506</v>
      </c>
      <c r="E161" s="20">
        <v>311.78257453647689</v>
      </c>
      <c r="F161" s="12">
        <v>344.03923327197356</v>
      </c>
      <c r="G161" s="12">
        <v>349.91018885033571</v>
      </c>
      <c r="H161" s="21">
        <v>370.32011852766624</v>
      </c>
      <c r="I161" s="14">
        <v>600.22105416374325</v>
      </c>
      <c r="J161" s="14">
        <v>526.95850000754672</v>
      </c>
      <c r="K161" s="24">
        <v>540.00089401342791</v>
      </c>
      <c r="L161" s="14">
        <v>162.33185510969733</v>
      </c>
      <c r="M161" s="24">
        <v>244.64500350135026</v>
      </c>
      <c r="N161" s="26">
        <v>361.2665371909406</v>
      </c>
      <c r="O161" s="14">
        <v>306.28905077323691</v>
      </c>
      <c r="P161" s="24">
        <v>359.01174899946085</v>
      </c>
      <c r="Q161" s="14">
        <v>252.02</v>
      </c>
      <c r="R161" s="14">
        <v>245.54</v>
      </c>
      <c r="S161" s="24">
        <v>206.74</v>
      </c>
      <c r="T161" s="14">
        <v>10.032999999999999</v>
      </c>
      <c r="U161" s="14">
        <v>124.03</v>
      </c>
      <c r="V161" s="24">
        <v>30.241</v>
      </c>
      <c r="W161" s="14">
        <v>126.73</v>
      </c>
      <c r="X161" s="14">
        <v>137.41</v>
      </c>
      <c r="Y161" s="24">
        <v>107.63</v>
      </c>
      <c r="Z161" s="60">
        <v>51.082999999999998</v>
      </c>
      <c r="AA161" s="14">
        <v>364.64</v>
      </c>
      <c r="AB161" s="14">
        <v>386.49</v>
      </c>
      <c r="AC161" s="24">
        <v>391.57</v>
      </c>
      <c r="AD161" s="14">
        <v>808.25</v>
      </c>
      <c r="AE161" s="12">
        <v>744.55</v>
      </c>
      <c r="AF161" s="20">
        <v>526.32000000000005</v>
      </c>
      <c r="AG161" s="14">
        <v>339.37</v>
      </c>
      <c r="AH161" s="14">
        <v>317.89</v>
      </c>
      <c r="AI161" s="24">
        <v>323.81</v>
      </c>
      <c r="AJ161" s="14">
        <v>349.74</v>
      </c>
      <c r="AK161" s="14">
        <v>469.63</v>
      </c>
      <c r="AL161" s="24">
        <v>416.85</v>
      </c>
      <c r="AM161" s="14">
        <v>12.358000000000001</v>
      </c>
      <c r="AN161" s="14">
        <v>17.556000000000001</v>
      </c>
      <c r="AO161" s="14">
        <v>17.678999999999998</v>
      </c>
      <c r="AP161" s="14">
        <v>52.459000000000003</v>
      </c>
      <c r="AQ161" s="14">
        <v>52.890999999999998</v>
      </c>
      <c r="AR161" s="24">
        <v>46.069000000000003</v>
      </c>
      <c r="AS161" s="26">
        <v>554.6</v>
      </c>
      <c r="AT161" s="14">
        <v>612.09</v>
      </c>
      <c r="AU161" s="12">
        <v>314.39999999999998</v>
      </c>
      <c r="AV161" s="14">
        <v>291.63</v>
      </c>
      <c r="AW161" s="24">
        <v>597.42999999999995</v>
      </c>
      <c r="AX161" s="14"/>
      <c r="AZ161" s="14"/>
      <c r="BA161" s="14"/>
      <c r="BB161" s="14"/>
      <c r="BC161" s="14"/>
      <c r="BF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</row>
    <row r="162" spans="1:79" x14ac:dyDescent="0.25">
      <c r="A162" s="1">
        <v>15.9</v>
      </c>
      <c r="B162" s="12">
        <v>453.29631195754422</v>
      </c>
      <c r="C162" s="18">
        <v>250.47107118117538</v>
      </c>
      <c r="D162" s="12">
        <v>257.46514436258167</v>
      </c>
      <c r="E162" s="20">
        <v>310.65442631251398</v>
      </c>
      <c r="F162" s="12">
        <v>343.39179929209826</v>
      </c>
      <c r="G162" s="12">
        <v>351.42835180753735</v>
      </c>
      <c r="H162" s="21">
        <v>369.81418033304698</v>
      </c>
      <c r="I162" s="14">
        <v>600.79949869614188</v>
      </c>
      <c r="J162" s="14">
        <v>543.1574493300393</v>
      </c>
      <c r="K162" s="24">
        <v>536.73567824190673</v>
      </c>
      <c r="L162" s="14">
        <v>160.38512563076389</v>
      </c>
      <c r="M162" s="24">
        <v>248.91639913634896</v>
      </c>
      <c r="N162" s="26">
        <v>364.22774506647187</v>
      </c>
      <c r="O162" s="14">
        <v>310.9102588313412</v>
      </c>
      <c r="P162" s="24">
        <v>364.35082181230251</v>
      </c>
      <c r="Q162" s="14">
        <v>254.26</v>
      </c>
      <c r="R162" s="14">
        <v>242.75</v>
      </c>
      <c r="S162" s="24">
        <v>205.07</v>
      </c>
      <c r="T162" s="14">
        <v>9.9282000000000004</v>
      </c>
      <c r="U162" s="14">
        <v>123.51</v>
      </c>
      <c r="V162" s="24">
        <v>29.882999999999999</v>
      </c>
      <c r="W162" s="14">
        <v>124.01</v>
      </c>
      <c r="X162" s="14">
        <v>136.63</v>
      </c>
      <c r="Y162" s="24">
        <v>106.91</v>
      </c>
      <c r="Z162" s="60">
        <v>50.365000000000002</v>
      </c>
      <c r="AA162" s="14">
        <v>366.13</v>
      </c>
      <c r="AB162" s="14">
        <v>387.4</v>
      </c>
      <c r="AC162" s="24">
        <v>391.89</v>
      </c>
      <c r="AD162" s="14">
        <v>800.07</v>
      </c>
      <c r="AE162" s="12">
        <v>740.37</v>
      </c>
      <c r="AF162" s="20">
        <v>522.89</v>
      </c>
      <c r="AG162" s="14">
        <v>332.95</v>
      </c>
      <c r="AH162" s="14">
        <v>315.47000000000003</v>
      </c>
      <c r="AI162" s="24">
        <v>313.60000000000002</v>
      </c>
      <c r="AJ162" s="14">
        <v>346.83</v>
      </c>
      <c r="AK162" s="14">
        <v>474.49</v>
      </c>
      <c r="AL162" s="24">
        <v>412.57</v>
      </c>
      <c r="AM162" s="14">
        <v>12.285</v>
      </c>
      <c r="AN162" s="14">
        <v>17.574000000000002</v>
      </c>
      <c r="AO162" s="14">
        <v>17.559999999999999</v>
      </c>
      <c r="AP162" s="14">
        <v>51.887999999999998</v>
      </c>
      <c r="AQ162" s="14">
        <v>52.594000000000001</v>
      </c>
      <c r="AR162" s="24">
        <v>45.875999999999998</v>
      </c>
      <c r="AS162" s="26">
        <v>556.24</v>
      </c>
      <c r="AT162" s="14">
        <v>614.92999999999995</v>
      </c>
      <c r="AU162" s="12">
        <v>314.20999999999998</v>
      </c>
      <c r="AV162" s="14">
        <v>291.18</v>
      </c>
      <c r="AW162" s="24">
        <v>595.51</v>
      </c>
      <c r="AX162" s="14"/>
      <c r="AZ162" s="14"/>
      <c r="BA162" s="14"/>
      <c r="BB162" s="14"/>
      <c r="BC162" s="14"/>
      <c r="BF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</row>
    <row r="163" spans="1:79" x14ac:dyDescent="0.25">
      <c r="A163" s="1">
        <v>16</v>
      </c>
      <c r="B163" s="12">
        <v>443.78140919147376</v>
      </c>
      <c r="C163" s="18">
        <v>259.86635663536146</v>
      </c>
      <c r="D163" s="12">
        <v>259.14154931376834</v>
      </c>
      <c r="E163" s="20">
        <v>309.09656785617415</v>
      </c>
      <c r="F163" s="12">
        <v>342.74436531222295</v>
      </c>
      <c r="G163" s="12">
        <v>352.94651476473905</v>
      </c>
      <c r="H163" s="21">
        <v>369.30824213842777</v>
      </c>
      <c r="I163" s="14">
        <v>601.3779432285404</v>
      </c>
      <c r="J163" s="14">
        <v>559.35639865253188</v>
      </c>
      <c r="K163" s="24">
        <v>533.47046247038554</v>
      </c>
      <c r="L163" s="14">
        <v>158.43839615183043</v>
      </c>
      <c r="M163" s="24">
        <v>253.18779477134757</v>
      </c>
      <c r="N163" s="26">
        <v>367.18895294200308</v>
      </c>
      <c r="O163" s="14">
        <v>315.5314668894456</v>
      </c>
      <c r="P163" s="24">
        <v>369.68989462514423</v>
      </c>
      <c r="Q163" s="14">
        <v>256.51</v>
      </c>
      <c r="R163" s="14">
        <v>239.96</v>
      </c>
      <c r="S163" s="24">
        <v>203.4</v>
      </c>
      <c r="T163" s="14">
        <v>9.8234999999999992</v>
      </c>
      <c r="U163" s="14">
        <v>123</v>
      </c>
      <c r="V163" s="24">
        <v>29.526</v>
      </c>
      <c r="W163" s="14">
        <v>121.29</v>
      </c>
      <c r="X163" s="14">
        <v>135.85</v>
      </c>
      <c r="Y163" s="24">
        <v>106.19</v>
      </c>
      <c r="Z163" s="60">
        <v>49.648000000000003</v>
      </c>
      <c r="AA163" s="14">
        <v>367.61</v>
      </c>
      <c r="AB163" s="14">
        <v>388.31</v>
      </c>
      <c r="AC163" s="24">
        <v>392.21</v>
      </c>
      <c r="AD163" s="14">
        <v>791.89</v>
      </c>
      <c r="AE163" s="12">
        <v>736.18</v>
      </c>
      <c r="AF163" s="20">
        <v>519.46</v>
      </c>
      <c r="AG163" s="14">
        <v>326.52999999999997</v>
      </c>
      <c r="AH163" s="14">
        <v>313.04000000000002</v>
      </c>
      <c r="AI163" s="24">
        <v>309.67</v>
      </c>
      <c r="AJ163" s="14">
        <v>343.81</v>
      </c>
      <c r="AK163" s="14">
        <v>481.6</v>
      </c>
      <c r="AL163" s="24">
        <v>408.3</v>
      </c>
      <c r="AM163" s="14">
        <v>12.212</v>
      </c>
      <c r="AN163" s="14">
        <v>17.591000000000001</v>
      </c>
      <c r="AO163" s="14">
        <v>17.440999999999999</v>
      </c>
      <c r="AP163" s="14">
        <v>51.418999999999997</v>
      </c>
      <c r="AQ163" s="14">
        <v>52.301000000000002</v>
      </c>
      <c r="AR163" s="24">
        <v>45.682000000000002</v>
      </c>
      <c r="AS163" s="26">
        <v>557.88</v>
      </c>
      <c r="AT163" s="14">
        <v>617.76</v>
      </c>
      <c r="AU163" s="12">
        <v>314.02</v>
      </c>
      <c r="AV163" s="14">
        <v>290.73</v>
      </c>
      <c r="AW163" s="24">
        <v>593.59</v>
      </c>
      <c r="AX163" s="14"/>
      <c r="AZ163" s="14"/>
      <c r="BA163" s="14"/>
      <c r="BB163" s="14"/>
      <c r="BC163" s="14"/>
      <c r="BF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</row>
    <row r="164" spans="1:79" x14ac:dyDescent="0.25">
      <c r="A164" s="1">
        <v>16.100000000000001</v>
      </c>
      <c r="B164" s="12">
        <v>434.26650642540301</v>
      </c>
      <c r="C164" s="18">
        <v>258.76779944071802</v>
      </c>
      <c r="D164" s="12">
        <v>260.81795426495501</v>
      </c>
      <c r="E164" s="20">
        <v>307.53870939983426</v>
      </c>
      <c r="F164" s="12">
        <v>342.09693133234759</v>
      </c>
      <c r="G164" s="12">
        <v>354.46467772194075</v>
      </c>
      <c r="H164" s="21">
        <v>367.69068613931898</v>
      </c>
      <c r="I164" s="14">
        <v>601.95638776093904</v>
      </c>
      <c r="J164" s="14">
        <v>560.17679080868288</v>
      </c>
      <c r="K164" s="24">
        <v>530.20524669886424</v>
      </c>
      <c r="L164" s="14">
        <v>156.491666672897</v>
      </c>
      <c r="M164" s="24">
        <v>257.45919040634629</v>
      </c>
      <c r="N164" s="26">
        <v>370.15016081753441</v>
      </c>
      <c r="O164" s="14">
        <v>320.15267494754988</v>
      </c>
      <c r="P164" s="24">
        <v>375.0289674379859</v>
      </c>
      <c r="Q164" s="14">
        <v>243.13</v>
      </c>
      <c r="R164" s="14">
        <v>237.5</v>
      </c>
      <c r="S164" s="24">
        <v>201.74</v>
      </c>
      <c r="T164" s="14">
        <v>9.7188999999999997</v>
      </c>
      <c r="U164" s="14">
        <v>122.48</v>
      </c>
      <c r="V164" s="24">
        <v>29.167999999999999</v>
      </c>
      <c r="W164" s="14">
        <v>118.58</v>
      </c>
      <c r="X164" s="14">
        <v>134.65</v>
      </c>
      <c r="Y164" s="24">
        <v>105.47</v>
      </c>
      <c r="Z164" s="60">
        <v>48.930999999999997</v>
      </c>
      <c r="AA164" s="14">
        <v>369.09</v>
      </c>
      <c r="AB164" s="14">
        <v>389.22</v>
      </c>
      <c r="AC164" s="24">
        <v>392.54</v>
      </c>
      <c r="AD164" s="14">
        <v>783.72</v>
      </c>
      <c r="AE164" s="12">
        <v>732</v>
      </c>
      <c r="AF164" s="20">
        <v>516.04</v>
      </c>
      <c r="AG164" s="14">
        <v>320.11</v>
      </c>
      <c r="AH164" s="14">
        <v>310.62</v>
      </c>
      <c r="AI164" s="24">
        <v>305.73</v>
      </c>
      <c r="AJ164" s="14">
        <v>340.78</v>
      </c>
      <c r="AK164" s="14">
        <v>481.99</v>
      </c>
      <c r="AL164" s="24">
        <v>404.02</v>
      </c>
      <c r="AM164" s="14">
        <v>12.138999999999999</v>
      </c>
      <c r="AN164" s="14">
        <v>17.609000000000002</v>
      </c>
      <c r="AO164" s="14">
        <v>17.321999999999999</v>
      </c>
      <c r="AP164" s="14">
        <v>51.084000000000003</v>
      </c>
      <c r="AQ164" s="14">
        <v>52.006999999999998</v>
      </c>
      <c r="AR164" s="24">
        <v>45.488999999999997</v>
      </c>
      <c r="AS164" s="26">
        <v>559.53</v>
      </c>
      <c r="AT164" s="14">
        <v>620.6</v>
      </c>
      <c r="AU164" s="12">
        <v>313.83</v>
      </c>
      <c r="AV164" s="14">
        <v>273.64</v>
      </c>
      <c r="AW164" s="24">
        <v>591.67999999999995</v>
      </c>
      <c r="AX164" s="14"/>
      <c r="AZ164" s="14"/>
      <c r="BA164" s="14"/>
      <c r="BB164" s="14"/>
      <c r="BC164" s="14"/>
      <c r="BF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</row>
    <row r="165" spans="1:79" x14ac:dyDescent="0.25">
      <c r="A165" s="1">
        <v>16.2</v>
      </c>
      <c r="B165" s="12">
        <v>424.75160365933232</v>
      </c>
      <c r="C165" s="18">
        <v>257.66924224607465</v>
      </c>
      <c r="D165" s="12">
        <v>262.49435921614162</v>
      </c>
      <c r="E165" s="20">
        <v>305.98085094349443</v>
      </c>
      <c r="F165" s="12">
        <v>341.44949735247229</v>
      </c>
      <c r="G165" s="12">
        <v>355.98284067914238</v>
      </c>
      <c r="H165" s="21">
        <v>365.64044025642079</v>
      </c>
      <c r="I165" s="14">
        <v>602.53483229333756</v>
      </c>
      <c r="J165" s="14">
        <v>555.7403650933868</v>
      </c>
      <c r="K165" s="24">
        <v>526.94003092734306</v>
      </c>
      <c r="L165" s="14">
        <v>154.54493719396356</v>
      </c>
      <c r="M165" s="24">
        <v>261.73058604134485</v>
      </c>
      <c r="N165" s="26">
        <v>369.78406849390529</v>
      </c>
      <c r="O165" s="14">
        <v>324.77388300565428</v>
      </c>
      <c r="P165" s="24">
        <v>380.36804025082756</v>
      </c>
      <c r="Q165" s="14">
        <v>238.14</v>
      </c>
      <c r="R165" s="14">
        <v>235.09</v>
      </c>
      <c r="S165" s="24">
        <v>200.07</v>
      </c>
      <c r="T165" s="14">
        <v>9.6143000000000001</v>
      </c>
      <c r="U165" s="14">
        <v>121.96</v>
      </c>
      <c r="V165" s="24">
        <v>28.81</v>
      </c>
      <c r="W165" s="14">
        <v>115.86</v>
      </c>
      <c r="X165" s="14">
        <v>131.72999999999999</v>
      </c>
      <c r="Y165" s="24">
        <v>104.76</v>
      </c>
      <c r="Z165" s="60">
        <v>48.213000000000001</v>
      </c>
      <c r="AA165" s="14">
        <v>370.58</v>
      </c>
      <c r="AB165" s="14">
        <v>390.13</v>
      </c>
      <c r="AC165" s="24">
        <v>392.86</v>
      </c>
      <c r="AD165" s="14">
        <v>775.54</v>
      </c>
      <c r="AE165" s="12">
        <v>727.81</v>
      </c>
      <c r="AF165" s="20">
        <v>512.61</v>
      </c>
      <c r="AG165" s="14">
        <v>313.69</v>
      </c>
      <c r="AH165" s="14">
        <v>308.19</v>
      </c>
      <c r="AI165" s="24">
        <v>301.79000000000002</v>
      </c>
      <c r="AJ165" s="14">
        <v>337.76</v>
      </c>
      <c r="AK165" s="14">
        <v>476.66</v>
      </c>
      <c r="AL165" s="24">
        <v>399.75</v>
      </c>
      <c r="AM165" s="14">
        <v>12.066000000000001</v>
      </c>
      <c r="AN165" s="14">
        <v>17.626999999999999</v>
      </c>
      <c r="AO165" s="14">
        <v>17.202999999999999</v>
      </c>
      <c r="AP165" s="14">
        <v>50.749000000000002</v>
      </c>
      <c r="AQ165" s="14">
        <v>51.713999999999999</v>
      </c>
      <c r="AR165" s="24">
        <v>45.28</v>
      </c>
      <c r="AS165" s="26">
        <v>561.16999999999996</v>
      </c>
      <c r="AT165" s="14">
        <v>623.44000000000005</v>
      </c>
      <c r="AU165" s="12">
        <v>313.64</v>
      </c>
      <c r="AV165" s="14">
        <v>266.89</v>
      </c>
      <c r="AW165" s="24">
        <v>589.76</v>
      </c>
      <c r="AX165" s="14"/>
      <c r="AZ165" s="14"/>
      <c r="BA165" s="14"/>
      <c r="BB165" s="14"/>
      <c r="BC165" s="14"/>
      <c r="BF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</row>
    <row r="166" spans="1:79" x14ac:dyDescent="0.25">
      <c r="A166" s="1">
        <v>16.3</v>
      </c>
      <c r="B166" s="12">
        <v>415.23670089326157</v>
      </c>
      <c r="C166" s="18">
        <v>256.57068505143121</v>
      </c>
      <c r="D166" s="12">
        <v>264.17076416732829</v>
      </c>
      <c r="E166" s="20">
        <v>304.42299248715454</v>
      </c>
      <c r="F166" s="12">
        <v>341.05378616731707</v>
      </c>
      <c r="G166" s="12">
        <v>357.50100363634408</v>
      </c>
      <c r="H166" s="21">
        <v>363.59019437352259</v>
      </c>
      <c r="I166" s="14">
        <v>599.40129069541445</v>
      </c>
      <c r="J166" s="14">
        <v>551.30393937809072</v>
      </c>
      <c r="K166" s="24">
        <v>523.67481515582188</v>
      </c>
      <c r="L166" s="14">
        <v>153.74864611562305</v>
      </c>
      <c r="M166" s="24">
        <v>266.00198167634358</v>
      </c>
      <c r="N166" s="26">
        <v>364.44661072247033</v>
      </c>
      <c r="O166" s="14">
        <v>327.53197643942588</v>
      </c>
      <c r="P166" s="24">
        <v>385.70711306366945</v>
      </c>
      <c r="Q166" s="14">
        <v>238.3</v>
      </c>
      <c r="R166" s="14">
        <v>232.69</v>
      </c>
      <c r="S166" s="24">
        <v>198.41</v>
      </c>
      <c r="T166" s="14">
        <v>9.5096000000000007</v>
      </c>
      <c r="U166" s="14">
        <v>121.45</v>
      </c>
      <c r="V166" s="24">
        <v>28.452000000000002</v>
      </c>
      <c r="W166" s="14">
        <v>113.14</v>
      </c>
      <c r="X166" s="14">
        <v>128.82</v>
      </c>
      <c r="Y166" s="24">
        <v>104.04</v>
      </c>
      <c r="Z166" s="60">
        <v>47.496000000000002</v>
      </c>
      <c r="AA166" s="14">
        <v>372.06</v>
      </c>
      <c r="AB166" s="14">
        <v>391.05</v>
      </c>
      <c r="AC166" s="24">
        <v>393.18</v>
      </c>
      <c r="AD166" s="14">
        <v>765.57</v>
      </c>
      <c r="AE166" s="12">
        <v>723.63</v>
      </c>
      <c r="AF166" s="20">
        <v>509.18</v>
      </c>
      <c r="AG166" s="14">
        <v>307.27999999999997</v>
      </c>
      <c r="AH166" s="14">
        <v>305.77</v>
      </c>
      <c r="AI166" s="24">
        <v>297.85000000000002</v>
      </c>
      <c r="AJ166" s="14">
        <v>334.74</v>
      </c>
      <c r="AK166" s="14">
        <v>471.33</v>
      </c>
      <c r="AL166" s="24">
        <v>395.47</v>
      </c>
      <c r="AM166" s="14">
        <v>11.992000000000001</v>
      </c>
      <c r="AN166" s="14">
        <v>17.645</v>
      </c>
      <c r="AO166" s="14">
        <v>17.085000000000001</v>
      </c>
      <c r="AP166" s="14">
        <v>50.414000000000001</v>
      </c>
      <c r="AQ166" s="14">
        <v>51.420999999999999</v>
      </c>
      <c r="AR166" s="24">
        <v>45.045000000000002</v>
      </c>
      <c r="AS166" s="26">
        <v>555.67999999999995</v>
      </c>
      <c r="AT166" s="14">
        <v>626.28</v>
      </c>
      <c r="AU166" s="12">
        <v>313.44</v>
      </c>
      <c r="AV166" s="14">
        <v>267.77</v>
      </c>
      <c r="AW166" s="24">
        <v>587.84</v>
      </c>
      <c r="AX166" s="14"/>
      <c r="AZ166" s="14"/>
      <c r="BA166" s="14"/>
      <c r="BB166" s="14"/>
      <c r="BC166" s="14"/>
      <c r="BF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</row>
    <row r="167" spans="1:79" x14ac:dyDescent="0.25">
      <c r="A167" s="1">
        <v>16.399999999999999</v>
      </c>
      <c r="B167" s="12">
        <v>405.72179812719088</v>
      </c>
      <c r="C167" s="18">
        <v>255.47212785678781</v>
      </c>
      <c r="D167" s="12">
        <v>265.8471691185149</v>
      </c>
      <c r="E167" s="20">
        <v>302.86513403081466</v>
      </c>
      <c r="F167" s="12">
        <v>340.76301791143703</v>
      </c>
      <c r="G167" s="12">
        <v>359.01916659354578</v>
      </c>
      <c r="H167" s="21">
        <v>361.5399484906244</v>
      </c>
      <c r="I167" s="14">
        <v>593.47524577009335</v>
      </c>
      <c r="J167" s="14">
        <v>546.86751366279464</v>
      </c>
      <c r="K167" s="24">
        <v>520.40959938430058</v>
      </c>
      <c r="L167" s="14">
        <v>153.05574679083082</v>
      </c>
      <c r="M167" s="24">
        <v>270.27337731134219</v>
      </c>
      <c r="N167" s="26">
        <v>367.17654858221374</v>
      </c>
      <c r="O167" s="14">
        <v>329.11640729166601</v>
      </c>
      <c r="P167" s="24">
        <v>391.04618587651112</v>
      </c>
      <c r="Q167" s="14">
        <v>238.45</v>
      </c>
      <c r="R167" s="14">
        <v>230.28</v>
      </c>
      <c r="S167" s="24">
        <v>196.75</v>
      </c>
      <c r="T167" s="14">
        <v>9.4049999999999994</v>
      </c>
      <c r="U167" s="14">
        <v>120.93</v>
      </c>
      <c r="V167" s="24">
        <v>28.094000000000001</v>
      </c>
      <c r="W167" s="14">
        <v>110.43</v>
      </c>
      <c r="X167" s="14">
        <v>125.9</v>
      </c>
      <c r="Y167" s="24">
        <v>103.32</v>
      </c>
      <c r="Z167" s="60">
        <v>46.777999999999999</v>
      </c>
      <c r="AA167" s="14">
        <v>373.55</v>
      </c>
      <c r="AB167" s="14">
        <v>391.96</v>
      </c>
      <c r="AC167" s="24">
        <v>393.5</v>
      </c>
      <c r="AD167" s="14">
        <v>754.53</v>
      </c>
      <c r="AE167" s="12">
        <v>719.44</v>
      </c>
      <c r="AF167" s="20">
        <v>505.76</v>
      </c>
      <c r="AG167" s="14">
        <v>303.44</v>
      </c>
      <c r="AH167" s="14">
        <v>303.33999999999997</v>
      </c>
      <c r="AI167" s="24">
        <v>293.91000000000003</v>
      </c>
      <c r="AJ167" s="14">
        <v>331.71</v>
      </c>
      <c r="AK167" s="14">
        <v>465.99</v>
      </c>
      <c r="AL167" s="24">
        <v>391.36</v>
      </c>
      <c r="AM167" s="14">
        <v>11.919</v>
      </c>
      <c r="AN167" s="14">
        <v>17.661999999999999</v>
      </c>
      <c r="AO167" s="14">
        <v>16.966000000000001</v>
      </c>
      <c r="AP167" s="14">
        <v>50.079000000000001</v>
      </c>
      <c r="AQ167" s="14">
        <v>51.128</v>
      </c>
      <c r="AR167" s="24">
        <v>44.811</v>
      </c>
      <c r="AS167" s="26">
        <v>543.08000000000004</v>
      </c>
      <c r="AT167" s="14">
        <v>622.52</v>
      </c>
      <c r="AU167" s="12">
        <v>313.12</v>
      </c>
      <c r="AV167" s="14">
        <v>268.66000000000003</v>
      </c>
      <c r="AW167" s="24">
        <v>585.92999999999995</v>
      </c>
      <c r="AX167" s="14"/>
      <c r="AZ167" s="14"/>
      <c r="BA167" s="14"/>
      <c r="BB167" s="14"/>
      <c r="BC167" s="14"/>
      <c r="BF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</row>
    <row r="168" spans="1:79" x14ac:dyDescent="0.25">
      <c r="A168" s="1">
        <v>16.5</v>
      </c>
      <c r="B168" s="12">
        <v>396.20689536112013</v>
      </c>
      <c r="C168" s="18">
        <v>254.3735706621444</v>
      </c>
      <c r="D168" s="12">
        <v>267.52357406970157</v>
      </c>
      <c r="E168" s="20">
        <v>301.30727557447483</v>
      </c>
      <c r="F168" s="12">
        <v>340.47224965555699</v>
      </c>
      <c r="G168" s="12">
        <v>360.53732955074742</v>
      </c>
      <c r="H168" s="21">
        <v>284.14175252153541</v>
      </c>
      <c r="I168" s="14">
        <v>587.54920084477237</v>
      </c>
      <c r="J168" s="14">
        <v>542.43108794749855</v>
      </c>
      <c r="K168" s="24">
        <v>517.14438361277928</v>
      </c>
      <c r="L168" s="14">
        <v>152.3628474660386</v>
      </c>
      <c r="M168" s="24">
        <v>273.61914842136281</v>
      </c>
      <c r="N168" s="26">
        <v>369.9064864419571</v>
      </c>
      <c r="O168" s="14">
        <v>331.22697115319545</v>
      </c>
      <c r="P168" s="24">
        <v>396.38525868935278</v>
      </c>
      <c r="Q168" s="14">
        <v>238.61</v>
      </c>
      <c r="R168" s="14">
        <v>227.87</v>
      </c>
      <c r="S168" s="24">
        <v>195.09</v>
      </c>
      <c r="T168" s="14">
        <v>9.3003</v>
      </c>
      <c r="U168" s="14">
        <v>120.42</v>
      </c>
      <c r="V168" s="24">
        <v>27.736999999999998</v>
      </c>
      <c r="W168" s="14">
        <v>107.71</v>
      </c>
      <c r="X168" s="14">
        <v>122.98</v>
      </c>
      <c r="Y168" s="24">
        <v>102.6</v>
      </c>
      <c r="Z168" s="60">
        <v>46.061</v>
      </c>
      <c r="AA168" s="14">
        <v>370.47</v>
      </c>
      <c r="AB168" s="14">
        <v>341.88</v>
      </c>
      <c r="AC168" s="24">
        <v>393.83</v>
      </c>
      <c r="AD168" s="14">
        <v>743.49</v>
      </c>
      <c r="AE168" s="12">
        <v>715.26</v>
      </c>
      <c r="AF168" s="20">
        <v>502.33</v>
      </c>
      <c r="AG168" s="14">
        <v>299.77999999999997</v>
      </c>
      <c r="AH168" s="14">
        <v>300.92</v>
      </c>
      <c r="AI168" s="24">
        <v>289.97000000000003</v>
      </c>
      <c r="AJ168" s="14">
        <v>328.69</v>
      </c>
      <c r="AK168" s="14">
        <v>460.66</v>
      </c>
      <c r="AL168" s="24">
        <v>387.33</v>
      </c>
      <c r="AM168" s="14">
        <v>11.846</v>
      </c>
      <c r="AN168" s="14">
        <v>17.68</v>
      </c>
      <c r="AO168" s="14">
        <v>16.847000000000001</v>
      </c>
      <c r="AP168" s="14">
        <v>49.743000000000002</v>
      </c>
      <c r="AQ168" s="14">
        <v>50.835000000000001</v>
      </c>
      <c r="AR168" s="24">
        <v>44.576999999999998</v>
      </c>
      <c r="AS168" s="26">
        <v>544.17999999999995</v>
      </c>
      <c r="AT168" s="14">
        <v>617.55999999999995</v>
      </c>
      <c r="AU168" s="12">
        <v>311.29000000000002</v>
      </c>
      <c r="AV168" s="14">
        <v>269.54000000000002</v>
      </c>
      <c r="AW168" s="24">
        <v>584.01</v>
      </c>
      <c r="AX168" s="14"/>
      <c r="AZ168" s="14"/>
      <c r="BA168" s="14"/>
      <c r="BB168" s="14"/>
      <c r="BC168" s="14"/>
      <c r="BF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</row>
    <row r="169" spans="1:79" x14ac:dyDescent="0.25">
      <c r="A169" s="1">
        <v>16.600000000000001</v>
      </c>
      <c r="B169" s="12">
        <v>386.69199259504944</v>
      </c>
      <c r="C169" s="18">
        <v>253.275013467501</v>
      </c>
      <c r="D169" s="12">
        <v>269.19997902088818</v>
      </c>
      <c r="E169" s="20">
        <v>299.74941711813494</v>
      </c>
      <c r="F169" s="12">
        <v>340.18148139967695</v>
      </c>
      <c r="G169" s="12">
        <v>362.05549250794905</v>
      </c>
      <c r="H169" s="21">
        <v>296.25739242023565</v>
      </c>
      <c r="I169" s="14">
        <v>581.62315591945151</v>
      </c>
      <c r="J169" s="14">
        <v>537.99466223220247</v>
      </c>
      <c r="K169" s="24">
        <v>513.87916784125809</v>
      </c>
      <c r="L169" s="14">
        <v>151.66994814124638</v>
      </c>
      <c r="M169" s="24">
        <v>271.0758011768126</v>
      </c>
      <c r="N169" s="26">
        <v>372.63642430170052</v>
      </c>
      <c r="O169" s="14">
        <v>333.35026403914321</v>
      </c>
      <c r="P169" s="24">
        <v>401.7243315021945</v>
      </c>
      <c r="Q169" s="14">
        <v>238.77</v>
      </c>
      <c r="R169" s="14">
        <v>225.47</v>
      </c>
      <c r="S169" s="24">
        <v>193.43</v>
      </c>
      <c r="T169" s="14">
        <v>9.1957000000000004</v>
      </c>
      <c r="U169" s="14">
        <v>119.9</v>
      </c>
      <c r="V169" s="24">
        <v>27.379000000000001</v>
      </c>
      <c r="W169" s="14">
        <v>111.96</v>
      </c>
      <c r="X169" s="14">
        <v>120.06</v>
      </c>
      <c r="Y169" s="24">
        <v>101.88</v>
      </c>
      <c r="Z169" s="60">
        <v>45.344000000000001</v>
      </c>
      <c r="AA169" s="14">
        <v>362.77</v>
      </c>
      <c r="AB169" s="14">
        <v>342.34</v>
      </c>
      <c r="AC169" s="24">
        <v>380.91</v>
      </c>
      <c r="AD169" s="14">
        <v>732.54</v>
      </c>
      <c r="AE169" s="12">
        <v>711.07</v>
      </c>
      <c r="AF169" s="20">
        <v>498.91</v>
      </c>
      <c r="AG169" s="14">
        <v>296.12</v>
      </c>
      <c r="AH169" s="14">
        <v>298.24</v>
      </c>
      <c r="AI169" s="24">
        <v>286.02999999999997</v>
      </c>
      <c r="AJ169" s="14">
        <v>325.67</v>
      </c>
      <c r="AK169" s="14">
        <v>455.33</v>
      </c>
      <c r="AL169" s="24">
        <v>383.3</v>
      </c>
      <c r="AM169" s="14">
        <v>11.773</v>
      </c>
      <c r="AN169" s="14">
        <v>17.698</v>
      </c>
      <c r="AO169" s="14">
        <v>16.728000000000002</v>
      </c>
      <c r="AP169" s="14">
        <v>49.408000000000001</v>
      </c>
      <c r="AQ169" s="14">
        <v>50.542000000000002</v>
      </c>
      <c r="AR169" s="24">
        <v>44.343000000000004</v>
      </c>
      <c r="AS169" s="26">
        <v>547.41</v>
      </c>
      <c r="AT169" s="14">
        <v>613.51</v>
      </c>
      <c r="AU169" s="12">
        <v>309.45999999999998</v>
      </c>
      <c r="AV169" s="14">
        <v>270.43</v>
      </c>
      <c r="AW169" s="24">
        <v>581.55999999999995</v>
      </c>
      <c r="AX169" s="14"/>
      <c r="AZ169" s="14"/>
      <c r="BA169" s="14"/>
      <c r="BB169" s="14"/>
      <c r="BC169" s="14"/>
      <c r="BF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</row>
    <row r="170" spans="1:79" x14ac:dyDescent="0.25">
      <c r="A170" s="1">
        <v>16.7</v>
      </c>
      <c r="B170" s="12">
        <v>377.17708982897869</v>
      </c>
      <c r="C170" s="18">
        <v>252.17645627285759</v>
      </c>
      <c r="D170" s="12">
        <v>270.87638397207479</v>
      </c>
      <c r="E170" s="20">
        <v>298.19155866179506</v>
      </c>
      <c r="F170" s="12">
        <v>339.89071314379697</v>
      </c>
      <c r="G170" s="12">
        <v>363.57365546515075</v>
      </c>
      <c r="H170" s="21">
        <v>308.37303231893549</v>
      </c>
      <c r="I170" s="14">
        <v>575.69711099413053</v>
      </c>
      <c r="J170" s="14">
        <v>533.5582365169065</v>
      </c>
      <c r="K170" s="24">
        <v>510.61395206973691</v>
      </c>
      <c r="L170" s="14">
        <v>150.97704881645416</v>
      </c>
      <c r="M170" s="24">
        <v>268.53245393226251</v>
      </c>
      <c r="N170" s="26">
        <v>375.36636216144382</v>
      </c>
      <c r="O170" s="14">
        <v>335.47355692509103</v>
      </c>
      <c r="P170" s="24">
        <v>407.06340431503622</v>
      </c>
      <c r="Q170" s="14">
        <v>238.92</v>
      </c>
      <c r="R170" s="14">
        <v>223.06</v>
      </c>
      <c r="S170" s="24">
        <v>191.77</v>
      </c>
      <c r="T170" s="14">
        <v>9.0911000000000008</v>
      </c>
      <c r="U170" s="14">
        <v>119.38</v>
      </c>
      <c r="V170" s="24">
        <v>27.021000000000001</v>
      </c>
      <c r="W170" s="14">
        <v>119.66</v>
      </c>
      <c r="X170" s="14">
        <v>117.15</v>
      </c>
      <c r="Y170" s="24">
        <v>101.16</v>
      </c>
      <c r="Z170" s="60">
        <v>46.601999999999997</v>
      </c>
      <c r="AA170" s="14">
        <v>359.47</v>
      </c>
      <c r="AB170" s="14">
        <v>345.19</v>
      </c>
      <c r="AC170" s="24">
        <v>361.13</v>
      </c>
      <c r="AD170" s="14">
        <v>726.39</v>
      </c>
      <c r="AE170" s="12">
        <v>706.89</v>
      </c>
      <c r="AF170" s="20">
        <v>495.48</v>
      </c>
      <c r="AG170" s="14">
        <v>292.45999999999998</v>
      </c>
      <c r="AH170" s="14">
        <v>295.20999999999998</v>
      </c>
      <c r="AI170" s="24">
        <v>282.08999999999997</v>
      </c>
      <c r="AJ170" s="14">
        <v>322.64</v>
      </c>
      <c r="AK170" s="14">
        <v>450</v>
      </c>
      <c r="AL170" s="24">
        <v>379.27</v>
      </c>
      <c r="AM170" s="14">
        <v>11.7</v>
      </c>
      <c r="AN170" s="14">
        <v>17.715</v>
      </c>
      <c r="AO170" s="14">
        <v>16.61</v>
      </c>
      <c r="AP170" s="14">
        <v>49.073</v>
      </c>
      <c r="AQ170" s="14">
        <v>50.249000000000002</v>
      </c>
      <c r="AR170" s="24">
        <v>44.109000000000002</v>
      </c>
      <c r="AS170" s="26">
        <v>550.64</v>
      </c>
      <c r="AT170" s="14">
        <v>612.45000000000005</v>
      </c>
      <c r="AU170" s="12">
        <v>307.63</v>
      </c>
      <c r="AV170" s="14">
        <v>271.31</v>
      </c>
      <c r="AW170" s="24">
        <v>578.85</v>
      </c>
      <c r="AX170" s="14"/>
      <c r="AZ170" s="14"/>
      <c r="BA170" s="14"/>
      <c r="BB170" s="14"/>
      <c r="BC170" s="14"/>
      <c r="BF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</row>
    <row r="171" spans="1:79" x14ac:dyDescent="0.25">
      <c r="A171" s="1">
        <v>16.8</v>
      </c>
      <c r="B171" s="12">
        <v>367.662187062908</v>
      </c>
      <c r="C171" s="18">
        <v>251.07789907821416</v>
      </c>
      <c r="D171" s="12">
        <v>272.55278892326146</v>
      </c>
      <c r="E171" s="20">
        <v>235.5493279955902</v>
      </c>
      <c r="F171" s="12">
        <v>339.59994488791693</v>
      </c>
      <c r="G171" s="12">
        <v>365.09181842235245</v>
      </c>
      <c r="H171" s="21">
        <v>320.48867221763567</v>
      </c>
      <c r="I171" s="14">
        <v>569.77106606880943</v>
      </c>
      <c r="J171" s="14">
        <v>529.12181080161042</v>
      </c>
      <c r="K171" s="24">
        <v>507.34873629821573</v>
      </c>
      <c r="L171" s="14">
        <v>150.28414949166194</v>
      </c>
      <c r="M171" s="24">
        <v>265.98910668771231</v>
      </c>
      <c r="N171" s="26">
        <v>378.09630002118718</v>
      </c>
      <c r="O171" s="14">
        <v>338.06963873462331</v>
      </c>
      <c r="P171" s="24">
        <v>410.87192827291932</v>
      </c>
      <c r="Q171" s="14">
        <v>239.08</v>
      </c>
      <c r="R171" s="14">
        <v>220.66</v>
      </c>
      <c r="S171" s="24">
        <v>190.11</v>
      </c>
      <c r="T171" s="14">
        <v>8.9692000000000007</v>
      </c>
      <c r="U171" s="14">
        <v>118.87</v>
      </c>
      <c r="V171" s="24">
        <v>26.663</v>
      </c>
      <c r="W171" s="14">
        <v>118.72</v>
      </c>
      <c r="X171" s="14">
        <v>114.23</v>
      </c>
      <c r="Y171" s="24">
        <v>100.44</v>
      </c>
      <c r="Z171" s="60">
        <v>60.045000000000002</v>
      </c>
      <c r="AA171" s="14">
        <v>359.98</v>
      </c>
      <c r="AB171" s="14">
        <v>348.03</v>
      </c>
      <c r="AC171" s="24">
        <v>355.3</v>
      </c>
      <c r="AD171" s="14">
        <v>720.24</v>
      </c>
      <c r="AE171" s="12">
        <v>702.71</v>
      </c>
      <c r="AF171" s="20">
        <v>491.03</v>
      </c>
      <c r="AG171" s="14">
        <v>288.8</v>
      </c>
      <c r="AH171" s="14">
        <v>292.17</v>
      </c>
      <c r="AI171" s="24">
        <v>278.14999999999998</v>
      </c>
      <c r="AJ171" s="14">
        <v>319.62</v>
      </c>
      <c r="AK171" s="14">
        <v>444.67</v>
      </c>
      <c r="AL171" s="24">
        <v>375.25</v>
      </c>
      <c r="AM171" s="14">
        <v>11.627000000000001</v>
      </c>
      <c r="AN171" s="14">
        <v>17.263999999999999</v>
      </c>
      <c r="AO171" s="14">
        <v>16.491</v>
      </c>
      <c r="AP171" s="14">
        <v>48.738</v>
      </c>
      <c r="AQ171" s="14">
        <v>49.956000000000003</v>
      </c>
      <c r="AR171" s="24">
        <v>43.875</v>
      </c>
      <c r="AS171" s="26">
        <v>553.87</v>
      </c>
      <c r="AT171" s="14">
        <v>611.39</v>
      </c>
      <c r="AU171" s="12">
        <v>305.81</v>
      </c>
      <c r="AV171" s="14">
        <v>272.2</v>
      </c>
      <c r="AW171" s="24">
        <v>576.13</v>
      </c>
      <c r="AX171" s="14"/>
      <c r="AZ171" s="14"/>
      <c r="BA171" s="14"/>
      <c r="BB171" s="14"/>
      <c r="BC171" s="14"/>
      <c r="BF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</row>
    <row r="172" spans="1:79" x14ac:dyDescent="0.25">
      <c r="A172" s="1">
        <v>16.899999999999999</v>
      </c>
      <c r="B172" s="12">
        <v>358.65366350569411</v>
      </c>
      <c r="C172" s="18">
        <v>249.97934188357073</v>
      </c>
      <c r="D172" s="12">
        <v>271.1175292073948</v>
      </c>
      <c r="E172" s="20">
        <v>230.08776595663659</v>
      </c>
      <c r="F172" s="12">
        <v>339.30917663203689</v>
      </c>
      <c r="G172" s="12">
        <v>366.60998137955409</v>
      </c>
      <c r="H172" s="21">
        <v>332.60431211633551</v>
      </c>
      <c r="I172" s="14">
        <v>563.84502114348845</v>
      </c>
      <c r="J172" s="14">
        <v>524.68538508631423</v>
      </c>
      <c r="K172" s="24">
        <v>504.08352052669454</v>
      </c>
      <c r="L172" s="14">
        <v>149.59125016686971</v>
      </c>
      <c r="M172" s="24">
        <v>263.44575944316222</v>
      </c>
      <c r="N172" s="26">
        <v>380.82623788093053</v>
      </c>
      <c r="O172" s="14">
        <v>341.45480608561996</v>
      </c>
      <c r="P172" s="24">
        <v>414.04296017525843</v>
      </c>
      <c r="Q172" s="14">
        <v>239.23</v>
      </c>
      <c r="R172" s="14">
        <v>218.25</v>
      </c>
      <c r="S172" s="24">
        <v>188.46</v>
      </c>
      <c r="T172" s="14">
        <v>8.8409999999999993</v>
      </c>
      <c r="U172" s="14">
        <v>118.35</v>
      </c>
      <c r="V172" s="24">
        <v>26.305</v>
      </c>
      <c r="W172" s="14">
        <v>117.78</v>
      </c>
      <c r="X172" s="14">
        <v>111.31</v>
      </c>
      <c r="Y172" s="24">
        <v>99.715999999999994</v>
      </c>
      <c r="Z172" s="60">
        <v>59.761000000000003</v>
      </c>
      <c r="AA172" s="14">
        <v>360.5</v>
      </c>
      <c r="AB172" s="14">
        <v>350.87</v>
      </c>
      <c r="AC172" s="24">
        <v>355.64</v>
      </c>
      <c r="AD172" s="14">
        <v>714.08</v>
      </c>
      <c r="AE172" s="12">
        <v>698.52</v>
      </c>
      <c r="AF172" s="20">
        <v>485.93</v>
      </c>
      <c r="AG172" s="14">
        <v>285.14</v>
      </c>
      <c r="AH172" s="14">
        <v>289.14</v>
      </c>
      <c r="AI172" s="24">
        <v>274.22000000000003</v>
      </c>
      <c r="AJ172" s="14">
        <v>316.60000000000002</v>
      </c>
      <c r="AK172" s="14">
        <v>439.34</v>
      </c>
      <c r="AL172" s="24">
        <v>371.22</v>
      </c>
      <c r="AM172" s="14">
        <v>11.554</v>
      </c>
      <c r="AN172" s="14">
        <v>16.684000000000001</v>
      </c>
      <c r="AO172" s="14">
        <v>16.372</v>
      </c>
      <c r="AP172" s="14">
        <v>48.402999999999999</v>
      </c>
      <c r="AQ172" s="14">
        <v>49.661999999999999</v>
      </c>
      <c r="AR172" s="24">
        <v>43.64</v>
      </c>
      <c r="AS172" s="26">
        <v>554.77</v>
      </c>
      <c r="AT172" s="14">
        <v>610.32000000000005</v>
      </c>
      <c r="AU172" s="12">
        <v>303.98</v>
      </c>
      <c r="AV172" s="14">
        <v>273.08</v>
      </c>
      <c r="AW172" s="24">
        <v>573.41999999999996</v>
      </c>
      <c r="AX172" s="14"/>
      <c r="AZ172" s="14"/>
      <c r="BA172" s="14"/>
      <c r="BB172" s="14"/>
      <c r="BC172" s="14"/>
      <c r="BF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</row>
    <row r="173" spans="1:79" x14ac:dyDescent="0.25">
      <c r="A173" s="1">
        <v>17</v>
      </c>
      <c r="B173" s="12">
        <v>352.28407550032779</v>
      </c>
      <c r="C173" s="18">
        <v>248.88078468892732</v>
      </c>
      <c r="D173" s="12">
        <v>268.29996099104136</v>
      </c>
      <c r="E173" s="20">
        <v>243.8169468874197</v>
      </c>
      <c r="F173" s="12">
        <v>339.01840837615686</v>
      </c>
      <c r="G173" s="12">
        <v>368.12814433675578</v>
      </c>
      <c r="H173" s="21">
        <v>344.71995201503569</v>
      </c>
      <c r="I173" s="14">
        <v>558.50188437841405</v>
      </c>
      <c r="J173" s="14">
        <v>520.24895937101815</v>
      </c>
      <c r="K173" s="24">
        <v>500.81830475517319</v>
      </c>
      <c r="L173" s="14">
        <v>148.89835084207746</v>
      </c>
      <c r="M173" s="24">
        <v>260.90241219861207</v>
      </c>
      <c r="N173" s="26">
        <v>383.55617574067389</v>
      </c>
      <c r="O173" s="14">
        <v>344.8399734366165</v>
      </c>
      <c r="P173" s="24">
        <v>417.2139920775976</v>
      </c>
      <c r="Q173" s="14">
        <v>239.39</v>
      </c>
      <c r="R173" s="14">
        <v>215.85</v>
      </c>
      <c r="S173" s="24">
        <v>186.8</v>
      </c>
      <c r="T173" s="14">
        <v>8.7127999999999997</v>
      </c>
      <c r="U173" s="14">
        <v>117.84</v>
      </c>
      <c r="V173" s="24">
        <v>25.946999999999999</v>
      </c>
      <c r="W173" s="14">
        <v>116.84</v>
      </c>
      <c r="X173" s="14">
        <v>108.39</v>
      </c>
      <c r="Y173" s="24">
        <v>98.995999999999995</v>
      </c>
      <c r="Z173" s="60">
        <v>59.476999999999997</v>
      </c>
      <c r="AA173" s="14">
        <v>361.02</v>
      </c>
      <c r="AB173" s="14">
        <v>353.71</v>
      </c>
      <c r="AC173" s="24">
        <v>355.99</v>
      </c>
      <c r="AD173" s="14">
        <v>707.93</v>
      </c>
      <c r="AE173" s="12">
        <v>691</v>
      </c>
      <c r="AF173" s="20">
        <v>474.45</v>
      </c>
      <c r="AG173" s="14">
        <v>281.48</v>
      </c>
      <c r="AH173" s="14">
        <v>286.11</v>
      </c>
      <c r="AI173" s="24">
        <v>270.27999999999997</v>
      </c>
      <c r="AJ173" s="14">
        <v>313.57</v>
      </c>
      <c r="AK173" s="14">
        <v>434.01</v>
      </c>
      <c r="AL173" s="24">
        <v>367.19</v>
      </c>
      <c r="AM173" s="14">
        <v>11.481</v>
      </c>
      <c r="AN173" s="14">
        <v>16.103999999999999</v>
      </c>
      <c r="AO173" s="14">
        <v>16.253</v>
      </c>
      <c r="AP173" s="14">
        <v>48.067999999999998</v>
      </c>
      <c r="AQ173" s="14">
        <v>49.369</v>
      </c>
      <c r="AR173" s="24">
        <v>43.405999999999999</v>
      </c>
      <c r="AS173" s="26">
        <v>554.22</v>
      </c>
      <c r="AT173" s="14">
        <v>609.26</v>
      </c>
      <c r="AU173" s="12">
        <v>302.14999999999998</v>
      </c>
      <c r="AV173" s="14">
        <v>273.97000000000003</v>
      </c>
      <c r="AW173" s="24">
        <v>570.71</v>
      </c>
      <c r="AX173" s="14"/>
      <c r="AZ173" s="14"/>
      <c r="BA173" s="14"/>
      <c r="BB173" s="14"/>
      <c r="BC173" s="14"/>
      <c r="BF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</row>
    <row r="174" spans="1:79" x14ac:dyDescent="0.25">
      <c r="A174" s="1">
        <v>17.100000000000001</v>
      </c>
      <c r="B174" s="12">
        <v>345.91448749496129</v>
      </c>
      <c r="C174" s="18">
        <v>247.78222749428392</v>
      </c>
      <c r="D174" s="12">
        <v>265.48239277468787</v>
      </c>
      <c r="E174" s="20">
        <v>257.54612781820282</v>
      </c>
      <c r="F174" s="12">
        <v>338.72764012027682</v>
      </c>
      <c r="G174" s="12">
        <v>369.64630729395742</v>
      </c>
      <c r="H174" s="21">
        <v>356.83559191373558</v>
      </c>
      <c r="I174" s="14">
        <v>554.08547279013862</v>
      </c>
      <c r="J174" s="14">
        <v>515.81253365572206</v>
      </c>
      <c r="K174" s="24">
        <v>497.553088983652</v>
      </c>
      <c r="L174" s="14">
        <v>148.20545151728524</v>
      </c>
      <c r="M174" s="24">
        <v>258.35906495406192</v>
      </c>
      <c r="N174" s="26">
        <v>386.28611360041731</v>
      </c>
      <c r="O174" s="14">
        <v>348.22514078761316</v>
      </c>
      <c r="P174" s="24">
        <v>420.3850239799367</v>
      </c>
      <c r="Q174" s="14">
        <v>239.55</v>
      </c>
      <c r="R174" s="14">
        <v>213.44</v>
      </c>
      <c r="S174" s="24">
        <v>185.14</v>
      </c>
      <c r="T174" s="14">
        <v>8.5846</v>
      </c>
      <c r="U174" s="14">
        <v>117.32</v>
      </c>
      <c r="V174" s="24">
        <v>25.59</v>
      </c>
      <c r="W174" s="14">
        <v>115.9</v>
      </c>
      <c r="X174" s="14">
        <v>105.48</v>
      </c>
      <c r="Y174" s="24">
        <v>98.275999999999996</v>
      </c>
      <c r="Z174" s="60">
        <v>59.192</v>
      </c>
      <c r="AA174" s="14">
        <v>359.45</v>
      </c>
      <c r="AB174" s="14">
        <v>356.55</v>
      </c>
      <c r="AC174" s="24">
        <v>356.33</v>
      </c>
      <c r="AD174" s="14">
        <v>701.77</v>
      </c>
      <c r="AE174" s="12">
        <v>682.56</v>
      </c>
      <c r="AF174" s="20">
        <v>459.8</v>
      </c>
      <c r="AG174" s="14">
        <v>277.82</v>
      </c>
      <c r="AH174" s="14">
        <v>283.08</v>
      </c>
      <c r="AI174" s="24">
        <v>266.33999999999997</v>
      </c>
      <c r="AJ174" s="14">
        <v>310.55</v>
      </c>
      <c r="AK174" s="14">
        <v>428.68</v>
      </c>
      <c r="AL174" s="24">
        <v>363.16</v>
      </c>
      <c r="AM174" s="14">
        <v>11.407999999999999</v>
      </c>
      <c r="AN174" s="14">
        <v>15.523999999999999</v>
      </c>
      <c r="AO174" s="14">
        <v>16.134</v>
      </c>
      <c r="AP174" s="14">
        <v>47.731999999999999</v>
      </c>
      <c r="AQ174" s="14">
        <v>49.076000000000001</v>
      </c>
      <c r="AR174" s="24">
        <v>43.171999999999997</v>
      </c>
      <c r="AS174" s="26">
        <v>553.66</v>
      </c>
      <c r="AT174" s="14">
        <v>608.20000000000005</v>
      </c>
      <c r="AU174" s="12">
        <v>300.33</v>
      </c>
      <c r="AV174" s="14">
        <v>272.88</v>
      </c>
      <c r="AW174" s="24">
        <v>567.14</v>
      </c>
      <c r="AX174" s="14"/>
      <c r="AZ174" s="14"/>
      <c r="BA174" s="14"/>
      <c r="BB174" s="14"/>
      <c r="BC174" s="14"/>
      <c r="BF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</row>
    <row r="175" spans="1:79" x14ac:dyDescent="0.25">
      <c r="A175" s="1">
        <v>17.2</v>
      </c>
      <c r="B175" s="12">
        <v>339.54489948959474</v>
      </c>
      <c r="C175" s="18">
        <v>246.68367029964051</v>
      </c>
      <c r="D175" s="12">
        <v>198.64104864577448</v>
      </c>
      <c r="E175" s="20">
        <v>271.27530874898633</v>
      </c>
      <c r="F175" s="12">
        <v>338.43687186439678</v>
      </c>
      <c r="G175" s="12">
        <v>366.56547303300425</v>
      </c>
      <c r="H175" s="21">
        <v>368.95123181243576</v>
      </c>
      <c r="I175" s="14">
        <v>549.66906120186309</v>
      </c>
      <c r="J175" s="14">
        <v>511.37610794042598</v>
      </c>
      <c r="K175" s="24">
        <v>494.28787321213082</v>
      </c>
      <c r="L175" s="14">
        <v>147.51255219249302</v>
      </c>
      <c r="M175" s="24">
        <v>255.81571770951174</v>
      </c>
      <c r="N175" s="26">
        <v>386.89076182323919</v>
      </c>
      <c r="O175" s="14">
        <v>351.61030813860975</v>
      </c>
      <c r="P175" s="24">
        <v>423.55605588227587</v>
      </c>
      <c r="Q175" s="14">
        <v>239.7</v>
      </c>
      <c r="R175" s="14">
        <v>211.04</v>
      </c>
      <c r="S175" s="24">
        <v>183.48</v>
      </c>
      <c r="T175" s="14">
        <v>8.4564000000000004</v>
      </c>
      <c r="U175" s="14">
        <v>116.8</v>
      </c>
      <c r="V175" s="24">
        <v>25.231999999999999</v>
      </c>
      <c r="W175" s="14">
        <v>114.97</v>
      </c>
      <c r="X175" s="14">
        <v>102.56</v>
      </c>
      <c r="Y175" s="24">
        <v>97.555999999999997</v>
      </c>
      <c r="Z175" s="60">
        <v>58.908000000000001</v>
      </c>
      <c r="AA175" s="14">
        <v>356.55</v>
      </c>
      <c r="AB175" s="14">
        <v>359.4</v>
      </c>
      <c r="AC175" s="24">
        <v>356.67</v>
      </c>
      <c r="AD175" s="14">
        <v>695.62</v>
      </c>
      <c r="AE175" s="12">
        <v>674.12</v>
      </c>
      <c r="AF175" s="20">
        <v>454.8</v>
      </c>
      <c r="AG175" s="14">
        <v>274.16000000000003</v>
      </c>
      <c r="AH175" s="14">
        <v>280.05</v>
      </c>
      <c r="AI175" s="24">
        <v>262.39999999999998</v>
      </c>
      <c r="AJ175" s="14">
        <v>305.83</v>
      </c>
      <c r="AK175" s="14">
        <v>423.35</v>
      </c>
      <c r="AL175" s="24">
        <v>359.13</v>
      </c>
      <c r="AM175" s="14">
        <v>11.335000000000001</v>
      </c>
      <c r="AN175" s="14">
        <v>14.945</v>
      </c>
      <c r="AO175" s="14">
        <v>16.015999999999998</v>
      </c>
      <c r="AP175" s="14">
        <v>47.396999999999998</v>
      </c>
      <c r="AQ175" s="14">
        <v>48.783000000000001</v>
      </c>
      <c r="AR175" s="24">
        <v>42.938000000000002</v>
      </c>
      <c r="AS175" s="26">
        <v>553.11</v>
      </c>
      <c r="AT175" s="14">
        <v>606.66</v>
      </c>
      <c r="AU175" s="12">
        <v>298.5</v>
      </c>
      <c r="AV175" s="14">
        <v>271.49</v>
      </c>
      <c r="AW175" s="24">
        <v>563.29</v>
      </c>
      <c r="AX175" s="14"/>
      <c r="AZ175" s="14"/>
      <c r="BA175" s="14"/>
      <c r="BB175" s="14"/>
      <c r="BC175" s="14"/>
      <c r="BF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</row>
    <row r="176" spans="1:79" x14ac:dyDescent="0.25">
      <c r="A176" s="1">
        <v>17.3</v>
      </c>
      <c r="B176" s="12">
        <v>333.17531148422825</v>
      </c>
      <c r="C176" s="18">
        <v>245.58511310499711</v>
      </c>
      <c r="D176" s="12">
        <v>209.44960138116977</v>
      </c>
      <c r="E176" s="20">
        <v>285.00448967976945</v>
      </c>
      <c r="F176" s="12">
        <v>338.14610360851674</v>
      </c>
      <c r="G176" s="12">
        <v>362.13840100768431</v>
      </c>
      <c r="H176" s="21">
        <v>381.0668717111356</v>
      </c>
      <c r="I176" s="14">
        <v>545.25264961358766</v>
      </c>
      <c r="J176" s="14">
        <v>506.9396822251299</v>
      </c>
      <c r="K176" s="24">
        <v>491.02265744060958</v>
      </c>
      <c r="L176" s="14">
        <v>146.8196528677008</v>
      </c>
      <c r="M176" s="24">
        <v>253.27237046496165</v>
      </c>
      <c r="N176" s="26">
        <v>387.22168658431104</v>
      </c>
      <c r="O176" s="14">
        <v>354.99547548960641</v>
      </c>
      <c r="P176" s="24">
        <v>422.65997874884926</v>
      </c>
      <c r="Q176" s="14">
        <v>239.86</v>
      </c>
      <c r="R176" s="14">
        <v>208.63</v>
      </c>
      <c r="S176" s="24">
        <v>181.82</v>
      </c>
      <c r="T176" s="14">
        <v>8.3280999999999992</v>
      </c>
      <c r="U176" s="14">
        <v>116.29</v>
      </c>
      <c r="V176" s="24">
        <v>24.873999999999999</v>
      </c>
      <c r="W176" s="14">
        <v>114.03</v>
      </c>
      <c r="X176" s="14">
        <v>99.861999999999995</v>
      </c>
      <c r="Y176" s="24">
        <v>96.837000000000003</v>
      </c>
      <c r="Z176" s="60">
        <v>58.622999999999998</v>
      </c>
      <c r="AA176" s="14">
        <v>353.65</v>
      </c>
      <c r="AB176" s="14">
        <v>362.24</v>
      </c>
      <c r="AC176" s="24">
        <v>357.02</v>
      </c>
      <c r="AD176" s="14">
        <v>671.19</v>
      </c>
      <c r="AE176" s="12">
        <v>665.68</v>
      </c>
      <c r="AF176" s="20">
        <v>449.8</v>
      </c>
      <c r="AG176" s="14">
        <v>270.5</v>
      </c>
      <c r="AH176" s="14">
        <v>277.02</v>
      </c>
      <c r="AI176" s="24">
        <v>258.45999999999998</v>
      </c>
      <c r="AJ176" s="14">
        <v>301.05</v>
      </c>
      <c r="AK176" s="14">
        <v>418.02</v>
      </c>
      <c r="AL176" s="24">
        <v>355.1</v>
      </c>
      <c r="AM176" s="14">
        <v>11.262</v>
      </c>
      <c r="AN176" s="14">
        <v>14.365</v>
      </c>
      <c r="AO176" s="14">
        <v>15.897</v>
      </c>
      <c r="AP176" s="14">
        <v>47.061999999999998</v>
      </c>
      <c r="AQ176" s="14">
        <v>48.49</v>
      </c>
      <c r="AR176" s="24">
        <v>42.704000000000001</v>
      </c>
      <c r="AS176" s="26">
        <v>552.54999999999995</v>
      </c>
      <c r="AT176" s="14">
        <v>604.20000000000005</v>
      </c>
      <c r="AU176" s="12">
        <v>296.67</v>
      </c>
      <c r="AV176" s="14">
        <v>270.08999999999997</v>
      </c>
      <c r="AW176" s="24">
        <v>559.45000000000005</v>
      </c>
      <c r="AX176" s="14"/>
      <c r="AZ176" s="14"/>
      <c r="BA176" s="14"/>
      <c r="BB176" s="14"/>
      <c r="BC176" s="14"/>
      <c r="BF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</row>
    <row r="177" spans="1:79" x14ac:dyDescent="0.25">
      <c r="A177" s="1">
        <v>17.399999999999999</v>
      </c>
      <c r="B177" s="12">
        <v>326.80572347886175</v>
      </c>
      <c r="C177" s="18">
        <v>244.4865559103537</v>
      </c>
      <c r="D177" s="12">
        <v>220.25815411656507</v>
      </c>
      <c r="E177" s="20">
        <v>298.73367061055256</v>
      </c>
      <c r="F177" s="12">
        <v>337.8553353526367</v>
      </c>
      <c r="G177" s="12">
        <v>357.71132898236436</v>
      </c>
      <c r="H177" s="21">
        <v>382.00422913547254</v>
      </c>
      <c r="I177" s="14">
        <v>540.95645732220714</v>
      </c>
      <c r="J177" s="14">
        <v>502.50325650983382</v>
      </c>
      <c r="K177" s="24">
        <v>487.75744166908828</v>
      </c>
      <c r="L177" s="14">
        <v>146.12675354290857</v>
      </c>
      <c r="M177" s="24">
        <v>250.72902322041148</v>
      </c>
      <c r="N177" s="26">
        <v>387.5526113453829</v>
      </c>
      <c r="O177" s="14">
        <v>358.38064284060306</v>
      </c>
      <c r="P177" s="24">
        <v>418.75826737534913</v>
      </c>
      <c r="Q177" s="14">
        <v>240.01</v>
      </c>
      <c r="R177" s="14">
        <v>206.23</v>
      </c>
      <c r="S177" s="24">
        <v>180.16</v>
      </c>
      <c r="T177" s="14">
        <v>8.1998999999999995</v>
      </c>
      <c r="U177" s="14">
        <v>115.77</v>
      </c>
      <c r="V177" s="24">
        <v>24.515999999999998</v>
      </c>
      <c r="W177" s="14">
        <v>113.09</v>
      </c>
      <c r="X177" s="14">
        <v>97.501000000000005</v>
      </c>
      <c r="Y177" s="24">
        <v>96.051000000000002</v>
      </c>
      <c r="Z177" s="60">
        <v>58.338999999999999</v>
      </c>
      <c r="AA177" s="14">
        <v>350.75</v>
      </c>
      <c r="AB177" s="14">
        <v>351.86</v>
      </c>
      <c r="AC177" s="24">
        <v>357.36</v>
      </c>
      <c r="AD177" s="14">
        <v>653.80999999999995</v>
      </c>
      <c r="AE177" s="12">
        <v>657.24</v>
      </c>
      <c r="AF177" s="20">
        <v>444.79</v>
      </c>
      <c r="AG177" s="14">
        <v>266.85000000000002</v>
      </c>
      <c r="AH177" s="14">
        <v>273.99</v>
      </c>
      <c r="AI177" s="24">
        <v>254.52</v>
      </c>
      <c r="AJ177" s="14">
        <v>296.27</v>
      </c>
      <c r="AK177" s="14">
        <v>413.36</v>
      </c>
      <c r="AL177" s="24">
        <v>351.07</v>
      </c>
      <c r="AM177" s="14">
        <v>11.189</v>
      </c>
      <c r="AN177" s="14">
        <v>13.785</v>
      </c>
      <c r="AO177" s="14">
        <v>15.778</v>
      </c>
      <c r="AP177" s="14">
        <v>46.726999999999997</v>
      </c>
      <c r="AQ177" s="14">
        <v>48.197000000000003</v>
      </c>
      <c r="AR177" s="24">
        <v>42.469000000000001</v>
      </c>
      <c r="AS177" s="26">
        <v>552</v>
      </c>
      <c r="AT177" s="14">
        <v>601.75</v>
      </c>
      <c r="AU177" s="12">
        <v>294.83999999999997</v>
      </c>
      <c r="AV177" s="14">
        <v>268.7</v>
      </c>
      <c r="AW177" s="24">
        <v>555.6</v>
      </c>
      <c r="AX177" s="14"/>
      <c r="AZ177" s="14"/>
      <c r="BA177" s="14"/>
      <c r="BB177" s="14"/>
      <c r="BC177" s="14"/>
      <c r="BF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</row>
    <row r="178" spans="1:79" x14ac:dyDescent="0.25">
      <c r="A178" s="1">
        <v>17.5</v>
      </c>
      <c r="B178" s="12">
        <v>320.43613547349526</v>
      </c>
      <c r="C178" s="18">
        <v>243.3879987157103</v>
      </c>
      <c r="D178" s="12">
        <v>231.06670685196033</v>
      </c>
      <c r="E178" s="20">
        <v>304.00820929388965</v>
      </c>
      <c r="F178" s="12">
        <v>337.56456709675666</v>
      </c>
      <c r="G178" s="12">
        <v>353.28425695704453</v>
      </c>
      <c r="H178" s="21">
        <v>382.35488112607197</v>
      </c>
      <c r="I178" s="14">
        <v>536.79732176426148</v>
      </c>
      <c r="J178" s="14">
        <v>498.06683079453774</v>
      </c>
      <c r="K178" s="24">
        <v>484.4922258975671</v>
      </c>
      <c r="L178" s="14">
        <v>145.43385421811635</v>
      </c>
      <c r="M178" s="24">
        <v>248.18567597586127</v>
      </c>
      <c r="N178" s="26">
        <v>387.88353610645476</v>
      </c>
      <c r="O178" s="14">
        <v>361.7658101915996</v>
      </c>
      <c r="P178" s="24">
        <v>421.90510848655686</v>
      </c>
      <c r="Q178" s="14">
        <v>239.66</v>
      </c>
      <c r="R178" s="14">
        <v>203.82</v>
      </c>
      <c r="S178" s="24">
        <v>178.5</v>
      </c>
      <c r="T178" s="14">
        <v>8.0716999999999999</v>
      </c>
      <c r="U178" s="14">
        <v>115.26</v>
      </c>
      <c r="V178" s="24">
        <v>24.158000000000001</v>
      </c>
      <c r="W178" s="14">
        <v>112.15</v>
      </c>
      <c r="X178" s="14">
        <v>95.14</v>
      </c>
      <c r="Y178" s="24">
        <v>95.177000000000007</v>
      </c>
      <c r="Z178" s="60">
        <v>58.055</v>
      </c>
      <c r="AA178" s="14">
        <v>347.85</v>
      </c>
      <c r="AB178" s="14">
        <v>326.72000000000003</v>
      </c>
      <c r="AC178" s="24">
        <v>357.7</v>
      </c>
      <c r="AD178" s="14">
        <v>648.53</v>
      </c>
      <c r="AE178" s="12">
        <v>648.80999999999995</v>
      </c>
      <c r="AF178" s="20">
        <v>439.79</v>
      </c>
      <c r="AG178" s="14">
        <v>263.19</v>
      </c>
      <c r="AH178" s="14">
        <v>270.95999999999998</v>
      </c>
      <c r="AI178" s="24">
        <v>250.58</v>
      </c>
      <c r="AJ178" s="14">
        <v>291.49</v>
      </c>
      <c r="AK178" s="14">
        <v>408.9</v>
      </c>
      <c r="AL178" s="24">
        <v>347.04</v>
      </c>
      <c r="AM178" s="14">
        <v>11.116</v>
      </c>
      <c r="AN178" s="14">
        <v>13.664999999999999</v>
      </c>
      <c r="AO178" s="14">
        <v>15.659000000000001</v>
      </c>
      <c r="AP178" s="14">
        <v>46.392000000000003</v>
      </c>
      <c r="AQ178" s="14">
        <v>47.904000000000003</v>
      </c>
      <c r="AR178" s="24">
        <v>42.234999999999999</v>
      </c>
      <c r="AS178" s="26">
        <v>551.45000000000005</v>
      </c>
      <c r="AT178" s="14">
        <v>599.29</v>
      </c>
      <c r="AU178" s="12">
        <v>292.77999999999997</v>
      </c>
      <c r="AV178" s="14">
        <v>267.31</v>
      </c>
      <c r="AW178" s="24">
        <v>551.76</v>
      </c>
      <c r="AX178" s="14"/>
      <c r="AZ178" s="14"/>
      <c r="BA178" s="14"/>
      <c r="BB178" s="14"/>
      <c r="BC178" s="14"/>
      <c r="BF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</row>
    <row r="179" spans="1:79" x14ac:dyDescent="0.25">
      <c r="A179" s="1">
        <v>17.600000000000001</v>
      </c>
      <c r="B179" s="12">
        <v>314.0665474681287</v>
      </c>
      <c r="C179" s="18">
        <v>242.28944152106689</v>
      </c>
      <c r="D179" s="12">
        <v>241.87525958735529</v>
      </c>
      <c r="E179" s="20">
        <v>302.97562355464663</v>
      </c>
      <c r="F179" s="12">
        <v>317.36824654061263</v>
      </c>
      <c r="G179" s="12">
        <v>348.85718493172459</v>
      </c>
      <c r="H179" s="21">
        <v>382.7055331166714</v>
      </c>
      <c r="I179" s="14">
        <v>532.63818620631605</v>
      </c>
      <c r="J179" s="14">
        <v>492.81381908616248</v>
      </c>
      <c r="K179" s="24">
        <v>481.22701012604591</v>
      </c>
      <c r="L179" s="14">
        <v>144.74095489332413</v>
      </c>
      <c r="M179" s="24">
        <v>245.64232873131118</v>
      </c>
      <c r="N179" s="26">
        <v>388.21446086752661</v>
      </c>
      <c r="O179" s="14">
        <v>364.79601758748203</v>
      </c>
      <c r="P179" s="24">
        <v>425.05194959776458</v>
      </c>
      <c r="Q179" s="14">
        <v>239.01</v>
      </c>
      <c r="R179" s="14">
        <v>201.41</v>
      </c>
      <c r="S179" s="24">
        <v>176.84</v>
      </c>
      <c r="T179" s="14">
        <v>7.9435000000000002</v>
      </c>
      <c r="U179" s="14">
        <v>114.74</v>
      </c>
      <c r="V179" s="24">
        <v>23.800999999999998</v>
      </c>
      <c r="W179" s="14">
        <v>111.21</v>
      </c>
      <c r="X179" s="14">
        <v>92.778999999999996</v>
      </c>
      <c r="Y179" s="24">
        <v>94.302000000000007</v>
      </c>
      <c r="Z179" s="60">
        <v>57.77</v>
      </c>
      <c r="AA179" s="14">
        <v>344.95</v>
      </c>
      <c r="AB179" s="14">
        <v>321.5</v>
      </c>
      <c r="AC179" s="24">
        <v>358.05</v>
      </c>
      <c r="AD179" s="14">
        <v>643.24</v>
      </c>
      <c r="AE179" s="12">
        <v>640.37</v>
      </c>
      <c r="AF179" s="20">
        <v>434.78</v>
      </c>
      <c r="AG179" s="14">
        <v>259.52999999999997</v>
      </c>
      <c r="AH179" s="14">
        <v>267.93</v>
      </c>
      <c r="AI179" s="24">
        <v>246.64</v>
      </c>
      <c r="AJ179" s="14">
        <v>286.70999999999998</v>
      </c>
      <c r="AK179" s="14">
        <v>404.44</v>
      </c>
      <c r="AL179" s="24">
        <v>343.01</v>
      </c>
      <c r="AM179" s="14">
        <v>11.042999999999999</v>
      </c>
      <c r="AN179" s="14">
        <v>13.589</v>
      </c>
      <c r="AO179" s="14">
        <v>15.541</v>
      </c>
      <c r="AP179" s="14">
        <v>46.057000000000002</v>
      </c>
      <c r="AQ179" s="14">
        <v>47.610999999999997</v>
      </c>
      <c r="AR179" s="24">
        <v>42.000999999999998</v>
      </c>
      <c r="AS179" s="26">
        <v>550.89</v>
      </c>
      <c r="AT179" s="14">
        <v>596.83000000000004</v>
      </c>
      <c r="AU179" s="12">
        <v>290.58</v>
      </c>
      <c r="AV179" s="14">
        <v>265.91000000000003</v>
      </c>
      <c r="AW179" s="24">
        <v>547.91</v>
      </c>
      <c r="AX179" s="14"/>
      <c r="AZ179" s="14"/>
      <c r="BA179" s="14"/>
      <c r="BB179" s="14"/>
      <c r="BC179" s="14"/>
      <c r="BF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</row>
    <row r="180" spans="1:79" x14ac:dyDescent="0.25">
      <c r="A180" s="1">
        <v>17.7</v>
      </c>
      <c r="B180" s="12">
        <v>307.69695946276221</v>
      </c>
      <c r="C180" s="18">
        <v>241.11216637763238</v>
      </c>
      <c r="D180" s="12">
        <v>252.68381232275058</v>
      </c>
      <c r="E180" s="20">
        <v>301.94303781540367</v>
      </c>
      <c r="F180" s="12">
        <v>309.22070482417678</v>
      </c>
      <c r="G180" s="12">
        <v>346.70103336512847</v>
      </c>
      <c r="H180" s="21">
        <v>383.05618510727089</v>
      </c>
      <c r="I180" s="14">
        <v>528.47905064837039</v>
      </c>
      <c r="J180" s="14">
        <v>486.26395809725295</v>
      </c>
      <c r="K180" s="24">
        <v>477.96179435452473</v>
      </c>
      <c r="L180" s="14">
        <v>144.04805556853191</v>
      </c>
      <c r="M180" s="24">
        <v>243.09898148676101</v>
      </c>
      <c r="N180" s="26">
        <v>388.54538562859847</v>
      </c>
      <c r="O180" s="14">
        <v>366.30285517599924</v>
      </c>
      <c r="P180" s="24">
        <v>428.1987907089723</v>
      </c>
      <c r="Q180" s="14">
        <v>238.36</v>
      </c>
      <c r="R180" s="14">
        <v>199.01</v>
      </c>
      <c r="S180" s="24">
        <v>175.18</v>
      </c>
      <c r="T180" s="14">
        <v>7.8152999999999997</v>
      </c>
      <c r="U180" s="14">
        <v>114.22</v>
      </c>
      <c r="V180" s="24">
        <v>23.443000000000001</v>
      </c>
      <c r="W180" s="14">
        <v>110.27</v>
      </c>
      <c r="X180" s="14">
        <v>90.418000000000006</v>
      </c>
      <c r="Y180" s="24">
        <v>93.427999999999997</v>
      </c>
      <c r="Z180" s="60">
        <v>57.485999999999997</v>
      </c>
      <c r="AA180" s="14">
        <v>342.05</v>
      </c>
      <c r="AB180" s="14">
        <v>320.2</v>
      </c>
      <c r="AC180" s="24">
        <v>358.39</v>
      </c>
      <c r="AD180" s="14">
        <v>637.96</v>
      </c>
      <c r="AE180" s="12">
        <v>631.92999999999995</v>
      </c>
      <c r="AF180" s="20">
        <v>429.78</v>
      </c>
      <c r="AG180" s="14">
        <v>255.87</v>
      </c>
      <c r="AH180" s="14">
        <v>264.89999999999998</v>
      </c>
      <c r="AI180" s="24">
        <v>242.7</v>
      </c>
      <c r="AJ180" s="14">
        <v>281.93</v>
      </c>
      <c r="AK180" s="14">
        <v>399.98</v>
      </c>
      <c r="AL180" s="24">
        <v>317.98</v>
      </c>
      <c r="AM180" s="14">
        <v>10.97</v>
      </c>
      <c r="AN180" s="14">
        <v>13.513</v>
      </c>
      <c r="AO180" s="14">
        <v>15.422000000000001</v>
      </c>
      <c r="AP180" s="14">
        <v>45.722000000000001</v>
      </c>
      <c r="AQ180" s="14">
        <v>47.317</v>
      </c>
      <c r="AR180" s="24">
        <v>41.767000000000003</v>
      </c>
      <c r="AS180" s="26">
        <v>550.34</v>
      </c>
      <c r="AT180" s="14">
        <v>594.37</v>
      </c>
      <c r="AU180" s="12">
        <v>288.37</v>
      </c>
      <c r="AV180" s="14">
        <v>264.52</v>
      </c>
      <c r="AW180" s="24">
        <v>544.07000000000005</v>
      </c>
      <c r="AX180" s="14"/>
      <c r="AZ180" s="14"/>
      <c r="BA180" s="14"/>
      <c r="BB180" s="14"/>
      <c r="BC180" s="14"/>
      <c r="BF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</row>
    <row r="181" spans="1:79" x14ac:dyDescent="0.25">
      <c r="A181" s="1">
        <v>17.8</v>
      </c>
      <c r="B181" s="12">
        <v>301.32737145739566</v>
      </c>
      <c r="C181" s="18">
        <v>239.90899446775484</v>
      </c>
      <c r="D181" s="12">
        <v>263.49236505814588</v>
      </c>
      <c r="E181" s="20">
        <v>300.91045207616065</v>
      </c>
      <c r="F181" s="12">
        <v>308.25272056321603</v>
      </c>
      <c r="G181" s="12">
        <v>346.41473277289936</v>
      </c>
      <c r="H181" s="21">
        <v>383.40683709787032</v>
      </c>
      <c r="I181" s="14">
        <v>524.31991509042473</v>
      </c>
      <c r="J181" s="14">
        <v>479.71409710834342</v>
      </c>
      <c r="K181" s="24">
        <v>472.41987226629931</v>
      </c>
      <c r="L181" s="14">
        <v>143.35515624373969</v>
      </c>
      <c r="M181" s="24">
        <v>240.55563424221089</v>
      </c>
      <c r="N181" s="26">
        <v>388.86392597271583</v>
      </c>
      <c r="O181" s="14">
        <v>367.80969276451651</v>
      </c>
      <c r="P181" s="24">
        <v>431.34563182018013</v>
      </c>
      <c r="Q181" s="14">
        <v>237.71</v>
      </c>
      <c r="R181" s="14">
        <v>196.6</v>
      </c>
      <c r="S181" s="24">
        <v>173.53</v>
      </c>
      <c r="T181" s="14">
        <v>7.6871</v>
      </c>
      <c r="U181" s="14">
        <v>113.71</v>
      </c>
      <c r="V181" s="24">
        <v>23.085000000000001</v>
      </c>
      <c r="W181" s="14">
        <v>109.34</v>
      </c>
      <c r="X181" s="14">
        <v>88.233999999999995</v>
      </c>
      <c r="Y181" s="24">
        <v>92.554000000000002</v>
      </c>
      <c r="Z181" s="60">
        <v>57.201999999999998</v>
      </c>
      <c r="AA181" s="14">
        <v>339.15</v>
      </c>
      <c r="AB181" s="14">
        <v>318.91000000000003</v>
      </c>
      <c r="AC181" s="24">
        <v>357.83</v>
      </c>
      <c r="AD181" s="14">
        <v>632.66999999999996</v>
      </c>
      <c r="AE181" s="12">
        <v>625.04999999999995</v>
      </c>
      <c r="AF181" s="20">
        <v>424.77</v>
      </c>
      <c r="AG181" s="14">
        <v>252.21</v>
      </c>
      <c r="AH181" s="14">
        <v>261.87</v>
      </c>
      <c r="AI181" s="24">
        <v>238.77</v>
      </c>
      <c r="AJ181" s="14">
        <v>278.12</v>
      </c>
      <c r="AK181" s="14">
        <v>395.51</v>
      </c>
      <c r="AL181" s="24">
        <v>318.27</v>
      </c>
      <c r="AM181" s="14">
        <v>10.897</v>
      </c>
      <c r="AN181" s="14">
        <v>13.436999999999999</v>
      </c>
      <c r="AO181" s="14">
        <v>15.303000000000001</v>
      </c>
      <c r="AP181" s="14">
        <v>45.386000000000003</v>
      </c>
      <c r="AQ181" s="14">
        <v>47.024000000000001</v>
      </c>
      <c r="AR181" s="24">
        <v>41.533000000000001</v>
      </c>
      <c r="AS181" s="26">
        <v>546.79</v>
      </c>
      <c r="AT181" s="14">
        <v>591.91999999999996</v>
      </c>
      <c r="AU181" s="12">
        <v>286.17</v>
      </c>
      <c r="AV181" s="14">
        <v>263.13</v>
      </c>
      <c r="AW181" s="24">
        <v>540.22</v>
      </c>
      <c r="AX181" s="14"/>
      <c r="AZ181" s="14"/>
      <c r="BA181" s="14"/>
      <c r="BB181" s="14"/>
      <c r="BC181" s="14"/>
      <c r="BF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</row>
    <row r="182" spans="1:79" x14ac:dyDescent="0.25">
      <c r="A182" s="1">
        <v>17.899999999999999</v>
      </c>
      <c r="B182" s="12">
        <v>294.95778345202916</v>
      </c>
      <c r="C182" s="18">
        <v>238.70582255787733</v>
      </c>
      <c r="D182" s="12">
        <v>268.11005524949724</v>
      </c>
      <c r="E182" s="20">
        <v>299.87786633691769</v>
      </c>
      <c r="F182" s="12">
        <v>307.28473630225528</v>
      </c>
      <c r="G182" s="12">
        <v>346.12843218067025</v>
      </c>
      <c r="H182" s="21">
        <v>382.14296101786266</v>
      </c>
      <c r="I182" s="14">
        <v>520.16077953247918</v>
      </c>
      <c r="J182" s="14">
        <v>473.16423611943389</v>
      </c>
      <c r="K182" s="24">
        <v>465.74518265837935</v>
      </c>
      <c r="L182" s="14">
        <v>141.99512026687108</v>
      </c>
      <c r="M182" s="24">
        <v>238.01228699766071</v>
      </c>
      <c r="N182" s="26">
        <v>388.33638546762342</v>
      </c>
      <c r="O182" s="14">
        <v>369.31653035303373</v>
      </c>
      <c r="P182" s="24">
        <v>434.46683972861786</v>
      </c>
      <c r="Q182" s="14">
        <v>237.06</v>
      </c>
      <c r="R182" s="14">
        <v>194.2</v>
      </c>
      <c r="S182" s="24">
        <v>171.87</v>
      </c>
      <c r="T182" s="14">
        <v>7.5589000000000004</v>
      </c>
      <c r="U182" s="14">
        <v>113.19</v>
      </c>
      <c r="V182" s="24">
        <v>22.727</v>
      </c>
      <c r="W182" s="14">
        <v>108.4</v>
      </c>
      <c r="X182" s="14">
        <v>87.016999999999996</v>
      </c>
      <c r="Y182" s="24">
        <v>91.68</v>
      </c>
      <c r="Z182" s="60">
        <v>56.917000000000002</v>
      </c>
      <c r="AA182" s="14">
        <v>336.25</v>
      </c>
      <c r="AB182" s="14">
        <v>317.61</v>
      </c>
      <c r="AC182" s="24">
        <v>353.99</v>
      </c>
      <c r="AD182" s="14">
        <v>627.39</v>
      </c>
      <c r="AE182" s="12">
        <v>619.15</v>
      </c>
      <c r="AF182" s="20">
        <v>420.08</v>
      </c>
      <c r="AG182" s="14">
        <v>248.55</v>
      </c>
      <c r="AH182" s="14">
        <v>258.83</v>
      </c>
      <c r="AI182" s="24">
        <v>235.77</v>
      </c>
      <c r="AJ182" s="14">
        <v>275.69</v>
      </c>
      <c r="AK182" s="14">
        <v>391.05</v>
      </c>
      <c r="AL182" s="24">
        <v>318.56</v>
      </c>
      <c r="AM182" s="14">
        <v>10.824</v>
      </c>
      <c r="AN182" s="14">
        <v>13.36</v>
      </c>
      <c r="AO182" s="14">
        <v>15.183999999999999</v>
      </c>
      <c r="AP182" s="14">
        <v>45.051000000000002</v>
      </c>
      <c r="AQ182" s="14">
        <v>46.731000000000002</v>
      </c>
      <c r="AR182" s="24">
        <v>41.298000000000002</v>
      </c>
      <c r="AS182" s="26">
        <v>542.42999999999995</v>
      </c>
      <c r="AT182" s="14">
        <v>589.08000000000004</v>
      </c>
      <c r="AU182" s="12">
        <v>283.95999999999998</v>
      </c>
      <c r="AV182" s="14">
        <v>261.73</v>
      </c>
      <c r="AW182" s="24">
        <v>536.37</v>
      </c>
      <c r="AX182" s="14"/>
      <c r="AZ182" s="14"/>
      <c r="BA182" s="14"/>
      <c r="BB182" s="14"/>
      <c r="BC182" s="14"/>
      <c r="BF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</row>
    <row r="183" spans="1:79" x14ac:dyDescent="0.25">
      <c r="A183" s="1">
        <v>18</v>
      </c>
      <c r="B183" s="12">
        <v>288.58819544666267</v>
      </c>
      <c r="C183" s="18">
        <v>237.50265064799979</v>
      </c>
      <c r="D183" s="12">
        <v>268.03294864392672</v>
      </c>
      <c r="E183" s="20">
        <v>298.84528059767467</v>
      </c>
      <c r="F183" s="12">
        <v>306.31675204129459</v>
      </c>
      <c r="G183" s="12">
        <v>345.84213158844108</v>
      </c>
      <c r="H183" s="21">
        <v>380.22374144056067</v>
      </c>
      <c r="I183" s="14">
        <v>516.00164397453352</v>
      </c>
      <c r="J183" s="14">
        <v>466.61437513052437</v>
      </c>
      <c r="K183" s="24">
        <v>459.07049305045939</v>
      </c>
      <c r="L183" s="14">
        <v>138.76011419800724</v>
      </c>
      <c r="M183" s="24">
        <v>235.46893975311059</v>
      </c>
      <c r="N183" s="26">
        <v>387.808844962531</v>
      </c>
      <c r="O183" s="14">
        <v>370.823367941551</v>
      </c>
      <c r="P183" s="24">
        <v>437.57062044309316</v>
      </c>
      <c r="Q183" s="14">
        <v>236.42</v>
      </c>
      <c r="R183" s="14">
        <v>191.79</v>
      </c>
      <c r="S183" s="24">
        <v>170.21</v>
      </c>
      <c r="T183" s="14">
        <v>7.4306999999999999</v>
      </c>
      <c r="U183" s="14">
        <v>112.68</v>
      </c>
      <c r="V183" s="24">
        <v>22.369</v>
      </c>
      <c r="W183" s="14">
        <v>107.46</v>
      </c>
      <c r="X183" s="14">
        <v>85.801000000000002</v>
      </c>
      <c r="Y183" s="24">
        <v>90.805000000000007</v>
      </c>
      <c r="Z183" s="60">
        <v>56.633000000000003</v>
      </c>
      <c r="AA183" s="14">
        <v>333.35</v>
      </c>
      <c r="AB183" s="14">
        <v>316.31</v>
      </c>
      <c r="AC183" s="24">
        <v>350.15</v>
      </c>
      <c r="AD183" s="14">
        <v>622.1</v>
      </c>
      <c r="AE183" s="12">
        <v>613.26</v>
      </c>
      <c r="AF183" s="20">
        <v>415.45</v>
      </c>
      <c r="AG183" s="14">
        <v>244.89</v>
      </c>
      <c r="AH183" s="14">
        <v>255.8</v>
      </c>
      <c r="AI183" s="24">
        <v>232.86</v>
      </c>
      <c r="AJ183" s="14">
        <v>273.25</v>
      </c>
      <c r="AK183" s="14">
        <v>386.59</v>
      </c>
      <c r="AL183" s="24">
        <v>318.85000000000002</v>
      </c>
      <c r="AM183" s="14">
        <v>10.750999999999999</v>
      </c>
      <c r="AN183" s="14">
        <v>13.284000000000001</v>
      </c>
      <c r="AO183" s="14">
        <v>15.065</v>
      </c>
      <c r="AP183" s="14">
        <v>44.716000000000001</v>
      </c>
      <c r="AQ183" s="14">
        <v>46.438000000000002</v>
      </c>
      <c r="AR183" s="24">
        <v>41.064</v>
      </c>
      <c r="AS183" s="26">
        <v>538.05999999999995</v>
      </c>
      <c r="AT183" s="14">
        <v>584.12</v>
      </c>
      <c r="AU183" s="12">
        <v>281.76</v>
      </c>
      <c r="AV183" s="14">
        <v>260.33999999999997</v>
      </c>
      <c r="AW183" s="24">
        <v>533.09</v>
      </c>
      <c r="AX183" s="14"/>
      <c r="AZ183" s="14"/>
      <c r="BA183" s="14"/>
      <c r="BB183" s="14"/>
      <c r="BC183" s="14"/>
      <c r="BF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</row>
    <row r="184" spans="1:79" x14ac:dyDescent="0.25">
      <c r="A184" s="1">
        <v>18.100000000000001</v>
      </c>
      <c r="B184" s="12">
        <v>282.21298279087483</v>
      </c>
      <c r="C184" s="18">
        <v>236.29947873812227</v>
      </c>
      <c r="D184" s="12">
        <v>267.9558420383562</v>
      </c>
      <c r="E184" s="20">
        <v>297.81269485843166</v>
      </c>
      <c r="F184" s="12">
        <v>305.3487677803339</v>
      </c>
      <c r="G184" s="12">
        <v>345.55583099621197</v>
      </c>
      <c r="H184" s="21">
        <v>378.30452186325863</v>
      </c>
      <c r="I184" s="14">
        <v>511.84250841658792</v>
      </c>
      <c r="J184" s="14">
        <v>460.06451414161484</v>
      </c>
      <c r="K184" s="24">
        <v>452.39580344253943</v>
      </c>
      <c r="L184" s="14">
        <v>135.52510812914343</v>
      </c>
      <c r="M184" s="24">
        <v>232.92559250856044</v>
      </c>
      <c r="N184" s="26">
        <v>387.28130445743858</v>
      </c>
      <c r="O184" s="14">
        <v>372.33020553006821</v>
      </c>
      <c r="P184" s="24">
        <v>440.67440115756847</v>
      </c>
      <c r="Q184" s="14">
        <v>235.77</v>
      </c>
      <c r="R184" s="14">
        <v>189.6</v>
      </c>
      <c r="S184" s="24">
        <v>168.55</v>
      </c>
      <c r="T184" s="14">
        <v>7.3023999999999996</v>
      </c>
      <c r="U184" s="14">
        <v>112.16</v>
      </c>
      <c r="V184" s="24">
        <v>22.012</v>
      </c>
      <c r="W184" s="14">
        <v>106.52</v>
      </c>
      <c r="X184" s="14">
        <v>84.584000000000003</v>
      </c>
      <c r="Y184" s="24">
        <v>89.930999999999997</v>
      </c>
      <c r="Z184" s="60">
        <v>56.348999999999997</v>
      </c>
      <c r="AA184" s="14">
        <v>330.45</v>
      </c>
      <c r="AB184" s="14">
        <v>315.02</v>
      </c>
      <c r="AC184" s="24">
        <v>346.3</v>
      </c>
      <c r="AD184" s="14">
        <v>616.82000000000005</v>
      </c>
      <c r="AE184" s="12">
        <v>607.37</v>
      </c>
      <c r="AF184" s="20">
        <v>410.83</v>
      </c>
      <c r="AG184" s="14">
        <v>241.23</v>
      </c>
      <c r="AH184" s="14">
        <v>252.77</v>
      </c>
      <c r="AI184" s="24">
        <v>229.94</v>
      </c>
      <c r="AJ184" s="14">
        <v>270.81</v>
      </c>
      <c r="AK184" s="14">
        <v>382.12</v>
      </c>
      <c r="AL184" s="24">
        <v>319.13</v>
      </c>
      <c r="AM184" s="14">
        <v>10.678000000000001</v>
      </c>
      <c r="AN184" s="14">
        <v>13.208</v>
      </c>
      <c r="AO184" s="14">
        <v>14.946999999999999</v>
      </c>
      <c r="AP184" s="14">
        <v>44.381</v>
      </c>
      <c r="AQ184" s="14">
        <v>46.145000000000003</v>
      </c>
      <c r="AR184" s="24">
        <v>40.83</v>
      </c>
      <c r="AS184" s="26">
        <v>534.79</v>
      </c>
      <c r="AT184" s="14">
        <v>579.15</v>
      </c>
      <c r="AU184" s="12">
        <v>279.55</v>
      </c>
      <c r="AV184" s="14">
        <v>258.94</v>
      </c>
      <c r="AW184" s="24">
        <v>531.41</v>
      </c>
      <c r="AX184" s="14"/>
      <c r="AZ184" s="14"/>
      <c r="BA184" s="14"/>
      <c r="BB184" s="14"/>
      <c r="BC184" s="14"/>
      <c r="BF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</row>
    <row r="185" spans="1:79" x14ac:dyDescent="0.25">
      <c r="A185" s="1">
        <v>18.2</v>
      </c>
      <c r="B185" s="12">
        <v>275.77117238345738</v>
      </c>
      <c r="C185" s="18">
        <v>235.09630682824471</v>
      </c>
      <c r="D185" s="12">
        <v>267.87873543278562</v>
      </c>
      <c r="E185" s="20">
        <v>296.78010911918869</v>
      </c>
      <c r="F185" s="12">
        <v>304.38078351937315</v>
      </c>
      <c r="G185" s="12">
        <v>331.96784628735378</v>
      </c>
      <c r="H185" s="21">
        <v>376.85539137331654</v>
      </c>
      <c r="I185" s="14">
        <v>507.68337285864231</v>
      </c>
      <c r="J185" s="14">
        <v>453.51465315270531</v>
      </c>
      <c r="K185" s="24">
        <v>445.72111383461942</v>
      </c>
      <c r="L185" s="14">
        <v>132.29010206027962</v>
      </c>
      <c r="M185" s="24">
        <v>230.38224526401024</v>
      </c>
      <c r="N185" s="26">
        <v>386.60830678719611</v>
      </c>
      <c r="O185" s="14">
        <v>373.83704311858548</v>
      </c>
      <c r="P185" s="24">
        <v>443.77818187204377</v>
      </c>
      <c r="Q185" s="14">
        <v>235.12</v>
      </c>
      <c r="R185" s="14">
        <v>187.56</v>
      </c>
      <c r="S185" s="24">
        <v>166.89</v>
      </c>
      <c r="T185" s="14">
        <v>7.1741999999999999</v>
      </c>
      <c r="U185" s="14">
        <v>111.64</v>
      </c>
      <c r="V185" s="24">
        <v>21.654</v>
      </c>
      <c r="W185" s="14">
        <v>105.58</v>
      </c>
      <c r="X185" s="14">
        <v>83.367000000000004</v>
      </c>
      <c r="Y185" s="24">
        <v>89.057000000000002</v>
      </c>
      <c r="Z185" s="60">
        <v>56.064</v>
      </c>
      <c r="AA185" s="14">
        <v>327.55</v>
      </c>
      <c r="AB185" s="14">
        <v>313.72000000000003</v>
      </c>
      <c r="AC185" s="24">
        <v>342.46</v>
      </c>
      <c r="AD185" s="14">
        <v>611.53</v>
      </c>
      <c r="AE185" s="12">
        <v>601.47</v>
      </c>
      <c r="AF185" s="20">
        <v>406.2</v>
      </c>
      <c r="AG185" s="14">
        <v>237.95</v>
      </c>
      <c r="AH185" s="14">
        <v>249.74</v>
      </c>
      <c r="AI185" s="24">
        <v>227.03</v>
      </c>
      <c r="AJ185" s="14">
        <v>268.37</v>
      </c>
      <c r="AK185" s="14">
        <v>377.66</v>
      </c>
      <c r="AL185" s="24">
        <v>319.42</v>
      </c>
      <c r="AM185" s="14">
        <v>10.605</v>
      </c>
      <c r="AN185" s="14">
        <v>13.132</v>
      </c>
      <c r="AO185" s="14">
        <v>14.827999999999999</v>
      </c>
      <c r="AP185" s="14">
        <v>44.045999999999999</v>
      </c>
      <c r="AQ185" s="14">
        <v>45.851999999999997</v>
      </c>
      <c r="AR185" s="24">
        <v>40.595999999999997</v>
      </c>
      <c r="AS185" s="26">
        <v>532.53</v>
      </c>
      <c r="AT185" s="14">
        <v>574.54999999999995</v>
      </c>
      <c r="AU185" s="12">
        <v>277.35000000000002</v>
      </c>
      <c r="AV185" s="14">
        <v>257.42</v>
      </c>
      <c r="AW185" s="24">
        <v>529.73</v>
      </c>
      <c r="AX185" s="14"/>
      <c r="AZ185" s="14"/>
      <c r="BA185" s="14"/>
      <c r="BB185" s="14"/>
      <c r="BC185" s="14"/>
      <c r="BF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</row>
    <row r="186" spans="1:79" x14ac:dyDescent="0.25">
      <c r="A186" s="1">
        <v>18.3</v>
      </c>
      <c r="B186" s="12">
        <v>269.32936197603993</v>
      </c>
      <c r="C186" s="18">
        <v>233.89313491836717</v>
      </c>
      <c r="D186" s="12">
        <v>267.8016288272151</v>
      </c>
      <c r="E186" s="20">
        <v>295.74752337994568</v>
      </c>
      <c r="F186" s="12">
        <v>303.41279925841246</v>
      </c>
      <c r="G186" s="12">
        <v>326.427953806993</v>
      </c>
      <c r="H186" s="21">
        <v>375.55112095407168</v>
      </c>
      <c r="I186" s="14">
        <v>503.52423730069671</v>
      </c>
      <c r="J186" s="14">
        <v>448.61828880816745</v>
      </c>
      <c r="K186" s="24">
        <v>439.04642422669929</v>
      </c>
      <c r="L186" s="14">
        <v>129.05509599141578</v>
      </c>
      <c r="M186" s="24">
        <v>227.83889801946015</v>
      </c>
      <c r="N186" s="26">
        <v>385.73033630287171</v>
      </c>
      <c r="O186" s="14">
        <v>375.34388070710276</v>
      </c>
      <c r="P186" s="24">
        <v>446.88196258651908</v>
      </c>
      <c r="Q186" s="14">
        <v>234.47</v>
      </c>
      <c r="R186" s="14">
        <v>185.51</v>
      </c>
      <c r="S186" s="24">
        <v>165.23</v>
      </c>
      <c r="T186" s="14">
        <v>7.0460000000000003</v>
      </c>
      <c r="U186" s="14">
        <v>111.13</v>
      </c>
      <c r="V186" s="24">
        <v>21.295999999999999</v>
      </c>
      <c r="W186" s="14">
        <v>104.64</v>
      </c>
      <c r="X186" s="14">
        <v>82.15</v>
      </c>
      <c r="Y186" s="24">
        <v>88.183000000000007</v>
      </c>
      <c r="Z186" s="60">
        <v>55.78</v>
      </c>
      <c r="AA186" s="14">
        <v>324.64999999999998</v>
      </c>
      <c r="AB186" s="14">
        <v>312.43</v>
      </c>
      <c r="AC186" s="24">
        <v>338.62</v>
      </c>
      <c r="AD186" s="14">
        <v>606.25</v>
      </c>
      <c r="AE186" s="12">
        <v>595.58000000000004</v>
      </c>
      <c r="AF186" s="20">
        <v>401.57</v>
      </c>
      <c r="AG186" s="14">
        <v>234.88</v>
      </c>
      <c r="AH186" s="14">
        <v>246.71</v>
      </c>
      <c r="AI186" s="24">
        <v>224.12</v>
      </c>
      <c r="AJ186" s="14">
        <v>265.94</v>
      </c>
      <c r="AK186" s="14">
        <v>373.2</v>
      </c>
      <c r="AL186" s="24">
        <v>318.20999999999998</v>
      </c>
      <c r="AM186" s="14">
        <v>10.532</v>
      </c>
      <c r="AN186" s="14">
        <v>13.055</v>
      </c>
      <c r="AO186" s="14">
        <v>14.709</v>
      </c>
      <c r="AP186" s="14">
        <v>43.847000000000001</v>
      </c>
      <c r="AQ186" s="14">
        <v>45.558999999999997</v>
      </c>
      <c r="AR186" s="24">
        <v>40.362000000000002</v>
      </c>
      <c r="AS186" s="26">
        <v>530.28</v>
      </c>
      <c r="AT186" s="14">
        <v>570.28</v>
      </c>
      <c r="AU186" s="12">
        <v>275.14</v>
      </c>
      <c r="AV186" s="14">
        <v>255.7</v>
      </c>
      <c r="AW186" s="24">
        <v>528.04999999999995</v>
      </c>
      <c r="AX186" s="14"/>
      <c r="AZ186" s="14"/>
      <c r="BA186" s="14"/>
      <c r="BB186" s="14"/>
      <c r="BC186" s="14"/>
      <c r="BF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</row>
    <row r="187" spans="1:79" x14ac:dyDescent="0.25">
      <c r="A187" s="1">
        <v>18.399999999999999</v>
      </c>
      <c r="B187" s="12">
        <v>262.88755156862243</v>
      </c>
      <c r="C187" s="18">
        <v>232.68996300848963</v>
      </c>
      <c r="D187" s="12">
        <v>267.72452222164458</v>
      </c>
      <c r="E187" s="20">
        <v>294.71493764070271</v>
      </c>
      <c r="F187" s="12">
        <v>302.44481499745172</v>
      </c>
      <c r="G187" s="12">
        <v>325.007200363403</v>
      </c>
      <c r="H187" s="21">
        <v>374.24685053482671</v>
      </c>
      <c r="I187" s="14">
        <v>499.35415039649081</v>
      </c>
      <c r="J187" s="14">
        <v>450.45676461645274</v>
      </c>
      <c r="K187" s="24">
        <v>432.37173461877933</v>
      </c>
      <c r="L187" s="14">
        <v>125.82008992255197</v>
      </c>
      <c r="M187" s="24">
        <v>225.29555077490994</v>
      </c>
      <c r="N187" s="26">
        <v>384.8523658185473</v>
      </c>
      <c r="O187" s="14">
        <v>376.85071829561997</v>
      </c>
      <c r="P187" s="24">
        <v>449.98574330099439</v>
      </c>
      <c r="Q187" s="14">
        <v>233.82</v>
      </c>
      <c r="R187" s="14">
        <v>183.46</v>
      </c>
      <c r="S187" s="24">
        <v>163.57</v>
      </c>
      <c r="T187" s="14">
        <v>6.9177999999999997</v>
      </c>
      <c r="U187" s="14">
        <v>110.61</v>
      </c>
      <c r="V187" s="24">
        <v>20.937999999999999</v>
      </c>
      <c r="W187" s="14">
        <v>103.71</v>
      </c>
      <c r="X187" s="14">
        <v>80.933000000000007</v>
      </c>
      <c r="Y187" s="24">
        <v>87.308000000000007</v>
      </c>
      <c r="Z187" s="60">
        <v>55.494999999999997</v>
      </c>
      <c r="AA187" s="14">
        <v>321.75</v>
      </c>
      <c r="AB187" s="14">
        <v>311.13</v>
      </c>
      <c r="AC187" s="24">
        <v>334.78</v>
      </c>
      <c r="AD187" s="14">
        <v>600.96</v>
      </c>
      <c r="AE187" s="12">
        <v>589.69000000000005</v>
      </c>
      <c r="AF187" s="20">
        <v>396.94</v>
      </c>
      <c r="AG187" s="14">
        <v>231.81</v>
      </c>
      <c r="AH187" s="14">
        <v>243.68</v>
      </c>
      <c r="AI187" s="24">
        <v>221.2</v>
      </c>
      <c r="AJ187" s="14">
        <v>263.5</v>
      </c>
      <c r="AK187" s="14">
        <v>368.74</v>
      </c>
      <c r="AL187" s="24">
        <v>314.69</v>
      </c>
      <c r="AM187" s="14">
        <v>10.459</v>
      </c>
      <c r="AN187" s="14">
        <v>12.978999999999999</v>
      </c>
      <c r="AO187" s="14">
        <v>14.59</v>
      </c>
      <c r="AP187" s="14">
        <v>44.149000000000001</v>
      </c>
      <c r="AQ187" s="14">
        <v>45.265999999999998</v>
      </c>
      <c r="AR187" s="24">
        <v>40.127000000000002</v>
      </c>
      <c r="AS187" s="26">
        <v>528.03</v>
      </c>
      <c r="AT187" s="14">
        <v>566</v>
      </c>
      <c r="AU187" s="12">
        <v>272.94</v>
      </c>
      <c r="AV187" s="14">
        <v>253.97</v>
      </c>
      <c r="AW187" s="24">
        <v>526.36</v>
      </c>
      <c r="AX187" s="14"/>
      <c r="AZ187" s="14"/>
      <c r="BA187" s="14"/>
      <c r="BB187" s="14"/>
      <c r="BC187" s="14"/>
      <c r="BF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</row>
    <row r="188" spans="1:79" x14ac:dyDescent="0.25">
      <c r="A188" s="1">
        <v>18.5</v>
      </c>
      <c r="B188" s="12">
        <v>256.44574116120498</v>
      </c>
      <c r="C188" s="18">
        <v>231.48679109861212</v>
      </c>
      <c r="D188" s="12">
        <v>267.64741561607406</v>
      </c>
      <c r="E188" s="20">
        <v>293.6823519014597</v>
      </c>
      <c r="F188" s="12">
        <v>301.47683073649102</v>
      </c>
      <c r="G188" s="12">
        <v>323.586446919813</v>
      </c>
      <c r="H188" s="21">
        <v>372.94258011558185</v>
      </c>
      <c r="I188" s="14">
        <v>494.55141264294156</v>
      </c>
      <c r="J188" s="14">
        <v>452.29524042473804</v>
      </c>
      <c r="K188" s="24">
        <v>428.02903761359551</v>
      </c>
      <c r="L188" s="14">
        <v>122.58508385368816</v>
      </c>
      <c r="M188" s="24">
        <v>222.75220353035985</v>
      </c>
      <c r="N188" s="26">
        <v>383.97439533422295</v>
      </c>
      <c r="O188" s="14">
        <v>378.35755588413718</v>
      </c>
      <c r="P188" s="24">
        <v>453.08952401546969</v>
      </c>
      <c r="Q188" s="14">
        <v>233.18</v>
      </c>
      <c r="R188" s="14">
        <v>181.41</v>
      </c>
      <c r="S188" s="24">
        <v>161.91</v>
      </c>
      <c r="T188" s="14">
        <v>6.7896000000000001</v>
      </c>
      <c r="U188" s="14">
        <v>110.1</v>
      </c>
      <c r="V188" s="24">
        <v>20.58</v>
      </c>
      <c r="W188" s="14">
        <v>102.77</v>
      </c>
      <c r="X188" s="14">
        <v>79.715999999999994</v>
      </c>
      <c r="Y188" s="24">
        <v>86.433999999999997</v>
      </c>
      <c r="Z188" s="60">
        <v>44.853000000000002</v>
      </c>
      <c r="AA188" s="14">
        <v>319.06</v>
      </c>
      <c r="AB188" s="14">
        <v>309.83</v>
      </c>
      <c r="AC188" s="24">
        <v>330.94</v>
      </c>
      <c r="AD188" s="14">
        <v>595.67999999999995</v>
      </c>
      <c r="AE188" s="12">
        <v>583.79</v>
      </c>
      <c r="AF188" s="20">
        <v>392.31</v>
      </c>
      <c r="AG188" s="14">
        <v>228.75</v>
      </c>
      <c r="AH188" s="14">
        <v>240.65</v>
      </c>
      <c r="AI188" s="24">
        <v>218.29</v>
      </c>
      <c r="AJ188" s="14">
        <v>261.06</v>
      </c>
      <c r="AK188" s="14">
        <v>364.27</v>
      </c>
      <c r="AL188" s="24">
        <v>311.18</v>
      </c>
      <c r="AM188" s="14">
        <v>10.385999999999999</v>
      </c>
      <c r="AN188" s="14">
        <v>12.903</v>
      </c>
      <c r="AO188" s="14">
        <v>14.472</v>
      </c>
      <c r="AP188" s="14">
        <v>44.45</v>
      </c>
      <c r="AQ188" s="14">
        <v>44.972000000000001</v>
      </c>
      <c r="AR188" s="24">
        <v>39.893000000000001</v>
      </c>
      <c r="AS188" s="26">
        <v>525.77</v>
      </c>
      <c r="AT188" s="14">
        <v>561.72</v>
      </c>
      <c r="AU188" s="12">
        <v>270.67</v>
      </c>
      <c r="AV188" s="14">
        <v>252.25</v>
      </c>
      <c r="AW188" s="24">
        <v>524.67999999999995</v>
      </c>
      <c r="AX188" s="14"/>
      <c r="AZ188" s="14"/>
      <c r="BA188" s="14"/>
      <c r="BB188" s="14"/>
      <c r="BC188" s="14"/>
      <c r="BF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</row>
    <row r="189" spans="1:79" x14ac:dyDescent="0.25">
      <c r="A189" s="1">
        <v>18.600000000000001</v>
      </c>
      <c r="B189" s="12">
        <v>250.00393075378753</v>
      </c>
      <c r="C189" s="18">
        <v>230.28361918873458</v>
      </c>
      <c r="D189" s="12">
        <v>267.57030901050354</v>
      </c>
      <c r="E189" s="20">
        <v>292.64976616221668</v>
      </c>
      <c r="F189" s="12">
        <v>300.50884647553033</v>
      </c>
      <c r="G189" s="12">
        <v>322.165693476223</v>
      </c>
      <c r="H189" s="21">
        <v>371.63830969633693</v>
      </c>
      <c r="I189" s="14">
        <v>489.74867488939236</v>
      </c>
      <c r="J189" s="14">
        <v>452.51783548076867</v>
      </c>
      <c r="K189" s="24">
        <v>426.27636835391269</v>
      </c>
      <c r="L189" s="14">
        <v>119.35007778482444</v>
      </c>
      <c r="M189" s="24">
        <v>220.20885628580967</v>
      </c>
      <c r="N189" s="26">
        <v>383.09642484989854</v>
      </c>
      <c r="O189" s="14">
        <v>379.8643934726544</v>
      </c>
      <c r="P189" s="24">
        <v>454.15967018829787</v>
      </c>
      <c r="Q189" s="14">
        <v>232.53</v>
      </c>
      <c r="R189" s="14">
        <v>179.36</v>
      </c>
      <c r="S189" s="24">
        <v>160.25</v>
      </c>
      <c r="T189" s="14">
        <v>6.6614000000000004</v>
      </c>
      <c r="U189" s="14">
        <v>109.58</v>
      </c>
      <c r="V189" s="24">
        <v>20.222999999999999</v>
      </c>
      <c r="W189" s="14">
        <v>101.83</v>
      </c>
      <c r="X189" s="14">
        <v>78.5</v>
      </c>
      <c r="Y189" s="24">
        <v>85.56</v>
      </c>
      <c r="Z189" s="60">
        <v>34.182000000000002</v>
      </c>
      <c r="AA189" s="14">
        <v>316.52999999999997</v>
      </c>
      <c r="AB189" s="14">
        <v>308.54000000000002</v>
      </c>
      <c r="AC189" s="24">
        <v>327.10000000000002</v>
      </c>
      <c r="AD189" s="14">
        <v>590.39</v>
      </c>
      <c r="AE189" s="12">
        <v>577.9</v>
      </c>
      <c r="AF189" s="20">
        <v>387.68</v>
      </c>
      <c r="AG189" s="14">
        <v>225.68</v>
      </c>
      <c r="AH189" s="14">
        <v>237.62</v>
      </c>
      <c r="AI189" s="24">
        <v>215.38</v>
      </c>
      <c r="AJ189" s="14">
        <v>258.62</v>
      </c>
      <c r="AK189" s="14">
        <v>359.81</v>
      </c>
      <c r="AL189" s="24">
        <v>307.66000000000003</v>
      </c>
      <c r="AM189" s="14">
        <v>10.313000000000001</v>
      </c>
      <c r="AN189" s="14">
        <v>12.827</v>
      </c>
      <c r="AO189" s="14">
        <v>14.353</v>
      </c>
      <c r="AP189" s="14">
        <v>44.064</v>
      </c>
      <c r="AQ189" s="14">
        <v>44.679000000000002</v>
      </c>
      <c r="AR189" s="24">
        <v>39.658999999999999</v>
      </c>
      <c r="AS189" s="26">
        <v>523.52</v>
      </c>
      <c r="AT189" s="14">
        <v>557.45000000000005</v>
      </c>
      <c r="AU189" s="12">
        <v>268.38</v>
      </c>
      <c r="AV189" s="14">
        <v>250.53</v>
      </c>
      <c r="AW189" s="24">
        <v>523</v>
      </c>
      <c r="AX189" s="14"/>
      <c r="AZ189" s="14"/>
      <c r="BA189" s="14"/>
      <c r="BB189" s="14"/>
      <c r="BC189" s="14"/>
      <c r="BF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</row>
    <row r="190" spans="1:79" x14ac:dyDescent="0.25">
      <c r="A190" s="1">
        <v>18.7</v>
      </c>
      <c r="B190" s="12">
        <v>243.56212034637008</v>
      </c>
      <c r="C190" s="18">
        <v>229.08044727885706</v>
      </c>
      <c r="D190" s="12">
        <v>267.49320240493302</v>
      </c>
      <c r="E190" s="20">
        <v>291.61718042297372</v>
      </c>
      <c r="F190" s="12">
        <v>299.54086221456959</v>
      </c>
      <c r="G190" s="12">
        <v>320.744940032633</v>
      </c>
      <c r="H190" s="21">
        <v>370.33403927709202</v>
      </c>
      <c r="I190" s="14">
        <v>484.94593713584328</v>
      </c>
      <c r="J190" s="14">
        <v>448.04569771183446</v>
      </c>
      <c r="K190" s="24">
        <v>424.52369909422981</v>
      </c>
      <c r="L190" s="14">
        <v>116.11507171596062</v>
      </c>
      <c r="M190" s="24">
        <v>217.66550904125955</v>
      </c>
      <c r="N190" s="26">
        <v>382.21845436557413</v>
      </c>
      <c r="O190" s="14">
        <v>381.37123106117167</v>
      </c>
      <c r="P190" s="24">
        <v>454.48833030840746</v>
      </c>
      <c r="Q190" s="14">
        <v>231.88</v>
      </c>
      <c r="R190" s="14">
        <v>177.32</v>
      </c>
      <c r="S190" s="24">
        <v>158.6</v>
      </c>
      <c r="T190" s="14">
        <v>6.5331999999999999</v>
      </c>
      <c r="U190" s="14">
        <v>109.06</v>
      </c>
      <c r="V190" s="24">
        <v>19.864999999999998</v>
      </c>
      <c r="W190" s="14">
        <v>100.89</v>
      </c>
      <c r="X190" s="14">
        <v>77.283000000000001</v>
      </c>
      <c r="Y190" s="24">
        <v>84.686000000000007</v>
      </c>
      <c r="Z190" s="60">
        <v>34.341000000000001</v>
      </c>
      <c r="AA190" s="14">
        <v>314.01</v>
      </c>
      <c r="AB190" s="14">
        <v>307.24</v>
      </c>
      <c r="AC190" s="24">
        <v>323.25</v>
      </c>
      <c r="AD190" s="14">
        <v>585.11</v>
      </c>
      <c r="AE190" s="12">
        <v>571.16</v>
      </c>
      <c r="AF190" s="20">
        <v>383.06</v>
      </c>
      <c r="AG190" s="14">
        <v>222.61</v>
      </c>
      <c r="AH190" s="14">
        <v>234.59</v>
      </c>
      <c r="AI190" s="24">
        <v>212.47</v>
      </c>
      <c r="AJ190" s="14">
        <v>256.18</v>
      </c>
      <c r="AK190" s="14">
        <v>355.35</v>
      </c>
      <c r="AL190" s="24">
        <v>304.14</v>
      </c>
      <c r="AM190" s="14">
        <v>10.24</v>
      </c>
      <c r="AN190" s="14">
        <v>12.75</v>
      </c>
      <c r="AO190" s="14">
        <v>14.234</v>
      </c>
      <c r="AP190" s="14">
        <v>43.622</v>
      </c>
      <c r="AQ190" s="14">
        <v>44.386000000000003</v>
      </c>
      <c r="AR190" s="24">
        <v>39.424999999999997</v>
      </c>
      <c r="AS190" s="26">
        <v>521.26</v>
      </c>
      <c r="AT190" s="14">
        <v>553.16999999999996</v>
      </c>
      <c r="AU190" s="12">
        <v>266.08999999999997</v>
      </c>
      <c r="AV190" s="14">
        <v>248.81</v>
      </c>
      <c r="AW190" s="24">
        <v>521.32000000000005</v>
      </c>
      <c r="AX190" s="14"/>
      <c r="AZ190" s="14"/>
      <c r="BA190" s="14"/>
      <c r="BB190" s="14"/>
      <c r="BC190" s="14"/>
      <c r="BF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</row>
    <row r="191" spans="1:79" x14ac:dyDescent="0.25">
      <c r="A191" s="1">
        <v>18.8</v>
      </c>
      <c r="B191" s="12">
        <v>238.23596153573052</v>
      </c>
      <c r="C191" s="18">
        <v>227.87727536897953</v>
      </c>
      <c r="D191" s="12">
        <v>267.41609579936249</v>
      </c>
      <c r="E191" s="20">
        <v>290.5845946837307</v>
      </c>
      <c r="F191" s="12">
        <v>298.57287795360884</v>
      </c>
      <c r="G191" s="12">
        <v>319.32418658904299</v>
      </c>
      <c r="H191" s="21">
        <v>369.0297688578471</v>
      </c>
      <c r="I191" s="14">
        <v>480.14319938229403</v>
      </c>
      <c r="J191" s="14">
        <v>443.57355994290032</v>
      </c>
      <c r="K191" s="24">
        <v>422.77102983454699</v>
      </c>
      <c r="L191" s="14">
        <v>114.76009514732574</v>
      </c>
      <c r="M191" s="24">
        <v>215.12216179670938</v>
      </c>
      <c r="N191" s="26">
        <v>381.34048388124978</v>
      </c>
      <c r="O191" s="14">
        <v>380.77845361775979</v>
      </c>
      <c r="P191" s="24">
        <v>454.81699042851704</v>
      </c>
      <c r="Q191" s="14">
        <v>231.23</v>
      </c>
      <c r="R191" s="14">
        <v>175.27</v>
      </c>
      <c r="S191" s="24">
        <v>156.94</v>
      </c>
      <c r="T191" s="14">
        <v>6.4048999999999996</v>
      </c>
      <c r="U191" s="14">
        <v>108.55</v>
      </c>
      <c r="V191" s="24">
        <v>19.507000000000001</v>
      </c>
      <c r="W191" s="14">
        <v>99.953000000000003</v>
      </c>
      <c r="X191" s="14">
        <v>76.066000000000003</v>
      </c>
      <c r="Y191" s="24">
        <v>83.811000000000007</v>
      </c>
      <c r="Z191" s="60">
        <v>34.500999999999998</v>
      </c>
      <c r="AA191" s="14">
        <v>311.48</v>
      </c>
      <c r="AB191" s="14">
        <v>305.95</v>
      </c>
      <c r="AC191" s="24">
        <v>321.86</v>
      </c>
      <c r="AD191" s="14">
        <v>579.82000000000005</v>
      </c>
      <c r="AE191" s="12">
        <v>563.41999999999996</v>
      </c>
      <c r="AF191" s="20">
        <v>378.43</v>
      </c>
      <c r="AG191" s="14">
        <v>219.54</v>
      </c>
      <c r="AH191" s="14">
        <v>231.56</v>
      </c>
      <c r="AI191" s="24">
        <v>209.55</v>
      </c>
      <c r="AJ191" s="14">
        <v>253.75</v>
      </c>
      <c r="AK191" s="14">
        <v>350.89</v>
      </c>
      <c r="AL191" s="24">
        <v>300.63</v>
      </c>
      <c r="AM191" s="14">
        <v>10.167</v>
      </c>
      <c r="AN191" s="14">
        <v>12.673999999999999</v>
      </c>
      <c r="AO191" s="14">
        <v>14.115</v>
      </c>
      <c r="AP191" s="14">
        <v>43.18</v>
      </c>
      <c r="AQ191" s="14">
        <v>44.093000000000004</v>
      </c>
      <c r="AR191" s="24">
        <v>39.191000000000003</v>
      </c>
      <c r="AS191" s="26">
        <v>519.01</v>
      </c>
      <c r="AT191" s="14">
        <v>548.89</v>
      </c>
      <c r="AU191" s="12">
        <v>263.8</v>
      </c>
      <c r="AV191" s="14">
        <v>247.09</v>
      </c>
      <c r="AW191" s="24">
        <v>519.63</v>
      </c>
      <c r="AX191" s="14"/>
      <c r="AZ191" s="14"/>
      <c r="BA191" s="14"/>
      <c r="BB191" s="14"/>
      <c r="BC191" s="14"/>
      <c r="BF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</row>
    <row r="192" spans="1:79" x14ac:dyDescent="0.25">
      <c r="A192" s="1">
        <v>18.899999999999999</v>
      </c>
      <c r="B192" s="12">
        <v>233.83572674493172</v>
      </c>
      <c r="C192" s="18">
        <v>226.67410345910199</v>
      </c>
      <c r="D192" s="12">
        <v>267.33898919379197</v>
      </c>
      <c r="E192" s="20">
        <v>289.55200894448768</v>
      </c>
      <c r="F192" s="12">
        <v>297.60489369264815</v>
      </c>
      <c r="G192" s="12">
        <v>317.90343314545294</v>
      </c>
      <c r="H192" s="21">
        <v>367.72549843860224</v>
      </c>
      <c r="I192" s="14">
        <v>475.34046162874483</v>
      </c>
      <c r="J192" s="14">
        <v>439.10142217396617</v>
      </c>
      <c r="K192" s="24">
        <v>421.01836057486418</v>
      </c>
      <c r="L192" s="14">
        <v>113.96163282430574</v>
      </c>
      <c r="M192" s="24">
        <v>212.57881455215926</v>
      </c>
      <c r="N192" s="26">
        <v>380.46251339692537</v>
      </c>
      <c r="O192" s="14">
        <v>377.05683808755145</v>
      </c>
      <c r="P192" s="24">
        <v>455.10675269374104</v>
      </c>
      <c r="Q192" s="14">
        <v>230.59</v>
      </c>
      <c r="R192" s="14">
        <v>173.22</v>
      </c>
      <c r="S192" s="24">
        <v>155.28</v>
      </c>
      <c r="T192" s="14">
        <v>6.2766999999999999</v>
      </c>
      <c r="U192" s="14">
        <v>108.03</v>
      </c>
      <c r="V192" s="24">
        <v>19.149000000000001</v>
      </c>
      <c r="W192" s="14">
        <v>99.015000000000001</v>
      </c>
      <c r="X192" s="14">
        <v>74.849000000000004</v>
      </c>
      <c r="Y192" s="24">
        <v>82.936999999999998</v>
      </c>
      <c r="Z192" s="60">
        <v>34.659999999999997</v>
      </c>
      <c r="AA192" s="14">
        <v>308.95999999999998</v>
      </c>
      <c r="AB192" s="14">
        <v>304.64999999999998</v>
      </c>
      <c r="AC192" s="24">
        <v>324.23</v>
      </c>
      <c r="AD192" s="14">
        <v>574.54</v>
      </c>
      <c r="AE192" s="12">
        <v>555.66999999999996</v>
      </c>
      <c r="AF192" s="20">
        <v>373.8</v>
      </c>
      <c r="AG192" s="14">
        <v>216.47</v>
      </c>
      <c r="AH192" s="14">
        <v>228.53</v>
      </c>
      <c r="AI192" s="24">
        <v>206.64</v>
      </c>
      <c r="AJ192" s="14">
        <v>251.31</v>
      </c>
      <c r="AK192" s="14">
        <v>346.42</v>
      </c>
      <c r="AL192" s="24">
        <v>297.11</v>
      </c>
      <c r="AM192" s="14">
        <v>10.093999999999999</v>
      </c>
      <c r="AN192" s="14">
        <v>12.598000000000001</v>
      </c>
      <c r="AO192" s="14">
        <v>13.996</v>
      </c>
      <c r="AP192" s="14">
        <v>42.738</v>
      </c>
      <c r="AQ192" s="14">
        <v>43.8</v>
      </c>
      <c r="AR192" s="24">
        <v>38.956000000000003</v>
      </c>
      <c r="AS192" s="26">
        <v>516.76</v>
      </c>
      <c r="AT192" s="14">
        <v>544.66999999999996</v>
      </c>
      <c r="AU192" s="12">
        <v>261.51</v>
      </c>
      <c r="AV192" s="14">
        <v>245.37</v>
      </c>
      <c r="AW192" s="24">
        <v>517.95000000000005</v>
      </c>
      <c r="AX192" s="14"/>
      <c r="AZ192" s="14"/>
      <c r="BA192" s="14"/>
      <c r="BB192" s="14"/>
      <c r="BC192" s="14"/>
      <c r="BF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</row>
    <row r="193" spans="1:79" x14ac:dyDescent="0.25">
      <c r="A193" s="1">
        <v>19</v>
      </c>
      <c r="B193" s="12">
        <v>229.43549195413294</v>
      </c>
      <c r="C193" s="18">
        <v>225.47093154922447</v>
      </c>
      <c r="D193" s="12">
        <v>267.26188258822145</v>
      </c>
      <c r="E193" s="20">
        <v>288.51942320524472</v>
      </c>
      <c r="F193" s="12">
        <v>295.76722299834586</v>
      </c>
      <c r="G193" s="12">
        <v>316.48267970186293</v>
      </c>
      <c r="H193" s="21">
        <v>366.42122801935727</v>
      </c>
      <c r="I193" s="14">
        <v>470.53772387519558</v>
      </c>
      <c r="J193" s="14">
        <v>434.62928440503202</v>
      </c>
      <c r="K193" s="24">
        <v>419.26569131518136</v>
      </c>
      <c r="L193" s="14">
        <v>113.16317050128573</v>
      </c>
      <c r="M193" s="24">
        <v>210.03546730760911</v>
      </c>
      <c r="N193" s="26">
        <v>379.58454291260102</v>
      </c>
      <c r="O193" s="14">
        <v>373.67841815296754</v>
      </c>
      <c r="P193" s="24">
        <v>455.15391032849362</v>
      </c>
      <c r="Q193" s="14">
        <v>229.94</v>
      </c>
      <c r="R193" s="14">
        <v>171.17</v>
      </c>
      <c r="S193" s="24">
        <v>153.62</v>
      </c>
      <c r="T193" s="14">
        <v>6.1485000000000003</v>
      </c>
      <c r="U193" s="14">
        <v>107.52</v>
      </c>
      <c r="V193" s="24">
        <v>18.791</v>
      </c>
      <c r="W193" s="14">
        <v>98.075999999999993</v>
      </c>
      <c r="X193" s="14">
        <v>73.632000000000005</v>
      </c>
      <c r="Y193" s="24">
        <v>82.063000000000002</v>
      </c>
      <c r="Z193" s="60">
        <v>34.819000000000003</v>
      </c>
      <c r="AA193" s="14">
        <v>306.43</v>
      </c>
      <c r="AB193" s="14">
        <v>303.35000000000002</v>
      </c>
      <c r="AC193" s="24">
        <v>326.61</v>
      </c>
      <c r="AD193" s="14">
        <v>569.26</v>
      </c>
      <c r="AE193" s="12">
        <v>547.91999999999996</v>
      </c>
      <c r="AF193" s="20">
        <v>369.17</v>
      </c>
      <c r="AG193" s="14">
        <v>213.4</v>
      </c>
      <c r="AH193" s="14">
        <v>225.49</v>
      </c>
      <c r="AI193" s="24">
        <v>203.73</v>
      </c>
      <c r="AJ193" s="14">
        <v>248.87</v>
      </c>
      <c r="AK193" s="14">
        <v>341.96</v>
      </c>
      <c r="AL193" s="24">
        <v>293.58999999999997</v>
      </c>
      <c r="AM193" s="14">
        <v>10.021000000000001</v>
      </c>
      <c r="AN193" s="14">
        <v>12.522</v>
      </c>
      <c r="AO193" s="14">
        <v>13.878</v>
      </c>
      <c r="AP193" s="14">
        <v>42.295999999999999</v>
      </c>
      <c r="AQ193" s="14">
        <v>43.506999999999998</v>
      </c>
      <c r="AR193" s="24">
        <v>38.722000000000001</v>
      </c>
      <c r="AS193" s="26">
        <v>514.5</v>
      </c>
      <c r="AT193" s="14">
        <v>544.33000000000004</v>
      </c>
      <c r="AU193" s="12">
        <v>259.23</v>
      </c>
      <c r="AV193" s="14">
        <v>243.65</v>
      </c>
      <c r="AW193" s="24">
        <v>515.29999999999995</v>
      </c>
      <c r="AX193" s="14"/>
      <c r="AZ193" s="14"/>
      <c r="BA193" s="14"/>
      <c r="BB193" s="14"/>
      <c r="BC193" s="14"/>
      <c r="BF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</row>
    <row r="194" spans="1:79" x14ac:dyDescent="0.25">
      <c r="A194" s="1">
        <v>19.100000000000001</v>
      </c>
      <c r="B194" s="12">
        <v>225.03525716333417</v>
      </c>
      <c r="C194" s="18">
        <v>224.32595584353012</v>
      </c>
      <c r="D194" s="12">
        <v>267.18477598265093</v>
      </c>
      <c r="E194" s="20">
        <v>284.14196716159699</v>
      </c>
      <c r="F194" s="12">
        <v>293.82411640286688</v>
      </c>
      <c r="G194" s="12">
        <v>315.06192625827293</v>
      </c>
      <c r="H194" s="21">
        <v>365.11695760011236</v>
      </c>
      <c r="I194" s="14">
        <v>465.73498612164639</v>
      </c>
      <c r="J194" s="14">
        <v>430.15714663609788</v>
      </c>
      <c r="K194" s="24">
        <v>416.26201265767611</v>
      </c>
      <c r="L194" s="14">
        <v>112.36470817826572</v>
      </c>
      <c r="M194" s="24">
        <v>207.49212006305891</v>
      </c>
      <c r="N194" s="26">
        <v>378.70657242827662</v>
      </c>
      <c r="O194" s="14">
        <v>373.088719315763</v>
      </c>
      <c r="P194" s="24">
        <v>455.2010679632462</v>
      </c>
      <c r="Q194" s="14">
        <v>229.29</v>
      </c>
      <c r="R194" s="14">
        <v>169.13</v>
      </c>
      <c r="S194" s="24">
        <v>151.96</v>
      </c>
      <c r="T194" s="14">
        <v>6.0202999999999998</v>
      </c>
      <c r="U194" s="14">
        <v>107</v>
      </c>
      <c r="V194" s="24">
        <v>18.433</v>
      </c>
      <c r="W194" s="14">
        <v>97.138000000000005</v>
      </c>
      <c r="X194" s="14">
        <v>72.415000000000006</v>
      </c>
      <c r="Y194" s="24">
        <v>81.188999999999993</v>
      </c>
      <c r="Z194" s="60">
        <v>34.978999999999999</v>
      </c>
      <c r="AA194" s="14">
        <v>303.91000000000003</v>
      </c>
      <c r="AB194" s="14">
        <v>302.06</v>
      </c>
      <c r="AC194" s="24">
        <v>328.99</v>
      </c>
      <c r="AD194" s="14">
        <v>561.25</v>
      </c>
      <c r="AE194" s="12">
        <v>540.17999999999995</v>
      </c>
      <c r="AF194" s="20">
        <v>364.54</v>
      </c>
      <c r="AG194" s="14">
        <v>210.33</v>
      </c>
      <c r="AH194" s="14">
        <v>222.46</v>
      </c>
      <c r="AI194" s="24">
        <v>200.82</v>
      </c>
      <c r="AJ194" s="14">
        <v>246.43</v>
      </c>
      <c r="AK194" s="14">
        <v>340.11</v>
      </c>
      <c r="AL194" s="24">
        <v>290.08</v>
      </c>
      <c r="AM194" s="14">
        <v>9.9481000000000002</v>
      </c>
      <c r="AN194" s="14">
        <v>12.445</v>
      </c>
      <c r="AO194" s="14">
        <v>13.759</v>
      </c>
      <c r="AP194" s="14">
        <v>41.853999999999999</v>
      </c>
      <c r="AQ194" s="14">
        <v>43.213999999999999</v>
      </c>
      <c r="AR194" s="24">
        <v>38.488</v>
      </c>
      <c r="AS194" s="26">
        <v>511.05</v>
      </c>
      <c r="AT194" s="14">
        <v>543.99</v>
      </c>
      <c r="AU194" s="12">
        <v>256.94</v>
      </c>
      <c r="AV194" s="14">
        <v>241.93</v>
      </c>
      <c r="AW194" s="24">
        <v>512.35</v>
      </c>
      <c r="AX194" s="14"/>
      <c r="AZ194" s="14"/>
      <c r="BA194" s="14"/>
      <c r="BB194" s="14"/>
      <c r="BC194" s="14"/>
      <c r="BF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</row>
    <row r="195" spans="1:79" x14ac:dyDescent="0.25">
      <c r="A195" s="1">
        <v>19.2</v>
      </c>
      <c r="B195" s="12">
        <v>220.6350223725355</v>
      </c>
      <c r="C195" s="18">
        <v>224.35702843070428</v>
      </c>
      <c r="D195" s="12">
        <v>267.10766937708041</v>
      </c>
      <c r="E195" s="20">
        <v>277.02562446821622</v>
      </c>
      <c r="F195" s="12">
        <v>291.8810098073879</v>
      </c>
      <c r="G195" s="12">
        <v>313.64117281468288</v>
      </c>
      <c r="H195" s="21">
        <v>365.61404097392239</v>
      </c>
      <c r="I195" s="14">
        <v>460.93224836809713</v>
      </c>
      <c r="J195" s="14">
        <v>425.68500886716367</v>
      </c>
      <c r="K195" s="24">
        <v>412.38109329645829</v>
      </c>
      <c r="L195" s="14">
        <v>111.56624585524571</v>
      </c>
      <c r="M195" s="24">
        <v>204.94877281850881</v>
      </c>
      <c r="N195" s="26">
        <v>377.82860194395221</v>
      </c>
      <c r="O195" s="14">
        <v>372.49902047855841</v>
      </c>
      <c r="P195" s="24">
        <v>455.24822559799878</v>
      </c>
      <c r="Q195" s="14">
        <v>228.64</v>
      </c>
      <c r="R195" s="14">
        <v>167.08</v>
      </c>
      <c r="S195" s="24">
        <v>150.30000000000001</v>
      </c>
      <c r="T195" s="14">
        <v>5.8921000000000001</v>
      </c>
      <c r="U195" s="14">
        <v>106.48</v>
      </c>
      <c r="V195" s="24">
        <v>18.076000000000001</v>
      </c>
      <c r="W195" s="14">
        <v>96.2</v>
      </c>
      <c r="X195" s="14">
        <v>71.198999999999998</v>
      </c>
      <c r="Y195" s="24">
        <v>80.313999999999993</v>
      </c>
      <c r="Z195" s="60">
        <v>35.137999999999998</v>
      </c>
      <c r="AA195" s="14">
        <v>301.38</v>
      </c>
      <c r="AB195" s="14">
        <v>300.76</v>
      </c>
      <c r="AC195" s="24">
        <v>331.37</v>
      </c>
      <c r="AD195" s="14">
        <v>550.1</v>
      </c>
      <c r="AE195" s="12">
        <v>532.42999999999995</v>
      </c>
      <c r="AF195" s="20">
        <v>359.91</v>
      </c>
      <c r="AG195" s="14">
        <v>207.26</v>
      </c>
      <c r="AH195" s="14">
        <v>219.43</v>
      </c>
      <c r="AI195" s="24">
        <v>197.9</v>
      </c>
      <c r="AJ195" s="14">
        <v>244</v>
      </c>
      <c r="AK195" s="14">
        <v>341.63</v>
      </c>
      <c r="AL195" s="24">
        <v>286.56</v>
      </c>
      <c r="AM195" s="14">
        <v>9.8750999999999998</v>
      </c>
      <c r="AN195" s="14">
        <v>12.369</v>
      </c>
      <c r="AO195" s="14">
        <v>13.64</v>
      </c>
      <c r="AP195" s="14">
        <v>41.412999999999997</v>
      </c>
      <c r="AQ195" s="14">
        <v>42.920999999999999</v>
      </c>
      <c r="AR195" s="24">
        <v>38.253999999999998</v>
      </c>
      <c r="AS195" s="26">
        <v>507.09</v>
      </c>
      <c r="AT195" s="14">
        <v>542.41</v>
      </c>
      <c r="AU195" s="12">
        <v>254.65</v>
      </c>
      <c r="AV195" s="14">
        <v>240.21</v>
      </c>
      <c r="AW195" s="24">
        <v>509.4</v>
      </c>
      <c r="AX195" s="14"/>
      <c r="AZ195" s="14"/>
      <c r="BA195" s="14"/>
      <c r="BB195" s="14"/>
      <c r="BC195" s="14"/>
      <c r="BF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</row>
    <row r="196" spans="1:79" x14ac:dyDescent="0.25">
      <c r="A196" s="1">
        <v>19.3</v>
      </c>
      <c r="B196" s="12">
        <v>216.23478758173673</v>
      </c>
      <c r="C196" s="18">
        <v>224.38810101787843</v>
      </c>
      <c r="D196" s="12">
        <v>267.03056277150989</v>
      </c>
      <c r="E196" s="20">
        <v>272.17751373285438</v>
      </c>
      <c r="F196" s="12">
        <v>289.93790321190897</v>
      </c>
      <c r="G196" s="12">
        <v>312.22041937109287</v>
      </c>
      <c r="H196" s="21">
        <v>367.24274403824126</v>
      </c>
      <c r="I196" s="14">
        <v>456.12951061454794</v>
      </c>
      <c r="J196" s="14">
        <v>420.39338177499621</v>
      </c>
      <c r="K196" s="24">
        <v>408.50017393524047</v>
      </c>
      <c r="L196" s="14">
        <v>110.76778353222571</v>
      </c>
      <c r="M196" s="24">
        <v>202.40542557395861</v>
      </c>
      <c r="N196" s="26">
        <v>376.95063145962786</v>
      </c>
      <c r="O196" s="14">
        <v>371.90932164135381</v>
      </c>
      <c r="P196" s="24">
        <v>455.29538323275136</v>
      </c>
      <c r="Q196" s="14">
        <v>227.99</v>
      </c>
      <c r="R196" s="14">
        <v>165.03</v>
      </c>
      <c r="S196" s="24">
        <v>148.63999999999999</v>
      </c>
      <c r="T196" s="14">
        <v>5.7638999999999996</v>
      </c>
      <c r="U196" s="14">
        <v>105.92</v>
      </c>
      <c r="V196" s="24">
        <v>17.718</v>
      </c>
      <c r="W196" s="14">
        <v>95.262</v>
      </c>
      <c r="X196" s="14">
        <v>69.981999999999999</v>
      </c>
      <c r="Y196" s="24">
        <v>79.44</v>
      </c>
      <c r="Z196" s="60">
        <v>35.298000000000002</v>
      </c>
      <c r="AA196" s="14">
        <v>298.86</v>
      </c>
      <c r="AB196" s="14">
        <v>299.47000000000003</v>
      </c>
      <c r="AC196" s="24">
        <v>318.29000000000002</v>
      </c>
      <c r="AD196" s="14">
        <v>538.95000000000005</v>
      </c>
      <c r="AE196" s="12">
        <v>524.67999999999995</v>
      </c>
      <c r="AF196" s="20">
        <v>355.29</v>
      </c>
      <c r="AG196" s="14">
        <v>204.19</v>
      </c>
      <c r="AH196" s="14">
        <v>216.4</v>
      </c>
      <c r="AI196" s="24">
        <v>194.99</v>
      </c>
      <c r="AJ196" s="14">
        <v>241.56</v>
      </c>
      <c r="AK196" s="14">
        <v>338.83</v>
      </c>
      <c r="AL196" s="24">
        <v>283.05</v>
      </c>
      <c r="AM196" s="14">
        <v>9.8020999999999994</v>
      </c>
      <c r="AN196" s="14">
        <v>12.292999999999999</v>
      </c>
      <c r="AO196" s="14">
        <v>13.521000000000001</v>
      </c>
      <c r="AP196" s="14">
        <v>40.970999999999997</v>
      </c>
      <c r="AQ196" s="14">
        <v>42.627000000000002</v>
      </c>
      <c r="AR196" s="24">
        <v>38.020000000000003</v>
      </c>
      <c r="AS196" s="26">
        <v>503.13</v>
      </c>
      <c r="AT196" s="14">
        <v>540.37</v>
      </c>
      <c r="AU196" s="12">
        <v>252.36</v>
      </c>
      <c r="AV196" s="14">
        <v>238.49</v>
      </c>
      <c r="AW196" s="24">
        <v>506.45</v>
      </c>
      <c r="AX196" s="14"/>
      <c r="AZ196" s="14"/>
      <c r="BA196" s="14"/>
      <c r="BB196" s="14"/>
      <c r="BC196" s="14"/>
      <c r="BF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</row>
    <row r="197" spans="1:79" x14ac:dyDescent="0.25">
      <c r="A197" s="1">
        <v>19.399999999999999</v>
      </c>
      <c r="B197" s="12">
        <v>211.83455279093795</v>
      </c>
      <c r="C197" s="18">
        <v>224.41917360505261</v>
      </c>
      <c r="D197" s="12">
        <v>266.95345616593937</v>
      </c>
      <c r="E197" s="20">
        <v>268.9199469234614</v>
      </c>
      <c r="F197" s="12">
        <v>288.26902557508782</v>
      </c>
      <c r="G197" s="12">
        <v>310.79966592750287</v>
      </c>
      <c r="H197" s="21">
        <v>368.87144710256007</v>
      </c>
      <c r="I197" s="14">
        <v>451.32677286099869</v>
      </c>
      <c r="J197" s="14">
        <v>403.65300678471482</v>
      </c>
      <c r="K197" s="24">
        <v>404.61925457402265</v>
      </c>
      <c r="L197" s="14">
        <v>109.9693212092057</v>
      </c>
      <c r="M197" s="24">
        <v>199.86207832940852</v>
      </c>
      <c r="N197" s="26">
        <v>376.07266097530345</v>
      </c>
      <c r="O197" s="14">
        <v>371.31962280414922</v>
      </c>
      <c r="P197" s="24">
        <v>455.34254086750394</v>
      </c>
      <c r="Q197" s="14">
        <v>227.35</v>
      </c>
      <c r="R197" s="14">
        <v>162.97999999999999</v>
      </c>
      <c r="S197" s="24">
        <v>146.97999999999999</v>
      </c>
      <c r="T197" s="14">
        <v>5.6356999999999999</v>
      </c>
      <c r="U197" s="14">
        <v>105.07</v>
      </c>
      <c r="V197" s="24">
        <v>17.36</v>
      </c>
      <c r="W197" s="14">
        <v>94.322999999999993</v>
      </c>
      <c r="X197" s="14">
        <v>68.765000000000001</v>
      </c>
      <c r="Y197" s="24">
        <v>78.566000000000003</v>
      </c>
      <c r="Z197" s="60">
        <v>35.457000000000001</v>
      </c>
      <c r="AA197" s="14">
        <v>296.33</v>
      </c>
      <c r="AB197" s="14">
        <v>297.60000000000002</v>
      </c>
      <c r="AC197" s="24">
        <v>304.31</v>
      </c>
      <c r="AD197" s="14">
        <v>527.79999999999995</v>
      </c>
      <c r="AE197" s="12">
        <v>516.92999999999995</v>
      </c>
      <c r="AF197" s="20">
        <v>350.66</v>
      </c>
      <c r="AG197" s="14">
        <v>201.12</v>
      </c>
      <c r="AH197" s="14">
        <v>213.37</v>
      </c>
      <c r="AI197" s="24">
        <v>192.08</v>
      </c>
      <c r="AJ197" s="14">
        <v>239.12</v>
      </c>
      <c r="AK197" s="14">
        <v>334.96</v>
      </c>
      <c r="AL197" s="24">
        <v>279.52999999999997</v>
      </c>
      <c r="AM197" s="14">
        <v>9.7291000000000007</v>
      </c>
      <c r="AN197" s="14">
        <v>12.217000000000001</v>
      </c>
      <c r="AO197" s="14">
        <v>13.403</v>
      </c>
      <c r="AP197" s="14">
        <v>40.529000000000003</v>
      </c>
      <c r="AQ197" s="14">
        <v>42.317999999999998</v>
      </c>
      <c r="AR197" s="24">
        <v>37.784999999999997</v>
      </c>
      <c r="AS197" s="26">
        <v>499.17</v>
      </c>
      <c r="AT197" s="14">
        <v>538.32000000000005</v>
      </c>
      <c r="AU197" s="12">
        <v>250.18</v>
      </c>
      <c r="AV197" s="14">
        <v>236.77</v>
      </c>
      <c r="AW197" s="24">
        <v>503.5</v>
      </c>
      <c r="AX197" s="14"/>
      <c r="AZ197" s="14"/>
      <c r="BA197" s="14"/>
      <c r="BB197" s="14"/>
      <c r="BC197" s="14"/>
      <c r="BF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</row>
    <row r="198" spans="1:79" x14ac:dyDescent="0.25">
      <c r="A198" s="1">
        <v>19.5</v>
      </c>
      <c r="B198" s="12">
        <v>207.43431800013917</v>
      </c>
      <c r="C198" s="18">
        <v>224.45024619222676</v>
      </c>
      <c r="D198" s="12">
        <v>266.87634956036885</v>
      </c>
      <c r="E198" s="20">
        <v>265.66238011406847</v>
      </c>
      <c r="F198" s="12">
        <v>286.60924558144478</v>
      </c>
      <c r="G198" s="12">
        <v>309.37891248391287</v>
      </c>
      <c r="H198" s="21">
        <v>370.50015016687894</v>
      </c>
      <c r="I198" s="14">
        <v>446.52403510744949</v>
      </c>
      <c r="J198" s="14">
        <v>386.91263179443337</v>
      </c>
      <c r="K198" s="24">
        <v>400.73833521280471</v>
      </c>
      <c r="L198" s="14">
        <v>109.1708588861857</v>
      </c>
      <c r="M198" s="24">
        <v>197.31873108485831</v>
      </c>
      <c r="N198" s="26">
        <v>375.1946904909791</v>
      </c>
      <c r="O198" s="14">
        <v>370.72992396694463</v>
      </c>
      <c r="P198" s="24">
        <v>457.03780582821992</v>
      </c>
      <c r="Q198" s="14">
        <v>226.7</v>
      </c>
      <c r="R198" s="14">
        <v>160.93</v>
      </c>
      <c r="S198" s="24">
        <v>145.32</v>
      </c>
      <c r="T198" s="14">
        <v>5.5075000000000003</v>
      </c>
      <c r="U198" s="14">
        <v>104.22</v>
      </c>
      <c r="V198" s="24">
        <v>17.001999999999999</v>
      </c>
      <c r="W198" s="14">
        <v>93.385000000000005</v>
      </c>
      <c r="X198" s="14">
        <v>67.548000000000002</v>
      </c>
      <c r="Y198" s="24">
        <v>77.691999999999993</v>
      </c>
      <c r="Z198" s="60">
        <v>35.616</v>
      </c>
      <c r="AA198" s="14">
        <v>293.81</v>
      </c>
      <c r="AB198" s="14">
        <v>295.16000000000003</v>
      </c>
      <c r="AC198" s="24">
        <v>303.51</v>
      </c>
      <c r="AD198" s="14">
        <v>516.66</v>
      </c>
      <c r="AE198" s="12">
        <v>509.19</v>
      </c>
      <c r="AF198" s="20">
        <v>346.03</v>
      </c>
      <c r="AG198" s="14">
        <v>198.05</v>
      </c>
      <c r="AH198" s="14">
        <v>210.34</v>
      </c>
      <c r="AI198" s="24">
        <v>189.17</v>
      </c>
      <c r="AJ198" s="14">
        <v>236.68</v>
      </c>
      <c r="AK198" s="14">
        <v>331.08</v>
      </c>
      <c r="AL198" s="24">
        <v>276.01</v>
      </c>
      <c r="AM198" s="14">
        <v>9.6561000000000003</v>
      </c>
      <c r="AN198" s="14">
        <v>12.14</v>
      </c>
      <c r="AO198" s="14">
        <v>13.284000000000001</v>
      </c>
      <c r="AP198" s="14">
        <v>40.087000000000003</v>
      </c>
      <c r="AQ198" s="14">
        <v>42.003999999999998</v>
      </c>
      <c r="AR198" s="24">
        <v>37.551000000000002</v>
      </c>
      <c r="AS198" s="26">
        <v>495.21</v>
      </c>
      <c r="AT198" s="14">
        <v>536.27</v>
      </c>
      <c r="AU198" s="12">
        <v>248</v>
      </c>
      <c r="AV198" s="14">
        <v>235.05</v>
      </c>
      <c r="AW198" s="24">
        <v>500.55</v>
      </c>
      <c r="AX198" s="14"/>
      <c r="AZ198" s="14"/>
      <c r="BA198" s="14"/>
      <c r="BB198" s="14"/>
      <c r="BC198" s="14"/>
      <c r="BF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</row>
    <row r="199" spans="1:79" x14ac:dyDescent="0.25">
      <c r="A199" s="1">
        <v>19.600000000000001</v>
      </c>
      <c r="B199" s="12">
        <v>203.03408320934037</v>
      </c>
      <c r="C199" s="18">
        <v>224.48131877940094</v>
      </c>
      <c r="D199" s="12">
        <v>266.79924295479833</v>
      </c>
      <c r="E199" s="20">
        <v>262.40481330467549</v>
      </c>
      <c r="F199" s="12">
        <v>284.9494655878018</v>
      </c>
      <c r="G199" s="12">
        <v>307.95815904032281</v>
      </c>
      <c r="H199" s="21">
        <v>372.12885323119775</v>
      </c>
      <c r="I199" s="14">
        <v>441.72129735390024</v>
      </c>
      <c r="J199" s="14">
        <v>372.86923581333485</v>
      </c>
      <c r="K199" s="24">
        <v>396.85741585158689</v>
      </c>
      <c r="L199" s="14">
        <v>107.93969594014571</v>
      </c>
      <c r="M199" s="24">
        <v>194.77538384030822</v>
      </c>
      <c r="N199" s="26">
        <v>374.31672000665469</v>
      </c>
      <c r="O199" s="14">
        <v>370.14022512974003</v>
      </c>
      <c r="P199" s="24">
        <v>459.91267120088941</v>
      </c>
      <c r="Q199" s="14">
        <v>226.05</v>
      </c>
      <c r="R199" s="14">
        <v>158.88999999999999</v>
      </c>
      <c r="S199" s="24">
        <v>143.66</v>
      </c>
      <c r="T199" s="14">
        <v>5.3792</v>
      </c>
      <c r="U199" s="14">
        <v>103.37</v>
      </c>
      <c r="V199" s="24">
        <v>16.724</v>
      </c>
      <c r="W199" s="14">
        <v>92.447000000000003</v>
      </c>
      <c r="X199" s="14">
        <v>66.331000000000003</v>
      </c>
      <c r="Y199" s="24">
        <v>76.816999999999993</v>
      </c>
      <c r="Z199" s="60">
        <v>35.776000000000003</v>
      </c>
      <c r="AA199" s="14">
        <v>291.27999999999997</v>
      </c>
      <c r="AB199" s="14">
        <v>292.72000000000003</v>
      </c>
      <c r="AC199" s="24">
        <v>302.70999999999998</v>
      </c>
      <c r="AD199" s="14">
        <v>506.8</v>
      </c>
      <c r="AE199" s="12">
        <v>501.44</v>
      </c>
      <c r="AF199" s="20">
        <v>341.4</v>
      </c>
      <c r="AG199" s="14">
        <v>194.99</v>
      </c>
      <c r="AH199" s="14">
        <v>207.31</v>
      </c>
      <c r="AI199" s="24">
        <v>186.19</v>
      </c>
      <c r="AJ199" s="14">
        <v>234.25</v>
      </c>
      <c r="AK199" s="14">
        <v>327.20999999999998</v>
      </c>
      <c r="AL199" s="24">
        <v>272.5</v>
      </c>
      <c r="AM199" s="14">
        <v>9.5830000000000002</v>
      </c>
      <c r="AN199" s="14">
        <v>12.064</v>
      </c>
      <c r="AO199" s="14">
        <v>13.164999999999999</v>
      </c>
      <c r="AP199" s="14">
        <v>39.645000000000003</v>
      </c>
      <c r="AQ199" s="14">
        <v>41.69</v>
      </c>
      <c r="AR199" s="24">
        <v>37.317</v>
      </c>
      <c r="AS199" s="26">
        <v>491.25</v>
      </c>
      <c r="AT199" s="14">
        <v>534.23</v>
      </c>
      <c r="AU199" s="12">
        <v>245.81</v>
      </c>
      <c r="AV199" s="14">
        <v>233.33</v>
      </c>
      <c r="AW199" s="24">
        <v>497.6</v>
      </c>
      <c r="AX199" s="14"/>
      <c r="AZ199" s="14"/>
      <c r="BA199" s="14"/>
      <c r="BB199" s="14"/>
      <c r="BC199" s="14"/>
      <c r="BF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</row>
    <row r="200" spans="1:79" x14ac:dyDescent="0.25">
      <c r="A200" s="1">
        <v>19.7</v>
      </c>
      <c r="B200" s="12">
        <v>198.63384841854159</v>
      </c>
      <c r="C200" s="18">
        <v>224.51239136657509</v>
      </c>
      <c r="D200" s="12">
        <v>266.72213634922781</v>
      </c>
      <c r="E200" s="20">
        <v>259.14724649528245</v>
      </c>
      <c r="F200" s="12">
        <v>283.28968559415881</v>
      </c>
      <c r="G200" s="12">
        <v>306.53740559673287</v>
      </c>
      <c r="H200" s="21">
        <v>373.75755629551662</v>
      </c>
      <c r="I200" s="14">
        <v>436.91855960035105</v>
      </c>
      <c r="J200" s="14">
        <v>377.57827200546348</v>
      </c>
      <c r="K200" s="24">
        <v>392.97649649036907</v>
      </c>
      <c r="L200" s="14">
        <v>106.67790737187379</v>
      </c>
      <c r="M200" s="24">
        <v>192.23203659575805</v>
      </c>
      <c r="N200" s="26">
        <v>374.51079752902388</v>
      </c>
      <c r="O200" s="14">
        <v>369.55052629253549</v>
      </c>
      <c r="P200" s="24">
        <v>462.7875365735589</v>
      </c>
      <c r="Q200" s="14">
        <v>225.4</v>
      </c>
      <c r="R200" s="14">
        <v>156.84</v>
      </c>
      <c r="S200" s="24">
        <v>142.01</v>
      </c>
      <c r="T200" s="14">
        <v>5.2510000000000003</v>
      </c>
      <c r="U200" s="14">
        <v>102.53</v>
      </c>
      <c r="V200" s="24">
        <v>16.582000000000001</v>
      </c>
      <c r="W200" s="14">
        <v>91.509</v>
      </c>
      <c r="X200" s="14">
        <v>65.114000000000004</v>
      </c>
      <c r="Y200" s="24">
        <v>75.942999999999998</v>
      </c>
      <c r="Z200" s="60">
        <v>35.935000000000002</v>
      </c>
      <c r="AA200" s="14">
        <v>288.76</v>
      </c>
      <c r="AB200" s="14">
        <v>290.27999999999997</v>
      </c>
      <c r="AC200" s="24">
        <v>301.91000000000003</v>
      </c>
      <c r="AD200" s="14">
        <v>501.39</v>
      </c>
      <c r="AE200" s="12">
        <v>476.43</v>
      </c>
      <c r="AF200" s="20">
        <v>336.77</v>
      </c>
      <c r="AG200" s="14">
        <v>191.92</v>
      </c>
      <c r="AH200" s="14">
        <v>204.28</v>
      </c>
      <c r="AI200" s="24">
        <v>183.05</v>
      </c>
      <c r="AJ200" s="14">
        <v>227.51</v>
      </c>
      <c r="AK200" s="14">
        <v>323.33999999999997</v>
      </c>
      <c r="AL200" s="24">
        <v>268.98</v>
      </c>
      <c r="AM200" s="14">
        <v>9.51</v>
      </c>
      <c r="AN200" s="14">
        <v>11.988</v>
      </c>
      <c r="AO200" s="14">
        <v>13.045999999999999</v>
      </c>
      <c r="AP200" s="14">
        <v>39.203000000000003</v>
      </c>
      <c r="AQ200" s="14">
        <v>41.375999999999998</v>
      </c>
      <c r="AR200" s="24">
        <v>37.082999999999998</v>
      </c>
      <c r="AS200" s="26">
        <v>488.27</v>
      </c>
      <c r="AT200" s="14">
        <v>532.17999999999995</v>
      </c>
      <c r="AU200" s="12">
        <v>243.63</v>
      </c>
      <c r="AV200" s="14">
        <v>231.61</v>
      </c>
      <c r="AW200" s="24">
        <v>494.65</v>
      </c>
      <c r="AX200" s="14"/>
      <c r="AZ200" s="14"/>
      <c r="BA200" s="14"/>
      <c r="BB200" s="14"/>
      <c r="BC200" s="14"/>
      <c r="BF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</row>
    <row r="201" spans="1:79" x14ac:dyDescent="0.25">
      <c r="A201" s="1">
        <v>19.8</v>
      </c>
      <c r="B201" s="12">
        <v>194.23361362774281</v>
      </c>
      <c r="C201" s="18">
        <v>224.54346395374924</v>
      </c>
      <c r="D201" s="12">
        <v>266.64502974365729</v>
      </c>
      <c r="E201" s="20">
        <v>255.88967968588952</v>
      </c>
      <c r="F201" s="12">
        <v>281.62990560051583</v>
      </c>
      <c r="G201" s="12">
        <v>305.11665215314287</v>
      </c>
      <c r="H201" s="21">
        <v>375.38625935983544</v>
      </c>
      <c r="I201" s="14">
        <v>432.11582184680196</v>
      </c>
      <c r="J201" s="14">
        <v>382.28730819759193</v>
      </c>
      <c r="K201" s="24">
        <v>389.09557712915125</v>
      </c>
      <c r="L201" s="14">
        <v>105.41611880360183</v>
      </c>
      <c r="M201" s="24">
        <v>189.68868935120787</v>
      </c>
      <c r="N201" s="26">
        <v>376.58386172016469</v>
      </c>
      <c r="O201" s="14">
        <v>368.9608274553309</v>
      </c>
      <c r="P201" s="24">
        <v>465.66240194622839</v>
      </c>
      <c r="Q201" s="14">
        <v>224.75</v>
      </c>
      <c r="R201" s="14">
        <v>154.79</v>
      </c>
      <c r="S201" s="24">
        <v>140.35</v>
      </c>
      <c r="T201" s="14">
        <v>5.1227999999999998</v>
      </c>
      <c r="U201" s="14">
        <v>101.68</v>
      </c>
      <c r="V201" s="24">
        <v>16.440000000000001</v>
      </c>
      <c r="W201" s="14">
        <v>90.57</v>
      </c>
      <c r="X201" s="14">
        <v>63.898000000000003</v>
      </c>
      <c r="Y201" s="24">
        <v>75.069000000000003</v>
      </c>
      <c r="Z201" s="60">
        <v>36.094999999999999</v>
      </c>
      <c r="AA201" s="14">
        <v>286.23</v>
      </c>
      <c r="AB201" s="14">
        <v>287.83999999999997</v>
      </c>
      <c r="AC201" s="24">
        <v>301.12</v>
      </c>
      <c r="AD201" s="14">
        <v>495.98</v>
      </c>
      <c r="AE201" s="12">
        <v>457.74</v>
      </c>
      <c r="AF201" s="20">
        <v>332.14</v>
      </c>
      <c r="AG201" s="14">
        <v>188.85</v>
      </c>
      <c r="AH201" s="14">
        <v>201.25</v>
      </c>
      <c r="AI201" s="24">
        <v>179.9</v>
      </c>
      <c r="AJ201" s="14">
        <v>219.47</v>
      </c>
      <c r="AK201" s="14">
        <v>319.45999999999998</v>
      </c>
      <c r="AL201" s="24">
        <v>265.45999999999998</v>
      </c>
      <c r="AM201" s="14">
        <v>9.4369999999999994</v>
      </c>
      <c r="AN201" s="14">
        <v>11.912000000000001</v>
      </c>
      <c r="AO201" s="14">
        <v>12.927</v>
      </c>
      <c r="AP201" s="14">
        <v>38.761000000000003</v>
      </c>
      <c r="AQ201" s="14">
        <v>41.061999999999998</v>
      </c>
      <c r="AR201" s="24">
        <v>36.848999999999997</v>
      </c>
      <c r="AS201" s="26">
        <v>486.31</v>
      </c>
      <c r="AT201" s="14">
        <v>530.13</v>
      </c>
      <c r="AU201" s="12">
        <v>241.45</v>
      </c>
      <c r="AV201" s="14">
        <v>229.89</v>
      </c>
      <c r="AW201" s="24">
        <v>491.7</v>
      </c>
      <c r="AX201" s="14"/>
      <c r="AZ201" s="14"/>
      <c r="BA201" s="14"/>
      <c r="BB201" s="14"/>
      <c r="BC201" s="14"/>
      <c r="BF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</row>
    <row r="202" spans="1:79" x14ac:dyDescent="0.25">
      <c r="A202" s="1">
        <v>19.899999999999999</v>
      </c>
      <c r="B202" s="12">
        <v>189.83337883694401</v>
      </c>
      <c r="C202" s="18">
        <v>224.57453654092342</v>
      </c>
      <c r="D202" s="12">
        <v>232.49265811199155</v>
      </c>
      <c r="E202" s="20">
        <v>252.63211287649656</v>
      </c>
      <c r="F202" s="12">
        <v>279.9701256068729</v>
      </c>
      <c r="G202" s="12">
        <v>303.69589870955281</v>
      </c>
      <c r="H202" s="21">
        <v>377.01496242415431</v>
      </c>
      <c r="I202" s="14">
        <v>427.31308409325271</v>
      </c>
      <c r="J202" s="14">
        <v>386.99634438972043</v>
      </c>
      <c r="K202" s="24">
        <v>385.21465776793343</v>
      </c>
      <c r="L202" s="14">
        <v>104.15433023532988</v>
      </c>
      <c r="M202" s="24">
        <v>179.9744897755948</v>
      </c>
      <c r="N202" s="26">
        <v>378.65692591130556</v>
      </c>
      <c r="O202" s="14">
        <v>368.37112861812631</v>
      </c>
      <c r="P202" s="24">
        <v>463.18881070005432</v>
      </c>
      <c r="Q202" s="14">
        <v>223.46</v>
      </c>
      <c r="R202" s="14">
        <v>152.74</v>
      </c>
      <c r="S202" s="24">
        <v>138.69</v>
      </c>
      <c r="T202" s="14">
        <v>4.9946000000000002</v>
      </c>
      <c r="U202" s="14">
        <v>100.83</v>
      </c>
      <c r="V202" s="24">
        <v>16.297999999999998</v>
      </c>
      <c r="W202" s="14">
        <v>89.632000000000005</v>
      </c>
      <c r="X202" s="14">
        <v>62.680999999999997</v>
      </c>
      <c r="Y202" s="24">
        <v>74.305000000000007</v>
      </c>
      <c r="Z202" s="60">
        <v>36.253999999999998</v>
      </c>
      <c r="AA202" s="14">
        <v>283.70999999999998</v>
      </c>
      <c r="AB202" s="14">
        <v>285.39999999999998</v>
      </c>
      <c r="AC202" s="24">
        <v>300.32</v>
      </c>
      <c r="AD202" s="14">
        <v>490.58</v>
      </c>
      <c r="AE202" s="12">
        <v>452.48</v>
      </c>
      <c r="AF202" s="20">
        <v>327.52</v>
      </c>
      <c r="AG202" s="14">
        <v>185.78</v>
      </c>
      <c r="AH202" s="14">
        <v>198.22</v>
      </c>
      <c r="AI202" s="24">
        <v>176.76</v>
      </c>
      <c r="AJ202" s="14">
        <v>213.83</v>
      </c>
      <c r="AK202" s="14">
        <v>315.58999999999997</v>
      </c>
      <c r="AL202" s="24">
        <v>261.95</v>
      </c>
      <c r="AM202" s="14">
        <v>9.3640000000000008</v>
      </c>
      <c r="AN202" s="14">
        <v>11.835000000000001</v>
      </c>
      <c r="AO202" s="14">
        <v>12.808999999999999</v>
      </c>
      <c r="AP202" s="14">
        <v>38.32</v>
      </c>
      <c r="AQ202" s="14">
        <v>40.747999999999998</v>
      </c>
      <c r="AR202" s="24">
        <v>36.613999999999997</v>
      </c>
      <c r="AS202" s="26">
        <v>484.34</v>
      </c>
      <c r="AT202" s="14">
        <v>528.09</v>
      </c>
      <c r="AU202" s="12">
        <v>239.27</v>
      </c>
      <c r="AV202" s="14">
        <v>227.76</v>
      </c>
      <c r="AW202" s="24">
        <v>488.75</v>
      </c>
      <c r="AX202" s="14"/>
      <c r="AZ202" s="14"/>
      <c r="BA202" s="14"/>
      <c r="BB202" s="14"/>
      <c r="BC202" s="14"/>
      <c r="BF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</row>
    <row r="203" spans="1:79" x14ac:dyDescent="0.25">
      <c r="A203" s="1">
        <v>20</v>
      </c>
      <c r="B203" s="12">
        <v>185.43314404614523</v>
      </c>
      <c r="C203" s="18">
        <v>224.60560912809757</v>
      </c>
      <c r="D203" s="12">
        <v>232.22923321791879</v>
      </c>
      <c r="E203" s="20">
        <v>249.37454606710361</v>
      </c>
      <c r="F203" s="12">
        <v>278.31034561322986</v>
      </c>
      <c r="G203" s="12">
        <v>302.27514526596281</v>
      </c>
      <c r="H203" s="21">
        <v>378.64366548847312</v>
      </c>
      <c r="I203" s="14">
        <v>422.51034633970352</v>
      </c>
      <c r="J203" s="14">
        <v>391.70538058184889</v>
      </c>
      <c r="K203" s="24">
        <v>381.3337384067155</v>
      </c>
      <c r="L203" s="14">
        <v>102.89254166705793</v>
      </c>
      <c r="M203" s="24">
        <v>167.71133888722471</v>
      </c>
      <c r="N203" s="26">
        <v>380.72999010244632</v>
      </c>
      <c r="O203" s="14">
        <v>367.78142978092171</v>
      </c>
      <c r="P203" s="24">
        <v>457.89935427424308</v>
      </c>
      <c r="Q203" s="14">
        <v>221.94</v>
      </c>
      <c r="R203" s="14">
        <v>150.69999999999999</v>
      </c>
      <c r="S203" s="24">
        <v>137.16999999999999</v>
      </c>
      <c r="T203" s="14">
        <v>4.8663999999999996</v>
      </c>
      <c r="U203" s="14">
        <v>99.986999999999995</v>
      </c>
      <c r="V203" s="24">
        <v>16.155999999999999</v>
      </c>
      <c r="W203" s="14">
        <v>88.694000000000003</v>
      </c>
      <c r="X203" s="14">
        <v>61.463999999999999</v>
      </c>
      <c r="Y203" s="24">
        <v>73.850999999999999</v>
      </c>
      <c r="Z203" s="60">
        <v>36.414000000000001</v>
      </c>
      <c r="AA203" s="14">
        <v>281.26</v>
      </c>
      <c r="AB203" s="14">
        <v>282.95999999999998</v>
      </c>
      <c r="AC203" s="24">
        <v>299.52</v>
      </c>
      <c r="AD203" s="14">
        <v>485.17</v>
      </c>
      <c r="AE203" s="12">
        <v>447.23</v>
      </c>
      <c r="AF203" s="20">
        <v>322.89</v>
      </c>
      <c r="AG203" s="14">
        <v>182.71</v>
      </c>
      <c r="AH203" s="14">
        <v>195.19</v>
      </c>
      <c r="AI203" s="24">
        <v>173.71</v>
      </c>
      <c r="AJ203" s="14">
        <v>210.84</v>
      </c>
      <c r="AK203" s="14">
        <v>311.72000000000003</v>
      </c>
      <c r="AL203" s="24">
        <v>258.43</v>
      </c>
      <c r="AM203" s="14">
        <v>9.2910000000000004</v>
      </c>
      <c r="AN203" s="14">
        <v>11.759</v>
      </c>
      <c r="AO203" s="14">
        <v>12.69</v>
      </c>
      <c r="AP203" s="14">
        <v>37.878</v>
      </c>
      <c r="AQ203" s="14">
        <v>40.433999999999997</v>
      </c>
      <c r="AR203" s="24">
        <v>36.380000000000003</v>
      </c>
      <c r="AS203" s="26">
        <v>482.37</v>
      </c>
      <c r="AT203" s="14">
        <v>524.49</v>
      </c>
      <c r="AU203" s="12">
        <v>237.09</v>
      </c>
      <c r="AV203" s="14">
        <v>220.4</v>
      </c>
      <c r="AW203" s="24">
        <v>485.8</v>
      </c>
      <c r="AX203" s="14"/>
      <c r="AZ203" s="14"/>
      <c r="BA203" s="14"/>
      <c r="BB203" s="14"/>
      <c r="BC203" s="14"/>
      <c r="BF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</row>
    <row r="204" spans="1:79" x14ac:dyDescent="0.25">
      <c r="A204" s="1">
        <v>20.100000000000001</v>
      </c>
      <c r="B204" s="12">
        <v>181.03290925534645</v>
      </c>
      <c r="C204" s="18">
        <v>223.84986665062723</v>
      </c>
      <c r="D204" s="12">
        <v>232.24163261865914</v>
      </c>
      <c r="E204" s="20">
        <v>246.11697925771065</v>
      </c>
      <c r="F204" s="12">
        <v>276.65056561958687</v>
      </c>
      <c r="G204" s="12">
        <v>300.8543918223728</v>
      </c>
      <c r="H204" s="21">
        <v>380.27236855279193</v>
      </c>
      <c r="I204" s="14">
        <v>417.70760858615427</v>
      </c>
      <c r="J204" s="14">
        <v>390.94740760245412</v>
      </c>
      <c r="K204" s="24">
        <v>377.45281904549773</v>
      </c>
      <c r="L204" s="14">
        <v>101.63075309878597</v>
      </c>
      <c r="M204" s="24">
        <v>165.76903210025995</v>
      </c>
      <c r="N204" s="26">
        <v>379.65435368320453</v>
      </c>
      <c r="O204" s="14">
        <v>367.19173094371712</v>
      </c>
      <c r="P204" s="24">
        <v>449.84882847443708</v>
      </c>
      <c r="Q204" s="14">
        <v>220.42</v>
      </c>
      <c r="R204" s="14">
        <v>148.65</v>
      </c>
      <c r="S204" s="24">
        <v>135.94</v>
      </c>
      <c r="T204" s="14">
        <v>4.7382</v>
      </c>
      <c r="U204" s="14">
        <v>99.14</v>
      </c>
      <c r="V204" s="24">
        <v>16.013999999999999</v>
      </c>
      <c r="W204" s="14">
        <v>87.756</v>
      </c>
      <c r="X204" s="14">
        <v>60.247</v>
      </c>
      <c r="Y204" s="24">
        <v>73.397000000000006</v>
      </c>
      <c r="Z204" s="60">
        <v>36.573</v>
      </c>
      <c r="AA204" s="14">
        <v>278.87</v>
      </c>
      <c r="AB204" s="14">
        <v>280.52</v>
      </c>
      <c r="AC204" s="24">
        <v>298.17</v>
      </c>
      <c r="AD204" s="14">
        <v>479.76</v>
      </c>
      <c r="AE204" s="12">
        <v>441.98</v>
      </c>
      <c r="AF204" s="20">
        <v>318.26</v>
      </c>
      <c r="AG204" s="14">
        <v>179.64</v>
      </c>
      <c r="AH204" s="14">
        <v>192.15</v>
      </c>
      <c r="AI204" s="24">
        <v>175.09</v>
      </c>
      <c r="AJ204" s="14">
        <v>207.85</v>
      </c>
      <c r="AK204" s="14">
        <v>307.83999999999997</v>
      </c>
      <c r="AL204" s="24">
        <v>254.91</v>
      </c>
      <c r="AM204" s="14">
        <v>9.218</v>
      </c>
      <c r="AN204" s="14">
        <v>11.683</v>
      </c>
      <c r="AO204" s="14">
        <v>12.571</v>
      </c>
      <c r="AP204" s="14">
        <v>37.436</v>
      </c>
      <c r="AQ204" s="14">
        <v>40.119999999999997</v>
      </c>
      <c r="AR204" s="24">
        <v>36.146000000000001</v>
      </c>
      <c r="AS204" s="26">
        <v>480.4</v>
      </c>
      <c r="AT204" s="14">
        <v>515.5</v>
      </c>
      <c r="AU204" s="12">
        <v>234.91</v>
      </c>
      <c r="AV204" s="14">
        <v>216.88</v>
      </c>
      <c r="AW204" s="24">
        <v>482.85</v>
      </c>
      <c r="AX204" s="14"/>
      <c r="AZ204" s="14"/>
      <c r="BA204" s="14"/>
      <c r="BB204" s="14"/>
      <c r="BC204" s="14"/>
      <c r="BF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</row>
    <row r="205" spans="1:79" x14ac:dyDescent="0.25">
      <c r="A205" s="1">
        <v>20.2</v>
      </c>
      <c r="B205" s="12">
        <v>176.63267446454779</v>
      </c>
      <c r="C205" s="18">
        <v>222.50152867096773</v>
      </c>
      <c r="D205" s="12">
        <v>232.25403201939949</v>
      </c>
      <c r="E205" s="20">
        <v>244.64042906907488</v>
      </c>
      <c r="F205" s="12">
        <v>274.99078562594389</v>
      </c>
      <c r="G205" s="12">
        <v>299.43363837878275</v>
      </c>
      <c r="H205" s="21">
        <v>376.26280183800083</v>
      </c>
      <c r="I205" s="14">
        <v>412.90487083260507</v>
      </c>
      <c r="J205" s="14">
        <v>389.42650125360052</v>
      </c>
      <c r="K205" s="24">
        <v>370.83418019807596</v>
      </c>
      <c r="L205" s="14">
        <v>100.36896453051401</v>
      </c>
      <c r="M205" s="24">
        <v>163.82672531329513</v>
      </c>
      <c r="N205" s="26">
        <v>377.60572823414498</v>
      </c>
      <c r="O205" s="14">
        <v>364.85213875716124</v>
      </c>
      <c r="P205" s="24">
        <v>442.22222682112846</v>
      </c>
      <c r="Q205" s="14">
        <v>218.9</v>
      </c>
      <c r="R205" s="14">
        <v>146.6</v>
      </c>
      <c r="S205" s="24">
        <v>134.71</v>
      </c>
      <c r="T205" s="14">
        <v>4.6100000000000003</v>
      </c>
      <c r="U205" s="14">
        <v>98.486999999999995</v>
      </c>
      <c r="V205" s="24">
        <v>15.872</v>
      </c>
      <c r="W205" s="14">
        <v>86.816999999999993</v>
      </c>
      <c r="X205" s="14">
        <v>59.03</v>
      </c>
      <c r="Y205" s="24">
        <v>72.942999999999998</v>
      </c>
      <c r="Z205" s="60">
        <v>36.789000000000001</v>
      </c>
      <c r="AA205" s="14">
        <v>276.49</v>
      </c>
      <c r="AB205" s="14">
        <v>278.08</v>
      </c>
      <c r="AC205" s="24">
        <v>295.48</v>
      </c>
      <c r="AD205" s="14">
        <v>474.35</v>
      </c>
      <c r="AE205" s="12">
        <v>436.73</v>
      </c>
      <c r="AF205" s="20">
        <v>313.72000000000003</v>
      </c>
      <c r="AG205" s="14">
        <v>176.57</v>
      </c>
      <c r="AH205" s="14">
        <v>189.12</v>
      </c>
      <c r="AI205" s="24">
        <v>176.47</v>
      </c>
      <c r="AJ205" s="14">
        <v>204.86</v>
      </c>
      <c r="AK205" s="14">
        <v>303.97000000000003</v>
      </c>
      <c r="AL205" s="24">
        <v>251.4</v>
      </c>
      <c r="AM205" s="14">
        <v>9.1449999999999996</v>
      </c>
      <c r="AN205" s="14">
        <v>11.606999999999999</v>
      </c>
      <c r="AO205" s="14">
        <v>12.452</v>
      </c>
      <c r="AP205" s="14">
        <v>36.994</v>
      </c>
      <c r="AQ205" s="14">
        <v>39.805</v>
      </c>
      <c r="AR205" s="24">
        <v>35.911999999999999</v>
      </c>
      <c r="AS205" s="26">
        <v>478.44</v>
      </c>
      <c r="AT205" s="14">
        <v>506.51</v>
      </c>
      <c r="AU205" s="12">
        <v>232.73</v>
      </c>
      <c r="AV205" s="14">
        <v>214.55</v>
      </c>
      <c r="AW205" s="24">
        <v>479.67</v>
      </c>
      <c r="AX205" s="14"/>
      <c r="AZ205" s="14"/>
      <c r="BA205" s="14"/>
      <c r="BB205" s="14"/>
      <c r="BC205" s="14"/>
      <c r="BF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</row>
    <row r="206" spans="1:79" x14ac:dyDescent="0.25">
      <c r="A206" s="1">
        <v>20.3</v>
      </c>
      <c r="B206" s="12">
        <v>172.23243967374901</v>
      </c>
      <c r="C206" s="18">
        <v>221.15319069130823</v>
      </c>
      <c r="D206" s="12">
        <v>232.26643142013987</v>
      </c>
      <c r="E206" s="20">
        <v>245.50703731776318</v>
      </c>
      <c r="F206" s="12">
        <v>273.33100563230096</v>
      </c>
      <c r="G206" s="12">
        <v>298.01288493519274</v>
      </c>
      <c r="H206" s="21">
        <v>342.75724978966821</v>
      </c>
      <c r="I206" s="14">
        <v>408.10213307905582</v>
      </c>
      <c r="J206" s="14">
        <v>387.90559490474692</v>
      </c>
      <c r="K206" s="24">
        <v>347.78922443343009</v>
      </c>
      <c r="L206" s="14">
        <v>99.107175962242053</v>
      </c>
      <c r="M206" s="24">
        <v>161.88441852633039</v>
      </c>
      <c r="N206" s="26">
        <v>375.55710278508542</v>
      </c>
      <c r="O206" s="14">
        <v>362.47141408757818</v>
      </c>
      <c r="P206" s="24">
        <v>440.51809486153394</v>
      </c>
      <c r="Q206" s="14">
        <v>217.38</v>
      </c>
      <c r="R206" s="14">
        <v>144.55000000000001</v>
      </c>
      <c r="S206" s="24">
        <v>133.47999999999999</v>
      </c>
      <c r="T206" s="14">
        <v>4.4817</v>
      </c>
      <c r="U206" s="14">
        <v>97.936999999999998</v>
      </c>
      <c r="V206" s="24">
        <v>15.73</v>
      </c>
      <c r="W206" s="14">
        <v>85.879000000000005</v>
      </c>
      <c r="X206" s="14">
        <v>57.813000000000002</v>
      </c>
      <c r="Y206" s="24">
        <v>72.489000000000004</v>
      </c>
      <c r="Z206" s="60">
        <v>37.06</v>
      </c>
      <c r="AA206" s="14">
        <v>274.11</v>
      </c>
      <c r="AB206" s="14">
        <v>275.64</v>
      </c>
      <c r="AC206" s="24">
        <v>292.8</v>
      </c>
      <c r="AD206" s="14">
        <v>468.94</v>
      </c>
      <c r="AE206" s="12">
        <v>431.48</v>
      </c>
      <c r="AF206" s="20">
        <v>309.39999999999998</v>
      </c>
      <c r="AG206" s="14">
        <v>173.5</v>
      </c>
      <c r="AH206" s="14">
        <v>186.71</v>
      </c>
      <c r="AI206" s="24">
        <v>175.56</v>
      </c>
      <c r="AJ206" s="14">
        <v>201.87</v>
      </c>
      <c r="AK206" s="14">
        <v>300.10000000000002</v>
      </c>
      <c r="AL206" s="24">
        <v>247.41</v>
      </c>
      <c r="AM206" s="14">
        <v>9.0719999999999992</v>
      </c>
      <c r="AN206" s="14">
        <v>11.53</v>
      </c>
      <c r="AO206" s="14">
        <v>12.334</v>
      </c>
      <c r="AP206" s="14">
        <v>36.552</v>
      </c>
      <c r="AQ206" s="14">
        <v>39.491</v>
      </c>
      <c r="AR206" s="24">
        <v>35.677999999999997</v>
      </c>
      <c r="AS206" s="26">
        <v>469.88</v>
      </c>
      <c r="AT206" s="14">
        <v>502.72</v>
      </c>
      <c r="AU206" s="12">
        <v>230.54</v>
      </c>
      <c r="AV206" s="14">
        <v>212.22</v>
      </c>
      <c r="AW206" s="24">
        <v>476.04</v>
      </c>
      <c r="AX206" s="14"/>
      <c r="AZ206" s="14"/>
      <c r="BA206" s="14"/>
      <c r="BB206" s="14"/>
      <c r="BC206" s="14"/>
      <c r="BF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</row>
    <row r="207" spans="1:79" x14ac:dyDescent="0.25">
      <c r="A207" s="1">
        <v>20.399999999999999</v>
      </c>
      <c r="B207" s="12">
        <v>167.83220488295024</v>
      </c>
      <c r="C207" s="18">
        <v>219.80485271164872</v>
      </c>
      <c r="D207" s="12">
        <v>232.27883082088022</v>
      </c>
      <c r="E207" s="20">
        <v>246.37364556645147</v>
      </c>
      <c r="F207" s="12">
        <v>271.67122563865792</v>
      </c>
      <c r="G207" s="12">
        <v>296.59213149160274</v>
      </c>
      <c r="H207" s="21">
        <v>343.1327273041847</v>
      </c>
      <c r="I207" s="14">
        <v>403.29939532550657</v>
      </c>
      <c r="J207" s="14">
        <v>386.38468855589338</v>
      </c>
      <c r="K207" s="24">
        <v>341.15787482763341</v>
      </c>
      <c r="L207" s="14">
        <v>97.8453873939701</v>
      </c>
      <c r="M207" s="24">
        <v>159.94211173936557</v>
      </c>
      <c r="N207" s="26">
        <v>373.50847733602581</v>
      </c>
      <c r="O207" s="14">
        <v>360.09068941799524</v>
      </c>
      <c r="P207" s="24">
        <v>438.81396290193942</v>
      </c>
      <c r="Q207" s="14">
        <v>215.86</v>
      </c>
      <c r="R207" s="14">
        <v>142.51</v>
      </c>
      <c r="S207" s="24">
        <v>132.25</v>
      </c>
      <c r="T207" s="14">
        <v>4.3535000000000004</v>
      </c>
      <c r="U207" s="14">
        <v>97.385999999999996</v>
      </c>
      <c r="V207" s="24">
        <v>15.587999999999999</v>
      </c>
      <c r="W207" s="14">
        <v>84.941000000000003</v>
      </c>
      <c r="X207" s="14">
        <v>56.597000000000001</v>
      </c>
      <c r="Y207" s="24">
        <v>72.034999999999997</v>
      </c>
      <c r="Z207" s="60">
        <v>37.331000000000003</v>
      </c>
      <c r="AA207" s="14">
        <v>271.72000000000003</v>
      </c>
      <c r="AB207" s="14">
        <v>224.45</v>
      </c>
      <c r="AC207" s="24">
        <v>290.12</v>
      </c>
      <c r="AD207" s="14">
        <v>463.53</v>
      </c>
      <c r="AE207" s="12">
        <v>426.23</v>
      </c>
      <c r="AF207" s="20">
        <v>305.07</v>
      </c>
      <c r="AG207" s="14">
        <v>170.43</v>
      </c>
      <c r="AH207" s="14">
        <v>185.16</v>
      </c>
      <c r="AI207" s="24">
        <v>171.33</v>
      </c>
      <c r="AJ207" s="14">
        <v>198.88</v>
      </c>
      <c r="AK207" s="14">
        <v>296.22000000000003</v>
      </c>
      <c r="AL207" s="24">
        <v>243.29</v>
      </c>
      <c r="AM207" s="14">
        <v>8.9989000000000008</v>
      </c>
      <c r="AN207" s="14">
        <v>11.454000000000001</v>
      </c>
      <c r="AO207" s="14">
        <v>12.215</v>
      </c>
      <c r="AP207" s="14">
        <v>36.11</v>
      </c>
      <c r="AQ207" s="14">
        <v>39.177</v>
      </c>
      <c r="AR207" s="24">
        <v>35.442999999999998</v>
      </c>
      <c r="AS207" s="26">
        <v>460.85</v>
      </c>
      <c r="AT207" s="14">
        <v>499.31</v>
      </c>
      <c r="AU207" s="12">
        <v>228.36</v>
      </c>
      <c r="AV207" s="14">
        <v>209.89</v>
      </c>
      <c r="AW207" s="24">
        <v>472.4</v>
      </c>
      <c r="AX207" s="14"/>
      <c r="AZ207" s="14"/>
      <c r="BA207" s="14"/>
      <c r="BB207" s="14"/>
      <c r="BC207" s="14"/>
      <c r="BF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</row>
    <row r="208" spans="1:79" x14ac:dyDescent="0.25">
      <c r="A208" s="1">
        <v>20.5</v>
      </c>
      <c r="B208" s="12">
        <v>163.43197009215146</v>
      </c>
      <c r="C208" s="18">
        <v>218.45651473198922</v>
      </c>
      <c r="D208" s="12">
        <v>232.29123022162057</v>
      </c>
      <c r="E208" s="20">
        <v>247.24025381513979</v>
      </c>
      <c r="F208" s="12">
        <v>270.01144564501493</v>
      </c>
      <c r="G208" s="12">
        <v>296.57234930419878</v>
      </c>
      <c r="H208" s="21">
        <v>343.50820481870119</v>
      </c>
      <c r="I208" s="14">
        <v>398.49665757195737</v>
      </c>
      <c r="J208" s="14">
        <v>384.86378220703978</v>
      </c>
      <c r="K208" s="24">
        <v>337.7731725939172</v>
      </c>
      <c r="L208" s="14">
        <v>96.583598825698147</v>
      </c>
      <c r="M208" s="24">
        <v>157.99980495240075</v>
      </c>
      <c r="N208" s="26">
        <v>371.45985188696625</v>
      </c>
      <c r="O208" s="14">
        <v>357.70996474841223</v>
      </c>
      <c r="P208" s="24">
        <v>437.1098309423449</v>
      </c>
      <c r="Q208" s="14">
        <v>214.34</v>
      </c>
      <c r="R208" s="14">
        <v>140.46</v>
      </c>
      <c r="S208" s="24">
        <v>131.03</v>
      </c>
      <c r="T208" s="14">
        <v>4.2252999999999998</v>
      </c>
      <c r="U208" s="14">
        <v>96.835999999999999</v>
      </c>
      <c r="V208" s="24">
        <v>15.446</v>
      </c>
      <c r="W208" s="14">
        <v>84.003</v>
      </c>
      <c r="X208" s="14">
        <v>55.38</v>
      </c>
      <c r="Y208" s="24">
        <v>71.581000000000003</v>
      </c>
      <c r="Z208" s="60">
        <v>37.603000000000002</v>
      </c>
      <c r="AA208" s="14">
        <v>269.33999999999997</v>
      </c>
      <c r="AB208" s="14">
        <v>224.14</v>
      </c>
      <c r="AC208" s="24">
        <v>287.44</v>
      </c>
      <c r="AD208" s="14">
        <v>458.13</v>
      </c>
      <c r="AE208" s="12">
        <v>420.97</v>
      </c>
      <c r="AF208" s="20">
        <v>300.74</v>
      </c>
      <c r="AG208" s="14">
        <v>167.36</v>
      </c>
      <c r="AH208" s="14">
        <v>183.61</v>
      </c>
      <c r="AI208" s="24">
        <v>170.31</v>
      </c>
      <c r="AJ208" s="14">
        <v>195.89</v>
      </c>
      <c r="AK208" s="14">
        <v>292.35000000000002</v>
      </c>
      <c r="AL208" s="24">
        <v>239.17</v>
      </c>
      <c r="AM208" s="14">
        <v>8.9259000000000004</v>
      </c>
      <c r="AN208" s="14">
        <v>11.378</v>
      </c>
      <c r="AO208" s="14">
        <v>12.096</v>
      </c>
      <c r="AP208" s="14">
        <v>35.667999999999999</v>
      </c>
      <c r="AQ208" s="14">
        <v>38.863</v>
      </c>
      <c r="AR208" s="24">
        <v>35.209000000000003</v>
      </c>
      <c r="AS208" s="26">
        <v>451.83</v>
      </c>
      <c r="AT208" s="14">
        <v>495.89</v>
      </c>
      <c r="AU208" s="12">
        <v>226.18</v>
      </c>
      <c r="AV208" s="14">
        <v>207.56</v>
      </c>
      <c r="AW208" s="24">
        <v>468.76</v>
      </c>
      <c r="AX208" s="14"/>
      <c r="AZ208" s="14"/>
      <c r="BA208" s="14"/>
      <c r="BB208" s="14"/>
      <c r="BC208" s="14"/>
      <c r="BF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</row>
    <row r="209" spans="1:79" x14ac:dyDescent="0.25">
      <c r="A209" s="1">
        <v>20.6</v>
      </c>
      <c r="B209" s="12">
        <v>159.03173530135268</v>
      </c>
      <c r="C209" s="18">
        <v>217.10817675232971</v>
      </c>
      <c r="D209" s="12">
        <v>232.30362962236092</v>
      </c>
      <c r="E209" s="20">
        <v>248.10686206382812</v>
      </c>
      <c r="F209" s="12">
        <v>268.14077422709335</v>
      </c>
      <c r="G209" s="12">
        <v>298.17516094458085</v>
      </c>
      <c r="H209" s="21">
        <v>343.88368233321773</v>
      </c>
      <c r="I209" s="14">
        <v>393.69391981840818</v>
      </c>
      <c r="J209" s="14">
        <v>383.34287585818618</v>
      </c>
      <c r="K209" s="24">
        <v>334.38847036020098</v>
      </c>
      <c r="L209" s="14">
        <v>95.321810257426193</v>
      </c>
      <c r="M209" s="24">
        <v>156.05749816543599</v>
      </c>
      <c r="N209" s="26">
        <v>369.41122643790663</v>
      </c>
      <c r="O209" s="14">
        <v>355.32924007882923</v>
      </c>
      <c r="P209" s="24">
        <v>435.40569898275032</v>
      </c>
      <c r="Q209" s="14">
        <v>212.82</v>
      </c>
      <c r="R209" s="14">
        <v>138.41</v>
      </c>
      <c r="S209" s="24">
        <v>129.80000000000001</v>
      </c>
      <c r="T209" s="14">
        <v>4.0971000000000002</v>
      </c>
      <c r="U209" s="14">
        <v>96.284999999999997</v>
      </c>
      <c r="V209" s="24">
        <v>15.304</v>
      </c>
      <c r="W209" s="14">
        <v>83.063999999999993</v>
      </c>
      <c r="X209" s="14">
        <v>54.162999999999997</v>
      </c>
      <c r="Y209" s="24">
        <v>71.126999999999995</v>
      </c>
      <c r="Z209" s="60">
        <v>37.874000000000002</v>
      </c>
      <c r="AA209" s="14">
        <v>266.95999999999998</v>
      </c>
      <c r="AB209" s="14">
        <v>223.82</v>
      </c>
      <c r="AC209" s="24">
        <v>284.75</v>
      </c>
      <c r="AD209" s="14">
        <v>452.72</v>
      </c>
      <c r="AE209" s="12">
        <v>415.72</v>
      </c>
      <c r="AF209" s="20">
        <v>296.42</v>
      </c>
      <c r="AG209" s="14">
        <v>164.29</v>
      </c>
      <c r="AH209" s="14">
        <v>182.06</v>
      </c>
      <c r="AI209" s="24">
        <v>170.23</v>
      </c>
      <c r="AJ209" s="14">
        <v>192.9</v>
      </c>
      <c r="AK209" s="14">
        <v>288.48</v>
      </c>
      <c r="AL209" s="24">
        <v>235.05</v>
      </c>
      <c r="AM209" s="14">
        <v>8.8529</v>
      </c>
      <c r="AN209" s="14">
        <v>11.302</v>
      </c>
      <c r="AO209" s="14">
        <v>11.977</v>
      </c>
      <c r="AP209" s="14">
        <v>35.226999999999997</v>
      </c>
      <c r="AQ209" s="14">
        <v>38.548999999999999</v>
      </c>
      <c r="AR209" s="24">
        <v>34.975000000000001</v>
      </c>
      <c r="AS209" s="26">
        <v>446.03</v>
      </c>
      <c r="AT209" s="14">
        <v>492.48</v>
      </c>
      <c r="AU209" s="12">
        <v>224</v>
      </c>
      <c r="AV209" s="14">
        <v>205.23</v>
      </c>
      <c r="AW209" s="24">
        <v>465.12</v>
      </c>
      <c r="AX209" s="14"/>
      <c r="AZ209" s="14"/>
      <c r="BA209" s="14"/>
      <c r="BB209" s="14"/>
      <c r="BC209" s="14"/>
      <c r="BF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</row>
    <row r="210" spans="1:79" x14ac:dyDescent="0.25">
      <c r="A210" s="1">
        <v>20.7</v>
      </c>
      <c r="B210" s="12">
        <v>154.63150051055388</v>
      </c>
      <c r="C210" s="18">
        <v>215.75983877267021</v>
      </c>
      <c r="D210" s="12">
        <v>232.31602902310129</v>
      </c>
      <c r="E210" s="20">
        <v>248.97347031251641</v>
      </c>
      <c r="F210" s="12">
        <v>265.49983474122729</v>
      </c>
      <c r="G210" s="12">
        <v>299.77797258496292</v>
      </c>
      <c r="H210" s="21">
        <v>344.25915984773422</v>
      </c>
      <c r="I210" s="14">
        <v>388.76974739533836</v>
      </c>
      <c r="J210" s="14">
        <v>381.82196950933263</v>
      </c>
      <c r="K210" s="24">
        <v>331.00376812648477</v>
      </c>
      <c r="L210" s="14">
        <v>94.060021689154269</v>
      </c>
      <c r="M210" s="24">
        <v>154.11519137847117</v>
      </c>
      <c r="N210" s="26">
        <v>367.36260098884708</v>
      </c>
      <c r="O210" s="14">
        <v>352.94851540924623</v>
      </c>
      <c r="P210" s="24">
        <v>433.70156702315575</v>
      </c>
      <c r="Q210" s="14">
        <v>210.91</v>
      </c>
      <c r="R210" s="14">
        <v>136.36000000000001</v>
      </c>
      <c r="S210" s="24">
        <v>128.57</v>
      </c>
      <c r="T210" s="14">
        <v>3.9689000000000001</v>
      </c>
      <c r="U210" s="14">
        <v>95.733999999999995</v>
      </c>
      <c r="V210" s="24">
        <v>15.162000000000001</v>
      </c>
      <c r="W210" s="14">
        <v>82.126000000000005</v>
      </c>
      <c r="X210" s="14">
        <v>52.945999999999998</v>
      </c>
      <c r="Y210" s="24">
        <v>70.673000000000002</v>
      </c>
      <c r="Z210" s="60">
        <v>38.145000000000003</v>
      </c>
      <c r="AA210" s="14">
        <v>264.57</v>
      </c>
      <c r="AB210" s="14">
        <v>223.51</v>
      </c>
      <c r="AC210" s="24">
        <v>282.07</v>
      </c>
      <c r="AD210" s="14">
        <v>447.31</v>
      </c>
      <c r="AE210" s="12">
        <v>410.47</v>
      </c>
      <c r="AF210" s="20">
        <v>292.08999999999997</v>
      </c>
      <c r="AG210" s="14">
        <v>161.66</v>
      </c>
      <c r="AH210" s="14">
        <v>180.51</v>
      </c>
      <c r="AI210" s="24">
        <v>170.15</v>
      </c>
      <c r="AJ210" s="14">
        <v>189.91</v>
      </c>
      <c r="AK210" s="14">
        <v>284.60000000000002</v>
      </c>
      <c r="AL210" s="24">
        <v>230.93</v>
      </c>
      <c r="AM210" s="14">
        <v>8.7798999999999996</v>
      </c>
      <c r="AN210" s="14">
        <v>11.225</v>
      </c>
      <c r="AO210" s="14">
        <v>11.858000000000001</v>
      </c>
      <c r="AP210" s="14">
        <v>34.784999999999997</v>
      </c>
      <c r="AQ210" s="14">
        <v>38.234999999999999</v>
      </c>
      <c r="AR210" s="24">
        <v>34.741</v>
      </c>
      <c r="AS210" s="26">
        <v>440.27</v>
      </c>
      <c r="AT210" s="14">
        <v>489.06</v>
      </c>
      <c r="AU210" s="12">
        <v>221.82</v>
      </c>
      <c r="AV210" s="14">
        <v>202.9</v>
      </c>
      <c r="AW210" s="24">
        <v>461.48</v>
      </c>
      <c r="AX210" s="14"/>
      <c r="AZ210" s="14"/>
      <c r="BA210" s="14"/>
      <c r="BB210" s="14"/>
      <c r="BC210" s="14"/>
      <c r="BF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</row>
    <row r="211" spans="1:79" x14ac:dyDescent="0.25">
      <c r="A211" s="1">
        <v>20.8</v>
      </c>
      <c r="B211" s="12">
        <v>151.31941919887532</v>
      </c>
      <c r="C211" s="18">
        <v>214.38071270136351</v>
      </c>
      <c r="D211" s="12">
        <v>232.32842842384164</v>
      </c>
      <c r="E211" s="20">
        <v>249.45697170881269</v>
      </c>
      <c r="F211" s="12">
        <v>262.85889525536123</v>
      </c>
      <c r="G211" s="12">
        <v>301.380784225345</v>
      </c>
      <c r="H211" s="21">
        <v>344.63463736225077</v>
      </c>
      <c r="I211" s="14">
        <v>383.19387557917503</v>
      </c>
      <c r="J211" s="14">
        <v>380.30106316047903</v>
      </c>
      <c r="K211" s="24">
        <v>327.61906589276845</v>
      </c>
      <c r="L211" s="14">
        <v>92.798233120882315</v>
      </c>
      <c r="M211" s="24">
        <v>152.1728845915064</v>
      </c>
      <c r="N211" s="26">
        <v>365.31397553978758</v>
      </c>
      <c r="O211" s="14">
        <v>350.56779073966322</v>
      </c>
      <c r="P211" s="24">
        <v>431.99743506356123</v>
      </c>
      <c r="Q211" s="14">
        <v>208.7</v>
      </c>
      <c r="R211" s="14">
        <v>134.31</v>
      </c>
      <c r="S211" s="24">
        <v>127.34</v>
      </c>
      <c r="T211" s="14">
        <v>3.8407</v>
      </c>
      <c r="U211" s="14">
        <v>95.183999999999997</v>
      </c>
      <c r="V211" s="24">
        <v>15.02</v>
      </c>
      <c r="W211" s="14">
        <v>81.188000000000002</v>
      </c>
      <c r="X211" s="14">
        <v>51.728999999999999</v>
      </c>
      <c r="Y211" s="24">
        <v>70.218999999999994</v>
      </c>
      <c r="Z211" s="60">
        <v>38.417000000000002</v>
      </c>
      <c r="AA211" s="14">
        <v>262.19</v>
      </c>
      <c r="AB211" s="14">
        <v>223.2</v>
      </c>
      <c r="AC211" s="24">
        <v>279.39</v>
      </c>
      <c r="AD211" s="14">
        <v>441.9</v>
      </c>
      <c r="AE211" s="12">
        <v>405.22</v>
      </c>
      <c r="AF211" s="20">
        <v>287.76</v>
      </c>
      <c r="AG211" s="14">
        <v>161.07</v>
      </c>
      <c r="AH211" s="14">
        <v>178.96</v>
      </c>
      <c r="AI211" s="24">
        <v>170.07</v>
      </c>
      <c r="AJ211" s="14">
        <v>186.92</v>
      </c>
      <c r="AK211" s="14">
        <v>280.73</v>
      </c>
      <c r="AL211" s="24">
        <v>227.67</v>
      </c>
      <c r="AM211" s="14">
        <v>8.7068999999999992</v>
      </c>
      <c r="AN211" s="14">
        <v>11.148999999999999</v>
      </c>
      <c r="AO211" s="14">
        <v>11.74</v>
      </c>
      <c r="AP211" s="14">
        <v>34.343000000000004</v>
      </c>
      <c r="AQ211" s="14">
        <v>37.920999999999999</v>
      </c>
      <c r="AR211" s="24">
        <v>34.506999999999998</v>
      </c>
      <c r="AS211" s="26">
        <v>434.5</v>
      </c>
      <c r="AT211" s="14">
        <v>485.64</v>
      </c>
      <c r="AU211" s="12">
        <v>219.64</v>
      </c>
      <c r="AV211" s="14">
        <v>200.57</v>
      </c>
      <c r="AW211" s="24">
        <v>457.85</v>
      </c>
      <c r="AX211" s="14"/>
      <c r="AZ211" s="14"/>
      <c r="BA211" s="14"/>
      <c r="BB211" s="14"/>
      <c r="BC211" s="14"/>
      <c r="BF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</row>
    <row r="212" spans="1:79" x14ac:dyDescent="0.25">
      <c r="A212" s="1">
        <v>20.9</v>
      </c>
      <c r="B212" s="12">
        <v>148.06193252910452</v>
      </c>
      <c r="C212" s="18">
        <v>212.46594802356836</v>
      </c>
      <c r="D212" s="12">
        <v>232.34082782458199</v>
      </c>
      <c r="E212" s="20">
        <v>248.57321751214101</v>
      </c>
      <c r="F212" s="12">
        <v>260.21795576949518</v>
      </c>
      <c r="G212" s="12">
        <v>302.98359586572712</v>
      </c>
      <c r="H212" s="21">
        <v>345.01011487676726</v>
      </c>
      <c r="I212" s="14">
        <v>377.61800376301159</v>
      </c>
      <c r="J212" s="14">
        <v>378.78015681162543</v>
      </c>
      <c r="K212" s="24">
        <v>324.23436365905224</v>
      </c>
      <c r="L212" s="14">
        <v>91.536444552610362</v>
      </c>
      <c r="M212" s="24">
        <v>150.23057780454161</v>
      </c>
      <c r="N212" s="26">
        <v>363.26535009072796</v>
      </c>
      <c r="O212" s="14">
        <v>348.18706607008028</v>
      </c>
      <c r="P212" s="24">
        <v>430.29330310396671</v>
      </c>
      <c r="Q212" s="14">
        <v>206.48</v>
      </c>
      <c r="R212" s="14">
        <v>132.71</v>
      </c>
      <c r="S212" s="24">
        <v>126.11</v>
      </c>
      <c r="T212" s="14">
        <v>3.7124999999999999</v>
      </c>
      <c r="U212" s="14">
        <v>94.632999999999996</v>
      </c>
      <c r="V212" s="24">
        <v>14.878</v>
      </c>
      <c r="W212" s="14">
        <v>80.352999999999994</v>
      </c>
      <c r="X212" s="14">
        <v>50.512</v>
      </c>
      <c r="Y212" s="24">
        <v>69.765000000000001</v>
      </c>
      <c r="Z212" s="60">
        <v>38.688000000000002</v>
      </c>
      <c r="AA212" s="14">
        <v>259.81</v>
      </c>
      <c r="AB212" s="14">
        <v>222.89</v>
      </c>
      <c r="AC212" s="24">
        <v>276.70999999999998</v>
      </c>
      <c r="AD212" s="14">
        <v>436.49</v>
      </c>
      <c r="AE212" s="12">
        <v>399.97</v>
      </c>
      <c r="AF212" s="20">
        <v>283.44</v>
      </c>
      <c r="AG212" s="14">
        <v>160.47999999999999</v>
      </c>
      <c r="AH212" s="14">
        <v>177.41</v>
      </c>
      <c r="AI212" s="24">
        <v>169.99</v>
      </c>
      <c r="AJ212" s="14">
        <v>183.93</v>
      </c>
      <c r="AK212" s="14">
        <v>276.86</v>
      </c>
      <c r="AL212" s="24">
        <v>225.13</v>
      </c>
      <c r="AM212" s="14">
        <v>8.6339000000000006</v>
      </c>
      <c r="AN212" s="14">
        <v>11.073</v>
      </c>
      <c r="AO212" s="14">
        <v>11.621</v>
      </c>
      <c r="AP212" s="14">
        <v>33.901000000000003</v>
      </c>
      <c r="AQ212" s="14">
        <v>37.606999999999999</v>
      </c>
      <c r="AR212" s="24">
        <v>34.271999999999998</v>
      </c>
      <c r="AS212" s="26">
        <v>428.74</v>
      </c>
      <c r="AT212" s="14">
        <v>482.23</v>
      </c>
      <c r="AU212" s="12">
        <v>217.45</v>
      </c>
      <c r="AV212" s="14">
        <v>198.24</v>
      </c>
      <c r="AW212" s="24">
        <v>454.21</v>
      </c>
      <c r="AX212" s="14"/>
      <c r="AZ212" s="14"/>
      <c r="BA212" s="14"/>
      <c r="BB212" s="14"/>
      <c r="BC212" s="14"/>
      <c r="BF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</row>
    <row r="213" spans="1:79" x14ac:dyDescent="0.25">
      <c r="A213" s="1">
        <v>21</v>
      </c>
      <c r="B213" s="12">
        <v>144.80444585933373</v>
      </c>
      <c r="C213" s="18">
        <v>210.55118334577313</v>
      </c>
      <c r="D213" s="12">
        <v>232.35322722532237</v>
      </c>
      <c r="E213" s="20">
        <v>247.68946331546928</v>
      </c>
      <c r="F213" s="12">
        <v>259.2679039767242</v>
      </c>
      <c r="G213" s="12">
        <v>298.03173773521837</v>
      </c>
      <c r="H213" s="21">
        <v>345.38559239128375</v>
      </c>
      <c r="I213" s="14">
        <v>375.37513111832305</v>
      </c>
      <c r="J213" s="14">
        <v>377.25925046277189</v>
      </c>
      <c r="K213" s="24">
        <v>320.84966142533602</v>
      </c>
      <c r="L213" s="14">
        <v>90.274655984338409</v>
      </c>
      <c r="M213" s="24">
        <v>148.28827101757685</v>
      </c>
      <c r="N213" s="26">
        <v>361.21672464166841</v>
      </c>
      <c r="O213" s="14">
        <v>345.80634140049727</v>
      </c>
      <c r="P213" s="24">
        <v>428.58917114437219</v>
      </c>
      <c r="Q213" s="14">
        <v>204.26</v>
      </c>
      <c r="R213" s="14">
        <v>131.49</v>
      </c>
      <c r="S213" s="24">
        <v>124.89</v>
      </c>
      <c r="T213" s="14">
        <v>3.5842999999999998</v>
      </c>
      <c r="U213" s="14">
        <v>94.082999999999998</v>
      </c>
      <c r="V213" s="24">
        <v>14.736000000000001</v>
      </c>
      <c r="W213" s="14">
        <v>79.671999999999997</v>
      </c>
      <c r="X213" s="14">
        <v>64.856999999999999</v>
      </c>
      <c r="Y213" s="24">
        <v>69.316999999999993</v>
      </c>
      <c r="Z213" s="60">
        <v>38.959000000000003</v>
      </c>
      <c r="AA213" s="14">
        <v>257.42</v>
      </c>
      <c r="AB213" s="14">
        <v>222.58</v>
      </c>
      <c r="AC213" s="24">
        <v>274.02999999999997</v>
      </c>
      <c r="AD213" s="14">
        <v>431.09</v>
      </c>
      <c r="AE213" s="12">
        <v>394.72</v>
      </c>
      <c r="AF213" s="20">
        <v>279.11</v>
      </c>
      <c r="AG213" s="14">
        <v>159.88999999999999</v>
      </c>
      <c r="AH213" s="14">
        <v>175.86</v>
      </c>
      <c r="AI213" s="24">
        <v>168.8</v>
      </c>
      <c r="AJ213" s="14">
        <v>181.71</v>
      </c>
      <c r="AK213" s="14">
        <v>272.98</v>
      </c>
      <c r="AL213" s="24">
        <v>222.59</v>
      </c>
      <c r="AM213" s="14">
        <v>8.5609000000000002</v>
      </c>
      <c r="AN213" s="14">
        <v>10.996</v>
      </c>
      <c r="AO213" s="14">
        <v>11.502000000000001</v>
      </c>
      <c r="AP213" s="14">
        <v>33.459000000000003</v>
      </c>
      <c r="AQ213" s="14">
        <v>37.292999999999999</v>
      </c>
      <c r="AR213" s="24">
        <v>34.037999999999997</v>
      </c>
      <c r="AS213" s="26">
        <v>422.97</v>
      </c>
      <c r="AT213" s="14">
        <v>478.81</v>
      </c>
      <c r="AU213" s="12">
        <v>215.27</v>
      </c>
      <c r="AV213" s="14">
        <v>195.92</v>
      </c>
      <c r="AW213" s="24">
        <v>450.57</v>
      </c>
      <c r="AX213" s="14"/>
      <c r="AZ213" s="14"/>
      <c r="BA213" s="14"/>
      <c r="BB213" s="14"/>
      <c r="BC213" s="14"/>
      <c r="BF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</row>
    <row r="214" spans="1:79" x14ac:dyDescent="0.25">
      <c r="A214" s="1">
        <v>21.1</v>
      </c>
      <c r="B214" s="12">
        <v>141.54695918956293</v>
      </c>
      <c r="C214" s="18">
        <v>208.63641866797795</v>
      </c>
      <c r="D214" s="12">
        <v>232.36562662606272</v>
      </c>
      <c r="E214" s="20">
        <v>246.80570911879761</v>
      </c>
      <c r="F214" s="12">
        <v>259.36322601754216</v>
      </c>
      <c r="G214" s="12">
        <v>288.02906222621317</v>
      </c>
      <c r="H214" s="21">
        <v>345.7610699058003</v>
      </c>
      <c r="I214" s="14">
        <v>373.6255724005922</v>
      </c>
      <c r="J214" s="14">
        <v>375.73834411391823</v>
      </c>
      <c r="K214" s="24">
        <v>317.46495919161981</v>
      </c>
      <c r="L214" s="14">
        <v>89.012867416066456</v>
      </c>
      <c r="M214" s="24">
        <v>146.34596423061203</v>
      </c>
      <c r="N214" s="26">
        <v>359.16809919260879</v>
      </c>
      <c r="O214" s="14">
        <v>343.65232765081259</v>
      </c>
      <c r="P214" s="24">
        <v>426.88503918477761</v>
      </c>
      <c r="Q214" s="14">
        <v>202.04</v>
      </c>
      <c r="R214" s="14">
        <v>130.28</v>
      </c>
      <c r="S214" s="24">
        <v>123.66</v>
      </c>
      <c r="T214" s="14">
        <v>3.456</v>
      </c>
      <c r="U214" s="14">
        <v>93.531999999999996</v>
      </c>
      <c r="V214" s="24">
        <v>14.593999999999999</v>
      </c>
      <c r="W214" s="14">
        <v>78.991</v>
      </c>
      <c r="X214" s="14">
        <v>70.525000000000006</v>
      </c>
      <c r="Y214" s="24">
        <v>68.876000000000005</v>
      </c>
      <c r="Z214" s="60">
        <v>39.231000000000002</v>
      </c>
      <c r="AA214" s="14">
        <v>255.04</v>
      </c>
      <c r="AB214" s="14">
        <v>222.26</v>
      </c>
      <c r="AC214" s="24">
        <v>271.33999999999997</v>
      </c>
      <c r="AD214" s="14">
        <v>425.68</v>
      </c>
      <c r="AE214" s="12">
        <v>389.37</v>
      </c>
      <c r="AF214" s="20">
        <v>274.79000000000002</v>
      </c>
      <c r="AG214" s="14">
        <v>159.30000000000001</v>
      </c>
      <c r="AH214" s="14">
        <v>174.3</v>
      </c>
      <c r="AI214" s="24">
        <v>166.68</v>
      </c>
      <c r="AJ214" s="14">
        <v>179.86</v>
      </c>
      <c r="AK214" s="14">
        <v>269.11</v>
      </c>
      <c r="AL214" s="24">
        <v>220.05</v>
      </c>
      <c r="AM214" s="14">
        <v>8.4878</v>
      </c>
      <c r="AN214" s="14">
        <v>10.92</v>
      </c>
      <c r="AO214" s="14">
        <v>11.401999999999999</v>
      </c>
      <c r="AP214" s="14">
        <v>33.017000000000003</v>
      </c>
      <c r="AQ214" s="14">
        <v>36.978999999999999</v>
      </c>
      <c r="AR214" s="24">
        <v>32.119</v>
      </c>
      <c r="AS214" s="26">
        <v>417.2</v>
      </c>
      <c r="AT214" s="14">
        <v>475.39</v>
      </c>
      <c r="AU214" s="12">
        <v>213.09</v>
      </c>
      <c r="AV214" s="14">
        <v>193.59</v>
      </c>
      <c r="AW214" s="24">
        <v>446.93</v>
      </c>
      <c r="AX214" s="14"/>
      <c r="AZ214" s="14"/>
      <c r="BA214" s="14"/>
      <c r="BB214" s="14"/>
      <c r="BC214" s="14"/>
      <c r="BF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</row>
    <row r="215" spans="1:79" x14ac:dyDescent="0.25">
      <c r="A215" s="1">
        <v>21.2</v>
      </c>
      <c r="B215" s="12">
        <v>138.28947251979213</v>
      </c>
      <c r="C215" s="18">
        <v>206.72165399018277</v>
      </c>
      <c r="D215" s="12">
        <v>232.37802602680307</v>
      </c>
      <c r="E215" s="20">
        <v>245.92195492212593</v>
      </c>
      <c r="F215" s="12">
        <v>259.45854805836012</v>
      </c>
      <c r="G215" s="12">
        <v>278.02638671720797</v>
      </c>
      <c r="H215" s="21">
        <v>346.13654742031679</v>
      </c>
      <c r="I215" s="14">
        <v>371.87601368286136</v>
      </c>
      <c r="J215" s="14">
        <v>374.21743776506463</v>
      </c>
      <c r="K215" s="24">
        <v>314.08025695790354</v>
      </c>
      <c r="L215" s="14">
        <v>87.751078847794503</v>
      </c>
      <c r="M215" s="24">
        <v>144.40365744364726</v>
      </c>
      <c r="N215" s="26">
        <v>357.11947374354924</v>
      </c>
      <c r="O215" s="14">
        <v>342.74184741495316</v>
      </c>
      <c r="P215" s="24">
        <v>425.18090722518309</v>
      </c>
      <c r="Q215" s="14">
        <v>199.82</v>
      </c>
      <c r="R215" s="14">
        <v>129.06</v>
      </c>
      <c r="S215" s="24">
        <v>122.57</v>
      </c>
      <c r="T215" s="14">
        <v>3.3277999999999999</v>
      </c>
      <c r="U215" s="14">
        <v>92.980999999999995</v>
      </c>
      <c r="V215" s="24">
        <v>14.452</v>
      </c>
      <c r="W215" s="14">
        <v>78.308999999999997</v>
      </c>
      <c r="X215" s="14">
        <v>70.19</v>
      </c>
      <c r="Y215" s="24">
        <v>68.435000000000002</v>
      </c>
      <c r="Z215" s="60">
        <v>39.502000000000002</v>
      </c>
      <c r="AA215" s="14">
        <v>252.66</v>
      </c>
      <c r="AB215" s="14">
        <v>221.95</v>
      </c>
      <c r="AC215" s="24">
        <v>268.66000000000003</v>
      </c>
      <c r="AD215" s="14">
        <v>420.27</v>
      </c>
      <c r="AE215" s="12">
        <v>383.77</v>
      </c>
      <c r="AF215" s="20">
        <v>270.45999999999998</v>
      </c>
      <c r="AG215" s="14">
        <v>158.69999999999999</v>
      </c>
      <c r="AH215" s="14">
        <v>172.75</v>
      </c>
      <c r="AI215" s="24">
        <v>164.57</v>
      </c>
      <c r="AJ215" s="14">
        <v>178.01</v>
      </c>
      <c r="AK215" s="14">
        <v>265.24</v>
      </c>
      <c r="AL215" s="24">
        <v>217.5</v>
      </c>
      <c r="AM215" s="14">
        <v>8.4147999999999996</v>
      </c>
      <c r="AN215" s="14">
        <v>10.843999999999999</v>
      </c>
      <c r="AO215" s="14">
        <v>11.343999999999999</v>
      </c>
      <c r="AP215" s="14">
        <v>32.576000000000001</v>
      </c>
      <c r="AQ215" s="14">
        <v>36.664999999999999</v>
      </c>
      <c r="AR215" s="24">
        <v>29.547999999999998</v>
      </c>
      <c r="AS215" s="26">
        <v>411.44</v>
      </c>
      <c r="AT215" s="14">
        <v>471.6</v>
      </c>
      <c r="AU215" s="12">
        <v>210.91</v>
      </c>
      <c r="AV215" s="14">
        <v>191.39</v>
      </c>
      <c r="AW215" s="24">
        <v>443.3</v>
      </c>
      <c r="AX215" s="14"/>
      <c r="AZ215" s="14"/>
      <c r="BA215" s="14"/>
      <c r="BB215" s="14"/>
      <c r="BC215" s="14"/>
      <c r="BF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</row>
    <row r="216" spans="1:79" x14ac:dyDescent="0.25">
      <c r="A216" s="1">
        <v>21.3</v>
      </c>
      <c r="B216" s="12">
        <v>135.03198585002144</v>
      </c>
      <c r="C216" s="18">
        <v>204.80688931238763</v>
      </c>
      <c r="D216" s="12">
        <v>232.39042542754345</v>
      </c>
      <c r="E216" s="20">
        <v>245.03820072545423</v>
      </c>
      <c r="F216" s="12">
        <v>259.55387009917808</v>
      </c>
      <c r="G216" s="12">
        <v>270.79230337340971</v>
      </c>
      <c r="H216" s="21">
        <v>346.51202493483333</v>
      </c>
      <c r="I216" s="14">
        <v>370.12645496513051</v>
      </c>
      <c r="J216" s="14">
        <v>366.58426309349352</v>
      </c>
      <c r="K216" s="24">
        <v>310.69555472418733</v>
      </c>
      <c r="L216" s="14">
        <v>86.48929027952255</v>
      </c>
      <c r="M216" s="24">
        <v>142.46135065668244</v>
      </c>
      <c r="N216" s="26">
        <v>355.07084829448968</v>
      </c>
      <c r="O216" s="14">
        <v>341.83136717909377</v>
      </c>
      <c r="P216" s="24">
        <v>423.47677526558857</v>
      </c>
      <c r="Q216" s="14">
        <v>197.61</v>
      </c>
      <c r="R216" s="14">
        <v>127.84</v>
      </c>
      <c r="S216" s="24">
        <v>121.5</v>
      </c>
      <c r="T216" s="14">
        <v>3.1996000000000002</v>
      </c>
      <c r="U216" s="14">
        <v>92.430999999999997</v>
      </c>
      <c r="V216" s="24">
        <v>14.31</v>
      </c>
      <c r="W216" s="14">
        <v>77.628</v>
      </c>
      <c r="X216" s="14">
        <v>69.855000000000004</v>
      </c>
      <c r="Y216" s="24">
        <v>67.994</v>
      </c>
      <c r="Z216" s="60">
        <v>39.773000000000003</v>
      </c>
      <c r="AA216" s="14">
        <v>250.28</v>
      </c>
      <c r="AB216" s="14">
        <v>221.64</v>
      </c>
      <c r="AC216" s="24">
        <v>265.98</v>
      </c>
      <c r="AD216" s="14">
        <v>414.86</v>
      </c>
      <c r="AE216" s="12">
        <v>378.16</v>
      </c>
      <c r="AF216" s="20">
        <v>266.13</v>
      </c>
      <c r="AG216" s="14">
        <v>158.11000000000001</v>
      </c>
      <c r="AH216" s="14">
        <v>171.2</v>
      </c>
      <c r="AI216" s="24">
        <v>162.46</v>
      </c>
      <c r="AJ216" s="14">
        <v>176.16</v>
      </c>
      <c r="AK216" s="14">
        <v>261.36</v>
      </c>
      <c r="AL216" s="24">
        <v>214.96</v>
      </c>
      <c r="AM216" s="14">
        <v>8.3417999999999992</v>
      </c>
      <c r="AN216" s="14">
        <v>10.768000000000001</v>
      </c>
      <c r="AO216" s="14">
        <v>11.286</v>
      </c>
      <c r="AP216" s="14">
        <v>32.134</v>
      </c>
      <c r="AQ216" s="14">
        <v>36.350999999999999</v>
      </c>
      <c r="AR216" s="24">
        <v>28.783999999999999</v>
      </c>
      <c r="AS216" s="26">
        <v>411.3</v>
      </c>
      <c r="AT216" s="14">
        <v>465.1</v>
      </c>
      <c r="AU216" s="12">
        <v>208.73</v>
      </c>
      <c r="AV216" s="14">
        <v>189.48</v>
      </c>
      <c r="AW216" s="24">
        <v>439.66</v>
      </c>
      <c r="AX216" s="14"/>
      <c r="AZ216" s="14"/>
      <c r="BA216" s="14"/>
      <c r="BB216" s="14"/>
      <c r="BC216" s="14"/>
      <c r="BF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</row>
    <row r="217" spans="1:79" x14ac:dyDescent="0.25">
      <c r="A217" s="1">
        <v>21.4</v>
      </c>
      <c r="B217" s="12">
        <v>131.77449918025064</v>
      </c>
      <c r="C217" s="18">
        <v>202.89212463459245</v>
      </c>
      <c r="D217" s="12">
        <v>232.4028248282838</v>
      </c>
      <c r="E217" s="20">
        <v>244.15444652878253</v>
      </c>
      <c r="F217" s="12">
        <v>259.64919213999605</v>
      </c>
      <c r="G217" s="12">
        <v>270.0465399616391</v>
      </c>
      <c r="H217" s="21">
        <v>346.85236816701547</v>
      </c>
      <c r="I217" s="14">
        <v>368.37689624739966</v>
      </c>
      <c r="J217" s="14">
        <v>351.76786710248979</v>
      </c>
      <c r="K217" s="24">
        <v>307.31085249047112</v>
      </c>
      <c r="L217" s="14">
        <v>85.227501711250582</v>
      </c>
      <c r="M217" s="24">
        <v>140.51904386971762</v>
      </c>
      <c r="N217" s="26">
        <v>352.70897482279616</v>
      </c>
      <c r="O217" s="14">
        <v>340.92088694323434</v>
      </c>
      <c r="P217" s="24">
        <v>421.77264330599405</v>
      </c>
      <c r="Q217" s="14">
        <v>195.39</v>
      </c>
      <c r="R217" s="14">
        <v>126.62</v>
      </c>
      <c r="S217" s="24">
        <v>120.43</v>
      </c>
      <c r="T217" s="14">
        <v>3.0714000000000001</v>
      </c>
      <c r="U217" s="14">
        <v>91.88</v>
      </c>
      <c r="V217" s="24">
        <v>14.167999999999999</v>
      </c>
      <c r="W217" s="14">
        <v>76.947000000000003</v>
      </c>
      <c r="X217" s="14">
        <v>69.52</v>
      </c>
      <c r="Y217" s="24">
        <v>67.554000000000002</v>
      </c>
      <c r="Z217" s="60">
        <v>40.045000000000002</v>
      </c>
      <c r="AA217" s="14">
        <v>247.89</v>
      </c>
      <c r="AB217" s="14">
        <v>220.86</v>
      </c>
      <c r="AC217" s="24">
        <v>263.3</v>
      </c>
      <c r="AD217" s="14">
        <v>410.28</v>
      </c>
      <c r="AE217" s="12">
        <v>372.55</v>
      </c>
      <c r="AF217" s="20">
        <v>261.81</v>
      </c>
      <c r="AG217" s="14">
        <v>157.52000000000001</v>
      </c>
      <c r="AH217" s="14">
        <v>169.65</v>
      </c>
      <c r="AI217" s="24">
        <v>160.34</v>
      </c>
      <c r="AJ217" s="14">
        <v>174.3</v>
      </c>
      <c r="AK217" s="14">
        <v>258.95</v>
      </c>
      <c r="AL217" s="24">
        <v>212.42</v>
      </c>
      <c r="AM217" s="14">
        <v>8.2688000000000006</v>
      </c>
      <c r="AN217" s="14">
        <v>10.691000000000001</v>
      </c>
      <c r="AO217" s="14">
        <v>11.228999999999999</v>
      </c>
      <c r="AP217" s="14">
        <v>31.692</v>
      </c>
      <c r="AQ217" s="14">
        <v>36.036999999999999</v>
      </c>
      <c r="AR217" s="24">
        <v>28.585000000000001</v>
      </c>
      <c r="AS217" s="26">
        <v>415.84</v>
      </c>
      <c r="AT217" s="14">
        <v>458.6</v>
      </c>
      <c r="AU217" s="12">
        <v>206.55</v>
      </c>
      <c r="AV217" s="14">
        <v>187.57</v>
      </c>
      <c r="AW217" s="24">
        <v>436.02</v>
      </c>
      <c r="AX217" s="14"/>
      <c r="AZ217" s="14"/>
      <c r="BA217" s="14"/>
      <c r="BB217" s="14"/>
      <c r="BC217" s="14"/>
      <c r="BF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</row>
    <row r="218" spans="1:79" x14ac:dyDescent="0.25">
      <c r="A218" s="1">
        <v>21.5</v>
      </c>
      <c r="B218" s="12">
        <v>128.51701251047984</v>
      </c>
      <c r="C218" s="18">
        <v>200.97735995679727</v>
      </c>
      <c r="D218" s="12">
        <v>232.41522422902415</v>
      </c>
      <c r="E218" s="20">
        <v>243.27069233211085</v>
      </c>
      <c r="F218" s="12">
        <v>259.74451418081401</v>
      </c>
      <c r="G218" s="12">
        <v>269.30077654986849</v>
      </c>
      <c r="H218" s="21">
        <v>345.60528064281942</v>
      </c>
      <c r="I218" s="14">
        <v>366.62733752966881</v>
      </c>
      <c r="J218" s="14">
        <v>341.81611310811462</v>
      </c>
      <c r="K218" s="24">
        <v>303.92615025675491</v>
      </c>
      <c r="L218" s="14">
        <v>83.975972553546455</v>
      </c>
      <c r="M218" s="24">
        <v>138.57673708275289</v>
      </c>
      <c r="N218" s="26">
        <v>350.19655982566212</v>
      </c>
      <c r="O218" s="14">
        <v>340.0104067073749</v>
      </c>
      <c r="P218" s="24">
        <v>420.06851134639953</v>
      </c>
      <c r="Q218" s="14">
        <v>193.17</v>
      </c>
      <c r="R218" s="14">
        <v>125.4</v>
      </c>
      <c r="S218" s="24">
        <v>119.36</v>
      </c>
      <c r="T218" s="14">
        <v>2.9432</v>
      </c>
      <c r="U218" s="14">
        <v>91.33</v>
      </c>
      <c r="V218" s="24">
        <v>14.026</v>
      </c>
      <c r="W218" s="14">
        <v>76.266000000000005</v>
      </c>
      <c r="X218" s="14">
        <v>69.185000000000002</v>
      </c>
      <c r="Y218" s="24">
        <v>67.113</v>
      </c>
      <c r="Z218" s="60">
        <v>40.316000000000003</v>
      </c>
      <c r="AA218" s="14">
        <v>245.51</v>
      </c>
      <c r="AB218" s="14">
        <v>218.19</v>
      </c>
      <c r="AC218" s="24">
        <v>260.61</v>
      </c>
      <c r="AD218" s="14">
        <v>406.4</v>
      </c>
      <c r="AE218" s="12">
        <v>366.95</v>
      </c>
      <c r="AF218" s="20">
        <v>257.48</v>
      </c>
      <c r="AG218" s="14">
        <v>156.93</v>
      </c>
      <c r="AH218" s="14">
        <v>168.1</v>
      </c>
      <c r="AI218" s="24">
        <v>158.22999999999999</v>
      </c>
      <c r="AJ218" s="14">
        <v>172.45</v>
      </c>
      <c r="AK218" s="14">
        <v>257.81</v>
      </c>
      <c r="AL218" s="24">
        <v>209.88</v>
      </c>
      <c r="AM218" s="14">
        <v>8.1958000000000002</v>
      </c>
      <c r="AN218" s="14">
        <v>10.615</v>
      </c>
      <c r="AO218" s="14">
        <v>11.170999999999999</v>
      </c>
      <c r="AP218" s="14">
        <v>31.25</v>
      </c>
      <c r="AQ218" s="14">
        <v>35.722999999999999</v>
      </c>
      <c r="AR218" s="24">
        <v>28.387</v>
      </c>
      <c r="AS218" s="26">
        <v>411.74</v>
      </c>
      <c r="AT218" s="14">
        <v>452.1</v>
      </c>
      <c r="AU218" s="12">
        <v>204.37</v>
      </c>
      <c r="AV218" s="14">
        <v>185.66</v>
      </c>
      <c r="AW218" s="24">
        <v>432.38</v>
      </c>
      <c r="AX218" s="14"/>
      <c r="AZ218" s="14"/>
      <c r="BA218" s="14"/>
      <c r="BB218" s="14"/>
      <c r="BC218" s="14"/>
      <c r="BF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</row>
    <row r="219" spans="1:79" x14ac:dyDescent="0.25">
      <c r="A219" s="1">
        <v>21.6</v>
      </c>
      <c r="B219" s="12">
        <v>125.25952584070905</v>
      </c>
      <c r="C219" s="18">
        <v>199.0625952790021</v>
      </c>
      <c r="D219" s="12">
        <v>232.33659280331912</v>
      </c>
      <c r="E219" s="20">
        <v>242.38693813543915</v>
      </c>
      <c r="F219" s="12">
        <v>259.83983622163197</v>
      </c>
      <c r="G219" s="12">
        <v>268.55501313809788</v>
      </c>
      <c r="H219" s="21">
        <v>344.35819311862332</v>
      </c>
      <c r="I219" s="14">
        <v>364.87777881193796</v>
      </c>
      <c r="J219" s="14">
        <v>336.74815324421286</v>
      </c>
      <c r="K219" s="24">
        <v>300.69058271457681</v>
      </c>
      <c r="L219" s="14">
        <v>83.49800295265581</v>
      </c>
      <c r="M219" s="24">
        <v>136.63443029578806</v>
      </c>
      <c r="N219" s="26">
        <v>347.68414482852808</v>
      </c>
      <c r="O219" s="14">
        <v>339.09992647151552</v>
      </c>
      <c r="P219" s="24">
        <v>418.60970511561607</v>
      </c>
      <c r="Q219" s="14">
        <v>190.95</v>
      </c>
      <c r="R219" s="14">
        <v>124.19</v>
      </c>
      <c r="S219" s="24">
        <v>118.28</v>
      </c>
      <c r="T219" s="14">
        <v>2.8149999999999999</v>
      </c>
      <c r="U219" s="14">
        <v>90.778999999999996</v>
      </c>
      <c r="V219" s="24">
        <v>13.884</v>
      </c>
      <c r="W219" s="14">
        <v>75.584999999999994</v>
      </c>
      <c r="X219" s="14">
        <v>68.850999999999999</v>
      </c>
      <c r="Y219" s="24">
        <v>66.671999999999997</v>
      </c>
      <c r="Z219" s="60">
        <v>40.587000000000003</v>
      </c>
      <c r="AA219" s="14">
        <v>243.13</v>
      </c>
      <c r="AB219" s="14">
        <v>215.53</v>
      </c>
      <c r="AC219" s="24">
        <v>257.93</v>
      </c>
      <c r="AD219" s="14">
        <v>402.51</v>
      </c>
      <c r="AE219" s="12">
        <v>361.34</v>
      </c>
      <c r="AF219" s="20">
        <v>253.15</v>
      </c>
      <c r="AG219" s="14">
        <v>156.34</v>
      </c>
      <c r="AH219" s="14">
        <v>166.55</v>
      </c>
      <c r="AI219" s="24">
        <v>156.12</v>
      </c>
      <c r="AJ219" s="14">
        <v>170.6</v>
      </c>
      <c r="AK219" s="14">
        <v>256.68</v>
      </c>
      <c r="AL219" s="24">
        <v>207.34</v>
      </c>
      <c r="AM219" s="14">
        <v>8.1227999999999998</v>
      </c>
      <c r="AN219" s="14">
        <v>10.539</v>
      </c>
      <c r="AO219" s="14">
        <v>11.114000000000001</v>
      </c>
      <c r="AP219" s="14">
        <v>30.808</v>
      </c>
      <c r="AQ219" s="14">
        <v>35.408999999999999</v>
      </c>
      <c r="AR219" s="24">
        <v>28.187999999999999</v>
      </c>
      <c r="AS219" s="26">
        <v>407.65</v>
      </c>
      <c r="AT219" s="14">
        <v>445.6</v>
      </c>
      <c r="AU219" s="12">
        <v>202.18</v>
      </c>
      <c r="AV219" s="14">
        <v>183.75</v>
      </c>
      <c r="AW219" s="24">
        <v>428.74</v>
      </c>
      <c r="AX219" s="14"/>
      <c r="AZ219" s="14"/>
      <c r="BA219" s="14"/>
      <c r="BB219" s="14"/>
      <c r="BC219" s="14"/>
      <c r="BF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</row>
    <row r="220" spans="1:79" x14ac:dyDescent="0.25">
      <c r="A220" s="1">
        <v>21.7</v>
      </c>
      <c r="B220" s="12">
        <v>122.00203917093825</v>
      </c>
      <c r="C220" s="18">
        <v>197.14783060120692</v>
      </c>
      <c r="D220" s="12">
        <v>232.08098622562289</v>
      </c>
      <c r="E220" s="20">
        <v>241.50318393876748</v>
      </c>
      <c r="F220" s="12">
        <v>259.3133226353109</v>
      </c>
      <c r="G220" s="12">
        <v>267.80924972632727</v>
      </c>
      <c r="H220" s="21">
        <v>343.11110559442727</v>
      </c>
      <c r="I220" s="14">
        <v>363.12822009420711</v>
      </c>
      <c r="J220" s="14">
        <v>331.6801933803111</v>
      </c>
      <c r="K220" s="24">
        <v>299.12651679515795</v>
      </c>
      <c r="L220" s="14">
        <v>83.020033351765164</v>
      </c>
      <c r="M220" s="24">
        <v>134.6921235088233</v>
      </c>
      <c r="N220" s="26">
        <v>345.17172983139403</v>
      </c>
      <c r="O220" s="14">
        <v>338.18944623565608</v>
      </c>
      <c r="P220" s="24">
        <v>417.15202867437313</v>
      </c>
      <c r="Q220" s="14">
        <v>188.74</v>
      </c>
      <c r="R220" s="14">
        <v>122.97</v>
      </c>
      <c r="S220" s="24">
        <v>117.21</v>
      </c>
      <c r="T220" s="14">
        <v>2.6867999999999999</v>
      </c>
      <c r="U220" s="14">
        <v>90.227999999999994</v>
      </c>
      <c r="V220" s="24">
        <v>13.742000000000001</v>
      </c>
      <c r="W220" s="14">
        <v>74.903999999999996</v>
      </c>
      <c r="X220" s="14">
        <v>68.516000000000005</v>
      </c>
      <c r="Y220" s="24">
        <v>66.230999999999995</v>
      </c>
      <c r="Z220" s="60">
        <v>40.859000000000002</v>
      </c>
      <c r="AA220" s="14">
        <v>240.74</v>
      </c>
      <c r="AB220" s="14">
        <v>212.86</v>
      </c>
      <c r="AC220" s="24">
        <v>255.25</v>
      </c>
      <c r="AD220" s="14">
        <v>398.63</v>
      </c>
      <c r="AE220" s="12">
        <v>355.74</v>
      </c>
      <c r="AF220" s="20">
        <v>248.83</v>
      </c>
      <c r="AG220" s="14">
        <v>155.75</v>
      </c>
      <c r="AH220" s="14">
        <v>165</v>
      </c>
      <c r="AI220" s="24">
        <v>154</v>
      </c>
      <c r="AJ220" s="14">
        <v>168.75</v>
      </c>
      <c r="AK220" s="14">
        <v>255.55</v>
      </c>
      <c r="AL220" s="24">
        <v>204.8</v>
      </c>
      <c r="AM220" s="14">
        <v>8.0497999999999994</v>
      </c>
      <c r="AN220" s="14">
        <v>10.462999999999999</v>
      </c>
      <c r="AO220" s="14">
        <v>11.055999999999999</v>
      </c>
      <c r="AP220" s="14">
        <v>30.545999999999999</v>
      </c>
      <c r="AQ220" s="14">
        <v>35.094999999999999</v>
      </c>
      <c r="AR220" s="24">
        <v>27.99</v>
      </c>
      <c r="AS220" s="26">
        <v>403.55</v>
      </c>
      <c r="AT220" s="14">
        <v>439.47</v>
      </c>
      <c r="AU220" s="12">
        <v>200</v>
      </c>
      <c r="AV220" s="14">
        <v>181.84</v>
      </c>
      <c r="AW220" s="24">
        <v>425.11</v>
      </c>
      <c r="AX220" s="14"/>
      <c r="AZ220" s="14"/>
      <c r="BA220" s="14"/>
      <c r="BB220" s="14"/>
      <c r="BC220" s="14"/>
      <c r="BF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</row>
    <row r="221" spans="1:79" x14ac:dyDescent="0.25">
      <c r="A221" s="1">
        <v>21.8</v>
      </c>
      <c r="B221" s="12">
        <v>118.74455250116745</v>
      </c>
      <c r="C221" s="18">
        <v>195.23306592341177</v>
      </c>
      <c r="D221" s="12">
        <v>231.8253796479267</v>
      </c>
      <c r="E221" s="20">
        <v>240.6194297420958</v>
      </c>
      <c r="F221" s="12">
        <v>252.99701516927698</v>
      </c>
      <c r="G221" s="12">
        <v>267.06348631455671</v>
      </c>
      <c r="H221" s="21">
        <v>341.86401807023117</v>
      </c>
      <c r="I221" s="14">
        <v>361.37866137647626</v>
      </c>
      <c r="J221" s="14">
        <v>326.61223351640933</v>
      </c>
      <c r="K221" s="24">
        <v>297.56245087573916</v>
      </c>
      <c r="L221" s="14">
        <v>82.542063750874519</v>
      </c>
      <c r="M221" s="24">
        <v>132.74981672185848</v>
      </c>
      <c r="N221" s="26">
        <v>342.65931483426004</v>
      </c>
      <c r="O221" s="14">
        <v>337.2789659997967</v>
      </c>
      <c r="P221" s="24">
        <v>415.69435223313025</v>
      </c>
      <c r="Q221" s="14">
        <v>186.52</v>
      </c>
      <c r="R221" s="14">
        <v>121.75</v>
      </c>
      <c r="S221" s="24">
        <v>116.14</v>
      </c>
      <c r="T221" s="14">
        <v>2.5585</v>
      </c>
      <c r="U221" s="14">
        <v>89.677999999999997</v>
      </c>
      <c r="V221" s="24">
        <v>13.6</v>
      </c>
      <c r="W221" s="14">
        <v>71.22</v>
      </c>
      <c r="X221" s="14">
        <v>68.180999999999997</v>
      </c>
      <c r="Y221" s="24">
        <v>65.790999999999997</v>
      </c>
      <c r="Z221" s="60">
        <v>41.13</v>
      </c>
      <c r="AA221" s="14">
        <v>238.36</v>
      </c>
      <c r="AB221" s="14">
        <v>210.19</v>
      </c>
      <c r="AC221" s="24">
        <v>252.57</v>
      </c>
      <c r="AD221" s="14">
        <v>394.75</v>
      </c>
      <c r="AE221" s="12">
        <v>350.13</v>
      </c>
      <c r="AF221" s="20">
        <v>244.5</v>
      </c>
      <c r="AG221" s="14">
        <v>155.09</v>
      </c>
      <c r="AH221" s="14">
        <v>163.44999999999999</v>
      </c>
      <c r="AI221" s="24">
        <v>151.88999999999999</v>
      </c>
      <c r="AJ221" s="14">
        <v>166.9</v>
      </c>
      <c r="AK221" s="14">
        <v>239.95</v>
      </c>
      <c r="AL221" s="24">
        <v>202.26</v>
      </c>
      <c r="AM221" s="14">
        <v>7.9767999999999999</v>
      </c>
      <c r="AN221" s="14">
        <v>10.385999999999999</v>
      </c>
      <c r="AO221" s="14">
        <v>10.997999999999999</v>
      </c>
      <c r="AP221" s="14">
        <v>30.312999999999999</v>
      </c>
      <c r="AQ221" s="14">
        <v>34.917000000000002</v>
      </c>
      <c r="AR221" s="24">
        <v>27.791</v>
      </c>
      <c r="AS221" s="26">
        <v>399.46</v>
      </c>
      <c r="AT221" s="14">
        <v>434.62</v>
      </c>
      <c r="AU221" s="12">
        <v>197.82</v>
      </c>
      <c r="AV221" s="14">
        <v>179.93</v>
      </c>
      <c r="AW221" s="24">
        <v>421.47</v>
      </c>
      <c r="AX221" s="14"/>
      <c r="AZ221" s="14"/>
      <c r="BA221" s="14"/>
      <c r="BB221" s="14"/>
      <c r="BC221" s="14"/>
      <c r="BF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</row>
    <row r="222" spans="1:79" x14ac:dyDescent="0.25">
      <c r="A222" s="1">
        <v>21.9</v>
      </c>
      <c r="B222" s="12">
        <v>115.48706583139665</v>
      </c>
      <c r="C222" s="18">
        <v>193.3183012456166</v>
      </c>
      <c r="D222" s="12">
        <v>231.5697730702305</v>
      </c>
      <c r="E222" s="20">
        <v>239.73567554542407</v>
      </c>
      <c r="F222" s="12">
        <v>246.68070770324303</v>
      </c>
      <c r="G222" s="12">
        <v>266.3177229027861</v>
      </c>
      <c r="H222" s="21">
        <v>340.61693054603512</v>
      </c>
      <c r="I222" s="14">
        <v>359.62910265874547</v>
      </c>
      <c r="J222" s="14">
        <v>321.54427365250763</v>
      </c>
      <c r="K222" s="24">
        <v>295.99838495632042</v>
      </c>
      <c r="L222" s="14">
        <v>82.064094149983873</v>
      </c>
      <c r="M222" s="24">
        <v>130.80750993489374</v>
      </c>
      <c r="N222" s="26">
        <v>340.14689983712594</v>
      </c>
      <c r="O222" s="14">
        <v>336.36848576393726</v>
      </c>
      <c r="P222" s="24">
        <v>414.23667579188736</v>
      </c>
      <c r="Q222" s="14">
        <v>184.3</v>
      </c>
      <c r="R222" s="14">
        <v>120.53</v>
      </c>
      <c r="S222" s="24">
        <v>115.07</v>
      </c>
      <c r="T222" s="14">
        <v>2.4302999999999999</v>
      </c>
      <c r="U222" s="14">
        <v>89.126999999999995</v>
      </c>
      <c r="V222" s="24">
        <v>13.458</v>
      </c>
      <c r="W222" s="14">
        <v>61.838000000000001</v>
      </c>
      <c r="X222" s="14">
        <v>67.846000000000004</v>
      </c>
      <c r="Y222" s="24">
        <v>65.349999999999994</v>
      </c>
      <c r="Z222" s="60">
        <v>41.402000000000001</v>
      </c>
      <c r="AA222" s="14">
        <v>235.98</v>
      </c>
      <c r="AB222" s="14">
        <v>207.52</v>
      </c>
      <c r="AC222" s="24">
        <v>249.89</v>
      </c>
      <c r="AD222" s="14">
        <v>390.86</v>
      </c>
      <c r="AE222" s="12">
        <v>344.52</v>
      </c>
      <c r="AF222" s="20">
        <v>240.17</v>
      </c>
      <c r="AG222" s="14">
        <v>153.52000000000001</v>
      </c>
      <c r="AH222" s="14">
        <v>161.32</v>
      </c>
      <c r="AI222" s="24">
        <v>149.78</v>
      </c>
      <c r="AJ222" s="14">
        <v>165.05</v>
      </c>
      <c r="AK222" s="14">
        <v>227.6</v>
      </c>
      <c r="AL222" s="24">
        <v>199.72</v>
      </c>
      <c r="AM222" s="14">
        <v>7.9036999999999997</v>
      </c>
      <c r="AN222" s="14">
        <v>10.31</v>
      </c>
      <c r="AO222" s="14">
        <v>10.941000000000001</v>
      </c>
      <c r="AP222" s="14">
        <v>30.08</v>
      </c>
      <c r="AQ222" s="14">
        <v>34.750999999999998</v>
      </c>
      <c r="AR222" s="24">
        <v>27.593</v>
      </c>
      <c r="AS222" s="26">
        <v>395.36</v>
      </c>
      <c r="AT222" s="14">
        <v>429.77</v>
      </c>
      <c r="AU222" s="12">
        <v>195.64</v>
      </c>
      <c r="AV222" s="14">
        <v>178.02</v>
      </c>
      <c r="AW222" s="24">
        <v>417.83</v>
      </c>
      <c r="AX222" s="14"/>
      <c r="AZ222" s="14"/>
      <c r="BA222" s="14"/>
      <c r="BB222" s="14"/>
      <c r="BC222" s="14"/>
      <c r="BF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</row>
    <row r="223" spans="1:79" x14ac:dyDescent="0.25">
      <c r="A223" s="1">
        <v>22</v>
      </c>
      <c r="B223" s="12">
        <v>112.22957916162585</v>
      </c>
      <c r="C223" s="18">
        <v>191.40353656782142</v>
      </c>
      <c r="D223" s="12">
        <v>231.3141664925343</v>
      </c>
      <c r="E223" s="20">
        <v>238.8519213487524</v>
      </c>
      <c r="F223" s="12">
        <v>243.96462661875773</v>
      </c>
      <c r="G223" s="12">
        <v>265.57195949101549</v>
      </c>
      <c r="H223" s="21">
        <v>339.36984302183902</v>
      </c>
      <c r="I223" s="14">
        <v>357.87954394101462</v>
      </c>
      <c r="J223" s="14">
        <v>316.47631378860586</v>
      </c>
      <c r="K223" s="24">
        <v>294.43431903690163</v>
      </c>
      <c r="L223" s="14">
        <v>81.586124549093228</v>
      </c>
      <c r="M223" s="24">
        <v>128.86520314792892</v>
      </c>
      <c r="N223" s="26">
        <v>337.63448483999196</v>
      </c>
      <c r="O223" s="14">
        <v>335.45800552807788</v>
      </c>
      <c r="P223" s="24">
        <v>412.77899935064443</v>
      </c>
      <c r="Q223" s="14">
        <v>182.08</v>
      </c>
      <c r="R223" s="14">
        <v>119.31</v>
      </c>
      <c r="S223" s="24">
        <v>114</v>
      </c>
      <c r="T223" s="14">
        <v>2.3020999999999998</v>
      </c>
      <c r="U223" s="14">
        <v>88.576999999999998</v>
      </c>
      <c r="V223" s="24">
        <v>13.316000000000001</v>
      </c>
      <c r="W223" s="14">
        <v>61.289000000000001</v>
      </c>
      <c r="X223" s="14">
        <v>67.510999999999996</v>
      </c>
      <c r="Y223" s="24">
        <v>64.909000000000006</v>
      </c>
      <c r="Z223" s="60">
        <v>41.673000000000002</v>
      </c>
      <c r="AA223" s="14">
        <v>233.59</v>
      </c>
      <c r="AB223" s="14">
        <v>204.86</v>
      </c>
      <c r="AC223" s="24">
        <v>247.2</v>
      </c>
      <c r="AD223" s="14">
        <v>386.98</v>
      </c>
      <c r="AE223" s="12">
        <v>338.92</v>
      </c>
      <c r="AF223" s="20">
        <v>236.41</v>
      </c>
      <c r="AG223" s="14">
        <v>151.96</v>
      </c>
      <c r="AH223" s="14">
        <v>158.94</v>
      </c>
      <c r="AI223" s="24">
        <v>147.66</v>
      </c>
      <c r="AJ223" s="14">
        <v>163.19999999999999</v>
      </c>
      <c r="AK223" s="14">
        <v>225.45</v>
      </c>
      <c r="AL223" s="24">
        <v>197.18</v>
      </c>
      <c r="AM223" s="14">
        <v>7.8307000000000002</v>
      </c>
      <c r="AN223" s="14">
        <v>10.234</v>
      </c>
      <c r="AO223" s="14">
        <v>10.882999999999999</v>
      </c>
      <c r="AP223" s="14">
        <v>29.847000000000001</v>
      </c>
      <c r="AQ223" s="14">
        <v>34.584000000000003</v>
      </c>
      <c r="AR223" s="24">
        <v>27.393999999999998</v>
      </c>
      <c r="AS223" s="26">
        <v>391.27</v>
      </c>
      <c r="AT223" s="14">
        <v>424.92</v>
      </c>
      <c r="AU223" s="12">
        <v>193.46</v>
      </c>
      <c r="AV223" s="14">
        <v>176.11</v>
      </c>
      <c r="AW223" s="24">
        <v>414.19</v>
      </c>
      <c r="AX223" s="14"/>
      <c r="AZ223" s="14"/>
      <c r="BA223" s="14"/>
      <c r="BB223" s="14"/>
      <c r="BC223" s="14"/>
      <c r="BF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</row>
    <row r="224" spans="1:79" x14ac:dyDescent="0.25">
      <c r="A224" s="1">
        <v>22.1</v>
      </c>
      <c r="B224" s="12">
        <v>108.97209249185505</v>
      </c>
      <c r="C224" s="18">
        <v>189.48877189002624</v>
      </c>
      <c r="D224" s="12">
        <v>231.05855991483807</v>
      </c>
      <c r="E224" s="20">
        <v>237.9681671520807</v>
      </c>
      <c r="F224" s="12">
        <v>242.10407378228032</v>
      </c>
      <c r="G224" s="12">
        <v>264.82619607924488</v>
      </c>
      <c r="H224" s="21">
        <v>338.12275549764291</v>
      </c>
      <c r="I224" s="14">
        <v>356.12998522328377</v>
      </c>
      <c r="J224" s="14">
        <v>311.4083539247041</v>
      </c>
      <c r="K224" s="24">
        <v>292.87025311748278</v>
      </c>
      <c r="L224" s="14">
        <v>81.108154948202568</v>
      </c>
      <c r="M224" s="24">
        <v>126.92289636096409</v>
      </c>
      <c r="N224" s="26">
        <v>335.12206984285785</v>
      </c>
      <c r="O224" s="14">
        <v>334.54752529221844</v>
      </c>
      <c r="P224" s="24">
        <v>411.32132290940154</v>
      </c>
      <c r="Q224" s="14">
        <v>179.87</v>
      </c>
      <c r="R224" s="14">
        <v>118.1</v>
      </c>
      <c r="S224" s="24">
        <v>112.93</v>
      </c>
      <c r="T224" s="14">
        <v>2.2094</v>
      </c>
      <c r="U224" s="14">
        <v>88.025999999999996</v>
      </c>
      <c r="V224" s="24">
        <v>13.173999999999999</v>
      </c>
      <c r="W224" s="14">
        <v>60.74</v>
      </c>
      <c r="X224" s="14">
        <v>67.176000000000002</v>
      </c>
      <c r="Y224" s="24">
        <v>64.468000000000004</v>
      </c>
      <c r="Z224" s="60">
        <v>41.944000000000003</v>
      </c>
      <c r="AA224" s="14">
        <v>231.21</v>
      </c>
      <c r="AB224" s="14">
        <v>202.19</v>
      </c>
      <c r="AC224" s="24">
        <v>244.52</v>
      </c>
      <c r="AD224" s="14">
        <v>383.1</v>
      </c>
      <c r="AE224" s="12">
        <v>333.43</v>
      </c>
      <c r="AF224" s="20">
        <v>232.94</v>
      </c>
      <c r="AG224" s="14">
        <v>150.38999999999999</v>
      </c>
      <c r="AH224" s="14">
        <v>156.57</v>
      </c>
      <c r="AI224" s="24">
        <v>145.88999999999999</v>
      </c>
      <c r="AJ224" s="14">
        <v>161.35</v>
      </c>
      <c r="AK224" s="14">
        <v>223.3</v>
      </c>
      <c r="AL224" s="24">
        <v>194.78</v>
      </c>
      <c r="AM224" s="14">
        <v>7.7576999999999998</v>
      </c>
      <c r="AN224" s="14">
        <v>10.157999999999999</v>
      </c>
      <c r="AO224" s="14">
        <v>10.826000000000001</v>
      </c>
      <c r="AP224" s="14">
        <v>29.614000000000001</v>
      </c>
      <c r="AQ224" s="14">
        <v>34.417999999999999</v>
      </c>
      <c r="AR224" s="24">
        <v>27.196000000000002</v>
      </c>
      <c r="AS224" s="26">
        <v>387.18</v>
      </c>
      <c r="AT224" s="14">
        <v>420.07</v>
      </c>
      <c r="AU224" s="12">
        <v>191.28</v>
      </c>
      <c r="AV224" s="14">
        <v>174.2</v>
      </c>
      <c r="AW224" s="24">
        <v>410.55</v>
      </c>
      <c r="AX224" s="14"/>
      <c r="AZ224" s="14"/>
      <c r="BA224" s="14"/>
      <c r="BB224" s="14"/>
      <c r="BC224" s="14"/>
      <c r="BF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</row>
    <row r="225" spans="1:79" x14ac:dyDescent="0.25">
      <c r="A225" s="1">
        <v>22.2</v>
      </c>
      <c r="B225" s="12">
        <v>105.71460582208425</v>
      </c>
      <c r="C225" s="18">
        <v>187.57400721223109</v>
      </c>
      <c r="D225" s="12">
        <v>230.80295333714187</v>
      </c>
      <c r="E225" s="20">
        <v>237.08441295540902</v>
      </c>
      <c r="F225" s="12">
        <v>240.24352094580297</v>
      </c>
      <c r="G225" s="12">
        <v>264.08043266747427</v>
      </c>
      <c r="H225" s="21">
        <v>336.87566797344687</v>
      </c>
      <c r="I225" s="14">
        <v>354.38042650555292</v>
      </c>
      <c r="J225" s="14">
        <v>306.34039406080234</v>
      </c>
      <c r="K225" s="24">
        <v>291.30618719806404</v>
      </c>
      <c r="L225" s="14">
        <v>80.630185347311922</v>
      </c>
      <c r="M225" s="24">
        <v>125.60338264972569</v>
      </c>
      <c r="N225" s="26">
        <v>330.63810009455864</v>
      </c>
      <c r="O225" s="14">
        <v>333.57479426034575</v>
      </c>
      <c r="P225" s="24">
        <v>409.86364646815866</v>
      </c>
      <c r="Q225" s="14">
        <v>178.33</v>
      </c>
      <c r="R225" s="14">
        <v>116.88</v>
      </c>
      <c r="S225" s="24">
        <v>111.88</v>
      </c>
      <c r="T225" s="14">
        <v>2.1709000000000001</v>
      </c>
      <c r="U225" s="14">
        <v>87.474999999999994</v>
      </c>
      <c r="V225" s="24">
        <v>13.032</v>
      </c>
      <c r="W225" s="14">
        <v>60.191000000000003</v>
      </c>
      <c r="X225" s="14">
        <v>66.841999999999999</v>
      </c>
      <c r="Y225" s="24">
        <v>64.001000000000005</v>
      </c>
      <c r="Z225" s="60">
        <v>42.216000000000001</v>
      </c>
      <c r="AA225" s="14">
        <v>228.83</v>
      </c>
      <c r="AB225" s="14">
        <v>199.52</v>
      </c>
      <c r="AC225" s="24">
        <v>241.84</v>
      </c>
      <c r="AD225" s="14">
        <v>379.21</v>
      </c>
      <c r="AE225" s="12">
        <v>328.09</v>
      </c>
      <c r="AF225" s="20">
        <v>229.46</v>
      </c>
      <c r="AG225" s="14">
        <v>148.83000000000001</v>
      </c>
      <c r="AH225" s="14">
        <v>154.19999999999999</v>
      </c>
      <c r="AI225" s="24">
        <v>146.96</v>
      </c>
      <c r="AJ225" s="14">
        <v>159.5</v>
      </c>
      <c r="AK225" s="14">
        <v>221.15</v>
      </c>
      <c r="AL225" s="24">
        <v>192.56</v>
      </c>
      <c r="AM225" s="14">
        <v>7.6847000000000003</v>
      </c>
      <c r="AN225" s="14">
        <v>10.081</v>
      </c>
      <c r="AO225" s="14">
        <v>10.768000000000001</v>
      </c>
      <c r="AP225" s="14">
        <v>29.381</v>
      </c>
      <c r="AQ225" s="14">
        <v>34.250999999999998</v>
      </c>
      <c r="AR225" s="24">
        <v>26.997</v>
      </c>
      <c r="AS225" s="26">
        <v>383.08</v>
      </c>
      <c r="AT225" s="14">
        <v>415.22</v>
      </c>
      <c r="AU225" s="12">
        <v>189.1</v>
      </c>
      <c r="AV225" s="14">
        <v>172.29</v>
      </c>
      <c r="AW225" s="24">
        <v>406.92</v>
      </c>
      <c r="AX225" s="14"/>
      <c r="AZ225" s="14"/>
      <c r="BA225" s="14"/>
      <c r="BB225" s="14"/>
      <c r="BC225" s="14"/>
      <c r="BF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</row>
    <row r="226" spans="1:79" x14ac:dyDescent="0.25">
      <c r="A226" s="1">
        <v>22.3</v>
      </c>
      <c r="B226" s="12">
        <v>102.45711915231354</v>
      </c>
      <c r="C226" s="18">
        <v>185.65924253443592</v>
      </c>
      <c r="D226" s="12">
        <v>230.54734675944567</v>
      </c>
      <c r="E226" s="20">
        <v>236.20065875873732</v>
      </c>
      <c r="F226" s="12">
        <v>238.38296810932562</v>
      </c>
      <c r="G226" s="12">
        <v>263.33466925570372</v>
      </c>
      <c r="H226" s="21">
        <v>335.62858044925076</v>
      </c>
      <c r="I226" s="14">
        <v>352.63086778782207</v>
      </c>
      <c r="J226" s="14">
        <v>301.27243419690058</v>
      </c>
      <c r="K226" s="24">
        <v>289.74212127864524</v>
      </c>
      <c r="L226" s="14">
        <v>80.152215746421277</v>
      </c>
      <c r="M226" s="24">
        <v>124.92997512400015</v>
      </c>
      <c r="N226" s="26">
        <v>324.14340563315056</v>
      </c>
      <c r="O226" s="14">
        <v>329.78945908133159</v>
      </c>
      <c r="P226" s="24">
        <v>408.40597002691578</v>
      </c>
      <c r="Q226" s="14">
        <v>177.51</v>
      </c>
      <c r="R226" s="14">
        <v>115.66</v>
      </c>
      <c r="S226" s="24">
        <v>111.03</v>
      </c>
      <c r="T226" s="14">
        <v>2.1324999999999998</v>
      </c>
      <c r="U226" s="14">
        <v>86.924999999999997</v>
      </c>
      <c r="V226" s="24">
        <v>12.89</v>
      </c>
      <c r="W226" s="14">
        <v>59.642000000000003</v>
      </c>
      <c r="X226" s="14">
        <v>66.507000000000005</v>
      </c>
      <c r="Y226" s="24">
        <v>63.523000000000003</v>
      </c>
      <c r="Z226" s="60">
        <v>43.031999999999996</v>
      </c>
      <c r="AA226" s="14">
        <v>226.44</v>
      </c>
      <c r="AB226" s="14">
        <v>196.85</v>
      </c>
      <c r="AC226" s="24">
        <v>239.16</v>
      </c>
      <c r="AD226" s="14">
        <v>375.33</v>
      </c>
      <c r="AE226" s="12">
        <v>322.74</v>
      </c>
      <c r="AF226" s="20">
        <v>225.99</v>
      </c>
      <c r="AG226" s="14">
        <v>147.26</v>
      </c>
      <c r="AH226" s="14">
        <v>151.83000000000001</v>
      </c>
      <c r="AI226" s="24">
        <v>148.03</v>
      </c>
      <c r="AJ226" s="14">
        <v>157.65</v>
      </c>
      <c r="AK226" s="14">
        <v>219</v>
      </c>
      <c r="AL226" s="24">
        <v>190.34</v>
      </c>
      <c r="AM226" s="14">
        <v>7.6116999999999999</v>
      </c>
      <c r="AN226" s="14">
        <v>10.005000000000001</v>
      </c>
      <c r="AO226" s="14">
        <v>10.71</v>
      </c>
      <c r="AP226" s="14">
        <v>29.149000000000001</v>
      </c>
      <c r="AQ226" s="14">
        <v>34.085000000000001</v>
      </c>
      <c r="AR226" s="24">
        <v>26.797999999999998</v>
      </c>
      <c r="AS226" s="26">
        <v>378.99</v>
      </c>
      <c r="AT226" s="14">
        <v>410.38</v>
      </c>
      <c r="AU226" s="12">
        <v>186.91</v>
      </c>
      <c r="AV226" s="14">
        <v>170.39</v>
      </c>
      <c r="AW226" s="24">
        <v>402.48</v>
      </c>
      <c r="AX226" s="14"/>
      <c r="AZ226" s="14"/>
      <c r="BA226" s="14"/>
      <c r="BB226" s="14"/>
      <c r="BC226" s="14"/>
      <c r="BF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</row>
    <row r="227" spans="1:79" x14ac:dyDescent="0.25">
      <c r="A227" s="1">
        <v>22.4</v>
      </c>
      <c r="B227" s="12">
        <v>99.199632482542739</v>
      </c>
      <c r="C227" s="18">
        <v>183.74447785664074</v>
      </c>
      <c r="D227" s="12">
        <v>230.29174018174945</v>
      </c>
      <c r="E227" s="20">
        <v>235.31690456206562</v>
      </c>
      <c r="F227" s="12">
        <v>236.52241527284826</v>
      </c>
      <c r="G227" s="12">
        <v>262.58890584393311</v>
      </c>
      <c r="H227" s="21">
        <v>334.38149292505472</v>
      </c>
      <c r="I227" s="14">
        <v>350.88130907009122</v>
      </c>
      <c r="J227" s="14">
        <v>296.20447433299887</v>
      </c>
      <c r="K227" s="24">
        <v>288.17805535922645</v>
      </c>
      <c r="L227" s="14">
        <v>79.674246145530617</v>
      </c>
      <c r="M227" s="24">
        <v>124.25656759827464</v>
      </c>
      <c r="N227" s="26">
        <v>317.64871117174226</v>
      </c>
      <c r="O227" s="14">
        <v>326.0041239023173</v>
      </c>
      <c r="P227" s="24">
        <v>406.9482935856729</v>
      </c>
      <c r="Q227" s="14">
        <v>176.69</v>
      </c>
      <c r="R227" s="14">
        <v>114.44</v>
      </c>
      <c r="S227" s="24">
        <v>110.17</v>
      </c>
      <c r="T227" s="14">
        <v>2.0941000000000001</v>
      </c>
      <c r="U227" s="14">
        <v>86.373999999999995</v>
      </c>
      <c r="V227" s="24">
        <v>12.747999999999999</v>
      </c>
      <c r="W227" s="14">
        <v>59.091999999999999</v>
      </c>
      <c r="X227" s="14">
        <v>66.171999999999997</v>
      </c>
      <c r="Y227" s="24">
        <v>63.045999999999999</v>
      </c>
      <c r="Z227" s="60">
        <v>43.889000000000003</v>
      </c>
      <c r="AA227" s="14">
        <v>224.06</v>
      </c>
      <c r="AB227" s="14">
        <v>194.19</v>
      </c>
      <c r="AC227" s="24">
        <v>236.47</v>
      </c>
      <c r="AD227" s="14">
        <v>371.45</v>
      </c>
      <c r="AE227" s="12">
        <v>317.39999999999998</v>
      </c>
      <c r="AF227" s="20">
        <v>222.52</v>
      </c>
      <c r="AG227" s="14">
        <v>145.69999999999999</v>
      </c>
      <c r="AH227" s="14">
        <v>149.87</v>
      </c>
      <c r="AI227" s="24">
        <v>149.1</v>
      </c>
      <c r="AJ227" s="14">
        <v>155.80000000000001</v>
      </c>
      <c r="AK227" s="14">
        <v>216.85</v>
      </c>
      <c r="AL227" s="24">
        <v>188.11</v>
      </c>
      <c r="AM227" s="14">
        <v>7.5387000000000004</v>
      </c>
      <c r="AN227" s="14">
        <v>9.9289000000000005</v>
      </c>
      <c r="AO227" s="14">
        <v>10.653</v>
      </c>
      <c r="AP227" s="14">
        <v>28.916</v>
      </c>
      <c r="AQ227" s="14">
        <v>33.917999999999999</v>
      </c>
      <c r="AR227" s="24">
        <v>26.6</v>
      </c>
      <c r="AS227" s="26">
        <v>375.2</v>
      </c>
      <c r="AT227" s="14">
        <v>405.53</v>
      </c>
      <c r="AU227" s="12">
        <v>185.1</v>
      </c>
      <c r="AV227" s="14">
        <v>168.48</v>
      </c>
      <c r="AW227" s="24">
        <v>397.69</v>
      </c>
      <c r="AX227" s="14"/>
      <c r="AZ227" s="14"/>
      <c r="BA227" s="14"/>
      <c r="BB227" s="14"/>
      <c r="BC227" s="14"/>
      <c r="BF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</row>
    <row r="228" spans="1:79" x14ac:dyDescent="0.25">
      <c r="A228" s="1">
        <v>22.5</v>
      </c>
      <c r="B228" s="12">
        <v>95.94214581277194</v>
      </c>
      <c r="C228" s="18">
        <v>181.82971317884551</v>
      </c>
      <c r="D228" s="12">
        <v>230.03613360405325</v>
      </c>
      <c r="E228" s="20">
        <v>234.43315036539394</v>
      </c>
      <c r="F228" s="12">
        <v>234.66186243637085</v>
      </c>
      <c r="G228" s="12">
        <v>261.84314243216249</v>
      </c>
      <c r="H228" s="21">
        <v>333.13440540085861</v>
      </c>
      <c r="I228" s="14">
        <v>349.13175035236031</v>
      </c>
      <c r="J228" s="14">
        <v>291.13651446909711</v>
      </c>
      <c r="K228" s="24">
        <v>286.61398943980765</v>
      </c>
      <c r="L228" s="14">
        <v>79.196276544639971</v>
      </c>
      <c r="M228" s="24">
        <v>123.58316007254911</v>
      </c>
      <c r="N228" s="26">
        <v>313.17905596853501</v>
      </c>
      <c r="O228" s="14">
        <v>322.21878872330313</v>
      </c>
      <c r="P228" s="24">
        <v>405.49061714443002</v>
      </c>
      <c r="Q228" s="14">
        <v>175.88</v>
      </c>
      <c r="R228" s="14">
        <v>113.22</v>
      </c>
      <c r="S228" s="24">
        <v>109.32</v>
      </c>
      <c r="T228" s="14">
        <v>2.0556999999999999</v>
      </c>
      <c r="U228" s="14">
        <v>85.823999999999998</v>
      </c>
      <c r="V228" s="24">
        <v>12.606</v>
      </c>
      <c r="W228" s="14">
        <v>58.542999999999999</v>
      </c>
      <c r="X228" s="14">
        <v>65.837000000000003</v>
      </c>
      <c r="Y228" s="24">
        <v>62.567999999999998</v>
      </c>
      <c r="Z228" s="60">
        <v>44.746000000000002</v>
      </c>
      <c r="AA228" s="14">
        <v>221.68</v>
      </c>
      <c r="AB228" s="14">
        <v>191.52</v>
      </c>
      <c r="AC228" s="24">
        <v>233.79</v>
      </c>
      <c r="AD228" s="14">
        <v>367.56</v>
      </c>
      <c r="AE228" s="12">
        <v>312.06</v>
      </c>
      <c r="AF228" s="20">
        <v>219.05</v>
      </c>
      <c r="AG228" s="14">
        <v>144.13999999999999</v>
      </c>
      <c r="AH228" s="14">
        <v>150.53</v>
      </c>
      <c r="AI228" s="24">
        <v>145.43</v>
      </c>
      <c r="AJ228" s="14">
        <v>153.94999999999999</v>
      </c>
      <c r="AK228" s="14">
        <v>214.7</v>
      </c>
      <c r="AL228" s="24">
        <v>185.89</v>
      </c>
      <c r="AM228" s="14">
        <v>7.4657</v>
      </c>
      <c r="AN228" s="14">
        <v>9.8526000000000007</v>
      </c>
      <c r="AO228" s="14">
        <v>10.595000000000001</v>
      </c>
      <c r="AP228" s="14">
        <v>28.683</v>
      </c>
      <c r="AQ228" s="14">
        <v>33.750999999999998</v>
      </c>
      <c r="AR228" s="24">
        <v>26.401</v>
      </c>
      <c r="AS228" s="26">
        <v>372</v>
      </c>
      <c r="AT228" s="14">
        <v>400.68</v>
      </c>
      <c r="AU228" s="12">
        <v>183.35</v>
      </c>
      <c r="AV228" s="14">
        <v>166.57</v>
      </c>
      <c r="AW228" s="24">
        <v>392.9</v>
      </c>
      <c r="AX228" s="14"/>
      <c r="AZ228" s="14"/>
      <c r="BA228" s="14"/>
      <c r="BB228" s="14"/>
      <c r="BC228" s="14"/>
      <c r="BF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</row>
    <row r="229" spans="1:79" x14ac:dyDescent="0.25">
      <c r="A229" s="1">
        <v>22.6</v>
      </c>
      <c r="B229" s="12">
        <v>92.684659143001142</v>
      </c>
      <c r="C229" s="18">
        <v>179.91494850105036</v>
      </c>
      <c r="D229" s="12">
        <v>229.78052702635705</v>
      </c>
      <c r="E229" s="20">
        <v>233.54939616872227</v>
      </c>
      <c r="F229" s="12">
        <v>232.8013095998935</v>
      </c>
      <c r="G229" s="12">
        <v>261.09737902039188</v>
      </c>
      <c r="H229" s="21">
        <v>331.88731787666256</v>
      </c>
      <c r="I229" s="14">
        <v>347.38219163462946</v>
      </c>
      <c r="J229" s="14">
        <v>292.04262659202777</v>
      </c>
      <c r="K229" s="24">
        <v>285.04992352038886</v>
      </c>
      <c r="L229" s="14">
        <v>78.718306943749326</v>
      </c>
      <c r="M229" s="24">
        <v>122.9097525468236</v>
      </c>
      <c r="N229" s="26">
        <v>308.9924219471539</v>
      </c>
      <c r="O229" s="14">
        <v>318.43345354428885</v>
      </c>
      <c r="P229" s="24">
        <v>404.03294070318714</v>
      </c>
      <c r="Q229" s="14">
        <v>175.06</v>
      </c>
      <c r="R229" s="14">
        <v>112.01</v>
      </c>
      <c r="S229" s="24">
        <v>108.46</v>
      </c>
      <c r="T229" s="14">
        <v>2.0173000000000001</v>
      </c>
      <c r="U229" s="14">
        <v>85.272999999999996</v>
      </c>
      <c r="V229" s="24">
        <v>12.464</v>
      </c>
      <c r="W229" s="14">
        <v>57.994</v>
      </c>
      <c r="X229" s="14">
        <v>60.655000000000001</v>
      </c>
      <c r="Y229" s="24">
        <v>62.091000000000001</v>
      </c>
      <c r="Z229" s="60">
        <v>45.573999999999998</v>
      </c>
      <c r="AA229" s="14">
        <v>219.29</v>
      </c>
      <c r="AB229" s="14">
        <v>188.85</v>
      </c>
      <c r="AC229" s="24">
        <v>231.11</v>
      </c>
      <c r="AD229" s="14">
        <v>363.68</v>
      </c>
      <c r="AE229" s="12">
        <v>306.72000000000003</v>
      </c>
      <c r="AF229" s="20">
        <v>215.57</v>
      </c>
      <c r="AG229" s="14">
        <v>142.57</v>
      </c>
      <c r="AH229" s="14">
        <v>151.19999999999999</v>
      </c>
      <c r="AI229" s="24">
        <v>140.86000000000001</v>
      </c>
      <c r="AJ229" s="14">
        <v>152.09</v>
      </c>
      <c r="AK229" s="14">
        <v>212.54</v>
      </c>
      <c r="AL229" s="24">
        <v>184</v>
      </c>
      <c r="AM229" s="14">
        <v>7.3925999999999998</v>
      </c>
      <c r="AN229" s="14">
        <v>9.7764000000000006</v>
      </c>
      <c r="AO229" s="14">
        <v>10.537000000000001</v>
      </c>
      <c r="AP229" s="14">
        <v>28.45</v>
      </c>
      <c r="AQ229" s="14">
        <v>33.585000000000001</v>
      </c>
      <c r="AR229" s="24">
        <v>26.202999999999999</v>
      </c>
      <c r="AS229" s="26">
        <v>368.79</v>
      </c>
      <c r="AT229" s="14">
        <v>395.83</v>
      </c>
      <c r="AU229" s="12">
        <v>181.61</v>
      </c>
      <c r="AV229" s="14">
        <v>164.66</v>
      </c>
      <c r="AW229" s="24">
        <v>388.11</v>
      </c>
      <c r="AX229" s="14"/>
      <c r="AZ229" s="14"/>
      <c r="BA229" s="14"/>
      <c r="BB229" s="14"/>
      <c r="BC229" s="14"/>
      <c r="BF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</row>
    <row r="230" spans="1:79" x14ac:dyDescent="0.25">
      <c r="A230" s="1">
        <v>22.7</v>
      </c>
      <c r="B230" s="12">
        <v>89.427172473230357</v>
      </c>
      <c r="C230" s="18">
        <v>178.62862142342752</v>
      </c>
      <c r="D230" s="12">
        <v>229.52492044866082</v>
      </c>
      <c r="E230" s="20">
        <v>232.66564197205054</v>
      </c>
      <c r="F230" s="12">
        <v>230.94075676341615</v>
      </c>
      <c r="G230" s="12">
        <v>260.35161560862127</v>
      </c>
      <c r="H230" s="21">
        <v>324.1900659206778</v>
      </c>
      <c r="I230" s="14">
        <v>318.24670530366632</v>
      </c>
      <c r="J230" s="14">
        <v>295.3285201382846</v>
      </c>
      <c r="K230" s="24">
        <v>283.48585760097006</v>
      </c>
      <c r="L230" s="14">
        <v>78.24033734285868</v>
      </c>
      <c r="M230" s="24">
        <v>122.23634502109806</v>
      </c>
      <c r="N230" s="26">
        <v>304.8057879257729</v>
      </c>
      <c r="O230" s="14">
        <v>314.64811836527468</v>
      </c>
      <c r="P230" s="24">
        <v>402.18112693089358</v>
      </c>
      <c r="Q230" s="14">
        <v>174.24</v>
      </c>
      <c r="R230" s="14">
        <v>110.79</v>
      </c>
      <c r="S230" s="24">
        <v>107.6</v>
      </c>
      <c r="T230" s="14">
        <v>1.9789000000000001</v>
      </c>
      <c r="U230" s="14">
        <v>84.721999999999994</v>
      </c>
      <c r="V230" s="24">
        <v>12.321999999999999</v>
      </c>
      <c r="W230" s="14">
        <v>57.445</v>
      </c>
      <c r="X230" s="14">
        <v>55.345999999999997</v>
      </c>
      <c r="Y230" s="24">
        <v>61.613</v>
      </c>
      <c r="Z230" s="60">
        <v>43.835999999999999</v>
      </c>
      <c r="AA230" s="14">
        <v>216.91</v>
      </c>
      <c r="AB230" s="14">
        <v>186.18</v>
      </c>
      <c r="AC230" s="24">
        <v>228.43</v>
      </c>
      <c r="AD230" s="14">
        <v>359.79</v>
      </c>
      <c r="AE230" s="12">
        <v>301.37</v>
      </c>
      <c r="AF230" s="20">
        <v>212.1</v>
      </c>
      <c r="AG230" s="14">
        <v>141.01</v>
      </c>
      <c r="AH230" s="14">
        <v>151.08000000000001</v>
      </c>
      <c r="AI230" s="24">
        <v>136.28</v>
      </c>
      <c r="AJ230" s="14">
        <v>150.24</v>
      </c>
      <c r="AK230" s="14">
        <v>210.39</v>
      </c>
      <c r="AL230" s="24">
        <v>182.36</v>
      </c>
      <c r="AM230" s="14">
        <v>7.3196000000000003</v>
      </c>
      <c r="AN230" s="14">
        <v>9.7001000000000008</v>
      </c>
      <c r="AO230" s="14">
        <v>10.48</v>
      </c>
      <c r="AP230" s="14">
        <v>28.216999999999999</v>
      </c>
      <c r="AQ230" s="14">
        <v>33.417999999999999</v>
      </c>
      <c r="AR230" s="24">
        <v>26.004000000000001</v>
      </c>
      <c r="AS230" s="26">
        <v>365.58</v>
      </c>
      <c r="AT230" s="14">
        <v>390.98</v>
      </c>
      <c r="AU230" s="12">
        <v>179.86</v>
      </c>
      <c r="AV230" s="14">
        <v>162.75</v>
      </c>
      <c r="AW230" s="24">
        <v>383.32</v>
      </c>
      <c r="AX230" s="14"/>
      <c r="AZ230" s="14"/>
      <c r="BA230" s="14"/>
      <c r="BB230" s="14"/>
      <c r="BC230" s="14"/>
      <c r="BF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</row>
    <row r="231" spans="1:79" x14ac:dyDescent="0.25">
      <c r="A231" s="1">
        <v>22.8</v>
      </c>
      <c r="B231" s="12">
        <v>86.169685803459558</v>
      </c>
      <c r="C231" s="18">
        <v>177.54686387711075</v>
      </c>
      <c r="D231" s="12">
        <v>229.26931387096462</v>
      </c>
      <c r="E231" s="20">
        <v>231.00210048316481</v>
      </c>
      <c r="F231" s="12">
        <v>229.08020392693879</v>
      </c>
      <c r="G231" s="12">
        <v>259.60585219685072</v>
      </c>
      <c r="H231" s="21">
        <v>311.81041826732456</v>
      </c>
      <c r="I231" s="14">
        <v>281.0122674587567</v>
      </c>
      <c r="J231" s="14">
        <v>298.61441368454149</v>
      </c>
      <c r="K231" s="24">
        <v>281.37647455722299</v>
      </c>
      <c r="L231" s="14">
        <v>77.762367741968035</v>
      </c>
      <c r="M231" s="24">
        <v>121.64365963499237</v>
      </c>
      <c r="N231" s="26">
        <v>300.61915390439191</v>
      </c>
      <c r="O231" s="14">
        <v>310.86278318626034</v>
      </c>
      <c r="P231" s="24">
        <v>399.01849948536073</v>
      </c>
      <c r="Q231" s="14">
        <v>173.42</v>
      </c>
      <c r="R231" s="14">
        <v>109.57</v>
      </c>
      <c r="S231" s="24">
        <v>106.75</v>
      </c>
      <c r="T231" s="14">
        <v>1.9404999999999999</v>
      </c>
      <c r="U231" s="14">
        <v>84.123999999999995</v>
      </c>
      <c r="V231" s="24">
        <v>12.18</v>
      </c>
      <c r="W231" s="14">
        <v>56.896000000000001</v>
      </c>
      <c r="X231" s="14">
        <v>50.036999999999999</v>
      </c>
      <c r="Y231" s="24">
        <v>61.134999999999998</v>
      </c>
      <c r="Z231" s="60">
        <v>42.097999999999999</v>
      </c>
      <c r="AA231" s="14">
        <v>214.53</v>
      </c>
      <c r="AB231" s="14">
        <v>183.52</v>
      </c>
      <c r="AC231" s="24">
        <v>225.74</v>
      </c>
      <c r="AD231" s="14">
        <v>355.91</v>
      </c>
      <c r="AE231" s="12">
        <v>296.02999999999997</v>
      </c>
      <c r="AF231" s="20">
        <v>208.63</v>
      </c>
      <c r="AG231" s="14">
        <v>139.44</v>
      </c>
      <c r="AH231" s="14">
        <v>150.22999999999999</v>
      </c>
      <c r="AI231" s="24">
        <v>131.71</v>
      </c>
      <c r="AJ231" s="14">
        <v>148.38999999999999</v>
      </c>
      <c r="AK231" s="14">
        <v>208.24</v>
      </c>
      <c r="AL231" s="24">
        <v>180.73</v>
      </c>
      <c r="AM231" s="14">
        <v>7.2465999999999999</v>
      </c>
      <c r="AN231" s="14">
        <v>9.6237999999999992</v>
      </c>
      <c r="AO231" s="14">
        <v>10.422000000000001</v>
      </c>
      <c r="AP231" s="14">
        <v>27.984000000000002</v>
      </c>
      <c r="AQ231" s="14">
        <v>33.252000000000002</v>
      </c>
      <c r="AR231" s="24">
        <v>25.806000000000001</v>
      </c>
      <c r="AS231" s="26">
        <v>362.38</v>
      </c>
      <c r="AT231" s="14">
        <v>386.14</v>
      </c>
      <c r="AU231" s="12">
        <v>178.11</v>
      </c>
      <c r="AV231" s="14">
        <v>160.84</v>
      </c>
      <c r="AW231" s="24">
        <v>378.53</v>
      </c>
      <c r="AX231" s="14"/>
      <c r="AZ231" s="14"/>
      <c r="BA231" s="14"/>
      <c r="BB231" s="14"/>
      <c r="BC231" s="14"/>
      <c r="BF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</row>
    <row r="232" spans="1:79" x14ac:dyDescent="0.25">
      <c r="A232" s="1">
        <v>22.9</v>
      </c>
      <c r="B232" s="12">
        <v>82.912199133688745</v>
      </c>
      <c r="C232" s="18">
        <v>176.46510633079399</v>
      </c>
      <c r="D232" s="12">
        <v>229.01370729326842</v>
      </c>
      <c r="E232" s="20">
        <v>229.27619808555991</v>
      </c>
      <c r="F232" s="12">
        <v>227.21965109046144</v>
      </c>
      <c r="G232" s="12">
        <v>258.86008878508011</v>
      </c>
      <c r="H232" s="21">
        <v>309.90646331630683</v>
      </c>
      <c r="I232" s="14">
        <v>281.95238089048331</v>
      </c>
      <c r="J232" s="14">
        <v>301.90030723079832</v>
      </c>
      <c r="K232" s="24">
        <v>278.05309799990761</v>
      </c>
      <c r="L232" s="14">
        <v>77.284398141077389</v>
      </c>
      <c r="M232" s="24">
        <v>121.26957215982799</v>
      </c>
      <c r="N232" s="26">
        <v>296.4325198830108</v>
      </c>
      <c r="O232" s="14">
        <v>308.65214203879685</v>
      </c>
      <c r="P232" s="24">
        <v>395.85587203982789</v>
      </c>
      <c r="Q232" s="14">
        <v>172.6</v>
      </c>
      <c r="R232" s="14">
        <v>108.35</v>
      </c>
      <c r="S232" s="24">
        <v>105.89</v>
      </c>
      <c r="T232" s="14">
        <v>1.9020999999999999</v>
      </c>
      <c r="U232" s="14">
        <v>83.477000000000004</v>
      </c>
      <c r="V232" s="24">
        <v>12.038</v>
      </c>
      <c r="W232" s="14">
        <v>56.347000000000001</v>
      </c>
      <c r="X232" s="14">
        <v>48.286000000000001</v>
      </c>
      <c r="Y232" s="24">
        <v>60.658000000000001</v>
      </c>
      <c r="Z232" s="60">
        <v>40.359000000000002</v>
      </c>
      <c r="AA232" s="14">
        <v>212.52</v>
      </c>
      <c r="AB232" s="14">
        <v>181.46</v>
      </c>
      <c r="AC232" s="24">
        <v>223.06</v>
      </c>
      <c r="AD232" s="14">
        <v>352.03</v>
      </c>
      <c r="AE232" s="12">
        <v>290.69</v>
      </c>
      <c r="AF232" s="20">
        <v>205.15</v>
      </c>
      <c r="AG232" s="14">
        <v>137.88</v>
      </c>
      <c r="AH232" s="14">
        <v>149.38</v>
      </c>
      <c r="AI232" s="24">
        <v>127.14</v>
      </c>
      <c r="AJ232" s="14">
        <v>146.54</v>
      </c>
      <c r="AK232" s="14">
        <v>206.09</v>
      </c>
      <c r="AL232" s="24">
        <v>179.1</v>
      </c>
      <c r="AM232" s="14">
        <v>7.1736000000000004</v>
      </c>
      <c r="AN232" s="14">
        <v>9.5475999999999992</v>
      </c>
      <c r="AO232" s="14">
        <v>10.365</v>
      </c>
      <c r="AP232" s="14">
        <v>27.751000000000001</v>
      </c>
      <c r="AQ232" s="14">
        <v>33.085000000000001</v>
      </c>
      <c r="AR232" s="24">
        <v>25.606999999999999</v>
      </c>
      <c r="AS232" s="26">
        <v>359.17</v>
      </c>
      <c r="AT232" s="14">
        <v>381.29</v>
      </c>
      <c r="AU232" s="12">
        <v>176.36</v>
      </c>
      <c r="AV232" s="14">
        <v>158.93</v>
      </c>
      <c r="AW232" s="24">
        <v>373.74</v>
      </c>
      <c r="AX232" s="14"/>
      <c r="AZ232" s="14"/>
      <c r="BA232" s="14"/>
      <c r="BB232" s="14"/>
      <c r="BC232" s="14"/>
      <c r="BF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</row>
    <row r="233" spans="1:79" x14ac:dyDescent="0.25">
      <c r="A233" s="1">
        <v>23</v>
      </c>
      <c r="B233" s="12">
        <v>79.654712463917946</v>
      </c>
      <c r="C233" s="18">
        <v>175.38334878447722</v>
      </c>
      <c r="D233" s="12">
        <v>227.87140284744865</v>
      </c>
      <c r="E233" s="20">
        <v>227.55029568795501</v>
      </c>
      <c r="F233" s="12">
        <v>225.35909825398403</v>
      </c>
      <c r="G233" s="12">
        <v>258.1143253733095</v>
      </c>
      <c r="H233" s="21">
        <v>314.56518885223824</v>
      </c>
      <c r="I233" s="14">
        <v>282.89249432220987</v>
      </c>
      <c r="J233" s="14">
        <v>304.39758606500686</v>
      </c>
      <c r="K233" s="24">
        <v>274.72972144259239</v>
      </c>
      <c r="L233" s="14">
        <v>76.806428540186744</v>
      </c>
      <c r="M233" s="24">
        <v>120.89548468466359</v>
      </c>
      <c r="N233" s="26">
        <v>297.7384540117518</v>
      </c>
      <c r="O233" s="14">
        <v>306.83388366640827</v>
      </c>
      <c r="P233" s="24">
        <v>392.69324459429504</v>
      </c>
      <c r="Q233" s="14">
        <v>171.78</v>
      </c>
      <c r="R233" s="14">
        <v>107.13</v>
      </c>
      <c r="S233" s="24">
        <v>105.03</v>
      </c>
      <c r="T233" s="14">
        <v>1.8636999999999999</v>
      </c>
      <c r="U233" s="14">
        <v>82.83</v>
      </c>
      <c r="V233" s="24">
        <v>11.896000000000001</v>
      </c>
      <c r="W233" s="14">
        <v>55.798000000000002</v>
      </c>
      <c r="X233" s="14">
        <v>48.073999999999998</v>
      </c>
      <c r="Y233" s="24">
        <v>60.18</v>
      </c>
      <c r="Z233" s="60">
        <v>38.621000000000002</v>
      </c>
      <c r="AA233" s="14">
        <v>211.07</v>
      </c>
      <c r="AB233" s="14">
        <v>179.57</v>
      </c>
      <c r="AC233" s="24">
        <v>220.38</v>
      </c>
      <c r="AD233" s="14">
        <v>348.14</v>
      </c>
      <c r="AE233" s="12">
        <v>285.33999999999997</v>
      </c>
      <c r="AF233" s="20">
        <v>201.68</v>
      </c>
      <c r="AG233" s="14">
        <v>136.31</v>
      </c>
      <c r="AH233" s="14">
        <v>148.54</v>
      </c>
      <c r="AI233" s="24">
        <v>125.79</v>
      </c>
      <c r="AJ233" s="14">
        <v>144.69</v>
      </c>
      <c r="AK233" s="14">
        <v>203.94</v>
      </c>
      <c r="AL233" s="24">
        <v>177.47</v>
      </c>
      <c r="AM233" s="14">
        <v>7.1006</v>
      </c>
      <c r="AN233" s="14">
        <v>9.4712999999999994</v>
      </c>
      <c r="AO233" s="14">
        <v>10.307</v>
      </c>
      <c r="AP233" s="14">
        <v>27.518000000000001</v>
      </c>
      <c r="AQ233" s="14">
        <v>32.918999999999997</v>
      </c>
      <c r="AR233" s="24">
        <v>25.408999999999999</v>
      </c>
      <c r="AS233" s="26">
        <v>355.96</v>
      </c>
      <c r="AT233" s="14">
        <v>376.44</v>
      </c>
      <c r="AU233" s="12">
        <v>174.61</v>
      </c>
      <c r="AV233" s="14">
        <v>157.02000000000001</v>
      </c>
      <c r="AW233" s="24">
        <v>368.95</v>
      </c>
      <c r="AX233" s="14"/>
      <c r="AZ233" s="14"/>
      <c r="BA233" s="14"/>
      <c r="BB233" s="14"/>
      <c r="BC233" s="14"/>
      <c r="BF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</row>
    <row r="234" spans="1:79" x14ac:dyDescent="0.25">
      <c r="A234" s="1">
        <v>23.1</v>
      </c>
      <c r="B234" s="12">
        <v>76.397225794147147</v>
      </c>
      <c r="C234" s="18">
        <v>174.30159123816046</v>
      </c>
      <c r="D234" s="12">
        <v>226.19410231120801</v>
      </c>
      <c r="E234" s="20">
        <v>225.82439329035006</v>
      </c>
      <c r="F234" s="12">
        <v>223.49854541750668</v>
      </c>
      <c r="G234" s="12">
        <v>257.35220425002518</v>
      </c>
      <c r="H234" s="21">
        <v>319.22391438816948</v>
      </c>
      <c r="I234" s="14">
        <v>283.83260775393649</v>
      </c>
      <c r="J234" s="14">
        <v>302.05630827809699</v>
      </c>
      <c r="K234" s="24">
        <v>271.40634488527712</v>
      </c>
      <c r="L234" s="14">
        <v>76.328458939296098</v>
      </c>
      <c r="M234" s="24">
        <v>120.52139720949921</v>
      </c>
      <c r="N234" s="26">
        <v>299.19072393354776</v>
      </c>
      <c r="O234" s="14">
        <v>305.01562529401969</v>
      </c>
      <c r="P234" s="24">
        <v>389.53061714876219</v>
      </c>
      <c r="Q234" s="14">
        <v>170.96</v>
      </c>
      <c r="R234" s="14">
        <v>105.91</v>
      </c>
      <c r="S234" s="24">
        <v>104.18</v>
      </c>
      <c r="T234" s="14">
        <v>1.8252999999999999</v>
      </c>
      <c r="U234" s="14">
        <v>82.183000000000007</v>
      </c>
      <c r="V234" s="24">
        <v>11.754</v>
      </c>
      <c r="W234" s="14">
        <v>55.249000000000002</v>
      </c>
      <c r="X234" s="14">
        <v>47.862000000000002</v>
      </c>
      <c r="Y234" s="24">
        <v>59.703000000000003</v>
      </c>
      <c r="Z234" s="60">
        <v>37.863999999999997</v>
      </c>
      <c r="AA234" s="14">
        <v>209.62</v>
      </c>
      <c r="AB234" s="14">
        <v>177.68</v>
      </c>
      <c r="AC234" s="24">
        <v>217.7</v>
      </c>
      <c r="AD234" s="14">
        <v>344.26</v>
      </c>
      <c r="AE234" s="12">
        <v>280</v>
      </c>
      <c r="AF234" s="20">
        <v>198.21</v>
      </c>
      <c r="AG234" s="14">
        <v>134.75</v>
      </c>
      <c r="AH234" s="14">
        <v>147.69</v>
      </c>
      <c r="AI234" s="24">
        <v>124.65</v>
      </c>
      <c r="AJ234" s="14">
        <v>142.84</v>
      </c>
      <c r="AK234" s="14">
        <v>201.79</v>
      </c>
      <c r="AL234" s="24">
        <v>175.84</v>
      </c>
      <c r="AM234" s="14">
        <v>7.0275999999999996</v>
      </c>
      <c r="AN234" s="14">
        <v>9.3950999999999993</v>
      </c>
      <c r="AO234" s="14">
        <v>10.249000000000001</v>
      </c>
      <c r="AP234" s="14">
        <v>27.285</v>
      </c>
      <c r="AQ234" s="14">
        <v>32.752000000000002</v>
      </c>
      <c r="AR234" s="24">
        <v>25.21</v>
      </c>
      <c r="AS234" s="26">
        <v>352.75</v>
      </c>
      <c r="AT234" s="14">
        <v>371.59</v>
      </c>
      <c r="AU234" s="12">
        <v>172.86</v>
      </c>
      <c r="AV234" s="14">
        <v>155.11000000000001</v>
      </c>
      <c r="AW234" s="24">
        <v>364.16</v>
      </c>
      <c r="AX234" s="14"/>
      <c r="AZ234" s="14"/>
      <c r="BA234" s="14"/>
      <c r="BB234" s="14"/>
      <c r="BC234" s="14"/>
      <c r="BF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</row>
    <row r="235" spans="1:79" x14ac:dyDescent="0.25">
      <c r="A235" s="1">
        <v>23.2</v>
      </c>
      <c r="B235" s="12">
        <v>73.139739124376348</v>
      </c>
      <c r="C235" s="18">
        <v>173.21983369184369</v>
      </c>
      <c r="D235" s="12">
        <v>224.51680177496738</v>
      </c>
      <c r="E235" s="20">
        <v>224.09849089274516</v>
      </c>
      <c r="F235" s="12">
        <v>221.63799258102932</v>
      </c>
      <c r="G235" s="12">
        <v>255.13617123866541</v>
      </c>
      <c r="H235" s="21">
        <v>319.91417911650632</v>
      </c>
      <c r="I235" s="14">
        <v>284.7727211856631</v>
      </c>
      <c r="J235" s="14">
        <v>299.71503049118712</v>
      </c>
      <c r="K235" s="24">
        <v>268.08296832796191</v>
      </c>
      <c r="L235" s="14">
        <v>75.881692617486323</v>
      </c>
      <c r="M235" s="24">
        <v>120.14730973433481</v>
      </c>
      <c r="N235" s="26">
        <v>295.87157122751267</v>
      </c>
      <c r="O235" s="14">
        <v>303.1973669216311</v>
      </c>
      <c r="P235" s="24">
        <v>386.36798970322934</v>
      </c>
      <c r="Q235" s="14">
        <v>170.14</v>
      </c>
      <c r="R235" s="14">
        <v>104.7</v>
      </c>
      <c r="S235" s="24">
        <v>103.32</v>
      </c>
      <c r="T235" s="14">
        <v>1.7867999999999999</v>
      </c>
      <c r="U235" s="14">
        <v>81.536000000000001</v>
      </c>
      <c r="V235" s="24">
        <v>11.612</v>
      </c>
      <c r="W235" s="14">
        <v>54.7</v>
      </c>
      <c r="X235" s="14">
        <v>47.651000000000003</v>
      </c>
      <c r="Y235" s="24">
        <v>59.225000000000001</v>
      </c>
      <c r="Z235" s="60">
        <v>38.359000000000002</v>
      </c>
      <c r="AA235" s="14">
        <v>208.17</v>
      </c>
      <c r="AB235" s="14">
        <v>175.79</v>
      </c>
      <c r="AC235" s="24">
        <v>215.02</v>
      </c>
      <c r="AD235" s="14">
        <v>340.38</v>
      </c>
      <c r="AE235" s="12">
        <v>274.66000000000003</v>
      </c>
      <c r="AF235" s="20">
        <v>194.74</v>
      </c>
      <c r="AG235" s="14">
        <v>133.19</v>
      </c>
      <c r="AH235" s="14">
        <v>146.84</v>
      </c>
      <c r="AI235" s="24">
        <v>123.51</v>
      </c>
      <c r="AJ235" s="14">
        <v>140.99</v>
      </c>
      <c r="AK235" s="14">
        <v>199.64</v>
      </c>
      <c r="AL235" s="24">
        <v>174.21</v>
      </c>
      <c r="AM235" s="14">
        <v>6.9546000000000001</v>
      </c>
      <c r="AN235" s="14">
        <v>9.3187999999999995</v>
      </c>
      <c r="AO235" s="14">
        <v>10.192</v>
      </c>
      <c r="AP235" s="14">
        <v>27.052</v>
      </c>
      <c r="AQ235" s="14">
        <v>32.585999999999999</v>
      </c>
      <c r="AR235" s="24">
        <v>25.012</v>
      </c>
      <c r="AS235" s="26">
        <v>349.55</v>
      </c>
      <c r="AT235" s="14">
        <v>366.74</v>
      </c>
      <c r="AU235" s="12">
        <v>171.11</v>
      </c>
      <c r="AV235" s="14">
        <v>153.22999999999999</v>
      </c>
      <c r="AW235" s="24">
        <v>358.91</v>
      </c>
      <c r="AX235" s="14"/>
      <c r="AZ235" s="14"/>
      <c r="BA235" s="14"/>
      <c r="BB235" s="14"/>
      <c r="BC235" s="14"/>
      <c r="BF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</row>
    <row r="236" spans="1:79" x14ac:dyDescent="0.25">
      <c r="A236" s="1">
        <v>23.3</v>
      </c>
      <c r="B236" s="12">
        <v>69.882252454605563</v>
      </c>
      <c r="C236" s="18">
        <v>172.13807614552692</v>
      </c>
      <c r="D236" s="12">
        <v>222.83950123872674</v>
      </c>
      <c r="E236" s="20">
        <v>222.37258849514026</v>
      </c>
      <c r="F236" s="12">
        <v>219.77743974455197</v>
      </c>
      <c r="G236" s="12">
        <v>252.92013822730567</v>
      </c>
      <c r="H236" s="21">
        <v>318.6319083157245</v>
      </c>
      <c r="I236" s="14">
        <v>285.71283461738972</v>
      </c>
      <c r="J236" s="14">
        <v>297.37375270427731</v>
      </c>
      <c r="K236" s="24">
        <v>264.75959177064664</v>
      </c>
      <c r="L236" s="14">
        <v>75.490886838232953</v>
      </c>
      <c r="M236" s="24">
        <v>119.77322225917042</v>
      </c>
      <c r="N236" s="26">
        <v>292.55241852147759</v>
      </c>
      <c r="O236" s="14">
        <v>301.37910854924246</v>
      </c>
      <c r="P236" s="24">
        <v>383.20536225769649</v>
      </c>
      <c r="Q236" s="14">
        <v>168.98</v>
      </c>
      <c r="R236" s="14">
        <v>103.48</v>
      </c>
      <c r="S236" s="24">
        <v>102.47</v>
      </c>
      <c r="T236" s="14">
        <v>1.7484</v>
      </c>
      <c r="U236" s="14">
        <v>80.888999999999996</v>
      </c>
      <c r="V236" s="24">
        <v>11.47</v>
      </c>
      <c r="W236" s="14">
        <v>54.151000000000003</v>
      </c>
      <c r="X236" s="14">
        <v>47.439</v>
      </c>
      <c r="Y236" s="24">
        <v>58.747</v>
      </c>
      <c r="Z236" s="60">
        <v>38.854999999999997</v>
      </c>
      <c r="AA236" s="14">
        <v>206.72</v>
      </c>
      <c r="AB236" s="14">
        <v>173.9</v>
      </c>
      <c r="AC236" s="24">
        <v>212.33</v>
      </c>
      <c r="AD236" s="14">
        <v>336.49</v>
      </c>
      <c r="AE236" s="12">
        <v>269.31</v>
      </c>
      <c r="AF236" s="20">
        <v>191.26</v>
      </c>
      <c r="AG236" s="14">
        <v>131.62</v>
      </c>
      <c r="AH236" s="14">
        <v>145.99</v>
      </c>
      <c r="AI236" s="24">
        <v>122.37</v>
      </c>
      <c r="AJ236" s="14">
        <v>139.28</v>
      </c>
      <c r="AK236" s="14">
        <v>197.49</v>
      </c>
      <c r="AL236" s="24">
        <v>172.58</v>
      </c>
      <c r="AM236" s="14">
        <v>6.8815999999999997</v>
      </c>
      <c r="AN236" s="14">
        <v>9.2425999999999995</v>
      </c>
      <c r="AO236" s="14">
        <v>10.134</v>
      </c>
      <c r="AP236" s="14">
        <v>26.818999999999999</v>
      </c>
      <c r="AQ236" s="14">
        <v>32.418999999999997</v>
      </c>
      <c r="AR236" s="24">
        <v>24.812999999999999</v>
      </c>
      <c r="AS236" s="26">
        <v>346.34</v>
      </c>
      <c r="AT236" s="14">
        <v>361.89</v>
      </c>
      <c r="AU236" s="12">
        <v>169.36</v>
      </c>
      <c r="AV236" s="14">
        <v>151.38999999999999</v>
      </c>
      <c r="AW236" s="24">
        <v>351.8</v>
      </c>
      <c r="AX236" s="14"/>
      <c r="AZ236" s="14"/>
      <c r="BA236" s="14"/>
      <c r="BB236" s="14"/>
      <c r="BC236" s="14"/>
      <c r="BF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</row>
    <row r="237" spans="1:79" x14ac:dyDescent="0.25">
      <c r="A237" s="1">
        <v>23.4</v>
      </c>
      <c r="B237" s="12">
        <v>66.954909432943694</v>
      </c>
      <c r="C237" s="18">
        <v>171.05631859921016</v>
      </c>
      <c r="D237" s="12">
        <v>221.16220070248613</v>
      </c>
      <c r="E237" s="20">
        <v>220.64668609753534</v>
      </c>
      <c r="F237" s="12">
        <v>217.91688690807456</v>
      </c>
      <c r="G237" s="12">
        <v>250.7041052159459</v>
      </c>
      <c r="H237" s="21">
        <v>317.34963751494263</v>
      </c>
      <c r="I237" s="14">
        <v>286.65294804911628</v>
      </c>
      <c r="J237" s="14">
        <v>295.03247491736744</v>
      </c>
      <c r="K237" s="24">
        <v>261.43621521333131</v>
      </c>
      <c r="L237" s="14">
        <v>75.100081058979583</v>
      </c>
      <c r="M237" s="24">
        <v>119.39913478400604</v>
      </c>
      <c r="N237" s="26">
        <v>289.23326581544239</v>
      </c>
      <c r="O237" s="14">
        <v>299.56085017685393</v>
      </c>
      <c r="P237" s="24">
        <v>380.04273481216364</v>
      </c>
      <c r="Q237" s="14">
        <v>167.21</v>
      </c>
      <c r="R237" s="14">
        <v>102.26</v>
      </c>
      <c r="S237" s="24">
        <v>101.61</v>
      </c>
      <c r="T237" s="14">
        <v>1.71</v>
      </c>
      <c r="U237" s="14">
        <v>80.242999999999995</v>
      </c>
      <c r="V237" s="24">
        <v>11.327999999999999</v>
      </c>
      <c r="W237" s="14">
        <v>53.601999999999997</v>
      </c>
      <c r="X237" s="14">
        <v>47.226999999999997</v>
      </c>
      <c r="Y237" s="24">
        <v>58.27</v>
      </c>
      <c r="Z237" s="60">
        <v>39.35</v>
      </c>
      <c r="AA237" s="14">
        <v>205.27</v>
      </c>
      <c r="AB237" s="14">
        <v>172</v>
      </c>
      <c r="AC237" s="24">
        <v>209.65</v>
      </c>
      <c r="AD237" s="14">
        <v>332.61</v>
      </c>
      <c r="AE237" s="12">
        <v>264.08</v>
      </c>
      <c r="AF237" s="20">
        <v>187.79</v>
      </c>
      <c r="AG237" s="14">
        <v>130.06</v>
      </c>
      <c r="AH237" s="14">
        <v>145.15</v>
      </c>
      <c r="AI237" s="24">
        <v>121.23</v>
      </c>
      <c r="AJ237" s="14">
        <v>138.59</v>
      </c>
      <c r="AK237" s="14">
        <v>195.34</v>
      </c>
      <c r="AL237" s="24">
        <v>170.94</v>
      </c>
      <c r="AM237" s="14">
        <v>6.8085000000000004</v>
      </c>
      <c r="AN237" s="14">
        <v>9.1662999999999997</v>
      </c>
      <c r="AO237" s="14">
        <v>10.077</v>
      </c>
      <c r="AP237" s="14">
        <v>26.585999999999999</v>
      </c>
      <c r="AQ237" s="14">
        <v>32.253</v>
      </c>
      <c r="AR237" s="24">
        <v>24.614999999999998</v>
      </c>
      <c r="AS237" s="26">
        <v>343.13</v>
      </c>
      <c r="AT237" s="14">
        <v>357.58</v>
      </c>
      <c r="AU237" s="12">
        <v>167.61</v>
      </c>
      <c r="AV237" s="14">
        <v>149.56</v>
      </c>
      <c r="AW237" s="24">
        <v>344.68</v>
      </c>
      <c r="AX237" s="14"/>
      <c r="AZ237" s="14"/>
      <c r="BA237" s="14"/>
      <c r="BB237" s="14"/>
      <c r="BC237" s="14"/>
      <c r="BF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</row>
    <row r="238" spans="1:79" x14ac:dyDescent="0.25">
      <c r="A238" s="1">
        <v>23.5</v>
      </c>
      <c r="B238" s="12">
        <v>65.601043496419493</v>
      </c>
      <c r="C238" s="18">
        <v>169.97456105289342</v>
      </c>
      <c r="D238" s="12">
        <v>219.4849001662455</v>
      </c>
      <c r="E238" s="20">
        <v>218.92078369993044</v>
      </c>
      <c r="F238" s="12">
        <v>216.05633407159721</v>
      </c>
      <c r="G238" s="12">
        <v>248.48807220458616</v>
      </c>
      <c r="H238" s="21">
        <v>316.06736671416076</v>
      </c>
      <c r="I238" s="14">
        <v>287.59306148084289</v>
      </c>
      <c r="J238" s="14">
        <v>292.69119713045757</v>
      </c>
      <c r="K238" s="24">
        <v>258.11283865601604</v>
      </c>
      <c r="L238" s="14">
        <v>74.709275279726214</v>
      </c>
      <c r="M238" s="24">
        <v>119.02504730884165</v>
      </c>
      <c r="N238" s="26">
        <v>285.91411310940731</v>
      </c>
      <c r="O238" s="14">
        <v>297.74259180446529</v>
      </c>
      <c r="P238" s="24">
        <v>376.88010736663068</v>
      </c>
      <c r="Q238" s="14">
        <v>165.44</v>
      </c>
      <c r="R238" s="14">
        <v>101.04</v>
      </c>
      <c r="S238" s="24">
        <v>100.75</v>
      </c>
      <c r="T238" s="14">
        <v>1.6716</v>
      </c>
      <c r="U238" s="14">
        <v>79.596000000000004</v>
      </c>
      <c r="V238" s="24">
        <v>11.186</v>
      </c>
      <c r="W238" s="14">
        <v>53.052999999999997</v>
      </c>
      <c r="X238" s="14">
        <v>47.015000000000001</v>
      </c>
      <c r="Y238" s="24">
        <v>57.792000000000002</v>
      </c>
      <c r="Z238" s="60">
        <v>39.845999999999997</v>
      </c>
      <c r="AA238" s="14">
        <v>203.82</v>
      </c>
      <c r="AB238" s="14">
        <v>170.11</v>
      </c>
      <c r="AC238" s="24">
        <v>206.97</v>
      </c>
      <c r="AD238" s="14">
        <v>328.73</v>
      </c>
      <c r="AE238" s="12">
        <v>261.57</v>
      </c>
      <c r="AF238" s="20">
        <v>184.98</v>
      </c>
      <c r="AG238" s="14">
        <v>128.49</v>
      </c>
      <c r="AH238" s="14">
        <v>144.30000000000001</v>
      </c>
      <c r="AI238" s="24">
        <v>120.09</v>
      </c>
      <c r="AJ238" s="14">
        <v>137.91</v>
      </c>
      <c r="AK238" s="14">
        <v>193.19</v>
      </c>
      <c r="AL238" s="24">
        <v>169.31</v>
      </c>
      <c r="AM238" s="14">
        <v>6.7355</v>
      </c>
      <c r="AN238" s="14">
        <v>9.09</v>
      </c>
      <c r="AO238" s="14">
        <v>10.019</v>
      </c>
      <c r="AP238" s="14">
        <v>26.353000000000002</v>
      </c>
      <c r="AQ238" s="14">
        <v>32.085999999999999</v>
      </c>
      <c r="AR238" s="24">
        <v>24.416</v>
      </c>
      <c r="AS238" s="26">
        <v>339.93</v>
      </c>
      <c r="AT238" s="14">
        <v>355.21</v>
      </c>
      <c r="AU238" s="12">
        <v>165.86</v>
      </c>
      <c r="AV238" s="14">
        <v>147.72</v>
      </c>
      <c r="AW238" s="24">
        <v>337.57</v>
      </c>
      <c r="AX238" s="14"/>
      <c r="AZ238" s="14"/>
      <c r="BA238" s="14"/>
      <c r="BB238" s="14"/>
      <c r="BC238" s="14"/>
      <c r="BF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</row>
    <row r="239" spans="1:79" x14ac:dyDescent="0.25">
      <c r="A239" s="1">
        <v>23.6</v>
      </c>
      <c r="B239" s="12">
        <v>64.247177559895292</v>
      </c>
      <c r="C239" s="18">
        <v>168.89280350657666</v>
      </c>
      <c r="D239" s="12">
        <v>217.80759963000486</v>
      </c>
      <c r="E239" s="20">
        <v>217.19488130232548</v>
      </c>
      <c r="F239" s="12">
        <v>214.19578123511985</v>
      </c>
      <c r="G239" s="12">
        <v>246.27203919322642</v>
      </c>
      <c r="H239" s="21">
        <v>314.78509591337894</v>
      </c>
      <c r="I239" s="14">
        <v>288.53317491256951</v>
      </c>
      <c r="J239" s="14">
        <v>290.3499193435477</v>
      </c>
      <c r="K239" s="24">
        <v>254.78946209870082</v>
      </c>
      <c r="L239" s="14">
        <v>74.318469500472844</v>
      </c>
      <c r="M239" s="24">
        <v>118.65095983367726</v>
      </c>
      <c r="N239" s="26">
        <v>282.59496040337211</v>
      </c>
      <c r="O239" s="14">
        <v>295.92433343207676</v>
      </c>
      <c r="P239" s="24">
        <v>373.71747992109783</v>
      </c>
      <c r="Q239" s="14">
        <v>163.68</v>
      </c>
      <c r="R239" s="14">
        <v>99.823999999999998</v>
      </c>
      <c r="S239" s="24">
        <v>99.897999999999996</v>
      </c>
      <c r="T239" s="14">
        <v>1.6332</v>
      </c>
      <c r="U239" s="14">
        <v>78.948999999999998</v>
      </c>
      <c r="V239" s="24">
        <v>11.044</v>
      </c>
      <c r="W239" s="14">
        <v>52.503999999999998</v>
      </c>
      <c r="X239" s="14">
        <v>46.804000000000002</v>
      </c>
      <c r="Y239" s="24">
        <v>57.314999999999998</v>
      </c>
      <c r="Z239" s="60">
        <v>38.530999999999999</v>
      </c>
      <c r="AA239" s="14">
        <v>202.36</v>
      </c>
      <c r="AB239" s="14">
        <v>168.22</v>
      </c>
      <c r="AC239" s="24">
        <v>204.29</v>
      </c>
      <c r="AD239" s="14">
        <v>324.83999999999997</v>
      </c>
      <c r="AE239" s="12">
        <v>259.05</v>
      </c>
      <c r="AF239" s="20">
        <v>182.56</v>
      </c>
      <c r="AG239" s="14">
        <v>126.93</v>
      </c>
      <c r="AH239" s="14">
        <v>143.44999999999999</v>
      </c>
      <c r="AI239" s="24">
        <v>118.95</v>
      </c>
      <c r="AJ239" s="14">
        <v>137.22999999999999</v>
      </c>
      <c r="AK239" s="14">
        <v>191.04</v>
      </c>
      <c r="AL239" s="24">
        <v>167.68</v>
      </c>
      <c r="AM239" s="14">
        <v>6.6624999999999996</v>
      </c>
      <c r="AN239" s="14">
        <v>9.0137999999999998</v>
      </c>
      <c r="AO239" s="14">
        <v>9.9613999999999994</v>
      </c>
      <c r="AP239" s="14">
        <v>26.12</v>
      </c>
      <c r="AQ239" s="14">
        <v>31.92</v>
      </c>
      <c r="AR239" s="24">
        <v>24.216999999999999</v>
      </c>
      <c r="AS239" s="26">
        <v>336.72</v>
      </c>
      <c r="AT239" s="14">
        <v>352.84</v>
      </c>
      <c r="AU239" s="12">
        <v>164.11</v>
      </c>
      <c r="AV239" s="14">
        <v>145.88999999999999</v>
      </c>
      <c r="AW239" s="24">
        <v>331.9</v>
      </c>
      <c r="AX239" s="14"/>
      <c r="AZ239" s="14"/>
      <c r="BA239" s="14"/>
      <c r="BB239" s="14"/>
      <c r="BC239" s="14"/>
      <c r="BF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</row>
    <row r="240" spans="1:79" x14ac:dyDescent="0.25">
      <c r="A240" s="1">
        <v>23.7</v>
      </c>
      <c r="B240" s="12">
        <v>62.89331162337109</v>
      </c>
      <c r="C240" s="18">
        <v>167.81104596025989</v>
      </c>
      <c r="D240" s="12">
        <v>216.13029909376422</v>
      </c>
      <c r="E240" s="20">
        <v>215.46897890472059</v>
      </c>
      <c r="F240" s="12">
        <v>212.3352283986425</v>
      </c>
      <c r="G240" s="12">
        <v>244.05600618186668</v>
      </c>
      <c r="H240" s="21">
        <v>313.50282511259707</v>
      </c>
      <c r="I240" s="14">
        <v>289.47328834429612</v>
      </c>
      <c r="J240" s="14">
        <v>288.00864155663783</v>
      </c>
      <c r="K240" s="24">
        <v>251.46608554138558</v>
      </c>
      <c r="L240" s="14">
        <v>73.92766372121946</v>
      </c>
      <c r="M240" s="24">
        <v>118.27687235851286</v>
      </c>
      <c r="N240" s="26">
        <v>279.27580769733703</v>
      </c>
      <c r="O240" s="14">
        <v>294.10607505968812</v>
      </c>
      <c r="P240" s="24">
        <v>370.55485247556499</v>
      </c>
      <c r="Q240" s="14">
        <v>161.91</v>
      </c>
      <c r="R240" s="14">
        <v>98.605999999999995</v>
      </c>
      <c r="S240" s="24">
        <v>99.042000000000002</v>
      </c>
      <c r="T240" s="14">
        <v>1.5948</v>
      </c>
      <c r="U240" s="14">
        <v>78.302000000000007</v>
      </c>
      <c r="V240" s="24">
        <v>10.901999999999999</v>
      </c>
      <c r="W240" s="14">
        <v>51.954999999999998</v>
      </c>
      <c r="X240" s="14">
        <v>46.591999999999999</v>
      </c>
      <c r="Y240" s="24">
        <v>56.837000000000003</v>
      </c>
      <c r="Z240" s="60">
        <v>30.565999999999999</v>
      </c>
      <c r="AA240" s="14">
        <v>200.91</v>
      </c>
      <c r="AB240" s="14">
        <v>166.33</v>
      </c>
      <c r="AC240" s="24">
        <v>201.6</v>
      </c>
      <c r="AD240" s="14">
        <v>320.95999999999998</v>
      </c>
      <c r="AE240" s="12">
        <v>256.52999999999997</v>
      </c>
      <c r="AF240" s="20">
        <v>180.15</v>
      </c>
      <c r="AG240" s="14">
        <v>125.36</v>
      </c>
      <c r="AH240" s="14">
        <v>142.61000000000001</v>
      </c>
      <c r="AI240" s="24">
        <v>117.81</v>
      </c>
      <c r="AJ240" s="14">
        <v>136.54</v>
      </c>
      <c r="AK240" s="14">
        <v>188.89</v>
      </c>
      <c r="AL240" s="24">
        <v>166.05</v>
      </c>
      <c r="AM240" s="14">
        <v>6.5895000000000001</v>
      </c>
      <c r="AN240" s="14">
        <v>8.9375</v>
      </c>
      <c r="AO240" s="14">
        <v>9.9037000000000006</v>
      </c>
      <c r="AP240" s="14">
        <v>25.887</v>
      </c>
      <c r="AQ240" s="14">
        <v>31.753</v>
      </c>
      <c r="AR240" s="24">
        <v>24.018999999999998</v>
      </c>
      <c r="AS240" s="26">
        <v>332.31</v>
      </c>
      <c r="AT240" s="14">
        <v>350.47</v>
      </c>
      <c r="AU240" s="12">
        <v>162.36000000000001</v>
      </c>
      <c r="AV240" s="14">
        <v>144.05000000000001</v>
      </c>
      <c r="AW240" s="24">
        <v>327.20999999999998</v>
      </c>
      <c r="AX240" s="14"/>
      <c r="AZ240" s="14"/>
      <c r="BA240" s="14"/>
      <c r="BB240" s="14"/>
      <c r="BC240" s="14"/>
      <c r="BF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</row>
    <row r="241" spans="1:79" x14ac:dyDescent="0.25">
      <c r="A241" s="1">
        <v>23.8</v>
      </c>
      <c r="B241" s="12">
        <v>61.539445686846882</v>
      </c>
      <c r="C241" s="18">
        <v>166.72928841394312</v>
      </c>
      <c r="D241" s="12">
        <v>214.45299855752359</v>
      </c>
      <c r="E241" s="20">
        <v>213.74307650711569</v>
      </c>
      <c r="F241" s="12">
        <v>210.47467556216509</v>
      </c>
      <c r="G241" s="12">
        <v>241.83997317050694</v>
      </c>
      <c r="H241" s="21">
        <v>312.22055431181519</v>
      </c>
      <c r="I241" s="14">
        <v>287.60356401431187</v>
      </c>
      <c r="J241" s="14">
        <v>285.66736376972801</v>
      </c>
      <c r="K241" s="24">
        <v>248.14270898407023</v>
      </c>
      <c r="L241" s="14">
        <v>73.53685794196609</v>
      </c>
      <c r="M241" s="24">
        <v>117.90278488334847</v>
      </c>
      <c r="N241" s="26">
        <v>275.95665499130189</v>
      </c>
      <c r="O241" s="14">
        <v>292.28781668729954</v>
      </c>
      <c r="P241" s="24">
        <v>367.39222503003214</v>
      </c>
      <c r="Q241" s="14">
        <v>160.13999999999999</v>
      </c>
      <c r="R241" s="14">
        <v>97.655000000000001</v>
      </c>
      <c r="S241" s="24">
        <v>98.186000000000007</v>
      </c>
      <c r="T241" s="14">
        <v>1.5564</v>
      </c>
      <c r="U241" s="14">
        <v>77.655000000000001</v>
      </c>
      <c r="V241" s="24">
        <v>10.76</v>
      </c>
      <c r="W241" s="14">
        <v>51.405999999999999</v>
      </c>
      <c r="X241" s="14">
        <v>46.38</v>
      </c>
      <c r="Y241" s="24">
        <v>56.359000000000002</v>
      </c>
      <c r="Z241" s="60">
        <v>27.821999999999999</v>
      </c>
      <c r="AA241" s="14">
        <v>199.46</v>
      </c>
      <c r="AB241" s="14">
        <v>164.44</v>
      </c>
      <c r="AC241" s="24">
        <v>198.92</v>
      </c>
      <c r="AD241" s="14">
        <v>317.08</v>
      </c>
      <c r="AE241" s="12">
        <v>254.01</v>
      </c>
      <c r="AF241" s="20">
        <v>177.73</v>
      </c>
      <c r="AG241" s="14">
        <v>123.8</v>
      </c>
      <c r="AH241" s="14">
        <v>141.76</v>
      </c>
      <c r="AI241" s="24">
        <v>116.67</v>
      </c>
      <c r="AJ241" s="14">
        <v>135.86000000000001</v>
      </c>
      <c r="AK241" s="14">
        <v>186.73</v>
      </c>
      <c r="AL241" s="24">
        <v>164.42</v>
      </c>
      <c r="AM241" s="14">
        <v>6.5164999999999997</v>
      </c>
      <c r="AN241" s="14">
        <v>8.8613</v>
      </c>
      <c r="AO241" s="14">
        <v>9.8460999999999999</v>
      </c>
      <c r="AP241" s="14">
        <v>25.654</v>
      </c>
      <c r="AQ241" s="14">
        <v>31.587</v>
      </c>
      <c r="AR241" s="24">
        <v>23.82</v>
      </c>
      <c r="AS241" s="26">
        <v>324.66000000000003</v>
      </c>
      <c r="AT241" s="14">
        <v>348.09</v>
      </c>
      <c r="AU241" s="12">
        <v>160.62</v>
      </c>
      <c r="AV241" s="14">
        <v>142.22</v>
      </c>
      <c r="AW241" s="24">
        <v>322.51</v>
      </c>
      <c r="AX241" s="14"/>
      <c r="AZ241" s="14"/>
      <c r="BA241" s="14"/>
      <c r="BB241" s="14"/>
      <c r="BC241" s="14"/>
      <c r="BF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</row>
    <row r="242" spans="1:79" x14ac:dyDescent="0.25">
      <c r="A242" s="1">
        <v>23.9</v>
      </c>
      <c r="B242" s="12">
        <v>60.185579750322681</v>
      </c>
      <c r="C242" s="18">
        <v>165.60442956791792</v>
      </c>
      <c r="D242" s="12">
        <v>212.77569802128295</v>
      </c>
      <c r="E242" s="20">
        <v>212.01717410951079</v>
      </c>
      <c r="F242" s="12">
        <v>208.61412272568779</v>
      </c>
      <c r="G242" s="12">
        <v>239.62394015914725</v>
      </c>
      <c r="H242" s="21">
        <v>310.93828351103332</v>
      </c>
      <c r="I242" s="14">
        <v>284.9687964303065</v>
      </c>
      <c r="J242" s="14">
        <v>283.32608598281814</v>
      </c>
      <c r="K242" s="24">
        <v>244.81933242675498</v>
      </c>
      <c r="L242" s="14">
        <v>73.146052162712735</v>
      </c>
      <c r="M242" s="24">
        <v>117.52869740818409</v>
      </c>
      <c r="N242" s="26">
        <v>272.63750228526669</v>
      </c>
      <c r="O242" s="14">
        <v>290.46955831491096</v>
      </c>
      <c r="P242" s="24">
        <v>364.22959758449929</v>
      </c>
      <c r="Q242" s="14">
        <v>158.37</v>
      </c>
      <c r="R242" s="14">
        <v>96.978999999999999</v>
      </c>
      <c r="S242" s="24">
        <v>97.33</v>
      </c>
      <c r="T242" s="14">
        <v>1.518</v>
      </c>
      <c r="U242" s="14">
        <v>77.007999999999996</v>
      </c>
      <c r="V242" s="24">
        <v>10.618</v>
      </c>
      <c r="W242" s="14">
        <v>50.956000000000003</v>
      </c>
      <c r="X242" s="14">
        <v>46.167999999999999</v>
      </c>
      <c r="Y242" s="24">
        <v>55.881999999999998</v>
      </c>
      <c r="Z242" s="60">
        <v>25.608000000000001</v>
      </c>
      <c r="AA242" s="14">
        <v>198.01</v>
      </c>
      <c r="AB242" s="14">
        <v>162.54</v>
      </c>
      <c r="AC242" s="24">
        <v>196.24</v>
      </c>
      <c r="AD242" s="14">
        <v>307.26</v>
      </c>
      <c r="AE242" s="12">
        <v>251.5</v>
      </c>
      <c r="AF242" s="20">
        <v>175.32</v>
      </c>
      <c r="AG242" s="14">
        <v>122.23</v>
      </c>
      <c r="AH242" s="14">
        <v>140.91</v>
      </c>
      <c r="AI242" s="24">
        <v>115.53</v>
      </c>
      <c r="AJ242" s="14">
        <v>135.16999999999999</v>
      </c>
      <c r="AK242" s="14">
        <v>184.58</v>
      </c>
      <c r="AL242" s="24">
        <v>162.79</v>
      </c>
      <c r="AM242" s="14">
        <v>6.4435000000000002</v>
      </c>
      <c r="AN242" s="14">
        <v>8.7850000000000001</v>
      </c>
      <c r="AO242" s="14">
        <v>9.7885000000000009</v>
      </c>
      <c r="AP242" s="14">
        <v>25.422000000000001</v>
      </c>
      <c r="AQ242" s="14">
        <v>31.42</v>
      </c>
      <c r="AR242" s="24">
        <v>23.622</v>
      </c>
      <c r="AS242" s="26">
        <v>317.02</v>
      </c>
      <c r="AT242" s="14">
        <v>345.72</v>
      </c>
      <c r="AU242" s="12">
        <v>158.87</v>
      </c>
      <c r="AV242" s="14">
        <v>140.38</v>
      </c>
      <c r="AW242" s="24">
        <v>317.82</v>
      </c>
      <c r="AX242" s="14"/>
      <c r="AZ242" s="14"/>
      <c r="BA242" s="14"/>
      <c r="BB242" s="14"/>
      <c r="BC242" s="14"/>
      <c r="BF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</row>
    <row r="243" spans="1:79" x14ac:dyDescent="0.25">
      <c r="A243" s="1">
        <v>24</v>
      </c>
      <c r="B243" s="12">
        <v>58.83171381379848</v>
      </c>
      <c r="C243" s="18">
        <v>164.39462594250637</v>
      </c>
      <c r="D243" s="12">
        <v>211.09839748504237</v>
      </c>
      <c r="E243" s="20">
        <v>210.29127171190584</v>
      </c>
      <c r="F243" s="12">
        <v>206.75356988921038</v>
      </c>
      <c r="G243" s="12">
        <v>237.62696759462358</v>
      </c>
      <c r="H243" s="21">
        <v>309.6560127102515</v>
      </c>
      <c r="I243" s="14">
        <v>282.33402884630124</v>
      </c>
      <c r="J243" s="14">
        <v>280.98480819590822</v>
      </c>
      <c r="K243" s="24">
        <v>241.49595586943974</v>
      </c>
      <c r="L243" s="14">
        <v>72.755246383459365</v>
      </c>
      <c r="M243" s="24">
        <v>117.1546099330197</v>
      </c>
      <c r="N243" s="26">
        <v>269.31834957923161</v>
      </c>
      <c r="O243" s="14">
        <v>288.65129994252237</v>
      </c>
      <c r="P243" s="24">
        <v>361.06697013896644</v>
      </c>
      <c r="Q243" s="14">
        <v>156.61000000000001</v>
      </c>
      <c r="R243" s="14">
        <v>96.302999999999997</v>
      </c>
      <c r="S243" s="24">
        <v>96.472999999999999</v>
      </c>
      <c r="T243" s="14">
        <v>1.4796</v>
      </c>
      <c r="U243" s="14">
        <v>76.361000000000004</v>
      </c>
      <c r="V243" s="24">
        <v>10.476000000000001</v>
      </c>
      <c r="W243" s="14">
        <v>50.701999999999998</v>
      </c>
      <c r="X243" s="14">
        <v>45.957000000000001</v>
      </c>
      <c r="Y243" s="24">
        <v>55.404000000000003</v>
      </c>
      <c r="Z243" s="60">
        <v>23.395</v>
      </c>
      <c r="AA243" s="14">
        <v>196.56</v>
      </c>
      <c r="AB243" s="14">
        <v>160.65</v>
      </c>
      <c r="AC243" s="24">
        <v>193.56</v>
      </c>
      <c r="AD243" s="14">
        <v>291.8</v>
      </c>
      <c r="AE243" s="12">
        <v>248.98</v>
      </c>
      <c r="AF243" s="20">
        <v>172.9</v>
      </c>
      <c r="AG243" s="14">
        <v>120.67</v>
      </c>
      <c r="AH243" s="14">
        <v>140.06</v>
      </c>
      <c r="AI243" s="24">
        <v>114.39</v>
      </c>
      <c r="AJ243" s="14">
        <v>134.49</v>
      </c>
      <c r="AK243" s="14">
        <v>182.43</v>
      </c>
      <c r="AL243" s="24">
        <v>161.15</v>
      </c>
      <c r="AM243" s="14">
        <v>6.3704999999999998</v>
      </c>
      <c r="AN243" s="14">
        <v>8.7088000000000001</v>
      </c>
      <c r="AO243" s="14">
        <v>9.7309000000000001</v>
      </c>
      <c r="AP243" s="14">
        <v>25.189</v>
      </c>
      <c r="AQ243" s="14">
        <v>31.254000000000001</v>
      </c>
      <c r="AR243" s="24">
        <v>23.422999999999998</v>
      </c>
      <c r="AS243" s="26">
        <v>309.39</v>
      </c>
      <c r="AT243" s="14">
        <v>343.35</v>
      </c>
      <c r="AU243" s="12">
        <v>157.12</v>
      </c>
      <c r="AV243" s="14">
        <v>138.55000000000001</v>
      </c>
      <c r="AW243" s="24">
        <v>313.12</v>
      </c>
      <c r="AX243" s="14"/>
      <c r="AZ243" s="14"/>
      <c r="BA243" s="14"/>
      <c r="BB243" s="14"/>
      <c r="BC243" s="14"/>
      <c r="BF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</row>
    <row r="244" spans="1:79" x14ac:dyDescent="0.25">
      <c r="A244" s="1">
        <v>24.1</v>
      </c>
      <c r="B244" s="12">
        <v>57.477847877274279</v>
      </c>
      <c r="C244" s="18">
        <v>163.18482231709478</v>
      </c>
      <c r="D244" s="12">
        <v>209.42109694880173</v>
      </c>
      <c r="E244" s="20">
        <v>208.56536931430094</v>
      </c>
      <c r="F244" s="12">
        <v>204.89301705273297</v>
      </c>
      <c r="G244" s="12">
        <v>236.54176013314756</v>
      </c>
      <c r="H244" s="21">
        <v>308.37374190946963</v>
      </c>
      <c r="I244" s="14">
        <v>279.69926126229586</v>
      </c>
      <c r="J244" s="14">
        <v>278.64353040899834</v>
      </c>
      <c r="K244" s="24">
        <v>239.02803753681519</v>
      </c>
      <c r="L244" s="14">
        <v>72.364440604205996</v>
      </c>
      <c r="M244" s="24">
        <v>116.78052245785531</v>
      </c>
      <c r="N244" s="26">
        <v>265.99919687319641</v>
      </c>
      <c r="O244" s="14">
        <v>286.83304157013379</v>
      </c>
      <c r="P244" s="24">
        <v>357.90434269343359</v>
      </c>
      <c r="Q244" s="14">
        <v>154.84</v>
      </c>
      <c r="R244" s="14">
        <v>95.626000000000005</v>
      </c>
      <c r="S244" s="24">
        <v>95.617000000000004</v>
      </c>
      <c r="T244" s="14">
        <v>1.4412</v>
      </c>
      <c r="U244" s="14">
        <v>75.713999999999999</v>
      </c>
      <c r="V244" s="24">
        <v>10.334</v>
      </c>
      <c r="W244" s="14">
        <v>50.448</v>
      </c>
      <c r="X244" s="14">
        <v>45.744999999999997</v>
      </c>
      <c r="Y244" s="24">
        <v>54.927</v>
      </c>
      <c r="Z244" s="60">
        <v>21.181000000000001</v>
      </c>
      <c r="AA244" s="14">
        <v>195.11</v>
      </c>
      <c r="AB244" s="14">
        <v>158.76</v>
      </c>
      <c r="AC244" s="24">
        <v>191.92</v>
      </c>
      <c r="AD244" s="14">
        <v>288.04000000000002</v>
      </c>
      <c r="AE244" s="12">
        <v>246.46</v>
      </c>
      <c r="AF244" s="20">
        <v>170.49</v>
      </c>
      <c r="AG244" s="14">
        <v>119.11</v>
      </c>
      <c r="AH244" s="14">
        <v>139.22</v>
      </c>
      <c r="AI244" s="24">
        <v>113.25</v>
      </c>
      <c r="AJ244" s="14">
        <v>133.81</v>
      </c>
      <c r="AK244" s="14">
        <v>180.28</v>
      </c>
      <c r="AL244" s="24">
        <v>159.52000000000001</v>
      </c>
      <c r="AM244" s="14">
        <v>6.2973999999999997</v>
      </c>
      <c r="AN244" s="14">
        <v>8.6325000000000003</v>
      </c>
      <c r="AO244" s="14">
        <v>9.6732999999999993</v>
      </c>
      <c r="AP244" s="14">
        <v>24.956</v>
      </c>
      <c r="AQ244" s="14">
        <v>31.087</v>
      </c>
      <c r="AR244" s="24">
        <v>23.225000000000001</v>
      </c>
      <c r="AS244" s="26">
        <v>305.83</v>
      </c>
      <c r="AT244" s="14">
        <v>340.98</v>
      </c>
      <c r="AU244" s="12">
        <v>155.37</v>
      </c>
      <c r="AV244" s="14">
        <v>136.72</v>
      </c>
      <c r="AW244" s="24">
        <v>308.42</v>
      </c>
      <c r="AX244" s="14"/>
      <c r="AZ244" s="14"/>
      <c r="BA244" s="14"/>
      <c r="BB244" s="14"/>
      <c r="BC244" s="14"/>
      <c r="BF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</row>
    <row r="245" spans="1:79" x14ac:dyDescent="0.25">
      <c r="A245" s="1">
        <v>24.2</v>
      </c>
      <c r="B245" s="12">
        <v>56.123981940750078</v>
      </c>
      <c r="C245" s="18">
        <v>161.9750186916832</v>
      </c>
      <c r="D245" s="12">
        <v>207.7437964125611</v>
      </c>
      <c r="E245" s="20">
        <v>206.83946691669604</v>
      </c>
      <c r="F245" s="12">
        <v>203.03246421625568</v>
      </c>
      <c r="G245" s="12">
        <v>235.45655267167155</v>
      </c>
      <c r="H245" s="21">
        <v>307.09147110868781</v>
      </c>
      <c r="I245" s="14">
        <v>277.06449367829049</v>
      </c>
      <c r="J245" s="14">
        <v>276.30225262208847</v>
      </c>
      <c r="K245" s="24">
        <v>237.24046009817988</v>
      </c>
      <c r="L245" s="14">
        <v>71.973634824952626</v>
      </c>
      <c r="M245" s="24">
        <v>116.40643498269093</v>
      </c>
      <c r="N245" s="26">
        <v>262.68004416716133</v>
      </c>
      <c r="O245" s="14">
        <v>285.0147831977452</v>
      </c>
      <c r="P245" s="24">
        <v>354.74171524790074</v>
      </c>
      <c r="Q245" s="14">
        <v>153.07</v>
      </c>
      <c r="R245" s="14">
        <v>94.95</v>
      </c>
      <c r="S245" s="24">
        <v>94.760999999999996</v>
      </c>
      <c r="T245" s="14">
        <v>1.4027000000000001</v>
      </c>
      <c r="U245" s="14">
        <v>75.066999999999993</v>
      </c>
      <c r="V245" s="24">
        <v>10.192</v>
      </c>
      <c r="W245" s="14">
        <v>50.194000000000003</v>
      </c>
      <c r="X245" s="14">
        <v>45.533000000000001</v>
      </c>
      <c r="Y245" s="24">
        <v>54.448999999999998</v>
      </c>
      <c r="Z245" s="60">
        <v>18.968</v>
      </c>
      <c r="AA245" s="14">
        <v>193.66</v>
      </c>
      <c r="AB245" s="14">
        <v>157.05000000000001</v>
      </c>
      <c r="AC245" s="24">
        <v>190.27</v>
      </c>
      <c r="AD245" s="14">
        <v>284.27</v>
      </c>
      <c r="AE245" s="12">
        <v>243.94</v>
      </c>
      <c r="AF245" s="20">
        <v>168.07</v>
      </c>
      <c r="AG245" s="14">
        <v>117.54</v>
      </c>
      <c r="AH245" s="14">
        <v>138.37</v>
      </c>
      <c r="AI245" s="24">
        <v>112.11</v>
      </c>
      <c r="AJ245" s="14">
        <v>133.12</v>
      </c>
      <c r="AK245" s="14">
        <v>178.13</v>
      </c>
      <c r="AL245" s="24">
        <v>157.88999999999999</v>
      </c>
      <c r="AM245" s="14">
        <v>6.2244000000000002</v>
      </c>
      <c r="AN245" s="14">
        <v>8.5562000000000005</v>
      </c>
      <c r="AO245" s="14">
        <v>9.6157000000000004</v>
      </c>
      <c r="AP245" s="14">
        <v>24.722999999999999</v>
      </c>
      <c r="AQ245" s="14">
        <v>30.92</v>
      </c>
      <c r="AR245" s="24">
        <v>23.026</v>
      </c>
      <c r="AS245" s="26">
        <v>302.27</v>
      </c>
      <c r="AT245" s="14">
        <v>338.61</v>
      </c>
      <c r="AU245" s="12">
        <v>153.62</v>
      </c>
      <c r="AV245" s="14">
        <v>134.88</v>
      </c>
      <c r="AW245" s="24">
        <v>303.73</v>
      </c>
      <c r="AX245" s="14"/>
      <c r="AZ245" s="14"/>
      <c r="BA245" s="14"/>
      <c r="BB245" s="14"/>
      <c r="BC245" s="14"/>
      <c r="BF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</row>
    <row r="246" spans="1:79" x14ac:dyDescent="0.25">
      <c r="A246" s="1">
        <v>24.3</v>
      </c>
      <c r="B246" s="12">
        <v>54.770116004225876</v>
      </c>
      <c r="C246" s="18">
        <v>160.76521506627165</v>
      </c>
      <c r="D246" s="12">
        <v>206.06649587632046</v>
      </c>
      <c r="E246" s="20">
        <v>205.03643763623305</v>
      </c>
      <c r="F246" s="12">
        <v>201.17191137977827</v>
      </c>
      <c r="G246" s="12">
        <v>234.3713452101955</v>
      </c>
      <c r="H246" s="21">
        <v>305.80920030790594</v>
      </c>
      <c r="I246" s="14">
        <v>274.42972609428512</v>
      </c>
      <c r="J246" s="14">
        <v>273.9609748351786</v>
      </c>
      <c r="K246" s="24">
        <v>235.45288265954466</v>
      </c>
      <c r="L246" s="14">
        <v>71.582829045699242</v>
      </c>
      <c r="M246" s="24">
        <v>116.03234750752654</v>
      </c>
      <c r="N246" s="26">
        <v>259.36089146112624</v>
      </c>
      <c r="O246" s="14">
        <v>283.19652482535662</v>
      </c>
      <c r="P246" s="24">
        <v>351.57908780236789</v>
      </c>
      <c r="Q246" s="14">
        <v>151.30000000000001</v>
      </c>
      <c r="R246" s="14">
        <v>94.274000000000001</v>
      </c>
      <c r="S246" s="24">
        <v>93.905000000000001</v>
      </c>
      <c r="T246" s="14">
        <v>1.3643000000000001</v>
      </c>
      <c r="U246" s="14">
        <v>74.42</v>
      </c>
      <c r="V246" s="24">
        <v>10.050000000000001</v>
      </c>
      <c r="W246" s="14">
        <v>49.939</v>
      </c>
      <c r="X246" s="14">
        <v>45.322000000000003</v>
      </c>
      <c r="Y246" s="24">
        <v>53.981000000000002</v>
      </c>
      <c r="Z246" s="60">
        <v>16.754000000000001</v>
      </c>
      <c r="AA246" s="14">
        <v>192.21</v>
      </c>
      <c r="AB246" s="14">
        <v>155.66</v>
      </c>
      <c r="AC246" s="24">
        <v>188.62</v>
      </c>
      <c r="AD246" s="14">
        <v>280.51</v>
      </c>
      <c r="AE246" s="12">
        <v>241.43</v>
      </c>
      <c r="AF246" s="20">
        <v>165.66</v>
      </c>
      <c r="AG246" s="14">
        <v>115.98</v>
      </c>
      <c r="AH246" s="14">
        <v>137.52000000000001</v>
      </c>
      <c r="AI246" s="24">
        <v>110.97</v>
      </c>
      <c r="AJ246" s="14">
        <v>132.44</v>
      </c>
      <c r="AK246" s="14">
        <v>176.11</v>
      </c>
      <c r="AL246" s="24">
        <v>156.26</v>
      </c>
      <c r="AM246" s="14">
        <v>6.1513999999999998</v>
      </c>
      <c r="AN246" s="14">
        <v>8.48</v>
      </c>
      <c r="AO246" s="14">
        <v>9.5580999999999996</v>
      </c>
      <c r="AP246" s="14">
        <v>24.49</v>
      </c>
      <c r="AQ246" s="14">
        <v>30.754000000000001</v>
      </c>
      <c r="AR246" s="24">
        <v>22.827999999999999</v>
      </c>
      <c r="AS246" s="26">
        <v>298.72000000000003</v>
      </c>
      <c r="AT246" s="14">
        <v>336.24</v>
      </c>
      <c r="AU246" s="12">
        <v>151.87</v>
      </c>
      <c r="AV246" s="14">
        <v>133.05000000000001</v>
      </c>
      <c r="AW246" s="24">
        <v>299.02999999999997</v>
      </c>
      <c r="AX246" s="14"/>
      <c r="AZ246" s="14"/>
      <c r="BA246" s="14"/>
      <c r="BB246" s="14"/>
      <c r="BC246" s="14"/>
      <c r="BF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</row>
    <row r="247" spans="1:79" x14ac:dyDescent="0.25">
      <c r="A247" s="1">
        <v>24.4</v>
      </c>
      <c r="B247" s="12">
        <v>53.416250067701675</v>
      </c>
      <c r="C247" s="18">
        <v>159.55541144086007</v>
      </c>
      <c r="D247" s="12">
        <v>204.38919534007982</v>
      </c>
      <c r="E247" s="20">
        <v>203.2232886683972</v>
      </c>
      <c r="F247" s="12">
        <v>194.65222104759047</v>
      </c>
      <c r="G247" s="12">
        <v>233.28613774871948</v>
      </c>
      <c r="H247" s="21">
        <v>304.52692950712412</v>
      </c>
      <c r="I247" s="14">
        <v>271.7949585102798</v>
      </c>
      <c r="J247" s="14">
        <v>271.61969704826879</v>
      </c>
      <c r="K247" s="24">
        <v>233.6653052209094</v>
      </c>
      <c r="L247" s="14">
        <v>71.192023266445872</v>
      </c>
      <c r="M247" s="24">
        <v>115.65826003236215</v>
      </c>
      <c r="N247" s="26">
        <v>256.04173875509105</v>
      </c>
      <c r="O247" s="14">
        <v>281.37826645296803</v>
      </c>
      <c r="P247" s="24">
        <v>348.41646035683505</v>
      </c>
      <c r="Q247" s="14">
        <v>149.54</v>
      </c>
      <c r="R247" s="14">
        <v>93.597999999999999</v>
      </c>
      <c r="S247" s="24">
        <v>93.049000000000007</v>
      </c>
      <c r="T247" s="14">
        <v>1.3259000000000001</v>
      </c>
      <c r="U247" s="14">
        <v>73.772999999999996</v>
      </c>
      <c r="V247" s="24">
        <v>9.9079999999999995</v>
      </c>
      <c r="W247" s="14">
        <v>49.685000000000002</v>
      </c>
      <c r="X247" s="14">
        <v>45.11</v>
      </c>
      <c r="Y247" s="24">
        <v>53.524999999999999</v>
      </c>
      <c r="Z247" s="60">
        <v>14.541</v>
      </c>
      <c r="AA247" s="14">
        <v>190.76</v>
      </c>
      <c r="AB247" s="14">
        <v>154.27000000000001</v>
      </c>
      <c r="AC247" s="24">
        <v>186.97</v>
      </c>
      <c r="AD247" s="14">
        <v>276.74</v>
      </c>
      <c r="AE247" s="12">
        <v>238.91</v>
      </c>
      <c r="AF247" s="20">
        <v>163.24</v>
      </c>
      <c r="AG247" s="14">
        <v>114.41</v>
      </c>
      <c r="AH247" s="14">
        <v>136.68</v>
      </c>
      <c r="AI247" s="24">
        <v>109.83</v>
      </c>
      <c r="AJ247" s="14">
        <v>131.76</v>
      </c>
      <c r="AK247" s="14">
        <v>175.5</v>
      </c>
      <c r="AL247" s="24">
        <v>154.63</v>
      </c>
      <c r="AM247" s="14">
        <v>6.0784000000000002</v>
      </c>
      <c r="AN247" s="14">
        <v>8.4037000000000006</v>
      </c>
      <c r="AO247" s="14">
        <v>9.5004000000000008</v>
      </c>
      <c r="AP247" s="14">
        <v>24.257000000000001</v>
      </c>
      <c r="AQ247" s="14">
        <v>30.587</v>
      </c>
      <c r="AR247" s="24">
        <v>22.629000000000001</v>
      </c>
      <c r="AS247" s="26">
        <v>295.16000000000003</v>
      </c>
      <c r="AT247" s="14">
        <v>333.87</v>
      </c>
      <c r="AU247" s="12">
        <v>150.12</v>
      </c>
      <c r="AV247" s="14">
        <v>131.21</v>
      </c>
      <c r="AW247" s="24">
        <v>294.33999999999997</v>
      </c>
      <c r="AX247" s="14"/>
      <c r="AZ247" s="14"/>
      <c r="BA247" s="14"/>
      <c r="BB247" s="14"/>
      <c r="BC247" s="14"/>
      <c r="BF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</row>
    <row r="248" spans="1:79" x14ac:dyDescent="0.25">
      <c r="A248" s="1">
        <v>24.5</v>
      </c>
      <c r="B248" s="12">
        <v>52.062384131177517</v>
      </c>
      <c r="C248" s="18">
        <v>158.34560781544852</v>
      </c>
      <c r="D248" s="12">
        <v>202.71189480383919</v>
      </c>
      <c r="E248" s="20">
        <v>201.41013970056142</v>
      </c>
      <c r="F248" s="12">
        <v>187.3080215204796</v>
      </c>
      <c r="G248" s="12">
        <v>232.20093028724344</v>
      </c>
      <c r="H248" s="21">
        <v>303.24465870634225</v>
      </c>
      <c r="I248" s="14">
        <v>269.16019092627442</v>
      </c>
      <c r="J248" s="14">
        <v>269.27841926135892</v>
      </c>
      <c r="K248" s="24">
        <v>231.87772778227418</v>
      </c>
      <c r="L248" s="14">
        <v>70.801217487192503</v>
      </c>
      <c r="M248" s="24">
        <v>115.28417255719775</v>
      </c>
      <c r="N248" s="26">
        <v>252.72258604905593</v>
      </c>
      <c r="O248" s="14">
        <v>279.56000808057945</v>
      </c>
      <c r="P248" s="24">
        <v>345.2538329113022</v>
      </c>
      <c r="Q248" s="14">
        <v>147.77000000000001</v>
      </c>
      <c r="R248" s="14">
        <v>92.921999999999997</v>
      </c>
      <c r="S248" s="24">
        <v>92.192999999999998</v>
      </c>
      <c r="T248" s="14">
        <v>1.2875000000000001</v>
      </c>
      <c r="U248" s="14">
        <v>73.126000000000005</v>
      </c>
      <c r="V248" s="24">
        <v>9.766</v>
      </c>
      <c r="W248" s="14">
        <v>49.430999999999997</v>
      </c>
      <c r="X248" s="14">
        <v>44.898000000000003</v>
      </c>
      <c r="Y248" s="24">
        <v>53.067999999999998</v>
      </c>
      <c r="Z248" s="60">
        <v>12.327</v>
      </c>
      <c r="AA248" s="14">
        <v>189.31</v>
      </c>
      <c r="AB248" s="14">
        <v>152.88</v>
      </c>
      <c r="AC248" s="24">
        <v>185.32</v>
      </c>
      <c r="AD248" s="14">
        <v>272.97000000000003</v>
      </c>
      <c r="AE248" s="12">
        <v>236.39</v>
      </c>
      <c r="AF248" s="20">
        <v>160.83000000000001</v>
      </c>
      <c r="AG248" s="14">
        <v>112.85</v>
      </c>
      <c r="AH248" s="14">
        <v>135.83000000000001</v>
      </c>
      <c r="AI248" s="24">
        <v>108.7</v>
      </c>
      <c r="AJ248" s="14">
        <v>131.07</v>
      </c>
      <c r="AK248" s="14">
        <v>174.89</v>
      </c>
      <c r="AL248" s="24">
        <v>153</v>
      </c>
      <c r="AM248" s="14">
        <v>6.0053999999999998</v>
      </c>
      <c r="AN248" s="14">
        <v>8.3275000000000006</v>
      </c>
      <c r="AO248" s="14">
        <v>9.4428000000000001</v>
      </c>
      <c r="AP248" s="14">
        <v>24.024000000000001</v>
      </c>
      <c r="AQ248" s="14">
        <v>30.420999999999999</v>
      </c>
      <c r="AR248" s="24">
        <v>22.431000000000001</v>
      </c>
      <c r="AS248" s="26">
        <v>291.61</v>
      </c>
      <c r="AT248" s="14">
        <v>330.52</v>
      </c>
      <c r="AU248" s="12">
        <v>148.37</v>
      </c>
      <c r="AV248" s="14">
        <v>129.38</v>
      </c>
      <c r="AW248" s="24">
        <v>289.64</v>
      </c>
      <c r="AX248" s="14"/>
      <c r="AZ248" s="14"/>
      <c r="BA248" s="14"/>
      <c r="BB248" s="14"/>
      <c r="BC248" s="14"/>
      <c r="BF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</row>
    <row r="249" spans="1:79" x14ac:dyDescent="0.25">
      <c r="A249" s="1">
        <v>24.6</v>
      </c>
      <c r="B249" s="12">
        <v>50.708518194653308</v>
      </c>
      <c r="C249" s="18">
        <v>157.13580419003694</v>
      </c>
      <c r="D249" s="12">
        <v>200.75190955308409</v>
      </c>
      <c r="E249" s="20">
        <v>199.59699073272563</v>
      </c>
      <c r="F249" s="12">
        <v>184.93798435508947</v>
      </c>
      <c r="G249" s="12">
        <v>231.11572282576742</v>
      </c>
      <c r="H249" s="21">
        <v>301.96238790556038</v>
      </c>
      <c r="I249" s="14">
        <v>266.52542334226905</v>
      </c>
      <c r="J249" s="14">
        <v>266.93714147444905</v>
      </c>
      <c r="K249" s="24">
        <v>230.09015034363892</v>
      </c>
      <c r="L249" s="14">
        <v>70.410411707939133</v>
      </c>
      <c r="M249" s="24">
        <v>114.91008508203336</v>
      </c>
      <c r="N249" s="26">
        <v>249.56236330544795</v>
      </c>
      <c r="O249" s="14">
        <v>277.74174970819087</v>
      </c>
      <c r="P249" s="24">
        <v>341.40821638683343</v>
      </c>
      <c r="Q249" s="14">
        <v>146</v>
      </c>
      <c r="R249" s="14">
        <v>92.245999999999995</v>
      </c>
      <c r="S249" s="24">
        <v>91.337000000000003</v>
      </c>
      <c r="T249" s="14">
        <v>1.2491000000000001</v>
      </c>
      <c r="U249" s="14">
        <v>72.48</v>
      </c>
      <c r="V249" s="24">
        <v>9.6241000000000003</v>
      </c>
      <c r="W249" s="14">
        <v>49.177</v>
      </c>
      <c r="X249" s="14">
        <v>44.686</v>
      </c>
      <c r="Y249" s="24">
        <v>52.610999999999997</v>
      </c>
      <c r="Z249" s="60">
        <v>10.114000000000001</v>
      </c>
      <c r="AA249" s="14">
        <v>187.86</v>
      </c>
      <c r="AB249" s="14">
        <v>151.49</v>
      </c>
      <c r="AC249" s="24">
        <v>183.68</v>
      </c>
      <c r="AD249" s="14">
        <v>270.02999999999997</v>
      </c>
      <c r="AE249" s="12">
        <v>233.87</v>
      </c>
      <c r="AF249" s="20">
        <v>158.41</v>
      </c>
      <c r="AG249" s="14">
        <v>111.28</v>
      </c>
      <c r="AH249" s="14">
        <v>133.97999999999999</v>
      </c>
      <c r="AI249" s="24">
        <v>107.56</v>
      </c>
      <c r="AJ249" s="14">
        <v>130.38999999999999</v>
      </c>
      <c r="AK249" s="14">
        <v>174.28</v>
      </c>
      <c r="AL249" s="24">
        <v>151.37</v>
      </c>
      <c r="AM249" s="14">
        <v>5.9324000000000003</v>
      </c>
      <c r="AN249" s="14">
        <v>8.2512000000000008</v>
      </c>
      <c r="AO249" s="14">
        <v>9.3851999999999993</v>
      </c>
      <c r="AP249" s="14">
        <v>23.791</v>
      </c>
      <c r="AQ249" s="14">
        <v>30.254000000000001</v>
      </c>
      <c r="AR249" s="24">
        <v>22.231999999999999</v>
      </c>
      <c r="AS249" s="26">
        <v>288.05</v>
      </c>
      <c r="AT249" s="14">
        <v>326.85000000000002</v>
      </c>
      <c r="AU249" s="12">
        <v>146.62</v>
      </c>
      <c r="AV249" s="14">
        <v>127.54</v>
      </c>
      <c r="AW249" s="24">
        <v>284.94</v>
      </c>
      <c r="AX249" s="14"/>
      <c r="AZ249" s="14"/>
      <c r="BA249" s="14"/>
      <c r="BB249" s="14"/>
      <c r="BC249" s="14"/>
      <c r="BF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</row>
    <row r="250" spans="1:79" x14ac:dyDescent="0.25">
      <c r="A250" s="1">
        <v>24.7</v>
      </c>
      <c r="B250" s="12">
        <v>49.354652258129107</v>
      </c>
      <c r="C250" s="18">
        <v>155.92600056462535</v>
      </c>
      <c r="D250" s="12">
        <v>198.77651223024708</v>
      </c>
      <c r="E250" s="20">
        <v>197.78384176488984</v>
      </c>
      <c r="F250" s="12">
        <v>182.56794718969948</v>
      </c>
      <c r="G250" s="12">
        <v>212.45985181012924</v>
      </c>
      <c r="H250" s="21">
        <v>300.68011710477856</v>
      </c>
      <c r="I250" s="14">
        <v>263.89065575826368</v>
      </c>
      <c r="J250" s="14">
        <v>264.59586368753918</v>
      </c>
      <c r="K250" s="24">
        <v>228.30257290500364</v>
      </c>
      <c r="L250" s="14">
        <v>70.019605928685763</v>
      </c>
      <c r="M250" s="24">
        <v>114.53599760686897</v>
      </c>
      <c r="N250" s="26">
        <v>246.41305516332417</v>
      </c>
      <c r="O250" s="14">
        <v>275.92349133580228</v>
      </c>
      <c r="P250" s="24">
        <v>337.51216817932084</v>
      </c>
      <c r="Q250" s="14">
        <v>144.22999999999999</v>
      </c>
      <c r="R250" s="14">
        <v>91.57</v>
      </c>
      <c r="S250" s="24">
        <v>90.480999999999995</v>
      </c>
      <c r="T250" s="14">
        <v>1.2107000000000001</v>
      </c>
      <c r="U250" s="14">
        <v>71.832999999999998</v>
      </c>
      <c r="V250" s="24">
        <v>9.4821000000000009</v>
      </c>
      <c r="W250" s="14">
        <v>48.923000000000002</v>
      </c>
      <c r="X250" s="14">
        <v>44.475000000000001</v>
      </c>
      <c r="Y250" s="24">
        <v>52.154000000000003</v>
      </c>
      <c r="Z250" s="60">
        <v>7.9004000000000003</v>
      </c>
      <c r="AA250" s="14">
        <v>186.41</v>
      </c>
      <c r="AB250" s="14">
        <v>150.1</v>
      </c>
      <c r="AC250" s="24">
        <v>182.03</v>
      </c>
      <c r="AD250" s="14">
        <v>267.3</v>
      </c>
      <c r="AE250" s="12">
        <v>231.12</v>
      </c>
      <c r="AF250" s="20">
        <v>156</v>
      </c>
      <c r="AG250" s="14">
        <v>109.72</v>
      </c>
      <c r="AH250" s="14">
        <v>131.96</v>
      </c>
      <c r="AI250" s="24">
        <v>106.42</v>
      </c>
      <c r="AJ250" s="14">
        <v>129.69999999999999</v>
      </c>
      <c r="AK250" s="14">
        <v>173.59</v>
      </c>
      <c r="AL250" s="24">
        <v>149.72999999999999</v>
      </c>
      <c r="AM250" s="14">
        <v>5.8593999999999999</v>
      </c>
      <c r="AN250" s="14">
        <v>8.1750000000000007</v>
      </c>
      <c r="AO250" s="14">
        <v>9.3276000000000003</v>
      </c>
      <c r="AP250" s="14">
        <v>23.558</v>
      </c>
      <c r="AQ250" s="14">
        <v>30.088000000000001</v>
      </c>
      <c r="AR250" s="24">
        <v>22.088000000000001</v>
      </c>
      <c r="AS250" s="26">
        <v>285.58999999999997</v>
      </c>
      <c r="AT250" s="14">
        <v>323.17</v>
      </c>
      <c r="AU250" s="12">
        <v>144.87</v>
      </c>
      <c r="AV250" s="14">
        <v>125.71</v>
      </c>
      <c r="AW250" s="24">
        <v>280.25</v>
      </c>
      <c r="AX250" s="14"/>
      <c r="AZ250" s="14"/>
      <c r="BA250" s="14"/>
      <c r="BB250" s="14"/>
      <c r="BC250" s="14"/>
      <c r="BF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</row>
    <row r="251" spans="1:79" x14ac:dyDescent="0.25">
      <c r="A251" s="1">
        <v>24.8</v>
      </c>
      <c r="B251" s="12">
        <v>48.000786321604906</v>
      </c>
      <c r="C251" s="18">
        <v>154.7161969392138</v>
      </c>
      <c r="D251" s="12">
        <v>196.80111490741007</v>
      </c>
      <c r="E251" s="20">
        <v>195.97069279705406</v>
      </c>
      <c r="F251" s="12">
        <v>180.19791002430938</v>
      </c>
      <c r="G251" s="12">
        <v>210.98011301603344</v>
      </c>
      <c r="H251" s="21">
        <v>299.39784630399669</v>
      </c>
      <c r="I251" s="14">
        <v>261.2558881742583</v>
      </c>
      <c r="J251" s="14">
        <v>262.25458590062931</v>
      </c>
      <c r="K251" s="24">
        <v>226.51499546636839</v>
      </c>
      <c r="L251" s="14">
        <v>69.628800149432394</v>
      </c>
      <c r="M251" s="24">
        <v>114.16191013170459</v>
      </c>
      <c r="N251" s="26">
        <v>243.26374702120037</v>
      </c>
      <c r="O251" s="14">
        <v>274.1052329634137</v>
      </c>
      <c r="P251" s="24">
        <v>333.6161199718083</v>
      </c>
      <c r="Q251" s="14">
        <v>142.47</v>
      </c>
      <c r="R251" s="14">
        <v>90.894000000000005</v>
      </c>
      <c r="S251" s="24">
        <v>89.625</v>
      </c>
      <c r="T251" s="14">
        <v>1.1722999999999999</v>
      </c>
      <c r="U251" s="14">
        <v>71.186000000000007</v>
      </c>
      <c r="V251" s="24">
        <v>9.3400999999999996</v>
      </c>
      <c r="W251" s="14">
        <v>48.668999999999997</v>
      </c>
      <c r="X251" s="14">
        <v>44.262999999999998</v>
      </c>
      <c r="Y251" s="24">
        <v>51.698</v>
      </c>
      <c r="Z251" s="60">
        <v>6.9267000000000003</v>
      </c>
      <c r="AA251" s="14">
        <v>184.95</v>
      </c>
      <c r="AB251" s="14">
        <v>148.71</v>
      </c>
      <c r="AC251" s="24">
        <v>180.38</v>
      </c>
      <c r="AD251" s="14">
        <v>264.58</v>
      </c>
      <c r="AE251" s="12">
        <v>228.35</v>
      </c>
      <c r="AF251" s="20">
        <v>153.58000000000001</v>
      </c>
      <c r="AG251" s="14">
        <v>108.15</v>
      </c>
      <c r="AH251" s="14">
        <v>129.94</v>
      </c>
      <c r="AI251" s="24">
        <v>105.28</v>
      </c>
      <c r="AJ251" s="14">
        <v>129.02000000000001</v>
      </c>
      <c r="AK251" s="14">
        <v>172.88</v>
      </c>
      <c r="AL251" s="24">
        <v>148.1</v>
      </c>
      <c r="AM251" s="14">
        <v>5.7864000000000004</v>
      </c>
      <c r="AN251" s="14">
        <v>8.0986999999999991</v>
      </c>
      <c r="AO251" s="14">
        <v>9.27</v>
      </c>
      <c r="AP251" s="14">
        <v>23.324999999999999</v>
      </c>
      <c r="AQ251" s="14">
        <v>29.920999999999999</v>
      </c>
      <c r="AR251" s="24">
        <v>21.957999999999998</v>
      </c>
      <c r="AS251" s="26">
        <v>284.42</v>
      </c>
      <c r="AT251" s="14">
        <v>319.5</v>
      </c>
      <c r="AU251" s="12">
        <v>143.12</v>
      </c>
      <c r="AV251" s="14">
        <v>124.09</v>
      </c>
      <c r="AW251" s="24">
        <v>275.55</v>
      </c>
      <c r="AX251" s="14"/>
      <c r="AZ251" s="14"/>
      <c r="BA251" s="14"/>
      <c r="BB251" s="14"/>
      <c r="BC251" s="14"/>
      <c r="BF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</row>
    <row r="252" spans="1:79" x14ac:dyDescent="0.25">
      <c r="A252" s="1">
        <v>24.9</v>
      </c>
      <c r="B252" s="12">
        <v>46.646920385080705</v>
      </c>
      <c r="C252" s="18">
        <v>153.50639331380222</v>
      </c>
      <c r="D252" s="12">
        <v>194.82571758457306</v>
      </c>
      <c r="E252" s="20">
        <v>194.15754382921821</v>
      </c>
      <c r="F252" s="12">
        <v>177.82787285891925</v>
      </c>
      <c r="G252" s="12">
        <v>209.50037422193765</v>
      </c>
      <c r="H252" s="21">
        <v>298.11557550321487</v>
      </c>
      <c r="I252" s="14">
        <v>258.62112059025293</v>
      </c>
      <c r="J252" s="14">
        <v>236.68075128978785</v>
      </c>
      <c r="K252" s="24">
        <v>224.72741802773317</v>
      </c>
      <c r="L252" s="14">
        <v>67.587446229083767</v>
      </c>
      <c r="M252" s="24">
        <v>113.7878226565402</v>
      </c>
      <c r="N252" s="26">
        <v>240.11443887907652</v>
      </c>
      <c r="O252" s="14">
        <v>272.28697459102511</v>
      </c>
      <c r="P252" s="24">
        <v>329.7200717642956</v>
      </c>
      <c r="Q252" s="14">
        <v>140.69999999999999</v>
      </c>
      <c r="R252" s="14">
        <v>90.216999999999999</v>
      </c>
      <c r="S252" s="24">
        <v>88.768000000000001</v>
      </c>
      <c r="T252" s="14">
        <v>1.1338999999999999</v>
      </c>
      <c r="U252" s="14">
        <v>70.539000000000001</v>
      </c>
      <c r="V252" s="24">
        <v>9.1981000000000002</v>
      </c>
      <c r="W252" s="14">
        <v>48.414999999999999</v>
      </c>
      <c r="X252" s="14">
        <v>44.051000000000002</v>
      </c>
      <c r="Y252" s="24">
        <v>51.241</v>
      </c>
      <c r="Z252" s="60">
        <v>7.4233000000000002</v>
      </c>
      <c r="AA252" s="14">
        <v>183.5</v>
      </c>
      <c r="AB252" s="14">
        <v>147.32</v>
      </c>
      <c r="AC252" s="24">
        <v>178.73</v>
      </c>
      <c r="AD252" s="14">
        <v>261.85000000000002</v>
      </c>
      <c r="AE252" s="12">
        <v>225.58</v>
      </c>
      <c r="AF252" s="20">
        <v>148.74</v>
      </c>
      <c r="AG252" s="14">
        <v>106.59</v>
      </c>
      <c r="AH252" s="14">
        <v>127.93</v>
      </c>
      <c r="AI252" s="24">
        <v>104.14</v>
      </c>
      <c r="AJ252" s="14">
        <v>128.34</v>
      </c>
      <c r="AK252" s="14">
        <v>172.17</v>
      </c>
      <c r="AL252" s="24">
        <v>146.47</v>
      </c>
      <c r="AM252" s="14">
        <v>5.7133000000000003</v>
      </c>
      <c r="AN252" s="14">
        <v>8.0223999999999993</v>
      </c>
      <c r="AO252" s="14">
        <v>9.2124000000000006</v>
      </c>
      <c r="AP252" s="14">
        <v>23.091999999999999</v>
      </c>
      <c r="AQ252" s="14">
        <v>29.754999999999999</v>
      </c>
      <c r="AR252" s="24">
        <v>21.827000000000002</v>
      </c>
      <c r="AS252" s="26">
        <v>283.25</v>
      </c>
      <c r="AT252" s="14">
        <v>315.83</v>
      </c>
      <c r="AU252" s="12">
        <v>141.38</v>
      </c>
      <c r="AV252" s="14">
        <v>122.58</v>
      </c>
      <c r="AW252" s="24">
        <v>270.86</v>
      </c>
      <c r="AX252" s="14"/>
      <c r="AZ252" s="14"/>
      <c r="BA252" s="14"/>
      <c r="BB252" s="14"/>
      <c r="BC252" s="14"/>
      <c r="BF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</row>
    <row r="253" spans="1:79" x14ac:dyDescent="0.25">
      <c r="A253" s="1">
        <v>25</v>
      </c>
      <c r="B253" s="12">
        <v>45.293054448556504</v>
      </c>
      <c r="C253" s="18">
        <v>152.29658968839067</v>
      </c>
      <c r="D253" s="12">
        <v>192.85032026173607</v>
      </c>
      <c r="E253" s="20">
        <v>192.34439486138243</v>
      </c>
      <c r="F253" s="12">
        <v>175.45783569352926</v>
      </c>
      <c r="G253" s="12">
        <v>208.02063542784191</v>
      </c>
      <c r="H253" s="21">
        <v>296.833304702433</v>
      </c>
      <c r="I253" s="14">
        <v>255.98635300624755</v>
      </c>
      <c r="J253" s="14">
        <v>230.79665882911866</v>
      </c>
      <c r="K253" s="24">
        <v>222.93984058909791</v>
      </c>
      <c r="L253" s="14">
        <v>62.810488172276678</v>
      </c>
      <c r="M253" s="24">
        <v>113.4137351813758</v>
      </c>
      <c r="N253" s="26">
        <v>236.96513073695274</v>
      </c>
      <c r="O253" s="14">
        <v>270.46871621863653</v>
      </c>
      <c r="P253" s="24">
        <v>325.82402355678306</v>
      </c>
      <c r="Q253" s="14">
        <v>138.93</v>
      </c>
      <c r="R253" s="14">
        <v>89.364999999999995</v>
      </c>
      <c r="S253" s="24">
        <v>87.912000000000006</v>
      </c>
      <c r="T253" s="14">
        <v>1.0954999999999999</v>
      </c>
      <c r="U253" s="14">
        <v>69.891999999999996</v>
      </c>
      <c r="V253" s="24">
        <v>9.0561000000000007</v>
      </c>
      <c r="W253" s="14">
        <v>48.16</v>
      </c>
      <c r="X253" s="14">
        <v>43.838999999999999</v>
      </c>
      <c r="Y253" s="24">
        <v>50.783999999999999</v>
      </c>
      <c r="Z253" s="60">
        <v>7.9199000000000002</v>
      </c>
      <c r="AA253" s="14">
        <v>182.05</v>
      </c>
      <c r="AB253" s="14">
        <v>145.93</v>
      </c>
      <c r="AC253" s="24">
        <v>177.09</v>
      </c>
      <c r="AD253" s="14">
        <v>259.13</v>
      </c>
      <c r="AE253" s="12">
        <v>222.81</v>
      </c>
      <c r="AF253" s="20">
        <v>139.35</v>
      </c>
      <c r="AG253" s="14">
        <v>105.03</v>
      </c>
      <c r="AH253" s="14">
        <v>125.91</v>
      </c>
      <c r="AI253" s="24">
        <v>103</v>
      </c>
      <c r="AJ253" s="14">
        <v>127.65</v>
      </c>
      <c r="AK253" s="14">
        <v>171.46</v>
      </c>
      <c r="AL253" s="24">
        <v>144.84</v>
      </c>
      <c r="AM253" s="14">
        <v>5.6402999999999999</v>
      </c>
      <c r="AN253" s="14">
        <v>7.9462000000000002</v>
      </c>
      <c r="AO253" s="14">
        <v>9.1547999999999998</v>
      </c>
      <c r="AP253" s="14">
        <v>22.859000000000002</v>
      </c>
      <c r="AQ253" s="14">
        <v>29.588000000000001</v>
      </c>
      <c r="AR253" s="24">
        <v>21.696999999999999</v>
      </c>
      <c r="AS253" s="26">
        <v>282.07</v>
      </c>
      <c r="AT253" s="14">
        <v>312.16000000000003</v>
      </c>
      <c r="AU253" s="12">
        <v>139.63</v>
      </c>
      <c r="AV253" s="14">
        <v>121.08</v>
      </c>
      <c r="AW253" s="24">
        <v>267.79000000000002</v>
      </c>
      <c r="AX253" s="14"/>
      <c r="AZ253" s="14"/>
      <c r="BA253" s="14"/>
      <c r="BB253" s="14"/>
      <c r="BC253" s="14"/>
      <c r="BF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</row>
    <row r="254" spans="1:79" x14ac:dyDescent="0.25">
      <c r="A254" s="1">
        <v>25.1</v>
      </c>
      <c r="B254" s="12">
        <v>43.939188512032302</v>
      </c>
      <c r="C254" s="18">
        <v>151.08678606297909</v>
      </c>
      <c r="D254" s="12">
        <v>190.87492293889912</v>
      </c>
      <c r="E254" s="20">
        <v>190.53124589354664</v>
      </c>
      <c r="F254" s="12">
        <v>173.08779852813916</v>
      </c>
      <c r="G254" s="12">
        <v>206.54089663374612</v>
      </c>
      <c r="H254" s="21">
        <v>295.55103390165118</v>
      </c>
      <c r="I254" s="14">
        <v>253.35158542224229</v>
      </c>
      <c r="J254" s="14">
        <v>228.84183663203123</v>
      </c>
      <c r="K254" s="24">
        <v>221.15226315046263</v>
      </c>
      <c r="L254" s="14">
        <v>58.442055808139166</v>
      </c>
      <c r="M254" s="24">
        <v>113.03964770621143</v>
      </c>
      <c r="N254" s="26">
        <v>233.81582259482897</v>
      </c>
      <c r="O254" s="14">
        <v>268.65045784624795</v>
      </c>
      <c r="P254" s="24">
        <v>321.92797534927047</v>
      </c>
      <c r="Q254" s="14">
        <v>137.16</v>
      </c>
      <c r="R254" s="14">
        <v>88.451999999999998</v>
      </c>
      <c r="S254" s="24">
        <v>87.055999999999997</v>
      </c>
      <c r="T254" s="14">
        <v>1.0569999999999999</v>
      </c>
      <c r="U254" s="14">
        <v>69.352999999999994</v>
      </c>
      <c r="V254" s="24">
        <v>8.9140999999999995</v>
      </c>
      <c r="W254" s="14">
        <v>47.905999999999999</v>
      </c>
      <c r="X254" s="14">
        <v>43.628</v>
      </c>
      <c r="Y254" s="24">
        <v>50.326999999999998</v>
      </c>
      <c r="Z254" s="60">
        <v>8.4164999999999992</v>
      </c>
      <c r="AA254" s="14">
        <v>180.6</v>
      </c>
      <c r="AB254" s="14">
        <v>144.54</v>
      </c>
      <c r="AC254" s="24">
        <v>176.21</v>
      </c>
      <c r="AD254" s="14">
        <v>256.41000000000003</v>
      </c>
      <c r="AE254" s="12">
        <v>220.04</v>
      </c>
      <c r="AF254" s="20">
        <v>137.99</v>
      </c>
      <c r="AG254" s="14">
        <v>103.46</v>
      </c>
      <c r="AH254" s="14">
        <v>123.89</v>
      </c>
      <c r="AI254" s="24">
        <v>101.86</v>
      </c>
      <c r="AJ254" s="14">
        <v>126.97</v>
      </c>
      <c r="AK254" s="14">
        <v>170.75</v>
      </c>
      <c r="AL254" s="24">
        <v>143.21</v>
      </c>
      <c r="AM254" s="14">
        <v>5.5673000000000004</v>
      </c>
      <c r="AN254" s="14">
        <v>7.8699000000000003</v>
      </c>
      <c r="AO254" s="14">
        <v>9.0972000000000008</v>
      </c>
      <c r="AP254" s="14">
        <v>22.626000000000001</v>
      </c>
      <c r="AQ254" s="14">
        <v>29.422000000000001</v>
      </c>
      <c r="AR254" s="24">
        <v>21.567</v>
      </c>
      <c r="AS254" s="26">
        <v>280.89999999999998</v>
      </c>
      <c r="AT254" s="14">
        <v>308.48</v>
      </c>
      <c r="AU254" s="12">
        <v>137.88</v>
      </c>
      <c r="AV254" s="14">
        <v>119.58</v>
      </c>
      <c r="AW254" s="24">
        <v>265.02999999999997</v>
      </c>
      <c r="AX254" s="14"/>
      <c r="AZ254" s="14"/>
      <c r="BA254" s="14"/>
      <c r="BB254" s="14"/>
      <c r="BC254" s="14"/>
      <c r="BF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</row>
    <row r="255" spans="1:79" x14ac:dyDescent="0.25">
      <c r="A255" s="1">
        <v>25.2</v>
      </c>
      <c r="B255" s="12">
        <v>42.585322575508144</v>
      </c>
      <c r="C255" s="18">
        <v>149.87698243756751</v>
      </c>
      <c r="D255" s="12">
        <v>188.89952561606211</v>
      </c>
      <c r="E255" s="20">
        <v>188.71809692571085</v>
      </c>
      <c r="F255" s="12">
        <v>170.71776136274917</v>
      </c>
      <c r="G255" s="12">
        <v>205.06115783965035</v>
      </c>
      <c r="H255" s="21">
        <v>294.26876310086931</v>
      </c>
      <c r="I255" s="14">
        <v>250.71681783823692</v>
      </c>
      <c r="J255" s="14">
        <v>226.88701443494384</v>
      </c>
      <c r="K255" s="24">
        <v>219.36468571182738</v>
      </c>
      <c r="L255" s="14">
        <v>58.188483681762278</v>
      </c>
      <c r="M255" s="24">
        <v>112.66556023104702</v>
      </c>
      <c r="N255" s="26">
        <v>230.66651445270509</v>
      </c>
      <c r="O255" s="14">
        <v>266.83219947385936</v>
      </c>
      <c r="P255" s="24">
        <v>318.03192714175793</v>
      </c>
      <c r="Q255" s="14">
        <v>135.4</v>
      </c>
      <c r="R255" s="14">
        <v>87.537999999999997</v>
      </c>
      <c r="S255" s="24">
        <v>86.2</v>
      </c>
      <c r="T255" s="14">
        <v>1.0185999999999999</v>
      </c>
      <c r="U255" s="14">
        <v>68.822999999999993</v>
      </c>
      <c r="V255" s="24">
        <v>8.7721</v>
      </c>
      <c r="W255" s="14">
        <v>47.652000000000001</v>
      </c>
      <c r="X255" s="14">
        <v>43.415999999999997</v>
      </c>
      <c r="Y255" s="24">
        <v>49.871000000000002</v>
      </c>
      <c r="Z255" s="60">
        <v>8.9131</v>
      </c>
      <c r="AA255" s="14">
        <v>179.15</v>
      </c>
      <c r="AB255" s="14">
        <v>143.15</v>
      </c>
      <c r="AC255" s="24">
        <v>175.47</v>
      </c>
      <c r="AD255" s="14">
        <v>253.68</v>
      </c>
      <c r="AE255" s="12">
        <v>217.27</v>
      </c>
      <c r="AF255" s="20">
        <v>136.63</v>
      </c>
      <c r="AG255" s="14">
        <v>101.9</v>
      </c>
      <c r="AH255" s="14">
        <v>121.87</v>
      </c>
      <c r="AI255" s="24">
        <v>100.72</v>
      </c>
      <c r="AJ255" s="14">
        <v>126.28</v>
      </c>
      <c r="AK255" s="14">
        <v>170.04</v>
      </c>
      <c r="AL255" s="24">
        <v>141.58000000000001</v>
      </c>
      <c r="AM255" s="14">
        <v>5.4943</v>
      </c>
      <c r="AN255" s="14">
        <v>7.7937000000000003</v>
      </c>
      <c r="AO255" s="14">
        <v>9.0395000000000003</v>
      </c>
      <c r="AP255" s="14">
        <v>22.393000000000001</v>
      </c>
      <c r="AQ255" s="14">
        <v>29.254999999999999</v>
      </c>
      <c r="AR255" s="24">
        <v>21.436</v>
      </c>
      <c r="AS255" s="26">
        <v>279.48</v>
      </c>
      <c r="AT255" s="14">
        <v>304.81</v>
      </c>
      <c r="AU255" s="12">
        <v>136.13</v>
      </c>
      <c r="AV255" s="14">
        <v>118.07</v>
      </c>
      <c r="AW255" s="24">
        <v>262.26</v>
      </c>
      <c r="AX255" s="14"/>
      <c r="AZ255" s="14"/>
      <c r="BA255" s="14"/>
      <c r="BB255" s="14"/>
      <c r="BC255" s="14"/>
      <c r="BF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</row>
    <row r="256" spans="1:79" x14ac:dyDescent="0.25">
      <c r="A256" s="1">
        <v>25.3</v>
      </c>
      <c r="B256" s="12">
        <v>41.2314566389839</v>
      </c>
      <c r="C256" s="18">
        <v>148.6671788121559</v>
      </c>
      <c r="D256" s="12">
        <v>186.92412829322512</v>
      </c>
      <c r="E256" s="20">
        <v>186.90494795787501</v>
      </c>
      <c r="F256" s="12">
        <v>175.21363134019728</v>
      </c>
      <c r="G256" s="12">
        <v>203.58141904555455</v>
      </c>
      <c r="H256" s="21">
        <v>291.61099467039685</v>
      </c>
      <c r="I256" s="14">
        <v>248.08205025423155</v>
      </c>
      <c r="J256" s="14">
        <v>224.93219223785641</v>
      </c>
      <c r="K256" s="24">
        <v>217.57710827319215</v>
      </c>
      <c r="L256" s="14">
        <v>57.934911555385398</v>
      </c>
      <c r="M256" s="24">
        <v>112.29147275588264</v>
      </c>
      <c r="N256" s="26">
        <v>227.51720631058132</v>
      </c>
      <c r="O256" s="14">
        <v>264.28995337697307</v>
      </c>
      <c r="P256" s="24">
        <v>314.13587893424534</v>
      </c>
      <c r="Q256" s="14">
        <v>134.31</v>
      </c>
      <c r="R256" s="14">
        <v>86.625</v>
      </c>
      <c r="S256" s="24">
        <v>85.343999999999994</v>
      </c>
      <c r="T256" s="14">
        <v>0.98023000000000005</v>
      </c>
      <c r="U256" s="14">
        <v>68.292000000000002</v>
      </c>
      <c r="V256" s="24">
        <v>8.6301000000000005</v>
      </c>
      <c r="W256" s="14">
        <v>47.398000000000003</v>
      </c>
      <c r="X256" s="14">
        <v>43.204000000000001</v>
      </c>
      <c r="Y256" s="24">
        <v>49.414000000000001</v>
      </c>
      <c r="Z256" s="60">
        <v>9.4097000000000008</v>
      </c>
      <c r="AA256" s="14">
        <v>177.7</v>
      </c>
      <c r="AB256" s="14">
        <v>141.76</v>
      </c>
      <c r="AC256" s="24">
        <v>174.72</v>
      </c>
      <c r="AD256" s="14">
        <v>250.96</v>
      </c>
      <c r="AE256" s="12">
        <v>214.5</v>
      </c>
      <c r="AF256" s="20">
        <v>135.27000000000001</v>
      </c>
      <c r="AG256" s="14">
        <v>100.33</v>
      </c>
      <c r="AH256" s="14">
        <v>119.85</v>
      </c>
      <c r="AI256" s="24">
        <v>99.578999999999994</v>
      </c>
      <c r="AJ256" s="14">
        <v>125.6</v>
      </c>
      <c r="AK256" s="14">
        <v>169.33</v>
      </c>
      <c r="AL256" s="24">
        <v>139.94</v>
      </c>
      <c r="AM256" s="14">
        <v>5.4212999999999996</v>
      </c>
      <c r="AN256" s="14">
        <v>7.7173999999999996</v>
      </c>
      <c r="AO256" s="14">
        <v>8.9818999999999996</v>
      </c>
      <c r="AP256" s="14">
        <v>22.16</v>
      </c>
      <c r="AQ256" s="14">
        <v>29.088999999999999</v>
      </c>
      <c r="AR256" s="24">
        <v>21.306000000000001</v>
      </c>
      <c r="AS256" s="26">
        <v>277.27999999999997</v>
      </c>
      <c r="AT256" s="14">
        <v>301.14</v>
      </c>
      <c r="AU256" s="12">
        <v>134.38</v>
      </c>
      <c r="AV256" s="14">
        <v>116.57</v>
      </c>
      <c r="AW256" s="24">
        <v>259.5</v>
      </c>
      <c r="AX256" s="14"/>
      <c r="AZ256" s="14"/>
      <c r="BA256" s="14"/>
      <c r="BB256" s="14"/>
      <c r="BC256" s="14"/>
      <c r="BF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</row>
    <row r="257" spans="1:79" x14ac:dyDescent="0.25">
      <c r="A257" s="1">
        <v>25.4</v>
      </c>
      <c r="B257" s="12">
        <v>39.877590702459742</v>
      </c>
      <c r="C257" s="18">
        <v>147.45737518674434</v>
      </c>
      <c r="D257" s="12">
        <v>184.99626164744083</v>
      </c>
      <c r="E257" s="20">
        <v>185.09179899003922</v>
      </c>
      <c r="F257" s="12">
        <v>178.37017477820703</v>
      </c>
      <c r="G257" s="12">
        <v>202.10168025145876</v>
      </c>
      <c r="H257" s="21">
        <v>266.50760582816145</v>
      </c>
      <c r="I257" s="14">
        <v>245.44728267022617</v>
      </c>
      <c r="J257" s="14">
        <v>222.97737004076893</v>
      </c>
      <c r="K257" s="24">
        <v>215.7895308345569</v>
      </c>
      <c r="L257" s="14">
        <v>57.68133942900851</v>
      </c>
      <c r="M257" s="24">
        <v>111.32588333075535</v>
      </c>
      <c r="N257" s="26">
        <v>224.36789816845746</v>
      </c>
      <c r="O257" s="14">
        <v>261.20346823201606</v>
      </c>
      <c r="P257" s="24">
        <v>310.23983072673281</v>
      </c>
      <c r="Q257" s="14">
        <v>133.5</v>
      </c>
      <c r="R257" s="14">
        <v>85.710999999999999</v>
      </c>
      <c r="S257" s="24">
        <v>84.488</v>
      </c>
      <c r="T257" s="14">
        <v>0.94181999999999999</v>
      </c>
      <c r="U257" s="14">
        <v>67.760999999999996</v>
      </c>
      <c r="V257" s="24">
        <v>8.4880999999999993</v>
      </c>
      <c r="W257" s="14">
        <v>44.883000000000003</v>
      </c>
      <c r="X257" s="14">
        <v>42.991999999999997</v>
      </c>
      <c r="Y257" s="24">
        <v>48.957000000000001</v>
      </c>
      <c r="Z257" s="60">
        <v>9.9062999999999999</v>
      </c>
      <c r="AA257" s="14">
        <v>176.25</v>
      </c>
      <c r="AB257" s="14">
        <v>140.37</v>
      </c>
      <c r="AC257" s="24">
        <v>173.98</v>
      </c>
      <c r="AD257" s="14">
        <v>248.23</v>
      </c>
      <c r="AE257" s="12">
        <v>211.73</v>
      </c>
      <c r="AF257" s="20">
        <v>133.91</v>
      </c>
      <c r="AG257" s="14">
        <v>98.768000000000001</v>
      </c>
      <c r="AH257" s="14">
        <v>117.84</v>
      </c>
      <c r="AI257" s="24">
        <v>98.438999999999993</v>
      </c>
      <c r="AJ257" s="14">
        <v>124.92</v>
      </c>
      <c r="AK257" s="14">
        <v>168.62</v>
      </c>
      <c r="AL257" s="24">
        <v>138.31</v>
      </c>
      <c r="AM257" s="14">
        <v>5.3480999999999996</v>
      </c>
      <c r="AN257" s="14">
        <v>7.6412000000000004</v>
      </c>
      <c r="AO257" s="14">
        <v>8.9243000000000006</v>
      </c>
      <c r="AP257" s="14">
        <v>21.927</v>
      </c>
      <c r="AQ257" s="14">
        <v>28.922000000000001</v>
      </c>
      <c r="AR257" s="24">
        <v>21.175999999999998</v>
      </c>
      <c r="AS257" s="26">
        <v>275.07</v>
      </c>
      <c r="AT257" s="14">
        <v>297.47000000000003</v>
      </c>
      <c r="AU257" s="12">
        <v>132.85</v>
      </c>
      <c r="AV257" s="14">
        <v>115.06</v>
      </c>
      <c r="AW257" s="24">
        <v>256.73</v>
      </c>
      <c r="AX257" s="14"/>
      <c r="AZ257" s="14"/>
      <c r="BA257" s="14"/>
      <c r="BB257" s="14"/>
      <c r="BC257" s="14"/>
      <c r="BF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</row>
    <row r="258" spans="1:79" x14ac:dyDescent="0.25">
      <c r="A258" s="1">
        <v>25.5</v>
      </c>
      <c r="B258" s="12">
        <v>39.172675397831497</v>
      </c>
      <c r="C258" s="18">
        <v>146.24757156133276</v>
      </c>
      <c r="D258" s="12">
        <v>183.38399869728661</v>
      </c>
      <c r="E258" s="20">
        <v>183.27865002220344</v>
      </c>
      <c r="F258" s="12">
        <v>177.89294674637893</v>
      </c>
      <c r="G258" s="12">
        <v>200.62194145736299</v>
      </c>
      <c r="H258" s="21">
        <v>258.87066477840756</v>
      </c>
      <c r="I258" s="14">
        <v>242.81251508622083</v>
      </c>
      <c r="J258" s="14">
        <v>221.02254784368154</v>
      </c>
      <c r="K258" s="24">
        <v>214.00195339592162</v>
      </c>
      <c r="L258" s="14">
        <v>57.427767302631622</v>
      </c>
      <c r="M258" s="24">
        <v>110.141868657259</v>
      </c>
      <c r="N258" s="26">
        <v>221.21859002633369</v>
      </c>
      <c r="O258" s="14">
        <v>258.11698308705917</v>
      </c>
      <c r="P258" s="24">
        <v>306.34378251922021</v>
      </c>
      <c r="Q258" s="14">
        <v>132.69</v>
      </c>
      <c r="R258" s="14">
        <v>84.798000000000002</v>
      </c>
      <c r="S258" s="24">
        <v>83.632000000000005</v>
      </c>
      <c r="T258" s="14">
        <v>0.90341000000000005</v>
      </c>
      <c r="U258" s="14">
        <v>67.23</v>
      </c>
      <c r="V258" s="24">
        <v>8.3460999999999999</v>
      </c>
      <c r="W258" s="14">
        <v>37.201999999999998</v>
      </c>
      <c r="X258" s="14">
        <v>42.780999999999999</v>
      </c>
      <c r="Y258" s="24">
        <v>48.5</v>
      </c>
      <c r="Z258" s="60">
        <v>10.403</v>
      </c>
      <c r="AA258" s="14">
        <v>174.8</v>
      </c>
      <c r="AB258" s="14">
        <v>138.97999999999999</v>
      </c>
      <c r="AC258" s="24">
        <v>173.23</v>
      </c>
      <c r="AD258" s="14">
        <v>245.51</v>
      </c>
      <c r="AE258" s="12">
        <v>208.96</v>
      </c>
      <c r="AF258" s="20">
        <v>132.55000000000001</v>
      </c>
      <c r="AG258" s="14">
        <v>97.295000000000002</v>
      </c>
      <c r="AH258" s="14">
        <v>115.82</v>
      </c>
      <c r="AI258" s="24">
        <v>97.299000000000007</v>
      </c>
      <c r="AJ258" s="14">
        <v>124.23</v>
      </c>
      <c r="AK258" s="14">
        <v>167.91</v>
      </c>
      <c r="AL258" s="24">
        <v>136.68</v>
      </c>
      <c r="AM258" s="14">
        <v>5.2747000000000002</v>
      </c>
      <c r="AN258" s="14">
        <v>7.5648999999999997</v>
      </c>
      <c r="AO258" s="14">
        <v>8.8666999999999998</v>
      </c>
      <c r="AP258" s="14">
        <v>21.695</v>
      </c>
      <c r="AQ258" s="14">
        <v>28.756</v>
      </c>
      <c r="AR258" s="24">
        <v>21.045000000000002</v>
      </c>
      <c r="AS258" s="26">
        <v>272.87</v>
      </c>
      <c r="AT258" s="14">
        <v>293.79000000000002</v>
      </c>
      <c r="AU258" s="12">
        <v>131.63</v>
      </c>
      <c r="AV258" s="14">
        <v>113.56</v>
      </c>
      <c r="AW258" s="24">
        <v>253.97</v>
      </c>
      <c r="AX258" s="14"/>
      <c r="AZ258" s="14"/>
      <c r="BA258" s="14"/>
      <c r="BB258" s="14"/>
      <c r="BC258" s="14"/>
      <c r="BF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</row>
    <row r="259" spans="1:79" x14ac:dyDescent="0.25">
      <c r="A259" s="1">
        <v>25.6</v>
      </c>
      <c r="B259" s="12">
        <v>38.901338462985322</v>
      </c>
      <c r="C259" s="18">
        <v>144.92561365257228</v>
      </c>
      <c r="D259" s="12">
        <v>181.7717357471324</v>
      </c>
      <c r="E259" s="20">
        <v>181.46550105436765</v>
      </c>
      <c r="F259" s="12">
        <v>177.41571871455079</v>
      </c>
      <c r="G259" s="12">
        <v>199.1422026632672</v>
      </c>
      <c r="H259" s="21">
        <v>257.11715877454247</v>
      </c>
      <c r="I259" s="14">
        <v>240.17774750221545</v>
      </c>
      <c r="J259" s="14">
        <v>219.06772564659411</v>
      </c>
      <c r="K259" s="24">
        <v>212.21437595728642</v>
      </c>
      <c r="L259" s="14">
        <v>57.174195176254734</v>
      </c>
      <c r="M259" s="24">
        <v>108.95785398376267</v>
      </c>
      <c r="N259" s="26">
        <v>218.06928188420991</v>
      </c>
      <c r="O259" s="14">
        <v>255.03049794210216</v>
      </c>
      <c r="P259" s="24">
        <v>302.44773431170768</v>
      </c>
      <c r="Q259" s="14">
        <v>131.88</v>
      </c>
      <c r="R259" s="14">
        <v>83.885000000000005</v>
      </c>
      <c r="S259" s="24">
        <v>82.775999999999996</v>
      </c>
      <c r="T259" s="14">
        <v>0.86499000000000004</v>
      </c>
      <c r="U259" s="14">
        <v>66.698999999999998</v>
      </c>
      <c r="V259" s="24">
        <v>8.2041000000000004</v>
      </c>
      <c r="W259" s="14">
        <v>36.813000000000002</v>
      </c>
      <c r="X259" s="14">
        <v>42.569000000000003</v>
      </c>
      <c r="Y259" s="24">
        <v>48.043999999999997</v>
      </c>
      <c r="Z259" s="60">
        <v>10.9</v>
      </c>
      <c r="AA259" s="14">
        <v>173.35</v>
      </c>
      <c r="AB259" s="14">
        <v>137.59</v>
      </c>
      <c r="AC259" s="24">
        <v>172.49</v>
      </c>
      <c r="AD259" s="14">
        <v>242.79</v>
      </c>
      <c r="AE259" s="12">
        <v>206.19</v>
      </c>
      <c r="AF259" s="20">
        <v>131.19</v>
      </c>
      <c r="AG259" s="14">
        <v>96.266999999999996</v>
      </c>
      <c r="AH259" s="14">
        <v>113.8</v>
      </c>
      <c r="AI259" s="24">
        <v>96.16</v>
      </c>
      <c r="AJ259" s="14">
        <v>123.55</v>
      </c>
      <c r="AK259" s="14">
        <v>167.2</v>
      </c>
      <c r="AL259" s="24">
        <v>135.05000000000001</v>
      </c>
      <c r="AM259" s="14">
        <v>5.2013999999999996</v>
      </c>
      <c r="AN259" s="14">
        <v>7.4885999999999999</v>
      </c>
      <c r="AO259" s="14">
        <v>8.8091000000000008</v>
      </c>
      <c r="AP259" s="14">
        <v>21.462</v>
      </c>
      <c r="AQ259" s="14">
        <v>28.588999999999999</v>
      </c>
      <c r="AR259" s="24">
        <v>20.914999999999999</v>
      </c>
      <c r="AS259" s="26">
        <v>270.66000000000003</v>
      </c>
      <c r="AT259" s="14">
        <v>290.12</v>
      </c>
      <c r="AU259" s="12">
        <v>130.4</v>
      </c>
      <c r="AV259" s="14">
        <v>112.06</v>
      </c>
      <c r="AW259" s="24">
        <v>251.34</v>
      </c>
      <c r="AX259" s="14"/>
      <c r="AZ259" s="14"/>
      <c r="BA259" s="14"/>
      <c r="BB259" s="14"/>
      <c r="BC259" s="14"/>
      <c r="BF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</row>
    <row r="260" spans="1:79" x14ac:dyDescent="0.25">
      <c r="A260" s="1">
        <v>25.7</v>
      </c>
      <c r="B260" s="12">
        <v>38.630001528139132</v>
      </c>
      <c r="C260" s="18">
        <v>143.38960128302023</v>
      </c>
      <c r="D260" s="12">
        <v>180.15947279697821</v>
      </c>
      <c r="E260" s="20">
        <v>179.65235208653181</v>
      </c>
      <c r="F260" s="12">
        <v>176.93849068272266</v>
      </c>
      <c r="G260" s="12">
        <v>197.66246386917146</v>
      </c>
      <c r="H260" s="21">
        <v>255.36365277067728</v>
      </c>
      <c r="I260" s="14">
        <v>237.54297991821008</v>
      </c>
      <c r="J260" s="14">
        <v>217.11290344950672</v>
      </c>
      <c r="K260" s="24">
        <v>210.42679851865114</v>
      </c>
      <c r="L260" s="14">
        <v>56.920623049877854</v>
      </c>
      <c r="M260" s="24">
        <v>107.77383931026633</v>
      </c>
      <c r="N260" s="26">
        <v>214.91997374208603</v>
      </c>
      <c r="O260" s="14">
        <v>251.94401279714526</v>
      </c>
      <c r="P260" s="24">
        <v>298.55168610419514</v>
      </c>
      <c r="Q260" s="14">
        <v>131.07</v>
      </c>
      <c r="R260" s="14">
        <v>82.971000000000004</v>
      </c>
      <c r="S260" s="24">
        <v>81.92</v>
      </c>
      <c r="T260" s="14">
        <v>0.82657999999999998</v>
      </c>
      <c r="U260" s="14">
        <v>66.168999999999997</v>
      </c>
      <c r="V260" s="24">
        <v>8.0622000000000007</v>
      </c>
      <c r="W260" s="14">
        <v>36.442999999999998</v>
      </c>
      <c r="X260" s="14">
        <v>42.356999999999999</v>
      </c>
      <c r="Y260" s="24">
        <v>47.587000000000003</v>
      </c>
      <c r="Z260" s="60">
        <v>11.396000000000001</v>
      </c>
      <c r="AA260" s="14">
        <v>171.9</v>
      </c>
      <c r="AB260" s="14">
        <v>136.19999999999999</v>
      </c>
      <c r="AC260" s="24">
        <v>171.74</v>
      </c>
      <c r="AD260" s="14">
        <v>240.06</v>
      </c>
      <c r="AE260" s="12">
        <v>203.42</v>
      </c>
      <c r="AF260" s="20">
        <v>129.83000000000001</v>
      </c>
      <c r="AG260" s="14">
        <v>95.24</v>
      </c>
      <c r="AH260" s="14">
        <v>111.78</v>
      </c>
      <c r="AI260" s="24">
        <v>95.02</v>
      </c>
      <c r="AJ260" s="14">
        <v>122.86</v>
      </c>
      <c r="AK260" s="14">
        <v>166.49</v>
      </c>
      <c r="AL260" s="24">
        <v>133.41999999999999</v>
      </c>
      <c r="AM260" s="14">
        <v>5.1280999999999999</v>
      </c>
      <c r="AN260" s="14">
        <v>7.4123999999999999</v>
      </c>
      <c r="AO260" s="14">
        <v>8.7515000000000001</v>
      </c>
      <c r="AP260" s="14">
        <v>21.228999999999999</v>
      </c>
      <c r="AQ260" s="14">
        <v>28.422000000000001</v>
      </c>
      <c r="AR260" s="24">
        <v>20.785</v>
      </c>
      <c r="AS260" s="26">
        <v>268.45999999999998</v>
      </c>
      <c r="AT260" s="14">
        <v>286.45</v>
      </c>
      <c r="AU260" s="12">
        <v>129.18</v>
      </c>
      <c r="AV260" s="14">
        <v>110.55</v>
      </c>
      <c r="AW260" s="24">
        <v>249.02</v>
      </c>
      <c r="AX260" s="14"/>
      <c r="AZ260" s="14"/>
      <c r="BA260" s="14"/>
      <c r="BB260" s="14"/>
      <c r="BC260" s="14"/>
      <c r="BF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</row>
    <row r="261" spans="1:79" x14ac:dyDescent="0.25">
      <c r="A261" s="1">
        <v>25.8</v>
      </c>
      <c r="B261" s="12">
        <v>38.358664593292957</v>
      </c>
      <c r="C261" s="18">
        <v>141.85358891346806</v>
      </c>
      <c r="D261" s="12">
        <v>178.54720984682405</v>
      </c>
      <c r="E261" s="20">
        <v>177.83920311869608</v>
      </c>
      <c r="F261" s="12">
        <v>176.46126265089455</v>
      </c>
      <c r="G261" s="12">
        <v>196.18272507507561</v>
      </c>
      <c r="H261" s="21">
        <v>253.61014676681216</v>
      </c>
      <c r="I261" s="14">
        <v>234.90821233420479</v>
      </c>
      <c r="J261" s="14">
        <v>215.15808125241935</v>
      </c>
      <c r="K261" s="24">
        <v>208.63922108001583</v>
      </c>
      <c r="L261" s="14">
        <v>56.667050923500959</v>
      </c>
      <c r="M261" s="24">
        <v>106.58982463677</v>
      </c>
      <c r="N261" s="26">
        <v>211.77066559996226</v>
      </c>
      <c r="O261" s="14">
        <v>248.85752765218828</v>
      </c>
      <c r="P261" s="24">
        <v>294.65563789668255</v>
      </c>
      <c r="Q261" s="14">
        <v>130.26</v>
      </c>
      <c r="R261" s="14">
        <v>82.058000000000007</v>
      </c>
      <c r="S261" s="24">
        <v>81.063000000000002</v>
      </c>
      <c r="T261" s="14">
        <v>0.78817000000000004</v>
      </c>
      <c r="U261" s="14">
        <v>65.638000000000005</v>
      </c>
      <c r="V261" s="24">
        <v>7.9202000000000004</v>
      </c>
      <c r="W261" s="14">
        <v>36.073</v>
      </c>
      <c r="X261" s="14">
        <v>42.145000000000003</v>
      </c>
      <c r="Y261" s="24">
        <v>47.13</v>
      </c>
      <c r="Z261" s="60">
        <v>11.893000000000001</v>
      </c>
      <c r="AA261" s="14">
        <v>170.45</v>
      </c>
      <c r="AB261" s="14">
        <v>134.81</v>
      </c>
      <c r="AC261" s="24">
        <v>168.73</v>
      </c>
      <c r="AD261" s="14">
        <v>237.34</v>
      </c>
      <c r="AE261" s="12">
        <v>200.65</v>
      </c>
      <c r="AF261" s="20">
        <v>128.47</v>
      </c>
      <c r="AG261" s="14">
        <v>94.212000000000003</v>
      </c>
      <c r="AH261" s="14">
        <v>109.76</v>
      </c>
      <c r="AI261" s="24">
        <v>93.881</v>
      </c>
      <c r="AJ261" s="14">
        <v>122.18</v>
      </c>
      <c r="AK261" s="14">
        <v>165.78</v>
      </c>
      <c r="AL261" s="24">
        <v>131.94999999999999</v>
      </c>
      <c r="AM261" s="14">
        <v>5.0548000000000002</v>
      </c>
      <c r="AN261" s="14">
        <v>7.3361000000000001</v>
      </c>
      <c r="AO261" s="14">
        <v>8.6938999999999993</v>
      </c>
      <c r="AP261" s="14">
        <v>20.995999999999999</v>
      </c>
      <c r="AQ261" s="14">
        <v>28.256</v>
      </c>
      <c r="AR261" s="24">
        <v>20.654</v>
      </c>
      <c r="AS261" s="26">
        <v>266.23</v>
      </c>
      <c r="AT261" s="14">
        <v>282.77999999999997</v>
      </c>
      <c r="AU261" s="12">
        <v>127.95</v>
      </c>
      <c r="AV261" s="14">
        <v>109.05</v>
      </c>
      <c r="AW261" s="24">
        <v>246.7</v>
      </c>
      <c r="AX261" s="14"/>
      <c r="AZ261" s="14"/>
      <c r="BA261" s="14"/>
      <c r="BB261" s="14"/>
      <c r="BC261" s="14"/>
      <c r="BF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</row>
    <row r="262" spans="1:79" x14ac:dyDescent="0.25">
      <c r="A262" s="1">
        <v>25.9</v>
      </c>
      <c r="B262" s="12">
        <v>38.087327658446767</v>
      </c>
      <c r="C262" s="18">
        <v>140.317576543916</v>
      </c>
      <c r="D262" s="12">
        <v>176.93494689666977</v>
      </c>
      <c r="E262" s="20">
        <v>176.02605415086023</v>
      </c>
      <c r="F262" s="12">
        <v>175.98403461906642</v>
      </c>
      <c r="G262" s="12">
        <v>194.70298628097987</v>
      </c>
      <c r="H262" s="21">
        <v>251.85664076294702</v>
      </c>
      <c r="I262" s="14">
        <v>232.27344475019936</v>
      </c>
      <c r="J262" s="14">
        <v>213.2032590553319</v>
      </c>
      <c r="K262" s="24">
        <v>206.85164364138066</v>
      </c>
      <c r="L262" s="14">
        <v>56.413478797124085</v>
      </c>
      <c r="M262" s="24">
        <v>105.40580996327365</v>
      </c>
      <c r="N262" s="26">
        <v>209.05311212850097</v>
      </c>
      <c r="O262" s="14">
        <v>245.77104250723136</v>
      </c>
      <c r="P262" s="24">
        <v>290.75958968917001</v>
      </c>
      <c r="Q262" s="14">
        <v>129.44999999999999</v>
      </c>
      <c r="R262" s="14">
        <v>81.144999999999996</v>
      </c>
      <c r="S262" s="24">
        <v>80.206999999999994</v>
      </c>
      <c r="T262" s="14">
        <v>0.74975999999999998</v>
      </c>
      <c r="U262" s="14">
        <v>65.106999999999999</v>
      </c>
      <c r="V262" s="24">
        <v>7.7782</v>
      </c>
      <c r="W262" s="14">
        <v>35.703000000000003</v>
      </c>
      <c r="X262" s="14">
        <v>41.933999999999997</v>
      </c>
      <c r="Y262" s="24">
        <v>46.673000000000002</v>
      </c>
      <c r="Z262" s="60">
        <v>12.388999999999999</v>
      </c>
      <c r="AA262" s="14">
        <v>168.99</v>
      </c>
      <c r="AB262" s="14">
        <v>133.41999999999999</v>
      </c>
      <c r="AC262" s="24">
        <v>165.66</v>
      </c>
      <c r="AD262" s="14">
        <v>234.61</v>
      </c>
      <c r="AE262" s="12">
        <v>197.88</v>
      </c>
      <c r="AF262" s="20">
        <v>127.11</v>
      </c>
      <c r="AG262" s="14">
        <v>93.183999999999997</v>
      </c>
      <c r="AH262" s="14">
        <v>108.56</v>
      </c>
      <c r="AI262" s="24">
        <v>92.741</v>
      </c>
      <c r="AJ262" s="14">
        <v>121.5</v>
      </c>
      <c r="AK262" s="14">
        <v>165.07</v>
      </c>
      <c r="AL262" s="24">
        <v>131.19</v>
      </c>
      <c r="AM262" s="14">
        <v>4.9814999999999996</v>
      </c>
      <c r="AN262" s="14">
        <v>7.2599</v>
      </c>
      <c r="AO262" s="14">
        <v>8.6362000000000005</v>
      </c>
      <c r="AP262" s="14">
        <v>20.763000000000002</v>
      </c>
      <c r="AQ262" s="14">
        <v>28.088999999999999</v>
      </c>
      <c r="AR262" s="24">
        <v>20.524000000000001</v>
      </c>
      <c r="AS262" s="26">
        <v>262.97000000000003</v>
      </c>
      <c r="AT262" s="14">
        <v>279.10000000000002</v>
      </c>
      <c r="AU262" s="12">
        <v>126.73</v>
      </c>
      <c r="AV262" s="14">
        <v>107.55</v>
      </c>
      <c r="AW262" s="24">
        <v>244.38</v>
      </c>
      <c r="AX262" s="14"/>
      <c r="AZ262" s="14"/>
      <c r="BA262" s="14"/>
      <c r="BB262" s="14"/>
      <c r="BC262" s="14"/>
      <c r="BF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</row>
    <row r="263" spans="1:79" x14ac:dyDescent="0.25">
      <c r="A263" s="1">
        <v>26</v>
      </c>
      <c r="B263" s="12">
        <v>37.815990723600592</v>
      </c>
      <c r="C263" s="18">
        <v>138.78156417436384</v>
      </c>
      <c r="D263" s="12">
        <v>175.32268394651561</v>
      </c>
      <c r="E263" s="20">
        <v>174.21290518302439</v>
      </c>
      <c r="F263" s="12">
        <v>175.50680658723832</v>
      </c>
      <c r="G263" s="12">
        <v>192.41237146855508</v>
      </c>
      <c r="H263" s="21">
        <v>250.10313475908191</v>
      </c>
      <c r="I263" s="14">
        <v>229.63867716619407</v>
      </c>
      <c r="J263" s="14">
        <v>211.24843685824453</v>
      </c>
      <c r="K263" s="24">
        <v>205.06406620274535</v>
      </c>
      <c r="L263" s="14">
        <v>56.159906670747191</v>
      </c>
      <c r="M263" s="24">
        <v>104.22179528977733</v>
      </c>
      <c r="N263" s="26">
        <v>208.1433477712765</v>
      </c>
      <c r="O263" s="14">
        <v>242.68455736227438</v>
      </c>
      <c r="P263" s="24">
        <v>286.86354148165742</v>
      </c>
      <c r="Q263" s="14">
        <v>128.63999999999999</v>
      </c>
      <c r="R263" s="14">
        <v>80.230999999999995</v>
      </c>
      <c r="S263" s="24">
        <v>79.350999999999999</v>
      </c>
      <c r="T263" s="14">
        <v>0.71135000000000004</v>
      </c>
      <c r="U263" s="14">
        <v>64.575999999999993</v>
      </c>
      <c r="V263" s="24">
        <v>7.6361999999999997</v>
      </c>
      <c r="W263" s="14">
        <v>35.332000000000001</v>
      </c>
      <c r="X263" s="14">
        <v>41.722000000000001</v>
      </c>
      <c r="Y263" s="24">
        <v>46.216000000000001</v>
      </c>
      <c r="Z263" s="60">
        <v>12.885999999999999</v>
      </c>
      <c r="AA263" s="14">
        <v>167.54</v>
      </c>
      <c r="AB263" s="14">
        <v>132.03</v>
      </c>
      <c r="AC263" s="24">
        <v>162.59</v>
      </c>
      <c r="AD263" s="14">
        <v>231.89</v>
      </c>
      <c r="AE263" s="12">
        <v>195.11</v>
      </c>
      <c r="AF263" s="20">
        <v>125.75</v>
      </c>
      <c r="AG263" s="14">
        <v>92.156000000000006</v>
      </c>
      <c r="AH263" s="14">
        <v>107.63</v>
      </c>
      <c r="AI263" s="24">
        <v>91.600999999999999</v>
      </c>
      <c r="AJ263" s="14">
        <v>120.81</v>
      </c>
      <c r="AK263" s="14">
        <v>164.36</v>
      </c>
      <c r="AL263" s="24">
        <v>130.43</v>
      </c>
      <c r="AM263" s="14">
        <v>4.9081000000000001</v>
      </c>
      <c r="AN263" s="14">
        <v>7.1836000000000002</v>
      </c>
      <c r="AO263" s="14">
        <v>8.5785999999999998</v>
      </c>
      <c r="AP263" s="14">
        <v>20.53</v>
      </c>
      <c r="AQ263" s="14">
        <v>27.922999999999998</v>
      </c>
      <c r="AR263" s="24">
        <v>20.393999999999998</v>
      </c>
      <c r="AS263" s="26">
        <v>259.70999999999998</v>
      </c>
      <c r="AT263" s="14">
        <v>275.43</v>
      </c>
      <c r="AU263" s="12">
        <v>125.5</v>
      </c>
      <c r="AV263" s="14">
        <v>106.04</v>
      </c>
      <c r="AW263" s="24">
        <v>242.06</v>
      </c>
      <c r="AX263" s="14"/>
      <c r="AZ263" s="14"/>
      <c r="BA263" s="14"/>
      <c r="BB263" s="14"/>
      <c r="BC263" s="14"/>
      <c r="BF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</row>
    <row r="264" spans="1:79" x14ac:dyDescent="0.25">
      <c r="A264" s="1">
        <v>26.1</v>
      </c>
      <c r="B264" s="12">
        <v>37.544653788754424</v>
      </c>
      <c r="C264" s="18">
        <v>137.2455518048117</v>
      </c>
      <c r="D264" s="12">
        <v>173.71042099636136</v>
      </c>
      <c r="E264" s="20">
        <v>172.39975621518866</v>
      </c>
      <c r="F264" s="12">
        <v>173.57500163967336</v>
      </c>
      <c r="G264" s="12">
        <v>190.05700118611543</v>
      </c>
      <c r="H264" s="21">
        <v>248.34962875521674</v>
      </c>
      <c r="I264" s="14">
        <v>227.00390958218861</v>
      </c>
      <c r="J264" s="14">
        <v>209.29361466115708</v>
      </c>
      <c r="K264" s="24">
        <v>203.27648876411007</v>
      </c>
      <c r="L264" s="14">
        <v>55.90633454437031</v>
      </c>
      <c r="M264" s="24">
        <v>103.03778061628098</v>
      </c>
      <c r="N264" s="26">
        <v>207.23358341405199</v>
      </c>
      <c r="O264" s="14">
        <v>239.59807221731739</v>
      </c>
      <c r="P264" s="24">
        <v>282.96749327414489</v>
      </c>
      <c r="Q264" s="14">
        <v>127.82</v>
      </c>
      <c r="R264" s="14">
        <v>79.317999999999998</v>
      </c>
      <c r="S264" s="24">
        <v>78.495000000000005</v>
      </c>
      <c r="T264" s="14">
        <v>0.67293999999999998</v>
      </c>
      <c r="U264" s="14">
        <v>64.046000000000006</v>
      </c>
      <c r="V264" s="24">
        <v>7.4942000000000002</v>
      </c>
      <c r="W264" s="14">
        <v>34.962000000000003</v>
      </c>
      <c r="X264" s="14">
        <v>41.51</v>
      </c>
      <c r="Y264" s="24">
        <v>44.290999999999997</v>
      </c>
      <c r="Z264" s="60">
        <v>13.382999999999999</v>
      </c>
      <c r="AA264" s="14">
        <v>166.09</v>
      </c>
      <c r="AB264" s="14">
        <v>130.63999999999999</v>
      </c>
      <c r="AC264" s="24">
        <v>159.52000000000001</v>
      </c>
      <c r="AD264" s="14">
        <v>229.17</v>
      </c>
      <c r="AE264" s="12">
        <v>192.34</v>
      </c>
      <c r="AF264" s="20">
        <v>124.39</v>
      </c>
      <c r="AG264" s="14">
        <v>91.129000000000005</v>
      </c>
      <c r="AH264" s="14">
        <v>106.69</v>
      </c>
      <c r="AI264" s="24">
        <v>90.462000000000003</v>
      </c>
      <c r="AJ264" s="14">
        <v>120.13</v>
      </c>
      <c r="AK264" s="14">
        <v>163.65</v>
      </c>
      <c r="AL264" s="24">
        <v>129.66</v>
      </c>
      <c r="AM264" s="14">
        <v>4.8348000000000004</v>
      </c>
      <c r="AN264" s="14">
        <v>7.1074000000000002</v>
      </c>
      <c r="AO264" s="14">
        <v>8.5210000000000008</v>
      </c>
      <c r="AP264" s="14">
        <v>20.297000000000001</v>
      </c>
      <c r="AQ264" s="14">
        <v>27.756</v>
      </c>
      <c r="AR264" s="24">
        <v>20.263000000000002</v>
      </c>
      <c r="AS264" s="26">
        <v>256.45</v>
      </c>
      <c r="AT264" s="14">
        <v>271.76</v>
      </c>
      <c r="AU264" s="12">
        <v>124.28</v>
      </c>
      <c r="AV264" s="14">
        <v>104.54</v>
      </c>
      <c r="AW264" s="24">
        <v>239.75</v>
      </c>
      <c r="AX264" s="14"/>
      <c r="AZ264" s="14"/>
      <c r="BA264" s="14"/>
      <c r="BB264" s="14"/>
      <c r="BC264" s="14"/>
      <c r="BF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</row>
    <row r="265" spans="1:79" x14ac:dyDescent="0.25">
      <c r="A265" s="1">
        <v>26.2</v>
      </c>
      <c r="B265" s="12">
        <v>37.273316853908227</v>
      </c>
      <c r="C265" s="18">
        <v>135.70953943525961</v>
      </c>
      <c r="D265" s="12">
        <v>172.0981580462072</v>
      </c>
      <c r="E265" s="20">
        <v>170.58660724735282</v>
      </c>
      <c r="F265" s="12">
        <v>167.88724690968931</v>
      </c>
      <c r="G265" s="12">
        <v>187.70163090367566</v>
      </c>
      <c r="H265" s="21">
        <v>246.59612275135157</v>
      </c>
      <c r="I265" s="14">
        <v>223.83549181309067</v>
      </c>
      <c r="J265" s="14">
        <v>207.3387924640696</v>
      </c>
      <c r="K265" s="24">
        <v>201.48891132547487</v>
      </c>
      <c r="L265" s="14">
        <v>55.652762417993415</v>
      </c>
      <c r="M265" s="24">
        <v>101.85376594278463</v>
      </c>
      <c r="N265" s="26">
        <v>206.32381905682749</v>
      </c>
      <c r="O265" s="14">
        <v>236.51158707236047</v>
      </c>
      <c r="P265" s="24">
        <v>279.07144506663229</v>
      </c>
      <c r="Q265" s="14">
        <v>127.01</v>
      </c>
      <c r="R265" s="14">
        <v>78.403999999999996</v>
      </c>
      <c r="S265" s="24">
        <v>77.691999999999993</v>
      </c>
      <c r="T265" s="14">
        <v>0.63453000000000004</v>
      </c>
      <c r="U265" s="14">
        <v>63.515000000000001</v>
      </c>
      <c r="V265" s="24">
        <v>7.3521999999999998</v>
      </c>
      <c r="W265" s="14">
        <v>34.591999999999999</v>
      </c>
      <c r="X265" s="14">
        <v>41.298000000000002</v>
      </c>
      <c r="Y265" s="24">
        <v>44.137999999999998</v>
      </c>
      <c r="Z265" s="60">
        <v>13.879</v>
      </c>
      <c r="AA265" s="14">
        <v>152</v>
      </c>
      <c r="AB265" s="14">
        <v>129.25</v>
      </c>
      <c r="AC265" s="24">
        <v>156.44999999999999</v>
      </c>
      <c r="AD265" s="14">
        <v>226.04</v>
      </c>
      <c r="AE265" s="12">
        <v>189.57</v>
      </c>
      <c r="AF265" s="20">
        <v>123.04</v>
      </c>
      <c r="AG265" s="14">
        <v>90.100999999999999</v>
      </c>
      <c r="AH265" s="14">
        <v>105.75</v>
      </c>
      <c r="AI265" s="24">
        <v>89.322000000000003</v>
      </c>
      <c r="AJ265" s="14">
        <v>119.44</v>
      </c>
      <c r="AK265" s="14">
        <v>162.91999999999999</v>
      </c>
      <c r="AL265" s="24">
        <v>128.9</v>
      </c>
      <c r="AM265" s="14">
        <v>4.7614999999999998</v>
      </c>
      <c r="AN265" s="14">
        <v>7.0311000000000003</v>
      </c>
      <c r="AO265" s="14">
        <v>8.4634</v>
      </c>
      <c r="AP265" s="14">
        <v>20.064</v>
      </c>
      <c r="AQ265" s="14">
        <v>27.59</v>
      </c>
      <c r="AR265" s="24">
        <v>20.132999999999999</v>
      </c>
      <c r="AS265" s="26">
        <v>253.19</v>
      </c>
      <c r="AT265" s="14">
        <v>268.08</v>
      </c>
      <c r="AU265" s="12">
        <v>123.05</v>
      </c>
      <c r="AV265" s="14">
        <v>103.04</v>
      </c>
      <c r="AW265" s="24">
        <v>237.43</v>
      </c>
      <c r="AX265" s="14"/>
      <c r="AZ265" s="14"/>
      <c r="BA265" s="14"/>
      <c r="BB265" s="14"/>
      <c r="BC265" s="14"/>
      <c r="BF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</row>
    <row r="266" spans="1:79" x14ac:dyDescent="0.25">
      <c r="A266" s="1">
        <v>26.3</v>
      </c>
      <c r="B266" s="12">
        <v>37.001979919062059</v>
      </c>
      <c r="C266" s="18">
        <v>134.17352706570748</v>
      </c>
      <c r="D266" s="12">
        <v>170.48589509605296</v>
      </c>
      <c r="E266" s="20">
        <v>168.77345827951697</v>
      </c>
      <c r="F266" s="12">
        <v>162.19949217970557</v>
      </c>
      <c r="G266" s="12">
        <v>185.34626062123601</v>
      </c>
      <c r="H266" s="21">
        <v>244.8426167474864</v>
      </c>
      <c r="I266" s="14">
        <v>220.63681172367609</v>
      </c>
      <c r="J266" s="14">
        <v>205.38397026698226</v>
      </c>
      <c r="K266" s="24">
        <v>199.70133388683959</v>
      </c>
      <c r="L266" s="14">
        <v>55.399190291616534</v>
      </c>
      <c r="M266" s="24">
        <v>100.66975126928827</v>
      </c>
      <c r="N266" s="26">
        <v>205.41405469960301</v>
      </c>
      <c r="O266" s="14">
        <v>233.42510192740349</v>
      </c>
      <c r="P266" s="24">
        <v>275.17539685911964</v>
      </c>
      <c r="Q266" s="14">
        <v>126.2</v>
      </c>
      <c r="R266" s="14">
        <v>77.491</v>
      </c>
      <c r="S266" s="24">
        <v>77.009</v>
      </c>
      <c r="T266" s="14">
        <v>0.59611999999999998</v>
      </c>
      <c r="U266" s="14">
        <v>62.984000000000002</v>
      </c>
      <c r="V266" s="24">
        <v>7.2102000000000004</v>
      </c>
      <c r="W266" s="14">
        <v>34.222000000000001</v>
      </c>
      <c r="X266" s="14">
        <v>36.177999999999997</v>
      </c>
      <c r="Y266" s="24">
        <v>43.985999999999997</v>
      </c>
      <c r="Z266" s="60">
        <v>14.358000000000001</v>
      </c>
      <c r="AA266" s="14">
        <v>140.18</v>
      </c>
      <c r="AB266" s="14">
        <v>127.86</v>
      </c>
      <c r="AC266" s="24">
        <v>153.38</v>
      </c>
      <c r="AD266" s="14">
        <v>222.77</v>
      </c>
      <c r="AE266" s="12">
        <v>186.8</v>
      </c>
      <c r="AF266" s="20">
        <v>121.68</v>
      </c>
      <c r="AG266" s="14">
        <v>89.072999999999993</v>
      </c>
      <c r="AH266" s="14">
        <v>104.81</v>
      </c>
      <c r="AI266" s="24">
        <v>88.183000000000007</v>
      </c>
      <c r="AJ266" s="14">
        <v>118.76</v>
      </c>
      <c r="AK266" s="14">
        <v>161.97</v>
      </c>
      <c r="AL266" s="24">
        <v>128.13999999999999</v>
      </c>
      <c r="AM266" s="14">
        <v>4.6882000000000001</v>
      </c>
      <c r="AN266" s="14">
        <v>6.9547999999999996</v>
      </c>
      <c r="AO266" s="14">
        <v>8.4057999999999993</v>
      </c>
      <c r="AP266" s="14">
        <v>19.831</v>
      </c>
      <c r="AQ266" s="14">
        <v>27.422999999999998</v>
      </c>
      <c r="AR266" s="24">
        <v>20.003</v>
      </c>
      <c r="AS266" s="26">
        <v>249.91</v>
      </c>
      <c r="AT266" s="14">
        <v>265.18</v>
      </c>
      <c r="AU266" s="12">
        <v>121.83</v>
      </c>
      <c r="AV266" s="14">
        <v>101.53</v>
      </c>
      <c r="AW266" s="24">
        <v>235.11</v>
      </c>
      <c r="AX266" s="14"/>
      <c r="AZ266" s="14"/>
      <c r="BA266" s="14"/>
      <c r="BB266" s="14"/>
      <c r="BC266" s="14"/>
      <c r="BF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</row>
    <row r="267" spans="1:79" x14ac:dyDescent="0.25">
      <c r="A267" s="1">
        <v>26.4</v>
      </c>
      <c r="B267" s="12">
        <v>36.730642984215862</v>
      </c>
      <c r="C267" s="18">
        <v>132.63751469615539</v>
      </c>
      <c r="D267" s="12">
        <v>168.89772429558317</v>
      </c>
      <c r="E267" s="20">
        <v>166.96030931168124</v>
      </c>
      <c r="F267" s="12">
        <v>157.8623742397173</v>
      </c>
      <c r="G267" s="12">
        <v>182.99089033879625</v>
      </c>
      <c r="H267" s="21">
        <v>243.08911074362135</v>
      </c>
      <c r="I267" s="14">
        <v>217.43813163426168</v>
      </c>
      <c r="J267" s="14">
        <v>203.42914806989478</v>
      </c>
      <c r="K267" s="24">
        <v>197.9137564482044</v>
      </c>
      <c r="L267" s="14">
        <v>55.14561816523964</v>
      </c>
      <c r="M267" s="24">
        <v>99.485736595791991</v>
      </c>
      <c r="N267" s="26">
        <v>204.50429034237851</v>
      </c>
      <c r="O267" s="14">
        <v>230.33861678244659</v>
      </c>
      <c r="P267" s="24">
        <v>272.52609455757249</v>
      </c>
      <c r="Q267" s="14">
        <v>125.39</v>
      </c>
      <c r="R267" s="14">
        <v>76.578000000000003</v>
      </c>
      <c r="S267" s="24">
        <v>76.325000000000003</v>
      </c>
      <c r="T267" s="14">
        <v>0.55771000000000004</v>
      </c>
      <c r="U267" s="14">
        <v>62.453000000000003</v>
      </c>
      <c r="V267" s="24">
        <v>7.0682</v>
      </c>
      <c r="W267" s="14">
        <v>33.851999999999997</v>
      </c>
      <c r="X267" s="14">
        <v>28.088000000000001</v>
      </c>
      <c r="Y267" s="24">
        <v>43.832999999999998</v>
      </c>
      <c r="Z267" s="60">
        <v>14.814</v>
      </c>
      <c r="AA267" s="14">
        <v>139.84</v>
      </c>
      <c r="AB267" s="14">
        <v>126.47</v>
      </c>
      <c r="AC267" s="24">
        <v>150.31</v>
      </c>
      <c r="AD267" s="14">
        <v>219.51</v>
      </c>
      <c r="AE267" s="12">
        <v>184.03</v>
      </c>
      <c r="AF267" s="20">
        <v>120.32</v>
      </c>
      <c r="AG267" s="14">
        <v>88.046000000000006</v>
      </c>
      <c r="AH267" s="14">
        <v>103.87</v>
      </c>
      <c r="AI267" s="24">
        <v>87.043000000000006</v>
      </c>
      <c r="AJ267" s="14">
        <v>118.08</v>
      </c>
      <c r="AK267" s="14">
        <v>161.03</v>
      </c>
      <c r="AL267" s="24">
        <v>127.38</v>
      </c>
      <c r="AM267" s="14">
        <v>4.6148999999999996</v>
      </c>
      <c r="AN267" s="14">
        <v>6.8785999999999996</v>
      </c>
      <c r="AO267" s="14">
        <v>8.3482000000000003</v>
      </c>
      <c r="AP267" s="14">
        <v>19.597999999999999</v>
      </c>
      <c r="AQ267" s="14">
        <v>27.257000000000001</v>
      </c>
      <c r="AR267" s="24">
        <v>19.872</v>
      </c>
      <c r="AS267" s="26">
        <v>246.5</v>
      </c>
      <c r="AT267" s="14">
        <v>262.5</v>
      </c>
      <c r="AU267" s="12">
        <v>120.6</v>
      </c>
      <c r="AV267" s="14">
        <v>100.03</v>
      </c>
      <c r="AW267" s="24">
        <v>232.79</v>
      </c>
      <c r="AX267" s="14"/>
      <c r="AZ267" s="14"/>
      <c r="BA267" s="14"/>
      <c r="BB267" s="14"/>
      <c r="BC267" s="14"/>
      <c r="BF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</row>
    <row r="268" spans="1:79" x14ac:dyDescent="0.25">
      <c r="A268" s="1">
        <v>26.5</v>
      </c>
      <c r="B268" s="12">
        <v>36.265642874692517</v>
      </c>
      <c r="C268" s="18">
        <v>131.24793667379819</v>
      </c>
      <c r="D268" s="12">
        <v>170.63207995613644</v>
      </c>
      <c r="E268" s="20">
        <v>165.14716034384543</v>
      </c>
      <c r="F268" s="12">
        <v>156.19230321642635</v>
      </c>
      <c r="G268" s="12">
        <v>180.6355200563566</v>
      </c>
      <c r="H268" s="21">
        <v>241.33560473975618</v>
      </c>
      <c r="I268" s="14">
        <v>214.2394515448471</v>
      </c>
      <c r="J268" s="14">
        <v>201.47432587280741</v>
      </c>
      <c r="K268" s="24">
        <v>196.12617900956911</v>
      </c>
      <c r="L268" s="14">
        <v>54.892046038862766</v>
      </c>
      <c r="M268" s="24">
        <v>98.49799103193638</v>
      </c>
      <c r="N268" s="26">
        <v>203.59452598515401</v>
      </c>
      <c r="O268" s="14">
        <v>227.25213163748958</v>
      </c>
      <c r="P268" s="24">
        <v>269.93133206325831</v>
      </c>
      <c r="Q268" s="14">
        <v>124.58</v>
      </c>
      <c r="R268" s="14">
        <v>75.664000000000001</v>
      </c>
      <c r="S268" s="24">
        <v>75.641999999999996</v>
      </c>
      <c r="T268" s="14">
        <v>0.51929999999999998</v>
      </c>
      <c r="U268" s="14">
        <v>61.921999999999997</v>
      </c>
      <c r="V268" s="24">
        <v>6.9261999999999997</v>
      </c>
      <c r="W268" s="14">
        <v>33.481999999999999</v>
      </c>
      <c r="X268" s="14">
        <v>27.873000000000001</v>
      </c>
      <c r="Y268" s="24">
        <v>43.68</v>
      </c>
      <c r="Z268" s="60">
        <v>15.27</v>
      </c>
      <c r="AA268" s="14">
        <v>139.5</v>
      </c>
      <c r="AB268" s="14">
        <v>125.08</v>
      </c>
      <c r="AC268" s="24">
        <v>147.24</v>
      </c>
      <c r="AD268" s="14">
        <v>216.24</v>
      </c>
      <c r="AE268" s="12">
        <v>181.26</v>
      </c>
      <c r="AF268" s="20">
        <v>118.96</v>
      </c>
      <c r="AG268" s="14">
        <v>87.018000000000001</v>
      </c>
      <c r="AH268" s="14">
        <v>102.94</v>
      </c>
      <c r="AI268" s="24">
        <v>85.903000000000006</v>
      </c>
      <c r="AJ268" s="14">
        <v>117.39</v>
      </c>
      <c r="AK268" s="14">
        <v>160.09</v>
      </c>
      <c r="AL268" s="24">
        <v>126.62</v>
      </c>
      <c r="AM268" s="14">
        <v>4.5415000000000001</v>
      </c>
      <c r="AN268" s="14">
        <v>6.8022999999999998</v>
      </c>
      <c r="AO268" s="14">
        <v>8.2905999999999995</v>
      </c>
      <c r="AP268" s="14">
        <v>19.364999999999998</v>
      </c>
      <c r="AQ268" s="14">
        <v>27.09</v>
      </c>
      <c r="AR268" s="24">
        <v>19.742000000000001</v>
      </c>
      <c r="AS268" s="26">
        <v>243.09</v>
      </c>
      <c r="AT268" s="14">
        <v>259.83</v>
      </c>
      <c r="AU268" s="12">
        <v>119.38</v>
      </c>
      <c r="AV268" s="14">
        <v>98.528000000000006</v>
      </c>
      <c r="AW268" s="24">
        <v>230.47</v>
      </c>
      <c r="AX268" s="14"/>
      <c r="AZ268" s="14"/>
      <c r="BA268" s="14"/>
      <c r="BB268" s="14"/>
      <c r="BC268" s="14"/>
      <c r="BF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</row>
    <row r="269" spans="1:79" x14ac:dyDescent="0.25">
      <c r="A269" s="1">
        <v>26.6</v>
      </c>
      <c r="B269" s="12">
        <v>35.587266970235945</v>
      </c>
      <c r="C269" s="18">
        <v>129.99318876734887</v>
      </c>
      <c r="D269" s="12">
        <v>172.36643561668959</v>
      </c>
      <c r="E269" s="20">
        <v>163.33401137600967</v>
      </c>
      <c r="F269" s="12">
        <v>154.52223219313532</v>
      </c>
      <c r="G269" s="12">
        <v>178.28014977391695</v>
      </c>
      <c r="H269" s="21">
        <v>239.58209873589101</v>
      </c>
      <c r="I269" s="14">
        <v>211.04077145543269</v>
      </c>
      <c r="J269" s="14">
        <v>199.51950367571996</v>
      </c>
      <c r="K269" s="24">
        <v>194.31666266171754</v>
      </c>
      <c r="L269" s="14">
        <v>54.638473912485885</v>
      </c>
      <c r="M269" s="24">
        <v>98.039981511577196</v>
      </c>
      <c r="N269" s="26">
        <v>202.3745278238242</v>
      </c>
      <c r="O269" s="14">
        <v>224.16564649253269</v>
      </c>
      <c r="P269" s="24">
        <v>267.33656956894407</v>
      </c>
      <c r="Q269" s="14">
        <v>123.77</v>
      </c>
      <c r="R269" s="14">
        <v>74.751000000000005</v>
      </c>
      <c r="S269" s="24">
        <v>74.957999999999998</v>
      </c>
      <c r="T269" s="14">
        <v>0.48088999999999998</v>
      </c>
      <c r="U269" s="14">
        <v>61.392000000000003</v>
      </c>
      <c r="V269" s="24">
        <v>6.7842000000000002</v>
      </c>
      <c r="W269" s="14">
        <v>33.112000000000002</v>
      </c>
      <c r="X269" s="14">
        <v>27.777999999999999</v>
      </c>
      <c r="Y269" s="24">
        <v>43.527999999999999</v>
      </c>
      <c r="Z269" s="60">
        <v>15.726000000000001</v>
      </c>
      <c r="AA269" s="14">
        <v>139.16</v>
      </c>
      <c r="AB269" s="14">
        <v>123.69</v>
      </c>
      <c r="AC269" s="24">
        <v>144.16999999999999</v>
      </c>
      <c r="AD269" s="14">
        <v>212.97</v>
      </c>
      <c r="AE269" s="12">
        <v>178.49</v>
      </c>
      <c r="AF269" s="20">
        <v>117.6</v>
      </c>
      <c r="AG269" s="14">
        <v>85.99</v>
      </c>
      <c r="AH269" s="14">
        <v>102</v>
      </c>
      <c r="AI269" s="24">
        <v>84.763999999999996</v>
      </c>
      <c r="AJ269" s="14">
        <v>116.71</v>
      </c>
      <c r="AK269" s="14">
        <v>159.15</v>
      </c>
      <c r="AL269" s="24">
        <v>125.86</v>
      </c>
      <c r="AM269" s="14">
        <v>4.4682000000000004</v>
      </c>
      <c r="AN269" s="14">
        <v>6.7260999999999997</v>
      </c>
      <c r="AO269" s="14">
        <v>8.2329000000000008</v>
      </c>
      <c r="AP269" s="14">
        <v>19.132000000000001</v>
      </c>
      <c r="AQ269" s="14">
        <v>26.923999999999999</v>
      </c>
      <c r="AR269" s="24">
        <v>19.611999999999998</v>
      </c>
      <c r="AS269" s="26">
        <v>239.68</v>
      </c>
      <c r="AT269" s="14">
        <v>257.14999999999998</v>
      </c>
      <c r="AU269" s="12">
        <v>118.16</v>
      </c>
      <c r="AV269" s="14">
        <v>97.024000000000001</v>
      </c>
      <c r="AW269" s="24">
        <v>228.16</v>
      </c>
      <c r="AX269" s="14"/>
      <c r="AZ269" s="14"/>
      <c r="BA269" s="14"/>
      <c r="BB269" s="14"/>
      <c r="BC269" s="14"/>
      <c r="BF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</row>
    <row r="270" spans="1:79" x14ac:dyDescent="0.25">
      <c r="A270" s="1">
        <v>26.7</v>
      </c>
      <c r="B270" s="12">
        <v>34.908891065779422</v>
      </c>
      <c r="C270" s="18">
        <v>128.73844086089949</v>
      </c>
      <c r="D270" s="12">
        <v>174.10079127724276</v>
      </c>
      <c r="E270" s="20">
        <v>161.52086240817383</v>
      </c>
      <c r="F270" s="12">
        <v>152.85216116984432</v>
      </c>
      <c r="G270" s="12">
        <v>175.92477949147718</v>
      </c>
      <c r="H270" s="21">
        <v>237.82859273202584</v>
      </c>
      <c r="I270" s="14">
        <v>207.84209136601831</v>
      </c>
      <c r="J270" s="14">
        <v>197.56468147863259</v>
      </c>
      <c r="K270" s="24">
        <v>192.49797111949124</v>
      </c>
      <c r="L270" s="14">
        <v>54.384901786108991</v>
      </c>
      <c r="M270" s="24">
        <v>97.581971991218012</v>
      </c>
      <c r="N270" s="26">
        <v>200.49923989259835</v>
      </c>
      <c r="O270" s="14">
        <v>221.07916134757568</v>
      </c>
      <c r="P270" s="24">
        <v>264.74180707462995</v>
      </c>
      <c r="Q270" s="14">
        <v>122.7</v>
      </c>
      <c r="R270" s="14">
        <v>73.837000000000003</v>
      </c>
      <c r="S270" s="24">
        <v>74.275000000000006</v>
      </c>
      <c r="T270" s="14">
        <v>0.44247999999999998</v>
      </c>
      <c r="U270" s="14">
        <v>60.860999999999997</v>
      </c>
      <c r="V270" s="24">
        <v>6.6421999999999999</v>
      </c>
      <c r="W270" s="14">
        <v>32.741999999999997</v>
      </c>
      <c r="X270" s="14">
        <v>27.684000000000001</v>
      </c>
      <c r="Y270" s="24">
        <v>43.375</v>
      </c>
      <c r="Z270" s="60">
        <v>16.181999999999999</v>
      </c>
      <c r="AA270" s="14">
        <v>138.82</v>
      </c>
      <c r="AB270" s="14">
        <v>122.3</v>
      </c>
      <c r="AC270" s="24">
        <v>142.78</v>
      </c>
      <c r="AD270" s="14">
        <v>209.71</v>
      </c>
      <c r="AE270" s="12">
        <v>175.72</v>
      </c>
      <c r="AF270" s="20">
        <v>116.24</v>
      </c>
      <c r="AG270" s="14">
        <v>84.962000000000003</v>
      </c>
      <c r="AH270" s="14">
        <v>101.06</v>
      </c>
      <c r="AI270" s="24">
        <v>83.694000000000003</v>
      </c>
      <c r="AJ270" s="14">
        <v>116.02</v>
      </c>
      <c r="AK270" s="14">
        <v>158.21</v>
      </c>
      <c r="AL270" s="24">
        <v>125.1</v>
      </c>
      <c r="AM270" s="14">
        <v>4.3948999999999998</v>
      </c>
      <c r="AN270" s="14">
        <v>6.6497999999999999</v>
      </c>
      <c r="AO270" s="14">
        <v>8.1753</v>
      </c>
      <c r="AP270" s="14">
        <v>18.899000000000001</v>
      </c>
      <c r="AQ270" s="14">
        <v>26.757000000000001</v>
      </c>
      <c r="AR270" s="24">
        <v>19.481000000000002</v>
      </c>
      <c r="AS270" s="26">
        <v>236.27</v>
      </c>
      <c r="AT270" s="14">
        <v>254.48</v>
      </c>
      <c r="AU270" s="12">
        <v>116.93</v>
      </c>
      <c r="AV270" s="14">
        <v>95.521000000000001</v>
      </c>
      <c r="AW270" s="24">
        <v>225.84</v>
      </c>
      <c r="AX270" s="14"/>
      <c r="AZ270" s="14"/>
      <c r="BA270" s="14"/>
      <c r="BB270" s="14"/>
      <c r="BC270" s="14"/>
      <c r="BF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</row>
    <row r="271" spans="1:79" x14ac:dyDescent="0.25">
      <c r="A271" s="1">
        <v>26.8</v>
      </c>
      <c r="B271" s="12">
        <v>34.230515161322849</v>
      </c>
      <c r="C271" s="18">
        <v>127.48369295445016</v>
      </c>
      <c r="D271" s="12">
        <v>174.44211461528349</v>
      </c>
      <c r="E271" s="20">
        <v>158.05411770492177</v>
      </c>
      <c r="F271" s="12">
        <v>151.18209014655338</v>
      </c>
      <c r="G271" s="12">
        <v>173.56940920903753</v>
      </c>
      <c r="H271" s="21">
        <v>236.07508672816078</v>
      </c>
      <c r="I271" s="14">
        <v>204.64341127660373</v>
      </c>
      <c r="J271" s="14">
        <v>195.60985928154514</v>
      </c>
      <c r="K271" s="24">
        <v>190.67927957726482</v>
      </c>
      <c r="L271" s="14">
        <v>54.13132965973211</v>
      </c>
      <c r="M271" s="24">
        <v>97.123962470858856</v>
      </c>
      <c r="N271" s="26">
        <v>198.62395196137254</v>
      </c>
      <c r="O271" s="14">
        <v>217.99267620261878</v>
      </c>
      <c r="P271" s="24">
        <v>262.15645658193972</v>
      </c>
      <c r="Q271" s="14">
        <v>121.47</v>
      </c>
      <c r="R271" s="14">
        <v>72.924000000000007</v>
      </c>
      <c r="S271" s="24">
        <v>73.590999999999994</v>
      </c>
      <c r="T271" s="14">
        <v>0.40406999999999998</v>
      </c>
      <c r="U271" s="14">
        <v>60.33</v>
      </c>
      <c r="V271" s="24">
        <v>6.5002000000000004</v>
      </c>
      <c r="W271" s="14">
        <v>32.371000000000002</v>
      </c>
      <c r="X271" s="14">
        <v>27.588999999999999</v>
      </c>
      <c r="Y271" s="24">
        <v>43.222999999999999</v>
      </c>
      <c r="Z271" s="60">
        <v>16.638000000000002</v>
      </c>
      <c r="AA271" s="14">
        <v>138.47</v>
      </c>
      <c r="AB271" s="14">
        <v>120.91</v>
      </c>
      <c r="AC271" s="24">
        <v>141.77000000000001</v>
      </c>
      <c r="AD271" s="14">
        <v>206.44</v>
      </c>
      <c r="AE271" s="12">
        <v>172.95</v>
      </c>
      <c r="AF271" s="20">
        <v>115.13</v>
      </c>
      <c r="AG271" s="14">
        <v>83.935000000000002</v>
      </c>
      <c r="AH271" s="14">
        <v>100.12</v>
      </c>
      <c r="AI271" s="24">
        <v>82.748999999999995</v>
      </c>
      <c r="AJ271" s="14">
        <v>115.34</v>
      </c>
      <c r="AK271" s="14">
        <v>157.27000000000001</v>
      </c>
      <c r="AL271" s="24">
        <v>124.34</v>
      </c>
      <c r="AM271" s="14">
        <v>4.3216000000000001</v>
      </c>
      <c r="AN271" s="14">
        <v>6.5735000000000001</v>
      </c>
      <c r="AO271" s="14">
        <v>8.1176999999999992</v>
      </c>
      <c r="AP271" s="14">
        <v>18.666</v>
      </c>
      <c r="AQ271" s="14">
        <v>26.591000000000001</v>
      </c>
      <c r="AR271" s="24">
        <v>19.350999999999999</v>
      </c>
      <c r="AS271" s="26">
        <v>233.23</v>
      </c>
      <c r="AT271" s="14">
        <v>251.81</v>
      </c>
      <c r="AU271" s="12">
        <v>115.71</v>
      </c>
      <c r="AV271" s="14">
        <v>94.016999999999996</v>
      </c>
      <c r="AW271" s="24">
        <v>223.52</v>
      </c>
      <c r="AX271" s="14"/>
      <c r="AZ271" s="14"/>
      <c r="BA271" s="14"/>
      <c r="BB271" s="14"/>
      <c r="BC271" s="14"/>
      <c r="BF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</row>
    <row r="272" spans="1:79" x14ac:dyDescent="0.25">
      <c r="A272" s="1">
        <v>26.9</v>
      </c>
      <c r="B272" s="12">
        <v>33.552139256866326</v>
      </c>
      <c r="C272" s="18">
        <v>126.22894504800077</v>
      </c>
      <c r="D272" s="12">
        <v>172.81913054586968</v>
      </c>
      <c r="E272" s="20">
        <v>153.89581344689549</v>
      </c>
      <c r="F272" s="12">
        <v>149.57403255433758</v>
      </c>
      <c r="G272" s="12">
        <v>171.21403892659777</v>
      </c>
      <c r="H272" s="21">
        <v>234.32158072429561</v>
      </c>
      <c r="I272" s="14">
        <v>201.44473118718932</v>
      </c>
      <c r="J272" s="14">
        <v>193.65503708445777</v>
      </c>
      <c r="K272" s="24">
        <v>188.86058803503852</v>
      </c>
      <c r="L272" s="14">
        <v>53.877757533355215</v>
      </c>
      <c r="M272" s="24">
        <v>96.665952950499673</v>
      </c>
      <c r="N272" s="26">
        <v>196.7486640301467</v>
      </c>
      <c r="O272" s="14">
        <v>214.9061910576618</v>
      </c>
      <c r="P272" s="24">
        <v>259.72881183739236</v>
      </c>
      <c r="Q272" s="14">
        <v>120.24</v>
      </c>
      <c r="R272" s="14">
        <v>72.010999999999996</v>
      </c>
      <c r="S272" s="24">
        <v>72.908000000000001</v>
      </c>
      <c r="T272" s="14">
        <v>0.36565999999999999</v>
      </c>
      <c r="U272" s="14">
        <v>59.798999999999999</v>
      </c>
      <c r="V272" s="24">
        <v>6.3582999999999998</v>
      </c>
      <c r="W272" s="14">
        <v>32.000999999999998</v>
      </c>
      <c r="X272" s="14">
        <v>27.495000000000001</v>
      </c>
      <c r="Y272" s="24">
        <v>43.07</v>
      </c>
      <c r="Z272" s="60">
        <v>17.093</v>
      </c>
      <c r="AA272" s="14">
        <v>138.13</v>
      </c>
      <c r="AB272" s="14">
        <v>119.52</v>
      </c>
      <c r="AC272" s="24">
        <v>140.77000000000001</v>
      </c>
      <c r="AD272" s="14">
        <v>203.17</v>
      </c>
      <c r="AE272" s="12">
        <v>170.18</v>
      </c>
      <c r="AF272" s="20">
        <v>114.03</v>
      </c>
      <c r="AG272" s="14">
        <v>82.906999999999996</v>
      </c>
      <c r="AH272" s="14">
        <v>99.186999999999998</v>
      </c>
      <c r="AI272" s="24">
        <v>81.804000000000002</v>
      </c>
      <c r="AJ272" s="14">
        <v>114.66</v>
      </c>
      <c r="AK272" s="14">
        <v>156.33000000000001</v>
      </c>
      <c r="AL272" s="24">
        <v>123.58</v>
      </c>
      <c r="AM272" s="14">
        <v>4.2483000000000004</v>
      </c>
      <c r="AN272" s="14">
        <v>6.4973000000000001</v>
      </c>
      <c r="AO272" s="14">
        <v>8.0601000000000003</v>
      </c>
      <c r="AP272" s="14">
        <v>18.433</v>
      </c>
      <c r="AQ272" s="14">
        <v>26.423999999999999</v>
      </c>
      <c r="AR272" s="24">
        <v>19.221</v>
      </c>
      <c r="AS272" s="26">
        <v>230.51</v>
      </c>
      <c r="AT272" s="14">
        <v>249.13</v>
      </c>
      <c r="AU272" s="12">
        <v>114.48</v>
      </c>
      <c r="AV272" s="14">
        <v>92.513999999999996</v>
      </c>
      <c r="AW272" s="24">
        <v>221.2</v>
      </c>
      <c r="AX272" s="14"/>
      <c r="AZ272" s="14"/>
      <c r="BA272" s="14"/>
      <c r="BB272" s="14"/>
      <c r="BC272" s="14"/>
      <c r="BF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</row>
    <row r="273" spans="1:79" x14ac:dyDescent="0.25">
      <c r="A273" s="1">
        <v>27</v>
      </c>
      <c r="B273" s="12">
        <v>32.873763352409753</v>
      </c>
      <c r="C273" s="18">
        <v>124.97419714155144</v>
      </c>
      <c r="D273" s="12">
        <v>171.19614647645579</v>
      </c>
      <c r="E273" s="20">
        <v>149.73750918886898</v>
      </c>
      <c r="F273" s="12">
        <v>148.49913446073705</v>
      </c>
      <c r="G273" s="12">
        <v>168.85866864415812</v>
      </c>
      <c r="H273" s="21">
        <v>232.56807472043045</v>
      </c>
      <c r="I273" s="14">
        <v>198.24605109777474</v>
      </c>
      <c r="J273" s="14">
        <v>191.70021488737032</v>
      </c>
      <c r="K273" s="24">
        <v>187.0418964928121</v>
      </c>
      <c r="L273" s="14">
        <v>53.624185406978341</v>
      </c>
      <c r="M273" s="24">
        <v>96.207943430140489</v>
      </c>
      <c r="N273" s="26">
        <v>194.87337609892086</v>
      </c>
      <c r="O273" s="14">
        <v>212.19037988019187</v>
      </c>
      <c r="P273" s="24">
        <v>257.30116709284482</v>
      </c>
      <c r="Q273" s="14">
        <v>119.01</v>
      </c>
      <c r="R273" s="14">
        <v>71.096999999999994</v>
      </c>
      <c r="S273" s="24">
        <v>72.224000000000004</v>
      </c>
      <c r="T273" s="14">
        <v>0.32724999999999999</v>
      </c>
      <c r="U273" s="14">
        <v>59.268999999999998</v>
      </c>
      <c r="V273" s="24">
        <v>6.2163000000000004</v>
      </c>
      <c r="W273" s="14">
        <v>31.631</v>
      </c>
      <c r="X273" s="14">
        <v>27.4</v>
      </c>
      <c r="Y273" s="24">
        <v>42.917000000000002</v>
      </c>
      <c r="Z273" s="60">
        <v>17.548999999999999</v>
      </c>
      <c r="AA273" s="14">
        <v>137.79</v>
      </c>
      <c r="AB273" s="14">
        <v>118.12</v>
      </c>
      <c r="AC273" s="24">
        <v>139.77000000000001</v>
      </c>
      <c r="AD273" s="14">
        <v>199.91</v>
      </c>
      <c r="AE273" s="12">
        <v>167.41</v>
      </c>
      <c r="AF273" s="20">
        <v>112.94</v>
      </c>
      <c r="AG273" s="14">
        <v>81.879000000000005</v>
      </c>
      <c r="AH273" s="14">
        <v>98.248999999999995</v>
      </c>
      <c r="AI273" s="24">
        <v>80.86</v>
      </c>
      <c r="AJ273" s="14">
        <v>113.97</v>
      </c>
      <c r="AK273" s="14">
        <v>155.38</v>
      </c>
      <c r="AL273" s="24">
        <v>122.82</v>
      </c>
      <c r="AM273" s="14">
        <v>4.1749000000000001</v>
      </c>
      <c r="AN273" s="14">
        <v>6.4210000000000003</v>
      </c>
      <c r="AO273" s="14">
        <v>8.0024999999999995</v>
      </c>
      <c r="AP273" s="14">
        <v>18.2</v>
      </c>
      <c r="AQ273" s="14">
        <v>26.257999999999999</v>
      </c>
      <c r="AR273" s="24">
        <v>19.09</v>
      </c>
      <c r="AS273" s="26">
        <v>227.78</v>
      </c>
      <c r="AT273" s="14">
        <v>246.11</v>
      </c>
      <c r="AU273" s="12">
        <v>113.26</v>
      </c>
      <c r="AV273" s="14">
        <v>91.010999999999996</v>
      </c>
      <c r="AW273" s="24">
        <v>218.88</v>
      </c>
      <c r="AX273" s="14"/>
      <c r="AZ273" s="14"/>
      <c r="BA273" s="14"/>
      <c r="BB273" s="14"/>
      <c r="BC273" s="14"/>
      <c r="BF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</row>
    <row r="274" spans="1:79" x14ac:dyDescent="0.25">
      <c r="A274" s="1">
        <v>27.1</v>
      </c>
      <c r="B274" s="12">
        <v>32.195387447953223</v>
      </c>
      <c r="C274" s="18">
        <v>123.71944923510205</v>
      </c>
      <c r="D274" s="12">
        <v>169.57316240704202</v>
      </c>
      <c r="E274" s="20">
        <v>145.57920493084274</v>
      </c>
      <c r="F274" s="12">
        <v>147.42423636713659</v>
      </c>
      <c r="G274" s="12">
        <v>166.50329836171835</v>
      </c>
      <c r="H274" s="21">
        <v>230.81456871656528</v>
      </c>
      <c r="I274" s="14">
        <v>196.12489812971458</v>
      </c>
      <c r="J274" s="14">
        <v>191.27526236958067</v>
      </c>
      <c r="K274" s="24">
        <v>185.22320495058568</v>
      </c>
      <c r="L274" s="14">
        <v>53.370613280601447</v>
      </c>
      <c r="M274" s="24">
        <v>95.749933909781305</v>
      </c>
      <c r="N274" s="26">
        <v>192.9980881676951</v>
      </c>
      <c r="O274" s="14">
        <v>210.81056279097595</v>
      </c>
      <c r="P274" s="24">
        <v>254.87352234829734</v>
      </c>
      <c r="Q274" s="14">
        <v>117.78</v>
      </c>
      <c r="R274" s="14">
        <v>70.231999999999999</v>
      </c>
      <c r="S274" s="24">
        <v>71.540999999999997</v>
      </c>
      <c r="T274" s="14">
        <v>0.28883999999999999</v>
      </c>
      <c r="U274" s="14">
        <v>58.738</v>
      </c>
      <c r="V274" s="24">
        <v>6.0743</v>
      </c>
      <c r="W274" s="14">
        <v>31.260999999999999</v>
      </c>
      <c r="X274" s="14">
        <v>27.305</v>
      </c>
      <c r="Y274" s="24">
        <v>42.765000000000001</v>
      </c>
      <c r="Z274" s="60">
        <v>18.004999999999999</v>
      </c>
      <c r="AA274" s="14">
        <v>137.44999999999999</v>
      </c>
      <c r="AB274" s="14">
        <v>116.73</v>
      </c>
      <c r="AC274" s="24">
        <v>138.77000000000001</v>
      </c>
      <c r="AD274" s="14">
        <v>196.64</v>
      </c>
      <c r="AE274" s="12">
        <v>164.8</v>
      </c>
      <c r="AF274" s="20">
        <v>111.84</v>
      </c>
      <c r="AG274" s="14">
        <v>80.852000000000004</v>
      </c>
      <c r="AH274" s="14">
        <v>97.311999999999998</v>
      </c>
      <c r="AI274" s="24">
        <v>79.915000000000006</v>
      </c>
      <c r="AJ274" s="14">
        <v>113.29</v>
      </c>
      <c r="AK274" s="14">
        <v>154.44</v>
      </c>
      <c r="AL274" s="24">
        <v>122.05</v>
      </c>
      <c r="AM274" s="14">
        <v>4.1016000000000004</v>
      </c>
      <c r="AN274" s="14">
        <v>6.3448000000000002</v>
      </c>
      <c r="AO274" s="14">
        <v>7.9448999999999996</v>
      </c>
      <c r="AP274" s="14">
        <v>17.968</v>
      </c>
      <c r="AQ274" s="14">
        <v>26.091000000000001</v>
      </c>
      <c r="AR274" s="24">
        <v>18.96</v>
      </c>
      <c r="AS274" s="26">
        <v>225.06</v>
      </c>
      <c r="AT274" s="14">
        <v>243.05</v>
      </c>
      <c r="AU274" s="12">
        <v>112.03</v>
      </c>
      <c r="AV274" s="14">
        <v>89.507000000000005</v>
      </c>
      <c r="AW274" s="24">
        <v>216.56</v>
      </c>
      <c r="AX274" s="14"/>
      <c r="AZ274" s="14"/>
      <c r="BA274" s="14"/>
      <c r="BB274" s="14"/>
      <c r="BC274" s="14"/>
      <c r="BF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</row>
    <row r="275" spans="1:79" x14ac:dyDescent="0.25">
      <c r="A275" s="1">
        <v>27.2</v>
      </c>
      <c r="B275" s="12">
        <v>31.5170115434967</v>
      </c>
      <c r="C275" s="18">
        <v>122.46470132865272</v>
      </c>
      <c r="D275" s="12">
        <v>167.95017833762813</v>
      </c>
      <c r="E275" s="20">
        <v>142.85418458925571</v>
      </c>
      <c r="F275" s="12">
        <v>146.34933827353603</v>
      </c>
      <c r="G275" s="12">
        <v>164.36544607365377</v>
      </c>
      <c r="H275" s="21">
        <v>229.06106271270011</v>
      </c>
      <c r="I275" s="14">
        <v>194.26917190769751</v>
      </c>
      <c r="J275" s="14">
        <v>191.79251530507284</v>
      </c>
      <c r="K275" s="24">
        <v>183.40451340835938</v>
      </c>
      <c r="L275" s="14">
        <v>53.117041154224566</v>
      </c>
      <c r="M275" s="24">
        <v>95.291924389422107</v>
      </c>
      <c r="N275" s="26">
        <v>191.12280023646926</v>
      </c>
      <c r="O275" s="14">
        <v>209.43074570176009</v>
      </c>
      <c r="P275" s="24">
        <v>252.44587760374998</v>
      </c>
      <c r="Q275" s="14">
        <v>116.55</v>
      </c>
      <c r="R275" s="14">
        <v>69.555000000000007</v>
      </c>
      <c r="S275" s="24">
        <v>70.856999999999999</v>
      </c>
      <c r="T275" s="14">
        <v>0.25042999999999999</v>
      </c>
      <c r="U275" s="14">
        <v>58.207000000000001</v>
      </c>
      <c r="V275" s="24">
        <v>5.9322999999999997</v>
      </c>
      <c r="W275" s="14">
        <v>30.890999999999998</v>
      </c>
      <c r="X275" s="14">
        <v>27.210999999999999</v>
      </c>
      <c r="Y275" s="24">
        <v>42.612000000000002</v>
      </c>
      <c r="Z275" s="60">
        <v>18.460999999999999</v>
      </c>
      <c r="AA275" s="14">
        <v>137.11000000000001</v>
      </c>
      <c r="AB275" s="14">
        <v>115.34</v>
      </c>
      <c r="AC275" s="24">
        <v>137.76</v>
      </c>
      <c r="AD275" s="14">
        <v>193.37</v>
      </c>
      <c r="AE275" s="12">
        <v>162.25</v>
      </c>
      <c r="AF275" s="20">
        <v>110.75</v>
      </c>
      <c r="AG275" s="14">
        <v>79.823999999999998</v>
      </c>
      <c r="AH275" s="14">
        <v>96.373999999999995</v>
      </c>
      <c r="AI275" s="24">
        <v>78.97</v>
      </c>
      <c r="AJ275" s="14">
        <v>112.6</v>
      </c>
      <c r="AK275" s="14">
        <v>153.5</v>
      </c>
      <c r="AL275" s="24">
        <v>121.29</v>
      </c>
      <c r="AM275" s="14">
        <v>4.0282999999999998</v>
      </c>
      <c r="AN275" s="14">
        <v>6.2685000000000004</v>
      </c>
      <c r="AO275" s="14">
        <v>7.8872999999999998</v>
      </c>
      <c r="AP275" s="14">
        <v>17.734999999999999</v>
      </c>
      <c r="AQ275" s="14">
        <v>25.925000000000001</v>
      </c>
      <c r="AR275" s="24">
        <v>18.829999999999998</v>
      </c>
      <c r="AS275" s="26">
        <v>222.34</v>
      </c>
      <c r="AT275" s="14">
        <v>239.99</v>
      </c>
      <c r="AU275" s="12">
        <v>110.81</v>
      </c>
      <c r="AV275" s="14">
        <v>88.004000000000005</v>
      </c>
      <c r="AW275" s="24">
        <v>214.25</v>
      </c>
      <c r="AX275" s="14"/>
      <c r="AZ275" s="14"/>
      <c r="BA275" s="14"/>
      <c r="BB275" s="14"/>
      <c r="BC275" s="14"/>
      <c r="BF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</row>
    <row r="276" spans="1:79" x14ac:dyDescent="0.25">
      <c r="A276" s="1">
        <v>27.3</v>
      </c>
      <c r="B276" s="12">
        <v>30.838635639040131</v>
      </c>
      <c r="C276" s="18">
        <v>121.56290230802733</v>
      </c>
      <c r="D276" s="12">
        <v>166.32719426821433</v>
      </c>
      <c r="E276" s="20">
        <v>141.85200047045967</v>
      </c>
      <c r="F276" s="12">
        <v>145.27444017993557</v>
      </c>
      <c r="G276" s="12">
        <v>163.1561706029558</v>
      </c>
      <c r="H276" s="21">
        <v>227.30755670883505</v>
      </c>
      <c r="I276" s="14">
        <v>192.41344568568056</v>
      </c>
      <c r="J276" s="14">
        <v>192.30976824056498</v>
      </c>
      <c r="K276" s="24">
        <v>181.58582186613296</v>
      </c>
      <c r="L276" s="14">
        <v>52.863469027847671</v>
      </c>
      <c r="M276" s="24">
        <v>94.833914869062951</v>
      </c>
      <c r="N276" s="26">
        <v>189.24751230524342</v>
      </c>
      <c r="O276" s="14">
        <v>208.05092861254417</v>
      </c>
      <c r="P276" s="24">
        <v>250.01823285920244</v>
      </c>
      <c r="Q276" s="14">
        <v>115.32</v>
      </c>
      <c r="R276" s="14">
        <v>68.878</v>
      </c>
      <c r="S276" s="24">
        <v>70.174000000000007</v>
      </c>
      <c r="T276" s="14">
        <v>0.21201999999999999</v>
      </c>
      <c r="U276" s="14">
        <v>57.676000000000002</v>
      </c>
      <c r="V276" s="24">
        <v>5.7903000000000002</v>
      </c>
      <c r="W276" s="14">
        <v>30.521000000000001</v>
      </c>
      <c r="X276" s="14">
        <v>27.116</v>
      </c>
      <c r="Y276" s="24">
        <v>42.459000000000003</v>
      </c>
      <c r="Z276" s="60">
        <v>18.917000000000002</v>
      </c>
      <c r="AA276" s="14">
        <v>136.76</v>
      </c>
      <c r="AB276" s="14">
        <v>113.95</v>
      </c>
      <c r="AC276" s="24">
        <v>136.76</v>
      </c>
      <c r="AD276" s="14">
        <v>190.1</v>
      </c>
      <c r="AE276" s="12">
        <v>159.69999999999999</v>
      </c>
      <c r="AF276" s="20">
        <v>109.65</v>
      </c>
      <c r="AG276" s="14">
        <v>78.796000000000006</v>
      </c>
      <c r="AH276" s="14">
        <v>95.436000000000007</v>
      </c>
      <c r="AI276" s="24">
        <v>78.025000000000006</v>
      </c>
      <c r="AJ276" s="14">
        <v>111.86</v>
      </c>
      <c r="AK276" s="14">
        <v>152.56</v>
      </c>
      <c r="AL276" s="24">
        <v>120.53</v>
      </c>
      <c r="AM276" s="14">
        <v>3.9550000000000001</v>
      </c>
      <c r="AN276" s="14">
        <v>6.1923000000000004</v>
      </c>
      <c r="AO276" s="14">
        <v>7.8296999999999999</v>
      </c>
      <c r="AP276" s="14">
        <v>17.501999999999999</v>
      </c>
      <c r="AQ276" s="14">
        <v>25.757999999999999</v>
      </c>
      <c r="AR276" s="24">
        <v>18.699000000000002</v>
      </c>
      <c r="AS276" s="26">
        <v>219.62</v>
      </c>
      <c r="AT276" s="14">
        <v>236.93</v>
      </c>
      <c r="AU276" s="12">
        <v>109.58</v>
      </c>
      <c r="AV276" s="14">
        <v>86.501000000000005</v>
      </c>
      <c r="AW276" s="24">
        <v>211.93</v>
      </c>
      <c r="AX276" s="14"/>
      <c r="AZ276" s="14"/>
      <c r="BA276" s="14"/>
      <c r="BB276" s="14"/>
      <c r="BC276" s="14"/>
      <c r="BF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</row>
    <row r="277" spans="1:79" x14ac:dyDescent="0.25">
      <c r="A277" s="1">
        <v>27.4</v>
      </c>
      <c r="B277" s="12">
        <v>30.160259734583601</v>
      </c>
      <c r="C277" s="18">
        <v>120.82888188819952</v>
      </c>
      <c r="D277" s="12">
        <v>164.70421019880044</v>
      </c>
      <c r="E277" s="20">
        <v>140.84981635166369</v>
      </c>
      <c r="F277" s="12">
        <v>144.19954208633504</v>
      </c>
      <c r="G277" s="12">
        <v>161.94689513225791</v>
      </c>
      <c r="H277" s="21">
        <v>225.55405070496988</v>
      </c>
      <c r="I277" s="14">
        <v>190.55771946366349</v>
      </c>
      <c r="J277" s="14">
        <v>192.82702117605714</v>
      </c>
      <c r="K277" s="24">
        <v>179.76713032390657</v>
      </c>
      <c r="L277" s="14">
        <v>52.60989690147079</v>
      </c>
      <c r="M277" s="24">
        <v>94.375905348703768</v>
      </c>
      <c r="N277" s="26">
        <v>187.37222437401766</v>
      </c>
      <c r="O277" s="14">
        <v>206.67111152332825</v>
      </c>
      <c r="P277" s="24">
        <v>247.59058811465508</v>
      </c>
      <c r="Q277" s="14">
        <v>114.09</v>
      </c>
      <c r="R277" s="14">
        <v>68.200999999999993</v>
      </c>
      <c r="S277" s="24">
        <v>69.489999999999995</v>
      </c>
      <c r="T277" s="14">
        <v>0.17360999999999999</v>
      </c>
      <c r="U277" s="14">
        <v>57.146000000000001</v>
      </c>
      <c r="V277" s="24">
        <v>5.6482999999999999</v>
      </c>
      <c r="W277" s="14">
        <v>30.151</v>
      </c>
      <c r="X277" s="14">
        <v>27.021999999999998</v>
      </c>
      <c r="Y277" s="24">
        <v>42.307000000000002</v>
      </c>
      <c r="Z277" s="60">
        <v>19.373000000000001</v>
      </c>
      <c r="AA277" s="14">
        <v>136.41999999999999</v>
      </c>
      <c r="AB277" s="14">
        <v>112.56</v>
      </c>
      <c r="AC277" s="24">
        <v>135.76</v>
      </c>
      <c r="AD277" s="14">
        <v>186.84</v>
      </c>
      <c r="AE277" s="12">
        <v>157.15</v>
      </c>
      <c r="AF277" s="20">
        <v>108.56</v>
      </c>
      <c r="AG277" s="14">
        <v>77.768000000000001</v>
      </c>
      <c r="AH277" s="14">
        <v>94.498999999999995</v>
      </c>
      <c r="AI277" s="24">
        <v>77.08</v>
      </c>
      <c r="AJ277" s="14">
        <v>111.06</v>
      </c>
      <c r="AK277" s="14">
        <v>151.62</v>
      </c>
      <c r="AL277" s="24">
        <v>119.77</v>
      </c>
      <c r="AM277" s="14">
        <v>3.8816999999999999</v>
      </c>
      <c r="AN277" s="14">
        <v>6.1159999999999997</v>
      </c>
      <c r="AO277" s="14">
        <v>7.7720000000000002</v>
      </c>
      <c r="AP277" s="14">
        <v>17.268999999999998</v>
      </c>
      <c r="AQ277" s="14">
        <v>25.591000000000001</v>
      </c>
      <c r="AR277" s="24">
        <v>18.568999999999999</v>
      </c>
      <c r="AS277" s="26">
        <v>217.68</v>
      </c>
      <c r="AT277" s="14">
        <v>233.87</v>
      </c>
      <c r="AU277" s="12">
        <v>108.36</v>
      </c>
      <c r="AV277" s="14">
        <v>85.278000000000006</v>
      </c>
      <c r="AW277" s="24">
        <v>209.61</v>
      </c>
      <c r="AX277" s="14"/>
      <c r="AZ277" s="14"/>
      <c r="BA277" s="14"/>
      <c r="BB277" s="14"/>
      <c r="BC277" s="14"/>
      <c r="BF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</row>
    <row r="278" spans="1:79" x14ac:dyDescent="0.25">
      <c r="A278" s="1">
        <v>27.5</v>
      </c>
      <c r="B278" s="12">
        <v>29.481883830127035</v>
      </c>
      <c r="C278" s="18">
        <v>120.09486146837165</v>
      </c>
      <c r="D278" s="12">
        <v>163.08122612938664</v>
      </c>
      <c r="E278" s="20">
        <v>139.84763223286765</v>
      </c>
      <c r="F278" s="12">
        <v>143.12464399273452</v>
      </c>
      <c r="G278" s="12">
        <v>160.73761966155993</v>
      </c>
      <c r="H278" s="21">
        <v>223.80054470110471</v>
      </c>
      <c r="I278" s="14">
        <v>188.70199324164653</v>
      </c>
      <c r="J278" s="14">
        <v>193.34427411154928</v>
      </c>
      <c r="K278" s="24">
        <v>177.94843878168027</v>
      </c>
      <c r="L278" s="14">
        <v>52.356324775093896</v>
      </c>
      <c r="M278" s="24">
        <v>93.917895828344584</v>
      </c>
      <c r="N278" s="26">
        <v>185.49693644279182</v>
      </c>
      <c r="O278" s="14">
        <v>205.2912944341123</v>
      </c>
      <c r="P278" s="24">
        <v>245.16294337010757</v>
      </c>
      <c r="Q278" s="14">
        <v>112.86</v>
      </c>
      <c r="R278" s="14">
        <v>67.524000000000001</v>
      </c>
      <c r="S278" s="24">
        <v>68.807000000000002</v>
      </c>
      <c r="T278" s="14">
        <v>0.13519999999999999</v>
      </c>
      <c r="U278" s="14">
        <v>56.615000000000002</v>
      </c>
      <c r="V278" s="24">
        <v>5.5063000000000004</v>
      </c>
      <c r="W278" s="14">
        <v>29.780999999999999</v>
      </c>
      <c r="X278" s="14">
        <v>26.927</v>
      </c>
      <c r="Y278" s="24">
        <v>42.154000000000003</v>
      </c>
      <c r="Z278" s="60">
        <v>19.829000000000001</v>
      </c>
      <c r="AA278" s="14">
        <v>136.08000000000001</v>
      </c>
      <c r="AB278" s="14">
        <v>111.17</v>
      </c>
      <c r="AC278" s="24">
        <v>134.75</v>
      </c>
      <c r="AD278" s="14">
        <v>183.57</v>
      </c>
      <c r="AE278" s="12">
        <v>154.6</v>
      </c>
      <c r="AF278" s="20">
        <v>107.46</v>
      </c>
      <c r="AG278" s="14">
        <v>76.741</v>
      </c>
      <c r="AH278" s="14">
        <v>93.561000000000007</v>
      </c>
      <c r="AI278" s="24">
        <v>76.135000000000005</v>
      </c>
      <c r="AJ278" s="14">
        <v>110.27</v>
      </c>
      <c r="AK278" s="14">
        <v>150.68</v>
      </c>
      <c r="AL278" s="24">
        <v>119.01</v>
      </c>
      <c r="AM278" s="14">
        <v>3.8083</v>
      </c>
      <c r="AN278" s="14">
        <v>6.0396999999999998</v>
      </c>
      <c r="AO278" s="14">
        <v>7.7144000000000004</v>
      </c>
      <c r="AP278" s="14">
        <v>17.036000000000001</v>
      </c>
      <c r="AQ278" s="14">
        <v>25.425000000000001</v>
      </c>
      <c r="AR278" s="24">
        <v>18.439</v>
      </c>
      <c r="AS278" s="26">
        <v>215.76</v>
      </c>
      <c r="AT278" s="14">
        <v>230.82</v>
      </c>
      <c r="AU278" s="12">
        <v>107.13</v>
      </c>
      <c r="AV278" s="14">
        <v>84.376000000000005</v>
      </c>
      <c r="AW278" s="24">
        <v>207.29</v>
      </c>
      <c r="AX278" s="14"/>
      <c r="AZ278" s="14"/>
      <c r="BA278" s="14"/>
      <c r="BB278" s="14"/>
      <c r="BC278" s="14"/>
      <c r="BF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</row>
    <row r="279" spans="1:79" x14ac:dyDescent="0.25">
      <c r="A279" s="1">
        <v>27.6</v>
      </c>
      <c r="B279" s="12">
        <v>28.803507925670505</v>
      </c>
      <c r="C279" s="18">
        <v>119.36084104854379</v>
      </c>
      <c r="D279" s="12">
        <v>161.45824205997275</v>
      </c>
      <c r="E279" s="20">
        <v>138.84544811407162</v>
      </c>
      <c r="F279" s="12">
        <v>142.04974589913405</v>
      </c>
      <c r="G279" s="12">
        <v>159.52834419086204</v>
      </c>
      <c r="H279" s="21">
        <v>222.04703869723954</v>
      </c>
      <c r="I279" s="14">
        <v>186.84626701962947</v>
      </c>
      <c r="J279" s="14">
        <v>193.86152704704145</v>
      </c>
      <c r="K279" s="24">
        <v>174.86107986855527</v>
      </c>
      <c r="L279" s="14">
        <v>52.102752648717015</v>
      </c>
      <c r="M279" s="24">
        <v>93.4598863079854</v>
      </c>
      <c r="N279" s="26">
        <v>183.62164851156598</v>
      </c>
      <c r="O279" s="14">
        <v>203.91147734489647</v>
      </c>
      <c r="P279" s="24">
        <v>242.7352986255602</v>
      </c>
      <c r="Q279" s="14">
        <v>111.64</v>
      </c>
      <c r="R279" s="14">
        <v>66.846999999999994</v>
      </c>
      <c r="S279" s="24">
        <v>68.123000000000005</v>
      </c>
      <c r="T279" s="14">
        <v>9.6786999999999998E-2</v>
      </c>
      <c r="U279" s="14">
        <v>56.084000000000003</v>
      </c>
      <c r="V279" s="24">
        <v>5.3643000000000001</v>
      </c>
      <c r="W279" s="14">
        <v>29.41</v>
      </c>
      <c r="X279" s="14">
        <v>26.832999999999998</v>
      </c>
      <c r="Y279" s="24">
        <v>42.002000000000002</v>
      </c>
      <c r="Z279" s="60">
        <v>20.285</v>
      </c>
      <c r="AA279" s="14">
        <v>135.74</v>
      </c>
      <c r="AB279" s="14">
        <v>109.78</v>
      </c>
      <c r="AC279" s="24">
        <v>133.75</v>
      </c>
      <c r="AD279" s="14">
        <v>180.3</v>
      </c>
      <c r="AE279" s="12">
        <v>152.05000000000001</v>
      </c>
      <c r="AF279" s="20">
        <v>106.37</v>
      </c>
      <c r="AG279" s="14">
        <v>75.712999999999994</v>
      </c>
      <c r="AH279" s="14">
        <v>92.623999999999995</v>
      </c>
      <c r="AI279" s="24">
        <v>75.191000000000003</v>
      </c>
      <c r="AJ279" s="14">
        <v>109.47</v>
      </c>
      <c r="AK279" s="14">
        <v>149.72999999999999</v>
      </c>
      <c r="AL279" s="24">
        <v>118.25</v>
      </c>
      <c r="AM279" s="14">
        <v>3.7349999999999999</v>
      </c>
      <c r="AN279" s="14">
        <v>5.9634999999999998</v>
      </c>
      <c r="AO279" s="14">
        <v>7.6567999999999996</v>
      </c>
      <c r="AP279" s="14">
        <v>16.803000000000001</v>
      </c>
      <c r="AQ279" s="14">
        <v>25.257999999999999</v>
      </c>
      <c r="AR279" s="24">
        <v>18.308</v>
      </c>
      <c r="AS279" s="26">
        <v>213.84</v>
      </c>
      <c r="AT279" s="14">
        <v>227.76</v>
      </c>
      <c r="AU279" s="12">
        <v>105.91</v>
      </c>
      <c r="AV279" s="14">
        <v>83.472999999999999</v>
      </c>
      <c r="AW279" s="24">
        <v>204.97</v>
      </c>
      <c r="AX279" s="14"/>
      <c r="AZ279" s="14"/>
      <c r="BA279" s="14"/>
      <c r="BB279" s="14"/>
      <c r="BC279" s="14"/>
      <c r="BF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</row>
    <row r="280" spans="1:79" x14ac:dyDescent="0.25">
      <c r="A280" s="1">
        <v>27.7</v>
      </c>
      <c r="B280" s="12">
        <v>28.125132021213936</v>
      </c>
      <c r="C280" s="18">
        <v>118.62682062871596</v>
      </c>
      <c r="D280" s="12">
        <v>159.83525799055894</v>
      </c>
      <c r="E280" s="20">
        <v>137.84326399527563</v>
      </c>
      <c r="F280" s="12">
        <v>140.9748478055335</v>
      </c>
      <c r="G280" s="12">
        <v>158.31906872016415</v>
      </c>
      <c r="H280" s="21">
        <v>220.29353269337437</v>
      </c>
      <c r="I280" s="14">
        <v>184.99054079761251</v>
      </c>
      <c r="J280" s="14">
        <v>194.22646669309304</v>
      </c>
      <c r="K280" s="24">
        <v>171.62512155620368</v>
      </c>
      <c r="L280" s="14">
        <v>51.849180522340141</v>
      </c>
      <c r="M280" s="24">
        <v>93.001876787626216</v>
      </c>
      <c r="N280" s="26">
        <v>181.74636058034022</v>
      </c>
      <c r="O280" s="14">
        <v>201.7955312112999</v>
      </c>
      <c r="P280" s="24">
        <v>240.3076538810127</v>
      </c>
      <c r="Q280" s="14">
        <v>110.41</v>
      </c>
      <c r="R280" s="14">
        <v>66.17</v>
      </c>
      <c r="S280" s="24">
        <v>67.44</v>
      </c>
      <c r="T280" s="14">
        <v>5.8375999999999997E-2</v>
      </c>
      <c r="U280" s="14">
        <v>55.552999999999997</v>
      </c>
      <c r="V280" s="24">
        <v>5.66</v>
      </c>
      <c r="W280" s="14">
        <v>29.04</v>
      </c>
      <c r="X280" s="14">
        <v>26.738</v>
      </c>
      <c r="Y280" s="24">
        <v>41.848999999999997</v>
      </c>
      <c r="Z280" s="60">
        <v>20.741</v>
      </c>
      <c r="AA280" s="14">
        <v>135.4</v>
      </c>
      <c r="AB280" s="14">
        <v>108.39</v>
      </c>
      <c r="AC280" s="24">
        <v>132.75</v>
      </c>
      <c r="AD280" s="14">
        <v>177.04</v>
      </c>
      <c r="AE280" s="12">
        <v>148.71</v>
      </c>
      <c r="AF280" s="20">
        <v>105.27</v>
      </c>
      <c r="AG280" s="14">
        <v>74.685000000000002</v>
      </c>
      <c r="AH280" s="14">
        <v>91.686000000000007</v>
      </c>
      <c r="AI280" s="24">
        <v>74.245999999999995</v>
      </c>
      <c r="AJ280" s="14">
        <v>108.67</v>
      </c>
      <c r="AK280" s="14">
        <v>148.79</v>
      </c>
      <c r="AL280" s="24">
        <v>117.49</v>
      </c>
      <c r="AM280" s="14">
        <v>3.6617000000000002</v>
      </c>
      <c r="AN280" s="14">
        <v>5.8872</v>
      </c>
      <c r="AO280" s="14">
        <v>7.5991999999999997</v>
      </c>
      <c r="AP280" s="14">
        <v>16.57</v>
      </c>
      <c r="AQ280" s="14">
        <v>25.091999999999999</v>
      </c>
      <c r="AR280" s="24">
        <v>18.178000000000001</v>
      </c>
      <c r="AS280" s="26">
        <v>211.92</v>
      </c>
      <c r="AT280" s="14">
        <v>224.7</v>
      </c>
      <c r="AU280" s="12">
        <v>104.68</v>
      </c>
      <c r="AV280" s="14">
        <v>82.57</v>
      </c>
      <c r="AW280" s="24">
        <v>202.66</v>
      </c>
      <c r="AX280" s="14"/>
      <c r="AZ280" s="14"/>
      <c r="BA280" s="14"/>
      <c r="BB280" s="14"/>
      <c r="BC280" s="14"/>
      <c r="BF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</row>
    <row r="281" spans="1:79" x14ac:dyDescent="0.25">
      <c r="A281" s="1">
        <v>27.8</v>
      </c>
      <c r="B281" s="12">
        <v>27.44675611675741</v>
      </c>
      <c r="C281" s="18">
        <v>117.89280020888809</v>
      </c>
      <c r="D281" s="12">
        <v>158.21227392114517</v>
      </c>
      <c r="E281" s="20">
        <v>136.84107987647957</v>
      </c>
      <c r="F281" s="12">
        <v>139.89994971193303</v>
      </c>
      <c r="G281" s="12">
        <v>157.10979324946618</v>
      </c>
      <c r="H281" s="21">
        <v>218.54002668950932</v>
      </c>
      <c r="I281" s="14">
        <v>183.13481457559556</v>
      </c>
      <c r="J281" s="14">
        <v>192.91236220358007</v>
      </c>
      <c r="K281" s="24">
        <v>168.3891632438519</v>
      </c>
      <c r="L281" s="14">
        <v>51.595608395963247</v>
      </c>
      <c r="M281" s="24">
        <v>92.543867267267061</v>
      </c>
      <c r="N281" s="26">
        <v>179.87107264911438</v>
      </c>
      <c r="O281" s="14">
        <v>199.67667547673742</v>
      </c>
      <c r="P281" s="24">
        <v>237.88000913646533</v>
      </c>
      <c r="Q281" s="14">
        <v>109.18</v>
      </c>
      <c r="R281" s="14">
        <v>65.492999999999995</v>
      </c>
      <c r="S281" s="24">
        <v>66.756</v>
      </c>
      <c r="T281" s="14">
        <v>1.9966000000000001E-2</v>
      </c>
      <c r="U281" s="14">
        <v>55.021999999999998</v>
      </c>
      <c r="V281" s="24">
        <v>7.1311999999999998</v>
      </c>
      <c r="W281" s="14">
        <v>28.667999999999999</v>
      </c>
      <c r="X281" s="14">
        <v>26.643999999999998</v>
      </c>
      <c r="Y281" s="24">
        <v>41.695999999999998</v>
      </c>
      <c r="Z281" s="60">
        <v>21.196999999999999</v>
      </c>
      <c r="AA281" s="14">
        <v>134.49</v>
      </c>
      <c r="AB281" s="14">
        <v>107</v>
      </c>
      <c r="AC281" s="24">
        <v>131.75</v>
      </c>
      <c r="AD281" s="14">
        <v>173.77</v>
      </c>
      <c r="AE281" s="12">
        <v>142.26</v>
      </c>
      <c r="AF281" s="20">
        <v>104.18</v>
      </c>
      <c r="AG281" s="14">
        <v>73.658000000000001</v>
      </c>
      <c r="AH281" s="14">
        <v>90.748000000000005</v>
      </c>
      <c r="AI281" s="24">
        <v>73.301000000000002</v>
      </c>
      <c r="AJ281" s="14">
        <v>107.88</v>
      </c>
      <c r="AK281" s="14">
        <v>147.85</v>
      </c>
      <c r="AL281" s="24">
        <v>116.73</v>
      </c>
      <c r="AM281" s="14">
        <v>3.5884</v>
      </c>
      <c r="AN281" s="14">
        <v>5.8109999999999999</v>
      </c>
      <c r="AO281" s="14">
        <v>7.5415999999999999</v>
      </c>
      <c r="AP281" s="14">
        <v>16.337</v>
      </c>
      <c r="AQ281" s="14">
        <v>24.925000000000001</v>
      </c>
      <c r="AR281" s="24">
        <v>18.047999999999998</v>
      </c>
      <c r="AS281" s="26">
        <v>210.01</v>
      </c>
      <c r="AT281" s="14">
        <v>221.65</v>
      </c>
      <c r="AU281" s="12">
        <v>103.46</v>
      </c>
      <c r="AV281" s="14">
        <v>81.667000000000002</v>
      </c>
      <c r="AW281" s="24">
        <v>200.34</v>
      </c>
      <c r="AX281" s="14"/>
      <c r="AZ281" s="14"/>
      <c r="BA281" s="14"/>
      <c r="BB281" s="14"/>
      <c r="BC281" s="14"/>
      <c r="BF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</row>
    <row r="282" spans="1:79" x14ac:dyDescent="0.25">
      <c r="A282" s="1">
        <v>27.9</v>
      </c>
      <c r="B282" s="12">
        <v>26.768380212300841</v>
      </c>
      <c r="C282" s="18">
        <v>117.15877978906028</v>
      </c>
      <c r="D282" s="12">
        <v>156.58928985173128</v>
      </c>
      <c r="E282" s="20">
        <v>135.83889575768359</v>
      </c>
      <c r="F282" s="12">
        <v>138.82505161833251</v>
      </c>
      <c r="G282" s="12">
        <v>155.90051777876829</v>
      </c>
      <c r="H282" s="21">
        <v>216.78652068564415</v>
      </c>
      <c r="I282" s="14">
        <v>181.27908835357849</v>
      </c>
      <c r="J282" s="14">
        <v>191.59825771406702</v>
      </c>
      <c r="K282" s="24">
        <v>165.15320493150011</v>
      </c>
      <c r="L282" s="14">
        <v>47.47848320133469</v>
      </c>
      <c r="M282" s="24">
        <v>92.085857746907877</v>
      </c>
      <c r="N282" s="26">
        <v>177.99578471788851</v>
      </c>
      <c r="O282" s="14">
        <v>197.5578197421749</v>
      </c>
      <c r="P282" s="24">
        <v>235.4523643919178</v>
      </c>
      <c r="Q282" s="14">
        <v>107.95</v>
      </c>
      <c r="R282" s="14">
        <v>64.816000000000003</v>
      </c>
      <c r="S282" s="24">
        <v>66.072999999999993</v>
      </c>
      <c r="T282" s="14">
        <v>-1.8443999999999999E-2</v>
      </c>
      <c r="U282" s="14">
        <v>54.491999999999997</v>
      </c>
      <c r="V282" s="24">
        <v>8.6023999999999994</v>
      </c>
      <c r="W282" s="14">
        <v>28.297000000000001</v>
      </c>
      <c r="X282" s="14">
        <v>26.548999999999999</v>
      </c>
      <c r="Y282" s="24">
        <v>41.543999999999997</v>
      </c>
      <c r="Z282" s="60">
        <v>21.652999999999999</v>
      </c>
      <c r="AA282" s="14">
        <v>133.31</v>
      </c>
      <c r="AB282" s="14">
        <v>105.61</v>
      </c>
      <c r="AC282" s="24">
        <v>130.74</v>
      </c>
      <c r="AD282" s="14">
        <v>170.5</v>
      </c>
      <c r="AE282" s="12">
        <v>135.80000000000001</v>
      </c>
      <c r="AF282" s="20">
        <v>103.08</v>
      </c>
      <c r="AG282" s="14">
        <v>69.355999999999995</v>
      </c>
      <c r="AH282" s="14">
        <v>89.811000000000007</v>
      </c>
      <c r="AI282" s="24">
        <v>72.355999999999995</v>
      </c>
      <c r="AJ282" s="14">
        <v>107.08</v>
      </c>
      <c r="AK282" s="14">
        <v>142.75</v>
      </c>
      <c r="AL282" s="24">
        <v>115.97</v>
      </c>
      <c r="AM282" s="14">
        <v>3.5150999999999999</v>
      </c>
      <c r="AN282" s="14">
        <v>5.7347000000000001</v>
      </c>
      <c r="AO282" s="14">
        <v>7.484</v>
      </c>
      <c r="AP282" s="14">
        <v>16.103999999999999</v>
      </c>
      <c r="AQ282" s="14">
        <v>24.759</v>
      </c>
      <c r="AR282" s="24">
        <v>17.917000000000002</v>
      </c>
      <c r="AS282" s="26">
        <v>208.09</v>
      </c>
      <c r="AT282" s="14">
        <v>218.81</v>
      </c>
      <c r="AU282" s="12">
        <v>102.23</v>
      </c>
      <c r="AV282" s="14">
        <v>80.765000000000001</v>
      </c>
      <c r="AW282" s="24">
        <v>198.02</v>
      </c>
      <c r="AX282" s="14"/>
      <c r="AZ282" s="14"/>
      <c r="BA282" s="14"/>
      <c r="BB282" s="14"/>
      <c r="BC282" s="14"/>
      <c r="BF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</row>
    <row r="283" spans="1:79" x14ac:dyDescent="0.25">
      <c r="A283" s="1">
        <v>28</v>
      </c>
      <c r="B283" s="12">
        <v>26.090004307844314</v>
      </c>
      <c r="C283" s="18">
        <v>116.4247593692324</v>
      </c>
      <c r="D283" s="12">
        <v>154.96630578231748</v>
      </c>
      <c r="E283" s="20">
        <v>134.83671163888755</v>
      </c>
      <c r="F283" s="12">
        <v>137.75015352473199</v>
      </c>
      <c r="G283" s="12">
        <v>154.69124230807034</v>
      </c>
      <c r="H283" s="21">
        <v>215.03301468177898</v>
      </c>
      <c r="I283" s="14">
        <v>179.42336213156153</v>
      </c>
      <c r="J283" s="14">
        <v>190.28415322455402</v>
      </c>
      <c r="K283" s="24">
        <v>161.91724661914853</v>
      </c>
      <c r="L283" s="14">
        <v>43.443668207906363</v>
      </c>
      <c r="M283" s="24">
        <v>91.627848226548693</v>
      </c>
      <c r="N283" s="26">
        <v>176.12049678666267</v>
      </c>
      <c r="O283" s="14">
        <v>195.43896400761241</v>
      </c>
      <c r="P283" s="24">
        <v>233.02471964737043</v>
      </c>
      <c r="Q283" s="14">
        <v>106.72</v>
      </c>
      <c r="R283" s="14">
        <v>64.14</v>
      </c>
      <c r="S283" s="24">
        <v>65.39</v>
      </c>
      <c r="T283" s="14">
        <v>-5.6855000000000003E-2</v>
      </c>
      <c r="U283" s="14">
        <v>53.960999999999999</v>
      </c>
      <c r="V283" s="24">
        <v>9.1058000000000003</v>
      </c>
      <c r="W283" s="14">
        <v>27.925000000000001</v>
      </c>
      <c r="X283" s="14">
        <v>26.454000000000001</v>
      </c>
      <c r="Y283" s="24">
        <v>41.390999999999998</v>
      </c>
      <c r="Z283" s="60">
        <v>22.108000000000001</v>
      </c>
      <c r="AA283" s="14">
        <v>132.13</v>
      </c>
      <c r="AB283" s="14">
        <v>104.22</v>
      </c>
      <c r="AC283" s="24">
        <v>129.74</v>
      </c>
      <c r="AD283" s="14">
        <v>167.24</v>
      </c>
      <c r="AE283" s="12">
        <v>133.82</v>
      </c>
      <c r="AF283" s="20">
        <v>101.99</v>
      </c>
      <c r="AG283" s="14">
        <v>64.997</v>
      </c>
      <c r="AH283" s="14">
        <v>88.873000000000005</v>
      </c>
      <c r="AI283" s="24">
        <v>71.411000000000001</v>
      </c>
      <c r="AJ283" s="14">
        <v>106.28</v>
      </c>
      <c r="AK283" s="14">
        <v>136.80000000000001</v>
      </c>
      <c r="AL283" s="24">
        <v>115.21</v>
      </c>
      <c r="AM283" s="14">
        <v>3.4417</v>
      </c>
      <c r="AN283" s="14">
        <v>5.6585000000000001</v>
      </c>
      <c r="AO283" s="14">
        <v>7.4264000000000001</v>
      </c>
      <c r="AP283" s="14">
        <v>15.871</v>
      </c>
      <c r="AQ283" s="14">
        <v>24.591999999999999</v>
      </c>
      <c r="AR283" s="24">
        <v>17.786999999999999</v>
      </c>
      <c r="AS283" s="26">
        <v>206.17</v>
      </c>
      <c r="AT283" s="14">
        <v>215.96</v>
      </c>
      <c r="AU283" s="12">
        <v>101.01</v>
      </c>
      <c r="AV283" s="14">
        <v>79.861999999999995</v>
      </c>
      <c r="AW283" s="24">
        <v>195.7</v>
      </c>
      <c r="AX283" s="14"/>
      <c r="AZ283" s="14"/>
      <c r="BA283" s="14"/>
      <c r="BB283" s="14"/>
      <c r="BC283" s="14"/>
      <c r="BF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</row>
    <row r="284" spans="1:79" x14ac:dyDescent="0.25">
      <c r="A284" s="1">
        <v>28.1</v>
      </c>
      <c r="B284" s="12">
        <v>25.411628403387745</v>
      </c>
      <c r="C284" s="18">
        <v>115.69073894940458</v>
      </c>
      <c r="D284" s="12">
        <v>153.34332171290359</v>
      </c>
      <c r="E284" s="20">
        <v>133.83452752009151</v>
      </c>
      <c r="F284" s="12">
        <v>136.67525543113152</v>
      </c>
      <c r="G284" s="12">
        <v>153.48196683737243</v>
      </c>
      <c r="H284" s="21">
        <v>213.27950867791384</v>
      </c>
      <c r="I284" s="14">
        <v>177.56763590954446</v>
      </c>
      <c r="J284" s="14">
        <v>188.97004873504096</v>
      </c>
      <c r="K284" s="24">
        <v>158.68128830679674</v>
      </c>
      <c r="L284" s="14">
        <v>44.805696825644482</v>
      </c>
      <c r="M284" s="24">
        <v>91.169838706189495</v>
      </c>
      <c r="N284" s="26">
        <v>174.24520885543694</v>
      </c>
      <c r="O284" s="14">
        <v>193.32010827305004</v>
      </c>
      <c r="P284" s="24">
        <v>230.59707490282292</v>
      </c>
      <c r="Q284" s="14">
        <v>105.85</v>
      </c>
      <c r="R284" s="14">
        <v>63.463000000000001</v>
      </c>
      <c r="S284" s="24">
        <v>64.706000000000003</v>
      </c>
      <c r="T284" s="14">
        <v>-9.5265000000000002E-2</v>
      </c>
      <c r="U284" s="14">
        <v>53.43</v>
      </c>
      <c r="V284" s="24">
        <v>9.1000999999999994</v>
      </c>
      <c r="W284" s="14">
        <v>27.553999999999998</v>
      </c>
      <c r="X284" s="14">
        <v>26.36</v>
      </c>
      <c r="Y284" s="24">
        <v>41.238999999999997</v>
      </c>
      <c r="Z284" s="60">
        <v>22.564</v>
      </c>
      <c r="AA284" s="14">
        <v>130.96</v>
      </c>
      <c r="AB284" s="14">
        <v>102.82</v>
      </c>
      <c r="AC284" s="24">
        <v>128.74</v>
      </c>
      <c r="AD284" s="14">
        <v>163.97</v>
      </c>
      <c r="AE284" s="12">
        <v>132.25</v>
      </c>
      <c r="AF284" s="20">
        <v>100.89</v>
      </c>
      <c r="AG284" s="14">
        <v>62.027999999999999</v>
      </c>
      <c r="AH284" s="14">
        <v>87.936000000000007</v>
      </c>
      <c r="AI284" s="24">
        <v>70.466999999999999</v>
      </c>
      <c r="AJ284" s="14">
        <v>105.49</v>
      </c>
      <c r="AK284" s="14">
        <v>135.71</v>
      </c>
      <c r="AL284" s="24">
        <v>114.45</v>
      </c>
      <c r="AM284" s="14">
        <v>3.3683999999999998</v>
      </c>
      <c r="AN284" s="14">
        <v>5.5822000000000003</v>
      </c>
      <c r="AO284" s="14">
        <v>7.3686999999999996</v>
      </c>
      <c r="AP284" s="14">
        <v>15.638</v>
      </c>
      <c r="AQ284" s="14">
        <v>24.425999999999998</v>
      </c>
      <c r="AR284" s="24">
        <v>17.657</v>
      </c>
      <c r="AS284" s="26">
        <v>203.75</v>
      </c>
      <c r="AT284" s="14">
        <v>213.11</v>
      </c>
      <c r="AU284" s="12">
        <v>99.781000000000006</v>
      </c>
      <c r="AV284" s="14">
        <v>78.959000000000003</v>
      </c>
      <c r="AW284" s="24">
        <v>193.38</v>
      </c>
      <c r="AX284" s="14"/>
      <c r="AZ284" s="14"/>
      <c r="BA284" s="14"/>
      <c r="BB284" s="14"/>
      <c r="BC284" s="14"/>
      <c r="BF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</row>
    <row r="285" spans="1:79" x14ac:dyDescent="0.25">
      <c r="A285" s="1">
        <v>28.2</v>
      </c>
      <c r="B285" s="12">
        <v>24.733252498931218</v>
      </c>
      <c r="C285" s="18">
        <v>114.95671852957672</v>
      </c>
      <c r="D285" s="12">
        <v>151.72033764348981</v>
      </c>
      <c r="E285" s="20">
        <v>132.83234340129553</v>
      </c>
      <c r="F285" s="12">
        <v>135.60035733753097</v>
      </c>
      <c r="G285" s="12">
        <v>152.27269136667448</v>
      </c>
      <c r="H285" s="21">
        <v>211.52600267404875</v>
      </c>
      <c r="I285" s="14">
        <v>175.71190968752751</v>
      </c>
      <c r="J285" s="14">
        <v>187.65594424552799</v>
      </c>
      <c r="K285" s="24">
        <v>155.44532999444516</v>
      </c>
      <c r="L285" s="14">
        <v>44.500112754171091</v>
      </c>
      <c r="M285" s="24">
        <v>90.711829185830339</v>
      </c>
      <c r="N285" s="26">
        <v>172.36992092421107</v>
      </c>
      <c r="O285" s="14">
        <v>191.20125253848755</v>
      </c>
      <c r="P285" s="24">
        <v>228.16943015827556</v>
      </c>
      <c r="Q285" s="14">
        <v>105.03</v>
      </c>
      <c r="R285" s="14">
        <v>62.786000000000001</v>
      </c>
      <c r="S285" s="24">
        <v>64.022999999999996</v>
      </c>
      <c r="T285" s="14">
        <v>-0.13367999999999999</v>
      </c>
      <c r="U285" s="14">
        <v>52.899000000000001</v>
      </c>
      <c r="V285" s="24">
        <v>9.0944000000000003</v>
      </c>
      <c r="W285" s="14">
        <v>27.181999999999999</v>
      </c>
      <c r="X285" s="14">
        <v>26.265000000000001</v>
      </c>
      <c r="Y285" s="24">
        <v>41.085999999999999</v>
      </c>
      <c r="Z285" s="60">
        <v>23.02</v>
      </c>
      <c r="AA285" s="14">
        <v>129.78</v>
      </c>
      <c r="AB285" s="14">
        <v>101.43</v>
      </c>
      <c r="AC285" s="24">
        <v>127.73</v>
      </c>
      <c r="AD285" s="14">
        <v>160.86000000000001</v>
      </c>
      <c r="AE285" s="12">
        <v>130.68</v>
      </c>
      <c r="AF285" s="20">
        <v>99.798000000000002</v>
      </c>
      <c r="AG285" s="14">
        <v>61.42</v>
      </c>
      <c r="AH285" s="14">
        <v>86.998000000000005</v>
      </c>
      <c r="AI285" s="24">
        <v>69.522000000000006</v>
      </c>
      <c r="AJ285" s="14">
        <v>104.69</v>
      </c>
      <c r="AK285" s="14">
        <v>134.62</v>
      </c>
      <c r="AL285" s="24">
        <v>113.68</v>
      </c>
      <c r="AM285" s="14">
        <v>3.2951000000000001</v>
      </c>
      <c r="AN285" s="14">
        <v>5.5058999999999996</v>
      </c>
      <c r="AO285" s="14">
        <v>7.3110999999999997</v>
      </c>
      <c r="AP285" s="14">
        <v>15.404999999999999</v>
      </c>
      <c r="AQ285" s="14">
        <v>24.259</v>
      </c>
      <c r="AR285" s="24">
        <v>17.526</v>
      </c>
      <c r="AS285" s="26">
        <v>200.71</v>
      </c>
      <c r="AT285" s="14">
        <v>210.27</v>
      </c>
      <c r="AU285" s="12">
        <v>98.555999999999997</v>
      </c>
      <c r="AV285" s="14">
        <v>78.057000000000002</v>
      </c>
      <c r="AW285" s="24">
        <v>191.07</v>
      </c>
      <c r="AX285" s="14"/>
      <c r="AZ285" s="14"/>
      <c r="BA285" s="14"/>
      <c r="BB285" s="14"/>
      <c r="BC285" s="14"/>
      <c r="BF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</row>
    <row r="286" spans="1:79" x14ac:dyDescent="0.25">
      <c r="A286" s="1">
        <v>28.3</v>
      </c>
      <c r="B286" s="12">
        <v>24.054876594474688</v>
      </c>
      <c r="C286" s="18">
        <v>114.22269810974889</v>
      </c>
      <c r="D286" s="12">
        <v>150.337140544156</v>
      </c>
      <c r="E286" s="20">
        <v>131.83015928249949</v>
      </c>
      <c r="F286" s="12">
        <v>134.52545924393044</v>
      </c>
      <c r="G286" s="12">
        <v>151.06341589597659</v>
      </c>
      <c r="H286" s="21">
        <v>209.77249667018361</v>
      </c>
      <c r="I286" s="14">
        <v>173.85618346551044</v>
      </c>
      <c r="J286" s="14">
        <v>186.34183975601491</v>
      </c>
      <c r="K286" s="24">
        <v>152.20937168209338</v>
      </c>
      <c r="L286" s="14">
        <v>41.615287723383979</v>
      </c>
      <c r="M286" s="24">
        <v>90.253819665471156</v>
      </c>
      <c r="N286" s="26">
        <v>170.49463299298523</v>
      </c>
      <c r="O286" s="14">
        <v>189.08239680392504</v>
      </c>
      <c r="P286" s="24">
        <v>225.74178541372805</v>
      </c>
      <c r="Q286" s="14">
        <v>104.21</v>
      </c>
      <c r="R286" s="14">
        <v>62.109000000000002</v>
      </c>
      <c r="S286" s="24">
        <v>63.338999999999999</v>
      </c>
      <c r="T286" s="14">
        <v>-0.17208999999999999</v>
      </c>
      <c r="U286" s="14">
        <v>52.369</v>
      </c>
      <c r="V286" s="24">
        <v>9.0886999999999993</v>
      </c>
      <c r="W286" s="14">
        <v>26.81</v>
      </c>
      <c r="X286" s="14">
        <v>26.170999999999999</v>
      </c>
      <c r="Y286" s="24">
        <v>40.933</v>
      </c>
      <c r="Z286" s="60">
        <v>23.475999999999999</v>
      </c>
      <c r="AA286" s="14">
        <v>128.61000000000001</v>
      </c>
      <c r="AB286" s="14">
        <v>100.03</v>
      </c>
      <c r="AC286" s="24">
        <v>126.73</v>
      </c>
      <c r="AD286" s="14">
        <v>158.99</v>
      </c>
      <c r="AE286" s="12">
        <v>129.12</v>
      </c>
      <c r="AF286" s="20">
        <v>98.703000000000003</v>
      </c>
      <c r="AG286" s="14">
        <v>60.811999999999998</v>
      </c>
      <c r="AH286" s="14">
        <v>86.061000000000007</v>
      </c>
      <c r="AI286" s="24">
        <v>68.576999999999998</v>
      </c>
      <c r="AJ286" s="14">
        <v>103.89</v>
      </c>
      <c r="AK286" s="14">
        <v>133.53</v>
      </c>
      <c r="AL286" s="24">
        <v>112.92</v>
      </c>
      <c r="AM286" s="14">
        <v>3.2218</v>
      </c>
      <c r="AN286" s="14">
        <v>5.4297000000000004</v>
      </c>
      <c r="AO286" s="14">
        <v>7.2534999999999998</v>
      </c>
      <c r="AP286" s="14">
        <v>15.358000000000001</v>
      </c>
      <c r="AQ286" s="14">
        <v>24.093</v>
      </c>
      <c r="AR286" s="24">
        <v>17.396000000000001</v>
      </c>
      <c r="AS286" s="26">
        <v>197.67</v>
      </c>
      <c r="AT286" s="14">
        <v>207.42</v>
      </c>
      <c r="AU286" s="12">
        <v>97.331000000000003</v>
      </c>
      <c r="AV286" s="14">
        <v>77.153999999999996</v>
      </c>
      <c r="AW286" s="24">
        <v>188.75</v>
      </c>
      <c r="AX286" s="14"/>
      <c r="AZ286" s="14"/>
      <c r="BA286" s="14"/>
      <c r="BB286" s="14"/>
      <c r="BC286" s="14"/>
      <c r="BF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</row>
    <row r="287" spans="1:79" x14ac:dyDescent="0.25">
      <c r="A287" s="1">
        <v>28.4</v>
      </c>
      <c r="B287" s="12">
        <v>23.376500690018123</v>
      </c>
      <c r="C287" s="18">
        <v>113.48867768992102</v>
      </c>
      <c r="D287" s="12">
        <v>149.04754545589083</v>
      </c>
      <c r="E287" s="20">
        <v>130.82797516370351</v>
      </c>
      <c r="F287" s="12">
        <v>133.45056115032997</v>
      </c>
      <c r="G287" s="12">
        <v>149.85414042527862</v>
      </c>
      <c r="H287" s="21">
        <v>208.01899066631844</v>
      </c>
      <c r="I287" s="14">
        <v>172.00045724349349</v>
      </c>
      <c r="J287" s="14">
        <v>185.02773526650194</v>
      </c>
      <c r="K287" s="24">
        <v>148.97341336974159</v>
      </c>
      <c r="L287" s="14">
        <v>40.584463598742147</v>
      </c>
      <c r="M287" s="24">
        <v>89.795810145111972</v>
      </c>
      <c r="N287" s="26">
        <v>168.61934506175947</v>
      </c>
      <c r="O287" s="14">
        <v>186.96354106936255</v>
      </c>
      <c r="P287" s="24">
        <v>223.31414066918069</v>
      </c>
      <c r="Q287" s="14">
        <v>103.39</v>
      </c>
      <c r="R287" s="14">
        <v>61.432000000000002</v>
      </c>
      <c r="S287" s="24">
        <v>62.655999999999999</v>
      </c>
      <c r="T287" s="14">
        <v>-0.21049999999999999</v>
      </c>
      <c r="U287" s="14">
        <v>51.838000000000001</v>
      </c>
      <c r="V287" s="24">
        <v>9.0830000000000002</v>
      </c>
      <c r="W287" s="14">
        <v>26.439</v>
      </c>
      <c r="X287" s="14">
        <v>26.076000000000001</v>
      </c>
      <c r="Y287" s="24">
        <v>40.780999999999999</v>
      </c>
      <c r="Z287" s="60">
        <v>23.931999999999999</v>
      </c>
      <c r="AA287" s="14">
        <v>127.43</v>
      </c>
      <c r="AB287" s="14">
        <v>98.637</v>
      </c>
      <c r="AC287" s="24">
        <v>125.73</v>
      </c>
      <c r="AD287" s="14">
        <v>157.13</v>
      </c>
      <c r="AE287" s="12">
        <v>127.55</v>
      </c>
      <c r="AF287" s="20">
        <v>97.668999999999997</v>
      </c>
      <c r="AG287" s="14">
        <v>60.204000000000001</v>
      </c>
      <c r="AH287" s="14">
        <v>85.123000000000005</v>
      </c>
      <c r="AI287" s="24">
        <v>67.632000000000005</v>
      </c>
      <c r="AJ287" s="14">
        <v>103.1</v>
      </c>
      <c r="AK287" s="14">
        <v>132.44</v>
      </c>
      <c r="AL287" s="24">
        <v>112.16</v>
      </c>
      <c r="AM287" s="14">
        <v>3.1484999999999999</v>
      </c>
      <c r="AN287" s="14">
        <v>5.3533999999999997</v>
      </c>
      <c r="AO287" s="14">
        <v>7.1959</v>
      </c>
      <c r="AP287" s="14">
        <v>16.337</v>
      </c>
      <c r="AQ287" s="14">
        <v>23.925999999999998</v>
      </c>
      <c r="AR287" s="24">
        <v>17.265999999999998</v>
      </c>
      <c r="AS287" s="26">
        <v>194.64</v>
      </c>
      <c r="AT287" s="14">
        <v>204.57</v>
      </c>
      <c r="AU287" s="12">
        <v>96.105999999999995</v>
      </c>
      <c r="AV287" s="14">
        <v>76.251000000000005</v>
      </c>
      <c r="AW287" s="24">
        <v>184.8</v>
      </c>
      <c r="AX287" s="14"/>
      <c r="AZ287" s="14"/>
      <c r="BA287" s="14"/>
      <c r="BB287" s="14"/>
      <c r="BC287" s="14"/>
      <c r="BF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</row>
    <row r="288" spans="1:79" x14ac:dyDescent="0.25">
      <c r="A288" s="1">
        <v>28.5</v>
      </c>
      <c r="B288" s="12">
        <v>22.698124785561593</v>
      </c>
      <c r="C288" s="18">
        <v>112.62388597537385</v>
      </c>
      <c r="D288" s="12">
        <v>147.7579503676256</v>
      </c>
      <c r="E288" s="20">
        <v>129.82579104490748</v>
      </c>
      <c r="F288" s="12">
        <v>132.37566305672945</v>
      </c>
      <c r="G288" s="12">
        <v>148.64486495458073</v>
      </c>
      <c r="H288" s="21">
        <v>206.26548466245328</v>
      </c>
      <c r="I288" s="14">
        <v>170.14473102147642</v>
      </c>
      <c r="J288" s="14">
        <v>183.71363077698888</v>
      </c>
      <c r="K288" s="24">
        <v>145.73745505739001</v>
      </c>
      <c r="L288" s="14">
        <v>40.139701776042969</v>
      </c>
      <c r="M288" s="24">
        <v>89.337800624752788</v>
      </c>
      <c r="N288" s="26">
        <v>166.74405713053363</v>
      </c>
      <c r="O288" s="14">
        <v>184.84468533480003</v>
      </c>
      <c r="P288" s="24">
        <v>220.88649592463315</v>
      </c>
      <c r="Q288" s="14">
        <v>102.57</v>
      </c>
      <c r="R288" s="14">
        <v>60.755000000000003</v>
      </c>
      <c r="S288" s="24">
        <v>61.972000000000001</v>
      </c>
      <c r="T288" s="14">
        <v>-0.24890999999999999</v>
      </c>
      <c r="U288" s="14">
        <v>51.418999999999997</v>
      </c>
      <c r="V288" s="24">
        <v>9.0772999999999993</v>
      </c>
      <c r="W288" s="14">
        <v>26.067</v>
      </c>
      <c r="X288" s="14">
        <v>25.981999999999999</v>
      </c>
      <c r="Y288" s="24">
        <v>40.628</v>
      </c>
      <c r="Z288" s="60">
        <v>24.388000000000002</v>
      </c>
      <c r="AA288" s="14">
        <v>126.26</v>
      </c>
      <c r="AB288" s="14">
        <v>97.242000000000004</v>
      </c>
      <c r="AC288" s="24">
        <v>124.73</v>
      </c>
      <c r="AD288" s="14">
        <v>155.26</v>
      </c>
      <c r="AE288" s="12">
        <v>125.98</v>
      </c>
      <c r="AF288" s="20">
        <v>96.790999999999997</v>
      </c>
      <c r="AG288" s="14">
        <v>59.595999999999997</v>
      </c>
      <c r="AH288" s="14">
        <v>84.185000000000002</v>
      </c>
      <c r="AI288" s="24">
        <v>66.686999999999998</v>
      </c>
      <c r="AJ288" s="14">
        <v>103.56</v>
      </c>
      <c r="AK288" s="14">
        <v>131.35</v>
      </c>
      <c r="AL288" s="24">
        <v>111.4</v>
      </c>
      <c r="AM288" s="14">
        <v>3.0750999999999999</v>
      </c>
      <c r="AN288" s="14">
        <v>5.2771999999999997</v>
      </c>
      <c r="AO288" s="14">
        <v>7.1383000000000001</v>
      </c>
      <c r="AP288" s="14">
        <v>17.315000000000001</v>
      </c>
      <c r="AQ288" s="14">
        <v>23.76</v>
      </c>
      <c r="AR288" s="24">
        <v>17.135000000000002</v>
      </c>
      <c r="AS288" s="26">
        <v>191.6</v>
      </c>
      <c r="AT288" s="14">
        <v>201.73</v>
      </c>
      <c r="AU288" s="12">
        <v>94.881</v>
      </c>
      <c r="AV288" s="14">
        <v>75.347999999999999</v>
      </c>
      <c r="AW288" s="24">
        <v>180.43</v>
      </c>
      <c r="AX288" s="14"/>
      <c r="AZ288" s="14"/>
      <c r="BA288" s="14"/>
      <c r="BB288" s="14"/>
      <c r="BC288" s="14"/>
      <c r="BF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</row>
    <row r="289" spans="1:79" x14ac:dyDescent="0.25">
      <c r="A289" s="1">
        <v>28.6</v>
      </c>
      <c r="B289" s="12">
        <v>22.019748881105023</v>
      </c>
      <c r="C289" s="18">
        <v>111.66699974412138</v>
      </c>
      <c r="D289" s="12">
        <v>146.46835527936045</v>
      </c>
      <c r="E289" s="20">
        <v>128.82360692611144</v>
      </c>
      <c r="F289" s="12">
        <v>131.30076496312898</v>
      </c>
      <c r="G289" s="12">
        <v>147.43558948388275</v>
      </c>
      <c r="H289" s="21">
        <v>204.51197865858811</v>
      </c>
      <c r="I289" s="14">
        <v>168.28900479945946</v>
      </c>
      <c r="J289" s="14">
        <v>182.39952628747588</v>
      </c>
      <c r="K289" s="24">
        <v>142.69361916021319</v>
      </c>
      <c r="L289" s="14">
        <v>39.694939953343763</v>
      </c>
      <c r="M289" s="24">
        <v>88.879791104393604</v>
      </c>
      <c r="N289" s="26">
        <v>164.86876919930779</v>
      </c>
      <c r="O289" s="14">
        <v>182.72582960023766</v>
      </c>
      <c r="P289" s="24">
        <v>218.45885118008565</v>
      </c>
      <c r="Q289" s="14">
        <v>101.75</v>
      </c>
      <c r="R289" s="14">
        <v>60.078000000000003</v>
      </c>
      <c r="S289" s="24">
        <v>61.289000000000001</v>
      </c>
      <c r="T289" s="14">
        <v>-0.28767999999999999</v>
      </c>
      <c r="U289" s="14">
        <v>51.073999999999998</v>
      </c>
      <c r="V289" s="24">
        <v>9.0716000000000001</v>
      </c>
      <c r="W289" s="14">
        <v>25.695</v>
      </c>
      <c r="X289" s="14">
        <v>25.887</v>
      </c>
      <c r="Y289" s="24">
        <v>40.475999999999999</v>
      </c>
      <c r="Z289" s="60">
        <v>24.844000000000001</v>
      </c>
      <c r="AA289" s="14">
        <v>125.08</v>
      </c>
      <c r="AB289" s="14">
        <v>95.846999999999994</v>
      </c>
      <c r="AC289" s="24">
        <v>123.72</v>
      </c>
      <c r="AD289" s="14">
        <v>153.38999999999999</v>
      </c>
      <c r="AE289" s="12">
        <v>124.42</v>
      </c>
      <c r="AF289" s="20">
        <v>95.914000000000001</v>
      </c>
      <c r="AG289" s="14">
        <v>58.988</v>
      </c>
      <c r="AH289" s="14">
        <v>83.248000000000005</v>
      </c>
      <c r="AI289" s="24">
        <v>65.742000000000004</v>
      </c>
      <c r="AJ289" s="14">
        <v>105.77</v>
      </c>
      <c r="AK289" s="14">
        <v>130.26</v>
      </c>
      <c r="AL289" s="24">
        <v>110.64</v>
      </c>
      <c r="AM289" s="14">
        <v>3.0017999999999998</v>
      </c>
      <c r="AN289" s="14">
        <v>5.2008999999999999</v>
      </c>
      <c r="AO289" s="14">
        <v>7.0807000000000002</v>
      </c>
      <c r="AP289" s="14">
        <v>17.704999999999998</v>
      </c>
      <c r="AQ289" s="14">
        <v>23.593</v>
      </c>
      <c r="AR289" s="24">
        <v>17.004999999999999</v>
      </c>
      <c r="AS289" s="26">
        <v>189.26</v>
      </c>
      <c r="AT289" s="14">
        <v>198.88</v>
      </c>
      <c r="AU289" s="12">
        <v>93.656000000000006</v>
      </c>
      <c r="AV289" s="14">
        <v>74.445999999999998</v>
      </c>
      <c r="AW289" s="24">
        <v>177.38</v>
      </c>
      <c r="AX289" s="14"/>
      <c r="AZ289" s="14"/>
      <c r="BA289" s="14"/>
      <c r="BB289" s="14"/>
      <c r="BC289" s="14"/>
      <c r="BF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</row>
    <row r="290" spans="1:79" x14ac:dyDescent="0.25">
      <c r="A290" s="1">
        <v>28.7</v>
      </c>
      <c r="B290" s="12">
        <v>21.341372976648497</v>
      </c>
      <c r="C290" s="18">
        <v>110.71011351286896</v>
      </c>
      <c r="D290" s="12">
        <v>145.17876019109519</v>
      </c>
      <c r="E290" s="20">
        <v>127.82142280731544</v>
      </c>
      <c r="F290" s="12">
        <v>130.22586686952843</v>
      </c>
      <c r="G290" s="12">
        <v>146.24330499132793</v>
      </c>
      <c r="H290" s="21">
        <v>202.75847265472305</v>
      </c>
      <c r="I290" s="14">
        <v>166.43327857744242</v>
      </c>
      <c r="J290" s="14">
        <v>181.08542179796282</v>
      </c>
      <c r="K290" s="24">
        <v>141.3015527067104</v>
      </c>
      <c r="L290" s="14">
        <v>39.250178130644585</v>
      </c>
      <c r="M290" s="24">
        <v>88.421781584034449</v>
      </c>
      <c r="N290" s="26">
        <v>162.99348126808206</v>
      </c>
      <c r="O290" s="14">
        <v>180.60697386567517</v>
      </c>
      <c r="P290" s="24">
        <v>216.03120643553828</v>
      </c>
      <c r="Q290" s="14">
        <v>100.92</v>
      </c>
      <c r="R290" s="14">
        <v>59.401000000000003</v>
      </c>
      <c r="S290" s="24">
        <v>60.604999999999997</v>
      </c>
      <c r="T290" s="14">
        <v>-0.32740000000000002</v>
      </c>
      <c r="U290" s="14">
        <v>50.73</v>
      </c>
      <c r="V290" s="24">
        <v>9.0660000000000007</v>
      </c>
      <c r="W290" s="14">
        <v>25.324000000000002</v>
      </c>
      <c r="X290" s="14">
        <v>25.792000000000002</v>
      </c>
      <c r="Y290" s="24">
        <v>40.323</v>
      </c>
      <c r="Z290" s="60">
        <v>25.3</v>
      </c>
      <c r="AA290" s="14">
        <v>123.9</v>
      </c>
      <c r="AB290" s="14">
        <v>94.451999999999998</v>
      </c>
      <c r="AC290" s="24">
        <v>122.72</v>
      </c>
      <c r="AD290" s="14">
        <v>151.53</v>
      </c>
      <c r="AE290" s="12">
        <v>122.85</v>
      </c>
      <c r="AF290" s="20">
        <v>95.037000000000006</v>
      </c>
      <c r="AG290" s="14">
        <v>58.38</v>
      </c>
      <c r="AH290" s="14">
        <v>82.31</v>
      </c>
      <c r="AI290" s="24">
        <v>64.798000000000002</v>
      </c>
      <c r="AJ290" s="14">
        <v>106.68</v>
      </c>
      <c r="AK290" s="14">
        <v>129.16999999999999</v>
      </c>
      <c r="AL290" s="24">
        <v>109.88</v>
      </c>
      <c r="AM290" s="14">
        <v>2.9285000000000001</v>
      </c>
      <c r="AN290" s="14">
        <v>5.1246999999999998</v>
      </c>
      <c r="AO290" s="14">
        <v>7.0231000000000003</v>
      </c>
      <c r="AP290" s="14">
        <v>17.588000000000001</v>
      </c>
      <c r="AQ290" s="14">
        <v>23.427</v>
      </c>
      <c r="AR290" s="24">
        <v>16.875</v>
      </c>
      <c r="AS290" s="26">
        <v>187.48</v>
      </c>
      <c r="AT290" s="14">
        <v>196.04</v>
      </c>
      <c r="AU290" s="12">
        <v>92.58</v>
      </c>
      <c r="AV290" s="14">
        <v>73.543000000000006</v>
      </c>
      <c r="AW290" s="24">
        <v>175.63</v>
      </c>
      <c r="AX290" s="14"/>
      <c r="AZ290" s="14"/>
      <c r="BA290" s="14"/>
      <c r="BB290" s="14"/>
      <c r="BC290" s="14"/>
      <c r="BF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</row>
    <row r="291" spans="1:79" x14ac:dyDescent="0.25">
      <c r="A291" s="1">
        <v>28.8</v>
      </c>
      <c r="B291" s="12">
        <v>20.662997072191928</v>
      </c>
      <c r="C291" s="18">
        <v>109.75322728161647</v>
      </c>
      <c r="D291" s="12">
        <v>143.88916510283005</v>
      </c>
      <c r="E291" s="20">
        <v>126.81923868851941</v>
      </c>
      <c r="F291" s="12">
        <v>129.15096877592791</v>
      </c>
      <c r="G291" s="12">
        <v>145.13544442142154</v>
      </c>
      <c r="H291" s="21">
        <v>201.00496665085785</v>
      </c>
      <c r="I291" s="14">
        <v>164.57755235542544</v>
      </c>
      <c r="J291" s="14">
        <v>179.77131730844985</v>
      </c>
      <c r="K291" s="24">
        <v>139.90948625320766</v>
      </c>
      <c r="L291" s="14">
        <v>38.805416307945407</v>
      </c>
      <c r="M291" s="24">
        <v>87.963772063675265</v>
      </c>
      <c r="N291" s="26">
        <v>161.11819333685619</v>
      </c>
      <c r="O291" s="14">
        <v>178.48811813111266</v>
      </c>
      <c r="P291" s="24">
        <v>213.60356169099077</v>
      </c>
      <c r="Q291" s="14">
        <v>100.1</v>
      </c>
      <c r="R291" s="14">
        <v>58.789000000000001</v>
      </c>
      <c r="S291" s="24">
        <v>59.921999999999997</v>
      </c>
      <c r="T291" s="14">
        <v>-0.36712</v>
      </c>
      <c r="U291" s="14">
        <v>50.386000000000003</v>
      </c>
      <c r="V291" s="24">
        <v>9.0602999999999998</v>
      </c>
      <c r="W291" s="14">
        <v>24.952000000000002</v>
      </c>
      <c r="X291" s="14">
        <v>25.698</v>
      </c>
      <c r="Y291" s="24">
        <v>40.17</v>
      </c>
      <c r="Z291" s="60">
        <v>25.756</v>
      </c>
      <c r="AA291" s="14">
        <v>122.73</v>
      </c>
      <c r="AB291" s="14">
        <v>93.058000000000007</v>
      </c>
      <c r="AC291" s="24">
        <v>121.72</v>
      </c>
      <c r="AD291" s="14">
        <v>149.66</v>
      </c>
      <c r="AE291" s="12">
        <v>121.28</v>
      </c>
      <c r="AF291" s="20">
        <v>94.16</v>
      </c>
      <c r="AG291" s="14">
        <v>57.771999999999998</v>
      </c>
      <c r="AH291" s="14">
        <v>81.373000000000005</v>
      </c>
      <c r="AI291" s="24">
        <v>63.853000000000002</v>
      </c>
      <c r="AJ291" s="14">
        <v>106.04</v>
      </c>
      <c r="AK291" s="14">
        <v>128.08000000000001</v>
      </c>
      <c r="AL291" s="24">
        <v>109.12</v>
      </c>
      <c r="AM291" s="14">
        <v>2.8552</v>
      </c>
      <c r="AN291" s="14">
        <v>5.0484</v>
      </c>
      <c r="AO291" s="14">
        <v>6.9653999999999998</v>
      </c>
      <c r="AP291" s="14">
        <v>17.471</v>
      </c>
      <c r="AQ291" s="14">
        <v>23.26</v>
      </c>
      <c r="AR291" s="24">
        <v>16.744</v>
      </c>
      <c r="AS291" s="26">
        <v>185.7</v>
      </c>
      <c r="AT291" s="14">
        <v>193.19</v>
      </c>
      <c r="AU291" s="12">
        <v>91.745999999999995</v>
      </c>
      <c r="AV291" s="14">
        <v>72.64</v>
      </c>
      <c r="AW291" s="24">
        <v>173.88</v>
      </c>
      <c r="AX291" s="14"/>
      <c r="AZ291" s="14"/>
      <c r="BA291" s="14"/>
      <c r="BB291" s="14"/>
      <c r="BC291" s="14"/>
      <c r="BF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</row>
    <row r="292" spans="1:79" x14ac:dyDescent="0.25">
      <c r="A292" s="1">
        <v>28.9</v>
      </c>
      <c r="B292" s="12">
        <v>19.984621167735401</v>
      </c>
      <c r="C292" s="18">
        <v>108.79634105036399</v>
      </c>
      <c r="D292" s="12">
        <v>142.59957001456488</v>
      </c>
      <c r="E292" s="20">
        <v>125.81705456972335</v>
      </c>
      <c r="F292" s="12">
        <v>128.07607068232744</v>
      </c>
      <c r="G292" s="12">
        <v>144.02758385151506</v>
      </c>
      <c r="H292" s="21">
        <v>199.25146064699271</v>
      </c>
      <c r="I292" s="14">
        <v>162.72182613340851</v>
      </c>
      <c r="J292" s="14">
        <v>178.4572128189368</v>
      </c>
      <c r="K292" s="24">
        <v>138.51741979970487</v>
      </c>
      <c r="L292" s="14">
        <v>38.360654485246201</v>
      </c>
      <c r="M292" s="24">
        <v>87.505762543316081</v>
      </c>
      <c r="N292" s="26">
        <v>159.24290540563035</v>
      </c>
      <c r="O292" s="14">
        <v>176.36926239655017</v>
      </c>
      <c r="P292" s="24">
        <v>211.17591694644341</v>
      </c>
      <c r="Q292" s="14">
        <v>99.283000000000001</v>
      </c>
      <c r="R292" s="14">
        <v>58.39</v>
      </c>
      <c r="S292" s="24">
        <v>59.238</v>
      </c>
      <c r="T292" s="14">
        <v>-0.40683999999999998</v>
      </c>
      <c r="U292" s="14">
        <v>50.040999999999997</v>
      </c>
      <c r="V292" s="24">
        <v>9.0546000000000006</v>
      </c>
      <c r="W292" s="14">
        <v>24.581</v>
      </c>
      <c r="X292" s="14">
        <v>25.603000000000002</v>
      </c>
      <c r="Y292" s="24">
        <v>40.018000000000001</v>
      </c>
      <c r="Z292" s="60">
        <v>26.212</v>
      </c>
      <c r="AA292" s="14">
        <v>121.55</v>
      </c>
      <c r="AB292" s="14">
        <v>91.662999999999997</v>
      </c>
      <c r="AC292" s="24">
        <v>120.71</v>
      </c>
      <c r="AD292" s="14">
        <v>147.80000000000001</v>
      </c>
      <c r="AE292" s="12">
        <v>119.72</v>
      </c>
      <c r="AF292" s="20">
        <v>93.281999999999996</v>
      </c>
      <c r="AG292" s="14">
        <v>57.164000000000001</v>
      </c>
      <c r="AH292" s="14">
        <v>80.435000000000002</v>
      </c>
      <c r="AI292" s="24">
        <v>62.908000000000001</v>
      </c>
      <c r="AJ292" s="14">
        <v>105.4</v>
      </c>
      <c r="AK292" s="14">
        <v>126.99</v>
      </c>
      <c r="AL292" s="24">
        <v>108.36</v>
      </c>
      <c r="AM292" s="14">
        <v>2.7818999999999998</v>
      </c>
      <c r="AN292" s="14">
        <v>4.9721000000000002</v>
      </c>
      <c r="AO292" s="14">
        <v>6.9077999999999999</v>
      </c>
      <c r="AP292" s="14">
        <v>17.353999999999999</v>
      </c>
      <c r="AQ292" s="14">
        <v>23.094000000000001</v>
      </c>
      <c r="AR292" s="24">
        <v>16.614000000000001</v>
      </c>
      <c r="AS292" s="26">
        <v>183.93</v>
      </c>
      <c r="AT292" s="14">
        <v>190.34</v>
      </c>
      <c r="AU292" s="12">
        <v>90.912999999999997</v>
      </c>
      <c r="AV292" s="14">
        <v>71.736999999999995</v>
      </c>
      <c r="AW292" s="24">
        <v>172.14</v>
      </c>
      <c r="AX292" s="14"/>
      <c r="AZ292" s="14"/>
      <c r="BA292" s="14"/>
      <c r="BB292" s="14"/>
      <c r="BC292" s="14"/>
      <c r="BF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</row>
    <row r="293" spans="1:79" x14ac:dyDescent="0.25">
      <c r="A293" s="1">
        <v>29</v>
      </c>
      <c r="B293" s="12">
        <v>19.306245263278832</v>
      </c>
      <c r="C293" s="18">
        <v>107.83945481911157</v>
      </c>
      <c r="D293" s="12">
        <v>141.30997492629965</v>
      </c>
      <c r="E293" s="20">
        <v>124.81487045092737</v>
      </c>
      <c r="F293" s="12">
        <v>127.0011725887269</v>
      </c>
      <c r="G293" s="12">
        <v>142.91972328160867</v>
      </c>
      <c r="H293" s="21">
        <v>197.49795464312754</v>
      </c>
      <c r="I293" s="14">
        <v>160.86609991139142</v>
      </c>
      <c r="J293" s="14">
        <v>177.14310832942371</v>
      </c>
      <c r="K293" s="24">
        <v>137.12535334620213</v>
      </c>
      <c r="L293" s="14">
        <v>37.915892662547023</v>
      </c>
      <c r="M293" s="24">
        <v>87.047753022956897</v>
      </c>
      <c r="N293" s="26">
        <v>157.36761747440448</v>
      </c>
      <c r="O293" s="14">
        <v>174.2504066619878</v>
      </c>
      <c r="P293" s="24">
        <v>208.74827220189587</v>
      </c>
      <c r="Q293" s="14">
        <v>98.462000000000003</v>
      </c>
      <c r="R293" s="14">
        <v>57.991</v>
      </c>
      <c r="S293" s="24">
        <v>58.555</v>
      </c>
      <c r="T293" s="14">
        <v>-0.44656000000000001</v>
      </c>
      <c r="U293" s="14">
        <v>49.697000000000003</v>
      </c>
      <c r="V293" s="24">
        <v>9.0488999999999997</v>
      </c>
      <c r="W293" s="14">
        <v>24.209</v>
      </c>
      <c r="X293" s="14">
        <v>25.509</v>
      </c>
      <c r="Y293" s="24">
        <v>39.865000000000002</v>
      </c>
      <c r="Z293" s="60">
        <v>26.667999999999999</v>
      </c>
      <c r="AA293" s="14">
        <v>120.38</v>
      </c>
      <c r="AB293" s="14">
        <v>90.268000000000001</v>
      </c>
      <c r="AC293" s="24">
        <v>119.71</v>
      </c>
      <c r="AD293" s="14">
        <v>145.93</v>
      </c>
      <c r="AE293" s="12">
        <v>118.15</v>
      </c>
      <c r="AF293" s="20">
        <v>92.405000000000001</v>
      </c>
      <c r="AG293" s="14">
        <v>56.555999999999997</v>
      </c>
      <c r="AH293" s="14">
        <v>79.497</v>
      </c>
      <c r="AI293" s="24">
        <v>61.963000000000001</v>
      </c>
      <c r="AJ293" s="14">
        <v>104.76</v>
      </c>
      <c r="AK293" s="14">
        <v>125.9</v>
      </c>
      <c r="AL293" s="24">
        <v>107.6</v>
      </c>
      <c r="AM293" s="14">
        <v>2.7084999999999999</v>
      </c>
      <c r="AN293" s="14">
        <v>4.8959000000000001</v>
      </c>
      <c r="AO293" s="14">
        <v>6.8502000000000001</v>
      </c>
      <c r="AP293" s="14">
        <v>17.238</v>
      </c>
      <c r="AQ293" s="14">
        <v>22.927</v>
      </c>
      <c r="AR293" s="24">
        <v>16.484000000000002</v>
      </c>
      <c r="AS293" s="26">
        <v>182.15</v>
      </c>
      <c r="AT293" s="14">
        <v>188.47</v>
      </c>
      <c r="AU293" s="12">
        <v>90.078999999999994</v>
      </c>
      <c r="AV293" s="14">
        <v>70.834999999999994</v>
      </c>
      <c r="AW293" s="24">
        <v>170.39</v>
      </c>
      <c r="AX293" s="14"/>
      <c r="AZ293" s="14"/>
      <c r="BA293" s="14"/>
      <c r="BB293" s="14"/>
      <c r="BC293" s="14"/>
      <c r="BF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</row>
    <row r="294" spans="1:79" x14ac:dyDescent="0.25">
      <c r="A294" s="1">
        <v>29.1</v>
      </c>
      <c r="B294" s="12">
        <v>18.627869358822306</v>
      </c>
      <c r="C294" s="18">
        <v>106.88256858785908</v>
      </c>
      <c r="D294" s="12">
        <v>140.21478329495358</v>
      </c>
      <c r="E294" s="20">
        <v>123.81268633213134</v>
      </c>
      <c r="F294" s="12">
        <v>125.92627449512636</v>
      </c>
      <c r="G294" s="12">
        <v>141.81186271170219</v>
      </c>
      <c r="H294" s="21">
        <v>195.74444863926249</v>
      </c>
      <c r="I294" s="14">
        <v>159.01037368937449</v>
      </c>
      <c r="J294" s="14">
        <v>175.82900383991074</v>
      </c>
      <c r="K294" s="24">
        <v>135.73328689269934</v>
      </c>
      <c r="L294" s="14">
        <v>37.471130839847817</v>
      </c>
      <c r="M294" s="24">
        <v>86.589743502597727</v>
      </c>
      <c r="N294" s="26">
        <v>155.49232954317876</v>
      </c>
      <c r="O294" s="14">
        <v>172.13155092742531</v>
      </c>
      <c r="P294" s="24">
        <v>206.98596082359498</v>
      </c>
      <c r="Q294" s="14">
        <v>97.641000000000005</v>
      </c>
      <c r="R294" s="14">
        <v>57.591999999999999</v>
      </c>
      <c r="S294" s="24">
        <v>57.871000000000002</v>
      </c>
      <c r="T294" s="14">
        <v>-0.48627999999999999</v>
      </c>
      <c r="U294" s="14">
        <v>49.351999999999997</v>
      </c>
      <c r="V294" s="24">
        <v>9.0432000000000006</v>
      </c>
      <c r="W294" s="14">
        <v>23.837</v>
      </c>
      <c r="X294" s="14">
        <v>25.414000000000001</v>
      </c>
      <c r="Y294" s="24">
        <v>39.712000000000003</v>
      </c>
      <c r="Z294" s="60">
        <v>27.123000000000001</v>
      </c>
      <c r="AA294" s="14">
        <v>119.2</v>
      </c>
      <c r="AB294" s="14">
        <v>88.873000000000005</v>
      </c>
      <c r="AC294" s="24">
        <v>118.71</v>
      </c>
      <c r="AD294" s="14">
        <v>144.06</v>
      </c>
      <c r="AE294" s="12">
        <v>116.59</v>
      </c>
      <c r="AF294" s="20">
        <v>91.528000000000006</v>
      </c>
      <c r="AG294" s="14">
        <v>55.948</v>
      </c>
      <c r="AH294" s="14">
        <v>78.56</v>
      </c>
      <c r="AI294" s="24">
        <v>61.018000000000001</v>
      </c>
      <c r="AJ294" s="14">
        <v>104.12</v>
      </c>
      <c r="AK294" s="14">
        <v>124.81</v>
      </c>
      <c r="AL294" s="24">
        <v>106.84</v>
      </c>
      <c r="AM294" s="14">
        <v>2.6352000000000002</v>
      </c>
      <c r="AN294" s="14">
        <v>4.8196000000000003</v>
      </c>
      <c r="AO294" s="14">
        <v>6.7926000000000002</v>
      </c>
      <c r="AP294" s="14">
        <v>17.120999999999999</v>
      </c>
      <c r="AQ294" s="14">
        <v>22.76</v>
      </c>
      <c r="AR294" s="24">
        <v>16.353000000000002</v>
      </c>
      <c r="AS294" s="26">
        <v>180.38</v>
      </c>
      <c r="AT294" s="14">
        <v>186.65</v>
      </c>
      <c r="AU294" s="12">
        <v>89.245000000000005</v>
      </c>
      <c r="AV294" s="14">
        <v>69.932000000000002</v>
      </c>
      <c r="AW294" s="24">
        <v>168.64</v>
      </c>
      <c r="AX294" s="14"/>
      <c r="AZ294" s="14"/>
      <c r="BA294" s="14"/>
      <c r="BB294" s="14"/>
      <c r="BC294" s="14"/>
      <c r="BF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</row>
    <row r="295" spans="1:79" x14ac:dyDescent="0.25">
      <c r="A295" s="1">
        <v>29.2</v>
      </c>
      <c r="B295" s="12">
        <v>17.882683332753501</v>
      </c>
      <c r="C295" s="18">
        <v>105.92568235660666</v>
      </c>
      <c r="D295" s="12">
        <v>139.14571417712065</v>
      </c>
      <c r="E295" s="20">
        <v>122.29309297657974</v>
      </c>
      <c r="F295" s="12">
        <v>124.8513764015259</v>
      </c>
      <c r="G295" s="12">
        <v>140.7040021417958</v>
      </c>
      <c r="H295" s="21">
        <v>193.99094263539732</v>
      </c>
      <c r="I295" s="14">
        <v>157.15464746735742</v>
      </c>
      <c r="J295" s="14">
        <v>174.51489935039768</v>
      </c>
      <c r="K295" s="24">
        <v>134.34122043919655</v>
      </c>
      <c r="L295" s="14">
        <v>37.026369017148639</v>
      </c>
      <c r="M295" s="24">
        <v>84.923089098009129</v>
      </c>
      <c r="N295" s="26">
        <v>153.61704161195291</v>
      </c>
      <c r="O295" s="14">
        <v>170.01269519286279</v>
      </c>
      <c r="P295" s="24">
        <v>205.35515062826971</v>
      </c>
      <c r="Q295" s="14">
        <v>96.82</v>
      </c>
      <c r="R295" s="14">
        <v>57.192999999999998</v>
      </c>
      <c r="S295" s="24">
        <v>57.188000000000002</v>
      </c>
      <c r="T295" s="14">
        <v>-0.52600000000000002</v>
      </c>
      <c r="U295" s="14">
        <v>49.008000000000003</v>
      </c>
      <c r="V295" s="24">
        <v>9.0374999999999996</v>
      </c>
      <c r="W295" s="14">
        <v>23.466000000000001</v>
      </c>
      <c r="X295" s="14">
        <v>25.315999999999999</v>
      </c>
      <c r="Y295" s="24">
        <v>39.56</v>
      </c>
      <c r="Z295" s="60">
        <v>27.579000000000001</v>
      </c>
      <c r="AA295" s="14">
        <v>118.02</v>
      </c>
      <c r="AB295" s="14">
        <v>88.396000000000001</v>
      </c>
      <c r="AC295" s="24">
        <v>117.71</v>
      </c>
      <c r="AD295" s="14">
        <v>142.19999999999999</v>
      </c>
      <c r="AE295" s="12">
        <v>115.02</v>
      </c>
      <c r="AF295" s="20">
        <v>90.650999999999996</v>
      </c>
      <c r="AG295" s="14">
        <v>55.34</v>
      </c>
      <c r="AH295" s="14">
        <v>77.622</v>
      </c>
      <c r="AI295" s="24">
        <v>60.073</v>
      </c>
      <c r="AJ295" s="14">
        <v>103.48</v>
      </c>
      <c r="AK295" s="14">
        <v>123.72</v>
      </c>
      <c r="AL295" s="24">
        <v>106.07</v>
      </c>
      <c r="AM295" s="14">
        <v>2.5619000000000001</v>
      </c>
      <c r="AN295" s="14">
        <v>4.7434000000000003</v>
      </c>
      <c r="AO295" s="14">
        <v>6.7350000000000003</v>
      </c>
      <c r="AP295" s="14">
        <v>17.004000000000001</v>
      </c>
      <c r="AQ295" s="14">
        <v>22.594000000000001</v>
      </c>
      <c r="AR295" s="24">
        <v>16.222999999999999</v>
      </c>
      <c r="AS295" s="26">
        <v>178.6</v>
      </c>
      <c r="AT295" s="14">
        <v>184.83</v>
      </c>
      <c r="AU295" s="12">
        <v>88.412000000000006</v>
      </c>
      <c r="AV295" s="14">
        <v>69.028999999999996</v>
      </c>
      <c r="AW295" s="24">
        <v>166.9</v>
      </c>
      <c r="AX295" s="14"/>
      <c r="AZ295" s="14"/>
      <c r="BA295" s="14"/>
      <c r="BB295" s="14"/>
      <c r="BC295" s="14"/>
      <c r="BF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</row>
    <row r="296" spans="1:79" x14ac:dyDescent="0.25">
      <c r="A296" s="1">
        <v>29.3</v>
      </c>
      <c r="B296" s="12">
        <v>17.108452155223162</v>
      </c>
      <c r="C296" s="18">
        <v>104.96879612535417</v>
      </c>
      <c r="D296" s="12">
        <v>138.07664505928784</v>
      </c>
      <c r="E296" s="20">
        <v>120.27079710676415</v>
      </c>
      <c r="F296" s="12">
        <v>123.88973709128341</v>
      </c>
      <c r="G296" s="12">
        <v>139.59614157188932</v>
      </c>
      <c r="H296" s="21">
        <v>192.23743663153215</v>
      </c>
      <c r="I296" s="14">
        <v>155.29892124534047</v>
      </c>
      <c r="J296" s="14">
        <v>173.20079486088468</v>
      </c>
      <c r="K296" s="24">
        <v>132.94915398569381</v>
      </c>
      <c r="L296" s="14">
        <v>36.581607194449433</v>
      </c>
      <c r="M296" s="24">
        <v>82.850728303709815</v>
      </c>
      <c r="N296" s="26">
        <v>151.74175368072704</v>
      </c>
      <c r="O296" s="14">
        <v>167.89383945830031</v>
      </c>
      <c r="P296" s="24">
        <v>203.72434043294456</v>
      </c>
      <c r="Q296" s="14">
        <v>95.99</v>
      </c>
      <c r="R296" s="14">
        <v>56.793999999999997</v>
      </c>
      <c r="S296" s="24">
        <v>56.503999999999998</v>
      </c>
      <c r="T296" s="14">
        <v>-0.56572999999999996</v>
      </c>
      <c r="U296" s="14">
        <v>48.664000000000001</v>
      </c>
      <c r="V296" s="24">
        <v>9.0318000000000005</v>
      </c>
      <c r="W296" s="14">
        <v>23.094000000000001</v>
      </c>
      <c r="X296" s="14">
        <v>25.192</v>
      </c>
      <c r="Y296" s="24">
        <v>39.406999999999996</v>
      </c>
      <c r="Z296" s="60">
        <v>28.035</v>
      </c>
      <c r="AA296" s="14">
        <v>117.38</v>
      </c>
      <c r="AB296" s="14">
        <v>87.992999999999995</v>
      </c>
      <c r="AC296" s="24">
        <v>116.7</v>
      </c>
      <c r="AD296" s="14">
        <v>140.33000000000001</v>
      </c>
      <c r="AE296" s="12">
        <v>113.45</v>
      </c>
      <c r="AF296" s="20">
        <v>89.772999999999996</v>
      </c>
      <c r="AG296" s="14">
        <v>54.731999999999999</v>
      </c>
      <c r="AH296" s="14">
        <v>76.685000000000002</v>
      </c>
      <c r="AI296" s="24">
        <v>59.128999999999998</v>
      </c>
      <c r="AJ296" s="14">
        <v>102.84</v>
      </c>
      <c r="AK296" s="14">
        <v>122.63</v>
      </c>
      <c r="AL296" s="24">
        <v>105.31</v>
      </c>
      <c r="AM296" s="14">
        <v>2.4885999999999999</v>
      </c>
      <c r="AN296" s="14">
        <v>4.6670999999999996</v>
      </c>
      <c r="AO296" s="14">
        <v>6.6773999999999996</v>
      </c>
      <c r="AP296" s="14">
        <v>16.887</v>
      </c>
      <c r="AQ296" s="14">
        <v>22.427</v>
      </c>
      <c r="AR296" s="24">
        <v>16.093</v>
      </c>
      <c r="AS296" s="26">
        <v>176.82</v>
      </c>
      <c r="AT296" s="14">
        <v>183.01</v>
      </c>
      <c r="AU296" s="12">
        <v>87.578000000000003</v>
      </c>
      <c r="AV296" s="14">
        <v>68.126000000000005</v>
      </c>
      <c r="AW296" s="24">
        <v>165.15</v>
      </c>
      <c r="AX296" s="14"/>
      <c r="AZ296" s="14"/>
      <c r="BA296" s="14"/>
      <c r="BB296" s="14"/>
      <c r="BC296" s="14"/>
      <c r="BF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</row>
    <row r="297" spans="1:79" x14ac:dyDescent="0.25">
      <c r="A297" s="1">
        <v>29.4</v>
      </c>
      <c r="B297" s="12">
        <v>16.334220977692869</v>
      </c>
      <c r="C297" s="18">
        <v>104.01190989410176</v>
      </c>
      <c r="D297" s="12">
        <v>137.00757594145495</v>
      </c>
      <c r="E297" s="20">
        <v>120.70861438608728</v>
      </c>
      <c r="F297" s="12">
        <v>123.30032468140303</v>
      </c>
      <c r="G297" s="12">
        <v>138.48828100198293</v>
      </c>
      <c r="H297" s="21">
        <v>190.48393062766698</v>
      </c>
      <c r="I297" s="14">
        <v>153.4431950233234</v>
      </c>
      <c r="J297" s="14">
        <v>171.88669037137163</v>
      </c>
      <c r="K297" s="24">
        <v>131.55708753219102</v>
      </c>
      <c r="L297" s="14">
        <v>36.136845371750255</v>
      </c>
      <c r="M297" s="24">
        <v>80.778367509410486</v>
      </c>
      <c r="N297" s="26">
        <v>149.87536866464717</v>
      </c>
      <c r="O297" s="14">
        <v>165.77498372373779</v>
      </c>
      <c r="P297" s="24">
        <v>202.09353023761929</v>
      </c>
      <c r="Q297" s="14">
        <v>95.084999999999994</v>
      </c>
      <c r="R297" s="14">
        <v>56.395000000000003</v>
      </c>
      <c r="S297" s="24">
        <v>55.820999999999998</v>
      </c>
      <c r="T297" s="14">
        <v>-0.60545000000000004</v>
      </c>
      <c r="U297" s="14">
        <v>48.319000000000003</v>
      </c>
      <c r="V297" s="24">
        <v>9.0261999999999993</v>
      </c>
      <c r="W297" s="14">
        <v>22.722000000000001</v>
      </c>
      <c r="X297" s="14">
        <v>25.068999999999999</v>
      </c>
      <c r="Y297" s="24">
        <v>39.255000000000003</v>
      </c>
      <c r="Z297" s="60">
        <v>28.491</v>
      </c>
      <c r="AA297" s="14">
        <v>116.75</v>
      </c>
      <c r="AB297" s="14">
        <v>87.588999999999999</v>
      </c>
      <c r="AC297" s="24">
        <v>115.7</v>
      </c>
      <c r="AD297" s="14">
        <v>138.46</v>
      </c>
      <c r="AE297" s="12">
        <v>111.89</v>
      </c>
      <c r="AF297" s="20">
        <v>88.896000000000001</v>
      </c>
      <c r="AG297" s="14">
        <v>54.124000000000002</v>
      </c>
      <c r="AH297" s="14">
        <v>75.747</v>
      </c>
      <c r="AI297" s="24">
        <v>58.183999999999997</v>
      </c>
      <c r="AJ297" s="14">
        <v>102.2</v>
      </c>
      <c r="AK297" s="14">
        <v>121.54</v>
      </c>
      <c r="AL297" s="24">
        <v>104.55</v>
      </c>
      <c r="AM297" s="14">
        <v>2.4152999999999998</v>
      </c>
      <c r="AN297" s="14">
        <v>4.5909000000000004</v>
      </c>
      <c r="AO297" s="14">
        <v>6.6197999999999997</v>
      </c>
      <c r="AP297" s="14">
        <v>16.77</v>
      </c>
      <c r="AQ297" s="14">
        <v>22.260999999999999</v>
      </c>
      <c r="AR297" s="24">
        <v>15.962</v>
      </c>
      <c r="AS297" s="26">
        <v>175.05</v>
      </c>
      <c r="AT297" s="14">
        <v>181.19</v>
      </c>
      <c r="AU297" s="12">
        <v>86.745000000000005</v>
      </c>
      <c r="AV297" s="14">
        <v>67.224000000000004</v>
      </c>
      <c r="AW297" s="24">
        <v>163.4</v>
      </c>
      <c r="AX297" s="14"/>
      <c r="AZ297" s="14"/>
      <c r="BA297" s="14"/>
      <c r="BB297" s="14"/>
      <c r="BC297" s="14"/>
      <c r="BF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</row>
    <row r="298" spans="1:79" x14ac:dyDescent="0.25">
      <c r="A298" s="1">
        <v>29.5</v>
      </c>
      <c r="B298" s="12">
        <v>15.55998980016253</v>
      </c>
      <c r="C298" s="18">
        <v>103.05502366284928</v>
      </c>
      <c r="D298" s="12">
        <v>135.93850682362211</v>
      </c>
      <c r="E298" s="20">
        <v>121.312721396361</v>
      </c>
      <c r="F298" s="12">
        <v>122.71091227152262</v>
      </c>
      <c r="G298" s="12">
        <v>137.38042043207645</v>
      </c>
      <c r="H298" s="21">
        <v>188.73042462380181</v>
      </c>
      <c r="I298" s="14">
        <v>151.58746880130644</v>
      </c>
      <c r="J298" s="14">
        <v>170.57258588185866</v>
      </c>
      <c r="K298" s="24">
        <v>130.16502107868831</v>
      </c>
      <c r="L298" s="14">
        <v>35.692083549051048</v>
      </c>
      <c r="M298" s="24">
        <v>78.913312353382267</v>
      </c>
      <c r="N298" s="26">
        <v>148.04927256529615</v>
      </c>
      <c r="O298" s="14">
        <v>163.65612798917542</v>
      </c>
      <c r="P298" s="24">
        <v>200.46272004229414</v>
      </c>
      <c r="Q298" s="14">
        <v>94.179000000000002</v>
      </c>
      <c r="R298" s="14">
        <v>55.996000000000002</v>
      </c>
      <c r="S298" s="24">
        <v>55.137</v>
      </c>
      <c r="T298" s="14">
        <v>-0.64517000000000002</v>
      </c>
      <c r="U298" s="14">
        <v>47.975000000000001</v>
      </c>
      <c r="V298" s="24">
        <v>9.0205000000000002</v>
      </c>
      <c r="W298" s="14">
        <v>22.350999999999999</v>
      </c>
      <c r="X298" s="14">
        <v>24.945</v>
      </c>
      <c r="Y298" s="24">
        <v>39.101999999999997</v>
      </c>
      <c r="Z298" s="60">
        <v>28.946999999999999</v>
      </c>
      <c r="AA298" s="14">
        <v>116.12</v>
      </c>
      <c r="AB298" s="14">
        <v>87.186000000000007</v>
      </c>
      <c r="AC298" s="24">
        <v>114.7</v>
      </c>
      <c r="AD298" s="14">
        <v>136.97999999999999</v>
      </c>
      <c r="AE298" s="12">
        <v>110.32</v>
      </c>
      <c r="AF298" s="20">
        <v>88.019000000000005</v>
      </c>
      <c r="AG298" s="14">
        <v>53.515999999999998</v>
      </c>
      <c r="AH298" s="14">
        <v>74.965999999999994</v>
      </c>
      <c r="AI298" s="24">
        <v>58.241999999999997</v>
      </c>
      <c r="AJ298" s="14">
        <v>101.56</v>
      </c>
      <c r="AK298" s="14">
        <v>120.45</v>
      </c>
      <c r="AL298" s="24">
        <v>103.79</v>
      </c>
      <c r="AM298" s="14">
        <v>2.3418999999999999</v>
      </c>
      <c r="AN298" s="14">
        <v>4.5145999999999997</v>
      </c>
      <c r="AO298" s="14">
        <v>6.5621999999999998</v>
      </c>
      <c r="AP298" s="14">
        <v>16.652999999999999</v>
      </c>
      <c r="AQ298" s="14">
        <v>23.504999999999999</v>
      </c>
      <c r="AR298" s="24">
        <v>15.832000000000001</v>
      </c>
      <c r="AS298" s="26">
        <v>173.27</v>
      </c>
      <c r="AT298" s="14">
        <v>179.37</v>
      </c>
      <c r="AU298" s="12">
        <v>85.911000000000001</v>
      </c>
      <c r="AV298" s="14">
        <v>66.320999999999998</v>
      </c>
      <c r="AW298" s="24">
        <v>161.66</v>
      </c>
      <c r="AX298" s="14"/>
      <c r="AZ298" s="14"/>
      <c r="BA298" s="14"/>
      <c r="BB298" s="14"/>
      <c r="BC298" s="14"/>
      <c r="BF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</row>
    <row r="299" spans="1:79" x14ac:dyDescent="0.25">
      <c r="A299" s="1">
        <v>29.6</v>
      </c>
      <c r="B299" s="12">
        <v>14.785758622632237</v>
      </c>
      <c r="C299" s="18">
        <v>102.09813743159685</v>
      </c>
      <c r="D299" s="12">
        <v>134.86943770578921</v>
      </c>
      <c r="E299" s="20">
        <v>120.4603348990874</v>
      </c>
      <c r="F299" s="12">
        <v>122.12149986164221</v>
      </c>
      <c r="G299" s="12">
        <v>136.27255986217006</v>
      </c>
      <c r="H299" s="21">
        <v>186.97691861993675</v>
      </c>
      <c r="I299" s="14">
        <v>149.73332793406217</v>
      </c>
      <c r="J299" s="14">
        <v>169.2584813923456</v>
      </c>
      <c r="K299" s="24">
        <v>128.77295462518549</v>
      </c>
      <c r="L299" s="14">
        <v>35.247321726351871</v>
      </c>
      <c r="M299" s="24">
        <v>78.251370276605698</v>
      </c>
      <c r="N299" s="26">
        <v>146.22317646594513</v>
      </c>
      <c r="O299" s="14">
        <v>161.53727225461293</v>
      </c>
      <c r="P299" s="24">
        <v>198.8319098469689</v>
      </c>
      <c r="Q299" s="14">
        <v>93.274000000000001</v>
      </c>
      <c r="R299" s="14">
        <v>55.597000000000001</v>
      </c>
      <c r="S299" s="24">
        <v>54.454000000000001</v>
      </c>
      <c r="T299" s="14">
        <v>-0.68489</v>
      </c>
      <c r="U299" s="14">
        <v>47.631</v>
      </c>
      <c r="V299" s="24">
        <v>9.0147999999999993</v>
      </c>
      <c r="W299" s="14">
        <v>21.978999999999999</v>
      </c>
      <c r="X299" s="14">
        <v>24.821999999999999</v>
      </c>
      <c r="Y299" s="24">
        <v>38.948999999999998</v>
      </c>
      <c r="Z299" s="60">
        <v>29.402999999999999</v>
      </c>
      <c r="AA299" s="14">
        <v>115.49</v>
      </c>
      <c r="AB299" s="14">
        <v>86.781999999999996</v>
      </c>
      <c r="AC299" s="24">
        <v>114.44</v>
      </c>
      <c r="AD299" s="14">
        <v>136.22</v>
      </c>
      <c r="AE299" s="12">
        <v>108.75</v>
      </c>
      <c r="AF299" s="20">
        <v>87.141999999999996</v>
      </c>
      <c r="AG299" s="14">
        <v>52.908000000000001</v>
      </c>
      <c r="AH299" s="14">
        <v>74.239000000000004</v>
      </c>
      <c r="AI299" s="24">
        <v>59.021999999999998</v>
      </c>
      <c r="AJ299" s="14">
        <v>100.92</v>
      </c>
      <c r="AK299" s="14">
        <v>119.36</v>
      </c>
      <c r="AL299" s="24">
        <v>103.03</v>
      </c>
      <c r="AM299" s="14">
        <v>2.2686000000000002</v>
      </c>
      <c r="AN299" s="14">
        <v>4.4382999999999999</v>
      </c>
      <c r="AO299" s="14">
        <v>6.5045000000000002</v>
      </c>
      <c r="AP299" s="14">
        <v>16.536000000000001</v>
      </c>
      <c r="AQ299" s="14">
        <v>24.835000000000001</v>
      </c>
      <c r="AR299" s="24">
        <v>15.702</v>
      </c>
      <c r="AS299" s="26">
        <v>171.5</v>
      </c>
      <c r="AT299" s="14">
        <v>177.55</v>
      </c>
      <c r="AU299" s="12">
        <v>85.076999999999998</v>
      </c>
      <c r="AV299" s="14">
        <v>65.418000000000006</v>
      </c>
      <c r="AW299" s="24">
        <v>159.91</v>
      </c>
      <c r="AX299" s="14"/>
      <c r="AZ299" s="14"/>
      <c r="BA299" s="14"/>
      <c r="BB299" s="14"/>
      <c r="BC299" s="14"/>
      <c r="BF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</row>
    <row r="300" spans="1:79" x14ac:dyDescent="0.25">
      <c r="A300" s="1">
        <v>29.7</v>
      </c>
      <c r="B300" s="12">
        <v>14.011527445101899</v>
      </c>
      <c r="C300" s="18">
        <v>101.14125120034437</v>
      </c>
      <c r="D300" s="12">
        <v>133.80036858795637</v>
      </c>
      <c r="E300" s="20">
        <v>119.60794840181384</v>
      </c>
      <c r="F300" s="12">
        <v>121.53208745176183</v>
      </c>
      <c r="G300" s="12">
        <v>135.16469929226366</v>
      </c>
      <c r="H300" s="21">
        <v>185.22341261607158</v>
      </c>
      <c r="I300" s="14">
        <v>148.36208613060688</v>
      </c>
      <c r="J300" s="14">
        <v>167.9443769028326</v>
      </c>
      <c r="K300" s="24">
        <v>128.56559932052832</v>
      </c>
      <c r="L300" s="14">
        <v>34.802559903652686</v>
      </c>
      <c r="M300" s="24">
        <v>77.589428199829086</v>
      </c>
      <c r="N300" s="26">
        <v>144.3970803665942</v>
      </c>
      <c r="O300" s="14">
        <v>159.41841652005041</v>
      </c>
      <c r="P300" s="24">
        <v>197.20109965164374</v>
      </c>
      <c r="Q300" s="14">
        <v>92.367999999999995</v>
      </c>
      <c r="R300" s="14">
        <v>55.198</v>
      </c>
      <c r="S300" s="24">
        <v>53.96</v>
      </c>
      <c r="T300" s="14">
        <v>-0.72460999999999998</v>
      </c>
      <c r="U300" s="14">
        <v>47.286000000000001</v>
      </c>
      <c r="V300" s="24">
        <v>9.0091000000000001</v>
      </c>
      <c r="W300" s="14">
        <v>21.608000000000001</v>
      </c>
      <c r="X300" s="14">
        <v>24.699000000000002</v>
      </c>
      <c r="Y300" s="24">
        <v>38.796999999999997</v>
      </c>
      <c r="Z300" s="60">
        <v>29.859000000000002</v>
      </c>
      <c r="AA300" s="14">
        <v>114.86</v>
      </c>
      <c r="AB300" s="14">
        <v>86.475999999999999</v>
      </c>
      <c r="AC300" s="24">
        <v>114.18</v>
      </c>
      <c r="AD300" s="14">
        <v>135.47</v>
      </c>
      <c r="AE300" s="12">
        <v>107.19</v>
      </c>
      <c r="AF300" s="20">
        <v>86.263999999999996</v>
      </c>
      <c r="AG300" s="14">
        <v>52.298999999999999</v>
      </c>
      <c r="AH300" s="14">
        <v>73.513000000000005</v>
      </c>
      <c r="AI300" s="24">
        <v>59.801000000000002</v>
      </c>
      <c r="AJ300" s="14">
        <v>100.28</v>
      </c>
      <c r="AK300" s="14">
        <v>118.27</v>
      </c>
      <c r="AL300" s="24">
        <v>102.27</v>
      </c>
      <c r="AM300" s="14">
        <v>2.1953</v>
      </c>
      <c r="AN300" s="14">
        <v>4.3620999999999999</v>
      </c>
      <c r="AO300" s="14">
        <v>6.4469000000000003</v>
      </c>
      <c r="AP300" s="14">
        <v>16.419</v>
      </c>
      <c r="AQ300" s="14">
        <v>24.699000000000002</v>
      </c>
      <c r="AR300" s="24">
        <v>15.571</v>
      </c>
      <c r="AS300" s="26">
        <v>169.72</v>
      </c>
      <c r="AT300" s="14">
        <v>175.73</v>
      </c>
      <c r="AU300" s="12">
        <v>84.244</v>
      </c>
      <c r="AV300" s="14">
        <v>64.266999999999996</v>
      </c>
      <c r="AW300" s="24">
        <v>158.16</v>
      </c>
      <c r="AX300" s="14"/>
      <c r="AZ300" s="14"/>
      <c r="BA300" s="14"/>
      <c r="BB300" s="14"/>
      <c r="BC300" s="14"/>
      <c r="BF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</row>
    <row r="301" spans="1:79" x14ac:dyDescent="0.25">
      <c r="A301" s="1">
        <v>29.8</v>
      </c>
      <c r="B301" s="12">
        <v>13.237296267571605</v>
      </c>
      <c r="C301" s="18">
        <v>100.18436496909194</v>
      </c>
      <c r="D301" s="12">
        <v>132.96373432708239</v>
      </c>
      <c r="E301" s="20">
        <v>118.75556190454024</v>
      </c>
      <c r="F301" s="12">
        <v>120.94267504188142</v>
      </c>
      <c r="G301" s="12">
        <v>134.05683872235718</v>
      </c>
      <c r="H301" s="21">
        <v>183.46990661220642</v>
      </c>
      <c r="I301" s="14">
        <v>146.99084432715159</v>
      </c>
      <c r="J301" s="14">
        <v>166.63027241331955</v>
      </c>
      <c r="K301" s="24">
        <v>130.9388269787764</v>
      </c>
      <c r="L301" s="14">
        <v>34.357798080953479</v>
      </c>
      <c r="M301" s="24">
        <v>76.927486123052475</v>
      </c>
      <c r="N301" s="26">
        <v>142.57098426724318</v>
      </c>
      <c r="O301" s="14">
        <v>157.29956078548793</v>
      </c>
      <c r="P301" s="24">
        <v>195.57028945631848</v>
      </c>
      <c r="Q301" s="14">
        <v>91.462999999999994</v>
      </c>
      <c r="R301" s="14">
        <v>54.798000000000002</v>
      </c>
      <c r="S301" s="24">
        <v>53.542999999999999</v>
      </c>
      <c r="T301" s="14">
        <v>-0.76432999999999995</v>
      </c>
      <c r="U301" s="14">
        <v>46.942</v>
      </c>
      <c r="V301" s="24">
        <v>9.0033999999999992</v>
      </c>
      <c r="W301" s="14">
        <v>21.236000000000001</v>
      </c>
      <c r="X301" s="14">
        <v>24.574999999999999</v>
      </c>
      <c r="Y301" s="24">
        <v>38.643999999999998</v>
      </c>
      <c r="Z301" s="60">
        <v>30.315000000000001</v>
      </c>
      <c r="AA301" s="14">
        <v>114.23</v>
      </c>
      <c r="AB301" s="14">
        <v>86.212999999999994</v>
      </c>
      <c r="AC301" s="24">
        <v>113.92</v>
      </c>
      <c r="AD301" s="14">
        <v>134.71</v>
      </c>
      <c r="AE301" s="12">
        <v>105.62</v>
      </c>
      <c r="AF301" s="20">
        <v>85.387</v>
      </c>
      <c r="AG301" s="14">
        <v>51.691000000000003</v>
      </c>
      <c r="AH301" s="14">
        <v>72.787000000000006</v>
      </c>
      <c r="AI301" s="24">
        <v>60.176000000000002</v>
      </c>
      <c r="AJ301" s="14">
        <v>99.635999999999996</v>
      </c>
      <c r="AK301" s="14">
        <v>117.18</v>
      </c>
      <c r="AL301" s="24">
        <v>102.3</v>
      </c>
      <c r="AM301" s="14">
        <v>2.1219999999999999</v>
      </c>
      <c r="AN301" s="14">
        <v>4.2858000000000001</v>
      </c>
      <c r="AO301" s="14">
        <v>6.3893000000000004</v>
      </c>
      <c r="AP301" s="14">
        <v>16.302</v>
      </c>
      <c r="AQ301" s="14">
        <v>24.562999999999999</v>
      </c>
      <c r="AR301" s="24">
        <v>15.441000000000001</v>
      </c>
      <c r="AS301" s="26">
        <v>168.3</v>
      </c>
      <c r="AT301" s="14">
        <v>173.91</v>
      </c>
      <c r="AU301" s="12">
        <v>83.41</v>
      </c>
      <c r="AV301" s="14">
        <v>63.085999999999999</v>
      </c>
      <c r="AW301" s="24">
        <v>156.41</v>
      </c>
      <c r="AX301" s="14"/>
      <c r="AZ301" s="14"/>
      <c r="BA301" s="14"/>
      <c r="BB301" s="14"/>
      <c r="BC301" s="14"/>
      <c r="BF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</row>
    <row r="302" spans="1:79" x14ac:dyDescent="0.25">
      <c r="A302" s="1">
        <v>29.9</v>
      </c>
      <c r="B302" s="12">
        <v>12.463065090041265</v>
      </c>
      <c r="C302" s="18">
        <v>99.227478737839462</v>
      </c>
      <c r="D302" s="12">
        <v>132.52215719058023</v>
      </c>
      <c r="E302" s="20">
        <v>117.90317540726664</v>
      </c>
      <c r="F302" s="12">
        <v>120.35326263200103</v>
      </c>
      <c r="G302" s="12">
        <v>132.94897815245079</v>
      </c>
      <c r="H302" s="21">
        <v>181.71640060834125</v>
      </c>
      <c r="I302" s="14">
        <v>145.61960252369622</v>
      </c>
      <c r="J302" s="14">
        <v>165.31616792380657</v>
      </c>
      <c r="K302" s="24">
        <v>130.11304917647419</v>
      </c>
      <c r="L302" s="14">
        <v>33.913036258254301</v>
      </c>
      <c r="M302" s="24">
        <v>76.265544046275878</v>
      </c>
      <c r="N302" s="26">
        <v>140.74488816789216</v>
      </c>
      <c r="O302" s="14">
        <v>155.18070505092555</v>
      </c>
      <c r="P302" s="24">
        <v>193.93947926099324</v>
      </c>
      <c r="Q302" s="14">
        <v>90.557000000000002</v>
      </c>
      <c r="R302" s="14">
        <v>54.399000000000001</v>
      </c>
      <c r="S302" s="24">
        <v>53.125</v>
      </c>
      <c r="T302" s="14">
        <v>-0.80405000000000004</v>
      </c>
      <c r="U302" s="14">
        <v>46.597999999999999</v>
      </c>
      <c r="V302" s="24">
        <v>8.9977</v>
      </c>
      <c r="W302" s="14">
        <v>20.864000000000001</v>
      </c>
      <c r="X302" s="14">
        <v>24.452000000000002</v>
      </c>
      <c r="Y302" s="24">
        <v>38.491999999999997</v>
      </c>
      <c r="Z302" s="60">
        <v>30.771000000000001</v>
      </c>
      <c r="AA302" s="14">
        <v>113.6</v>
      </c>
      <c r="AB302" s="14">
        <v>85.95</v>
      </c>
      <c r="AC302" s="24">
        <v>113.67</v>
      </c>
      <c r="AD302" s="14">
        <v>133.96</v>
      </c>
      <c r="AE302" s="12">
        <v>104.05</v>
      </c>
      <c r="AF302" s="20">
        <v>84.51</v>
      </c>
      <c r="AG302" s="14">
        <v>51.082999999999998</v>
      </c>
      <c r="AH302" s="14">
        <v>72.06</v>
      </c>
      <c r="AI302" s="24">
        <v>59.665999999999997</v>
      </c>
      <c r="AJ302" s="14">
        <v>98.995000000000005</v>
      </c>
      <c r="AK302" s="14">
        <v>116.09</v>
      </c>
      <c r="AL302" s="24">
        <v>102.37</v>
      </c>
      <c r="AM302" s="14">
        <v>2.0487000000000002</v>
      </c>
      <c r="AN302" s="14">
        <v>4.2096</v>
      </c>
      <c r="AO302" s="14">
        <v>6.3316999999999997</v>
      </c>
      <c r="AP302" s="14">
        <v>16.186</v>
      </c>
      <c r="AQ302" s="14">
        <v>24.427</v>
      </c>
      <c r="AR302" s="24">
        <v>15.311</v>
      </c>
      <c r="AS302" s="26">
        <v>166.99</v>
      </c>
      <c r="AT302" s="14">
        <v>172.09</v>
      </c>
      <c r="AU302" s="12">
        <v>82.575999999999993</v>
      </c>
      <c r="AV302" s="14">
        <v>61.905000000000001</v>
      </c>
      <c r="AW302" s="24">
        <v>154.66999999999999</v>
      </c>
      <c r="AX302" s="14"/>
      <c r="AZ302" s="14"/>
      <c r="BA302" s="14"/>
      <c r="BB302" s="14"/>
      <c r="BC302" s="14"/>
      <c r="BF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</row>
    <row r="303" spans="1:79" x14ac:dyDescent="0.25">
      <c r="A303" s="1">
        <v>30</v>
      </c>
      <c r="B303" s="12">
        <v>11.688833912510974</v>
      </c>
      <c r="C303" s="18">
        <v>98.270592506587036</v>
      </c>
      <c r="D303" s="12">
        <v>132.0805800540781</v>
      </c>
      <c r="E303" s="20">
        <v>117.05078890999309</v>
      </c>
      <c r="F303" s="12">
        <v>119.76385022212062</v>
      </c>
      <c r="G303" s="12">
        <v>131.84111758254431</v>
      </c>
      <c r="H303" s="21">
        <v>179.96289460447611</v>
      </c>
      <c r="I303" s="14">
        <v>144.24836072024092</v>
      </c>
      <c r="J303" s="14">
        <v>164.00206343429352</v>
      </c>
      <c r="K303" s="24">
        <v>129.28727137417195</v>
      </c>
      <c r="L303" s="14">
        <v>33.468274435555095</v>
      </c>
      <c r="M303" s="24">
        <v>75.603601969499266</v>
      </c>
      <c r="N303" s="26">
        <v>138.91879206854111</v>
      </c>
      <c r="O303" s="14">
        <v>153.25358612142116</v>
      </c>
      <c r="P303" s="24">
        <v>192.30866906566808</v>
      </c>
      <c r="Q303" s="14">
        <v>89.652000000000001</v>
      </c>
      <c r="R303" s="14">
        <v>54</v>
      </c>
      <c r="S303" s="24">
        <v>52.707000000000001</v>
      </c>
      <c r="T303" s="14">
        <v>-0.84377000000000002</v>
      </c>
      <c r="U303" s="14">
        <v>46.253</v>
      </c>
      <c r="V303" s="24">
        <v>8.9920000000000009</v>
      </c>
      <c r="W303" s="14">
        <v>20.492999999999999</v>
      </c>
      <c r="X303" s="14">
        <v>24.327999999999999</v>
      </c>
      <c r="Y303" s="24">
        <v>38.338999999999999</v>
      </c>
      <c r="Z303" s="60">
        <v>31.227</v>
      </c>
      <c r="AA303" s="14">
        <v>112.97</v>
      </c>
      <c r="AB303" s="14">
        <v>85.688000000000002</v>
      </c>
      <c r="AC303" s="24">
        <v>113.41</v>
      </c>
      <c r="AD303" s="14">
        <v>133.19999999999999</v>
      </c>
      <c r="AE303" s="12">
        <v>104.16</v>
      </c>
      <c r="AF303" s="20">
        <v>83.632999999999996</v>
      </c>
      <c r="AG303" s="14">
        <v>50.475000000000001</v>
      </c>
      <c r="AH303" s="14">
        <v>71.334000000000003</v>
      </c>
      <c r="AI303" s="24">
        <v>59.155999999999999</v>
      </c>
      <c r="AJ303" s="14">
        <v>98.355000000000004</v>
      </c>
      <c r="AK303" s="14">
        <v>115</v>
      </c>
      <c r="AL303" s="24">
        <v>102.44</v>
      </c>
      <c r="AM303" s="14">
        <v>1.9753000000000001</v>
      </c>
      <c r="AN303" s="14">
        <v>4.1333000000000002</v>
      </c>
      <c r="AO303" s="14">
        <v>6.2740999999999998</v>
      </c>
      <c r="AP303" s="14">
        <v>16.068999999999999</v>
      </c>
      <c r="AQ303" s="14">
        <v>24.291</v>
      </c>
      <c r="AR303" s="24">
        <v>15.18</v>
      </c>
      <c r="AS303" s="26">
        <v>165.67</v>
      </c>
      <c r="AT303" s="14">
        <v>170.27</v>
      </c>
      <c r="AU303" s="12">
        <v>81.742999999999995</v>
      </c>
      <c r="AV303" s="14">
        <v>60.722999999999999</v>
      </c>
      <c r="AW303" s="24">
        <v>152.91999999999999</v>
      </c>
      <c r="AX303" s="14"/>
      <c r="AZ303" s="14"/>
      <c r="BA303" s="14"/>
      <c r="BB303" s="14"/>
      <c r="BC303" s="14"/>
      <c r="BF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</row>
    <row r="304" spans="1:79" x14ac:dyDescent="0.25">
      <c r="A304" s="1">
        <v>30.1</v>
      </c>
      <c r="B304" s="12">
        <v>10.914602734980637</v>
      </c>
      <c r="C304" s="18">
        <v>97.313706275334567</v>
      </c>
      <c r="D304" s="12">
        <v>131.63900291757597</v>
      </c>
      <c r="E304" s="20">
        <v>116.19840241271949</v>
      </c>
      <c r="F304" s="12">
        <v>119.17443781224021</v>
      </c>
      <c r="G304" s="12">
        <v>130.73325701263792</v>
      </c>
      <c r="H304" s="21">
        <v>178.20938860061102</v>
      </c>
      <c r="I304" s="14">
        <v>142.87711891678558</v>
      </c>
      <c r="J304" s="14">
        <v>162.68795894478052</v>
      </c>
      <c r="K304" s="24">
        <v>128.4614935718698</v>
      </c>
      <c r="L304" s="14">
        <v>33.023512612855917</v>
      </c>
      <c r="M304" s="24">
        <v>74.941659892722697</v>
      </c>
      <c r="N304" s="26">
        <v>137.0926959691902</v>
      </c>
      <c r="O304" s="14">
        <v>153.17813521838758</v>
      </c>
      <c r="P304" s="24">
        <v>190.67785887034282</v>
      </c>
      <c r="Q304" s="14">
        <v>88.747</v>
      </c>
      <c r="R304" s="14">
        <v>53.600999999999999</v>
      </c>
      <c r="S304" s="24">
        <v>52.29</v>
      </c>
      <c r="T304" s="14">
        <v>-0.88349</v>
      </c>
      <c r="U304" s="14">
        <v>45.908999999999999</v>
      </c>
      <c r="V304" s="24">
        <v>8.9863999999999997</v>
      </c>
      <c r="W304" s="14">
        <v>20.120999999999999</v>
      </c>
      <c r="X304" s="14">
        <v>24.204999999999998</v>
      </c>
      <c r="Y304" s="24">
        <v>38.186</v>
      </c>
      <c r="Z304" s="60">
        <v>31.683</v>
      </c>
      <c r="AA304" s="14">
        <v>112.34</v>
      </c>
      <c r="AB304" s="14">
        <v>85.424999999999997</v>
      </c>
      <c r="AC304" s="24">
        <v>113.15</v>
      </c>
      <c r="AD304" s="14">
        <v>132.44999999999999</v>
      </c>
      <c r="AE304" s="12">
        <v>107.91</v>
      </c>
      <c r="AF304" s="20">
        <v>82.756</v>
      </c>
      <c r="AG304" s="14">
        <v>49.866999999999997</v>
      </c>
      <c r="AH304" s="14">
        <v>70.608000000000004</v>
      </c>
      <c r="AI304" s="24">
        <v>58.646000000000001</v>
      </c>
      <c r="AJ304" s="14">
        <v>97.713999999999999</v>
      </c>
      <c r="AK304" s="14">
        <v>113.91</v>
      </c>
      <c r="AL304" s="24">
        <v>102.52</v>
      </c>
      <c r="AM304" s="14">
        <v>1.9019999999999999</v>
      </c>
      <c r="AN304" s="14">
        <v>4.0571000000000002</v>
      </c>
      <c r="AO304" s="14">
        <v>6.2164999999999999</v>
      </c>
      <c r="AP304" s="14">
        <v>15.952</v>
      </c>
      <c r="AQ304" s="14">
        <v>24.155000000000001</v>
      </c>
      <c r="AR304" s="24">
        <v>15.05</v>
      </c>
      <c r="AS304" s="26">
        <v>164.35</v>
      </c>
      <c r="AT304" s="14">
        <v>168.45</v>
      </c>
      <c r="AU304" s="12">
        <v>80.909000000000006</v>
      </c>
      <c r="AV304" s="14">
        <v>59.542000000000002</v>
      </c>
      <c r="AW304" s="24">
        <v>151.16999999999999</v>
      </c>
      <c r="AX304" s="14"/>
      <c r="AZ304" s="14"/>
      <c r="BA304" s="14"/>
      <c r="BB304" s="14"/>
      <c r="BC304" s="14"/>
      <c r="BF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</row>
    <row r="305" spans="1:79" x14ac:dyDescent="0.25">
      <c r="A305" s="1">
        <v>30.2</v>
      </c>
      <c r="B305" s="12">
        <v>10.140371557450342</v>
      </c>
      <c r="C305" s="18">
        <v>96.356820044082141</v>
      </c>
      <c r="D305" s="12">
        <v>131.19742578107383</v>
      </c>
      <c r="E305" s="20">
        <v>115.34601591544589</v>
      </c>
      <c r="F305" s="12">
        <v>118.58502540235983</v>
      </c>
      <c r="G305" s="12">
        <v>129.62539644273144</v>
      </c>
      <c r="H305" s="21">
        <v>176.45588259674588</v>
      </c>
      <c r="I305" s="14">
        <v>141.50587711333029</v>
      </c>
      <c r="J305" s="14">
        <v>161.37385445526746</v>
      </c>
      <c r="K305" s="24">
        <v>127.63571576956757</v>
      </c>
      <c r="L305" s="14">
        <v>32.578750790156711</v>
      </c>
      <c r="M305" s="24">
        <v>74.279717815946086</v>
      </c>
      <c r="N305" s="26">
        <v>135.26659986983918</v>
      </c>
      <c r="O305" s="14">
        <v>153.10268431535397</v>
      </c>
      <c r="P305" s="24">
        <v>189.04704867501766</v>
      </c>
      <c r="Q305" s="14">
        <v>87.840999999999994</v>
      </c>
      <c r="R305" s="14">
        <v>53.201999999999998</v>
      </c>
      <c r="S305" s="24">
        <v>51.872</v>
      </c>
      <c r="T305" s="14">
        <v>-0.92320999999999998</v>
      </c>
      <c r="U305" s="14">
        <v>45.564999999999998</v>
      </c>
      <c r="V305" s="24">
        <v>9.4725999999999999</v>
      </c>
      <c r="W305" s="14">
        <v>19.748999999999999</v>
      </c>
      <c r="X305" s="14">
        <v>24.082000000000001</v>
      </c>
      <c r="Y305" s="24">
        <v>38.033999999999999</v>
      </c>
      <c r="Z305" s="60">
        <v>32.137999999999998</v>
      </c>
      <c r="AA305" s="14">
        <v>111.71</v>
      </c>
      <c r="AB305" s="14">
        <v>85.162000000000006</v>
      </c>
      <c r="AC305" s="24">
        <v>112.89</v>
      </c>
      <c r="AD305" s="14">
        <v>131.69</v>
      </c>
      <c r="AE305" s="12">
        <v>106.74</v>
      </c>
      <c r="AF305" s="20">
        <v>81.878</v>
      </c>
      <c r="AG305" s="14">
        <v>49.259</v>
      </c>
      <c r="AH305" s="14">
        <v>69.881</v>
      </c>
      <c r="AI305" s="24">
        <v>58.134999999999998</v>
      </c>
      <c r="AJ305" s="14">
        <v>97.072999999999993</v>
      </c>
      <c r="AK305" s="14">
        <v>112.82</v>
      </c>
      <c r="AL305" s="24">
        <v>102.59</v>
      </c>
      <c r="AM305" s="14">
        <v>1.8287</v>
      </c>
      <c r="AN305" s="14">
        <v>3.9807999999999999</v>
      </c>
      <c r="AO305" s="14">
        <v>6.1589</v>
      </c>
      <c r="AP305" s="14">
        <v>15.835000000000001</v>
      </c>
      <c r="AQ305" s="14">
        <v>24.018999999999998</v>
      </c>
      <c r="AR305" s="24">
        <v>14.92</v>
      </c>
      <c r="AS305" s="26">
        <v>163.04</v>
      </c>
      <c r="AT305" s="14">
        <v>166.62</v>
      </c>
      <c r="AU305" s="12">
        <v>80.075999999999993</v>
      </c>
      <c r="AV305" s="14">
        <v>58.36</v>
      </c>
      <c r="AW305" s="24">
        <v>149.43</v>
      </c>
      <c r="AX305" s="14"/>
      <c r="AZ305" s="14"/>
      <c r="BA305" s="14"/>
      <c r="BB305" s="14"/>
      <c r="BC305" s="14"/>
      <c r="BF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</row>
    <row r="306" spans="1:79" x14ac:dyDescent="0.25">
      <c r="A306" s="1">
        <v>30.3</v>
      </c>
      <c r="B306" s="12">
        <v>9.3661403799200489</v>
      </c>
      <c r="C306" s="18">
        <v>95.399933812829659</v>
      </c>
      <c r="D306" s="12">
        <v>130.75584864457167</v>
      </c>
      <c r="E306" s="20">
        <v>114.49362941817235</v>
      </c>
      <c r="F306" s="12">
        <v>117.99561299247942</v>
      </c>
      <c r="G306" s="12">
        <v>128.51753587282505</v>
      </c>
      <c r="H306" s="21">
        <v>174.03860142061521</v>
      </c>
      <c r="I306" s="14">
        <v>140.13463530987491</v>
      </c>
      <c r="J306" s="14">
        <v>160.05974996575446</v>
      </c>
      <c r="K306" s="24">
        <v>126.8099379672654</v>
      </c>
      <c r="L306" s="14">
        <v>32.133988967457533</v>
      </c>
      <c r="M306" s="24">
        <v>73.617775739169488</v>
      </c>
      <c r="N306" s="26">
        <v>133.44050377048814</v>
      </c>
      <c r="O306" s="14">
        <v>153.02723341232036</v>
      </c>
      <c r="P306" s="24">
        <v>187.38224140437501</v>
      </c>
      <c r="Q306" s="14">
        <v>86.936000000000007</v>
      </c>
      <c r="R306" s="14">
        <v>52.802999999999997</v>
      </c>
      <c r="S306" s="24">
        <v>51.454000000000001</v>
      </c>
      <c r="T306" s="14">
        <v>-0.96292999999999995</v>
      </c>
      <c r="U306" s="14">
        <v>45.22</v>
      </c>
      <c r="V306" s="24">
        <v>10.125999999999999</v>
      </c>
      <c r="W306" s="14">
        <v>19.378</v>
      </c>
      <c r="X306" s="14">
        <v>23.957999999999998</v>
      </c>
      <c r="Y306" s="24">
        <v>37.881</v>
      </c>
      <c r="Z306" s="60">
        <v>32.366</v>
      </c>
      <c r="AA306" s="14">
        <v>111.08</v>
      </c>
      <c r="AB306" s="14">
        <v>84.9</v>
      </c>
      <c r="AC306" s="24">
        <v>112.64</v>
      </c>
      <c r="AD306" s="14">
        <v>130.94</v>
      </c>
      <c r="AE306" s="12">
        <v>105.58</v>
      </c>
      <c r="AF306" s="20">
        <v>81.001000000000005</v>
      </c>
      <c r="AG306" s="14">
        <v>48.651000000000003</v>
      </c>
      <c r="AH306" s="14">
        <v>69.155000000000001</v>
      </c>
      <c r="AI306" s="24">
        <v>57.625</v>
      </c>
      <c r="AJ306" s="14">
        <v>96.433000000000007</v>
      </c>
      <c r="AK306" s="14">
        <v>111.73</v>
      </c>
      <c r="AL306" s="24">
        <v>102.66</v>
      </c>
      <c r="AM306" s="14">
        <v>1.7554000000000001</v>
      </c>
      <c r="AN306" s="14">
        <v>3.9045000000000001</v>
      </c>
      <c r="AO306" s="14">
        <v>6.1012000000000004</v>
      </c>
      <c r="AP306" s="14">
        <v>15.718</v>
      </c>
      <c r="AQ306" s="14">
        <v>23.882999999999999</v>
      </c>
      <c r="AR306" s="24">
        <v>14.789</v>
      </c>
      <c r="AS306" s="26">
        <v>161.72</v>
      </c>
      <c r="AT306" s="14">
        <v>168.8</v>
      </c>
      <c r="AU306" s="12">
        <v>79.242000000000004</v>
      </c>
      <c r="AV306" s="14">
        <v>57.179000000000002</v>
      </c>
      <c r="AW306" s="24">
        <v>147.68</v>
      </c>
      <c r="AX306" s="14"/>
      <c r="AZ306" s="14"/>
      <c r="BA306" s="14"/>
      <c r="BB306" s="14"/>
      <c r="BC306" s="14"/>
      <c r="BF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</row>
    <row r="307" spans="1:79" x14ac:dyDescent="0.25">
      <c r="A307" s="1">
        <v>30.4</v>
      </c>
      <c r="B307" s="12">
        <v>8.5919092023897097</v>
      </c>
      <c r="C307" s="18">
        <v>94.443047581577176</v>
      </c>
      <c r="D307" s="12">
        <v>130.31427150806954</v>
      </c>
      <c r="E307" s="20">
        <v>110.46955532306767</v>
      </c>
      <c r="F307" s="12">
        <v>117.40620058259901</v>
      </c>
      <c r="G307" s="12">
        <v>127.40967530291857</v>
      </c>
      <c r="H307" s="21">
        <v>172.294463521495</v>
      </c>
      <c r="I307" s="14">
        <v>138.76339350641962</v>
      </c>
      <c r="J307" s="14">
        <v>158.74564547624141</v>
      </c>
      <c r="K307" s="24">
        <v>125.98416016496319</v>
      </c>
      <c r="L307" s="14">
        <v>31.689227144758327</v>
      </c>
      <c r="M307" s="24">
        <v>72.955833662392877</v>
      </c>
      <c r="N307" s="26">
        <v>131.61440767113723</v>
      </c>
      <c r="O307" s="14">
        <v>152.95178250928677</v>
      </c>
      <c r="P307" s="24">
        <v>185.37524617999438</v>
      </c>
      <c r="Q307" s="14">
        <v>86.03</v>
      </c>
      <c r="R307" s="14">
        <v>52.404000000000003</v>
      </c>
      <c r="S307" s="24">
        <v>51.036999999999999</v>
      </c>
      <c r="T307" s="14">
        <v>-1.0025999999999999</v>
      </c>
      <c r="U307" s="14">
        <v>44.875999999999998</v>
      </c>
      <c r="V307" s="24">
        <v>10.478999999999999</v>
      </c>
      <c r="W307" s="14">
        <v>19.006</v>
      </c>
      <c r="X307" s="14">
        <v>23.835000000000001</v>
      </c>
      <c r="Y307" s="24">
        <v>37.728999999999999</v>
      </c>
      <c r="Z307" s="60">
        <v>32.436</v>
      </c>
      <c r="AA307" s="14">
        <v>110.45</v>
      </c>
      <c r="AB307" s="14">
        <v>84.637</v>
      </c>
      <c r="AC307" s="24">
        <v>112.38</v>
      </c>
      <c r="AD307" s="14">
        <v>130.18</v>
      </c>
      <c r="AE307" s="12">
        <v>104.41</v>
      </c>
      <c r="AF307" s="20">
        <v>80.123999999999995</v>
      </c>
      <c r="AG307" s="14">
        <v>48.042999999999999</v>
      </c>
      <c r="AH307" s="14">
        <v>68.429000000000002</v>
      </c>
      <c r="AI307" s="24">
        <v>57.115000000000002</v>
      </c>
      <c r="AJ307" s="14">
        <v>95.792000000000002</v>
      </c>
      <c r="AK307" s="14">
        <v>110.64</v>
      </c>
      <c r="AL307" s="24">
        <v>102.74</v>
      </c>
      <c r="AM307" s="14">
        <v>1.6820999999999999</v>
      </c>
      <c r="AN307" s="14">
        <v>3.8519999999999999</v>
      </c>
      <c r="AO307" s="14">
        <v>6.0435999999999996</v>
      </c>
      <c r="AP307" s="14">
        <v>15.601000000000001</v>
      </c>
      <c r="AQ307" s="14">
        <v>23.747</v>
      </c>
      <c r="AR307" s="24">
        <v>14.659000000000001</v>
      </c>
      <c r="AS307" s="26">
        <v>160.41</v>
      </c>
      <c r="AT307" s="14">
        <v>170</v>
      </c>
      <c r="AU307" s="12">
        <v>78.408000000000001</v>
      </c>
      <c r="AV307" s="14">
        <v>55.997999999999998</v>
      </c>
      <c r="AW307" s="24">
        <v>145.93</v>
      </c>
      <c r="AX307" s="14"/>
      <c r="AZ307" s="14"/>
      <c r="BA307" s="14"/>
      <c r="BB307" s="14"/>
      <c r="BC307" s="14"/>
      <c r="BF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</row>
    <row r="308" spans="1:79" x14ac:dyDescent="0.25">
      <c r="A308" s="1">
        <v>30.5</v>
      </c>
      <c r="B308" s="12">
        <v>8.6070232755506169</v>
      </c>
      <c r="C308" s="18">
        <v>93.48616135032475</v>
      </c>
      <c r="D308" s="12">
        <v>129.87269437156738</v>
      </c>
      <c r="E308" s="20">
        <v>105.75064806889095</v>
      </c>
      <c r="F308" s="12">
        <v>116.81678817271863</v>
      </c>
      <c r="G308" s="12">
        <v>126.30181473301218</v>
      </c>
      <c r="H308" s="21">
        <v>171.17803364530519</v>
      </c>
      <c r="I308" s="14">
        <v>137.39215170296427</v>
      </c>
      <c r="J308" s="14">
        <v>157.43154098672835</v>
      </c>
      <c r="K308" s="24">
        <v>125.15838236266096</v>
      </c>
      <c r="L308" s="14">
        <v>31.244465322059149</v>
      </c>
      <c r="M308" s="24">
        <v>72.293891585616308</v>
      </c>
      <c r="N308" s="26">
        <v>129.78831157178621</v>
      </c>
      <c r="O308" s="14">
        <v>152.87633160625316</v>
      </c>
      <c r="P308" s="24">
        <v>183.36825095561363</v>
      </c>
      <c r="Q308" s="14">
        <v>85.125</v>
      </c>
      <c r="R308" s="14">
        <v>52.005000000000003</v>
      </c>
      <c r="S308" s="24">
        <v>50.619</v>
      </c>
      <c r="T308" s="14">
        <v>-0.12014</v>
      </c>
      <c r="U308" s="14">
        <v>44.531999999999996</v>
      </c>
      <c r="V308" s="24">
        <v>8.8280999999999992</v>
      </c>
      <c r="W308" s="14">
        <v>18.635000000000002</v>
      </c>
      <c r="X308" s="14">
        <v>23.710999999999999</v>
      </c>
      <c r="Y308" s="24">
        <v>37.576000000000001</v>
      </c>
      <c r="Z308" s="60">
        <v>32.506</v>
      </c>
      <c r="AA308" s="14">
        <v>109.82</v>
      </c>
      <c r="AB308" s="14">
        <v>84.373999999999995</v>
      </c>
      <c r="AC308" s="24">
        <v>112.12</v>
      </c>
      <c r="AD308" s="14">
        <v>129.43</v>
      </c>
      <c r="AE308" s="12">
        <v>103.25</v>
      </c>
      <c r="AF308" s="20">
        <v>79.247</v>
      </c>
      <c r="AG308" s="14">
        <v>47.435000000000002</v>
      </c>
      <c r="AH308" s="14">
        <v>67.701999999999998</v>
      </c>
      <c r="AI308" s="24">
        <v>56.604999999999997</v>
      </c>
      <c r="AJ308" s="14">
        <v>95.152000000000001</v>
      </c>
      <c r="AK308" s="14">
        <v>109.55</v>
      </c>
      <c r="AL308" s="24">
        <v>102.81</v>
      </c>
      <c r="AM308" s="14">
        <v>1.6087</v>
      </c>
      <c r="AN308" s="14">
        <v>3.8460000000000001</v>
      </c>
      <c r="AO308" s="14">
        <v>5.9859999999999998</v>
      </c>
      <c r="AP308" s="14">
        <v>15.484</v>
      </c>
      <c r="AQ308" s="14">
        <v>23.611000000000001</v>
      </c>
      <c r="AR308" s="24">
        <v>14.529</v>
      </c>
      <c r="AS308" s="26">
        <v>159.09</v>
      </c>
      <c r="AT308" s="14">
        <v>167.88</v>
      </c>
      <c r="AU308" s="12">
        <v>77.575000000000003</v>
      </c>
      <c r="AV308" s="14">
        <v>54.816000000000003</v>
      </c>
      <c r="AW308" s="24">
        <v>144.19</v>
      </c>
      <c r="AX308" s="14"/>
      <c r="AZ308" s="14"/>
      <c r="BA308" s="14"/>
      <c r="BB308" s="14"/>
      <c r="BC308" s="14"/>
      <c r="BF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</row>
    <row r="309" spans="1:79" x14ac:dyDescent="0.25">
      <c r="A309" s="1">
        <v>30.6</v>
      </c>
      <c r="B309" s="12">
        <v>8.6543994161784656</v>
      </c>
      <c r="C309" s="18">
        <v>92.527125861027372</v>
      </c>
      <c r="D309" s="12">
        <v>128.35926610012294</v>
      </c>
      <c r="E309" s="20">
        <v>105.04485399068636</v>
      </c>
      <c r="F309" s="12">
        <v>116.22737576283822</v>
      </c>
      <c r="G309" s="12">
        <v>125.1939541631057</v>
      </c>
      <c r="H309" s="21">
        <v>170.06160376911532</v>
      </c>
      <c r="I309" s="14">
        <v>136.02090989950898</v>
      </c>
      <c r="J309" s="14">
        <v>156.11743649721535</v>
      </c>
      <c r="K309" s="24">
        <v>124.33260456035879</v>
      </c>
      <c r="L309" s="14">
        <v>30.799703499359943</v>
      </c>
      <c r="M309" s="24">
        <v>71.631949508839696</v>
      </c>
      <c r="N309" s="26">
        <v>127.96221547243518</v>
      </c>
      <c r="O309" s="14">
        <v>152.22773380447848</v>
      </c>
      <c r="P309" s="24">
        <v>181.361255731233</v>
      </c>
      <c r="Q309" s="14">
        <v>84.22</v>
      </c>
      <c r="R309" s="14">
        <v>51.606000000000002</v>
      </c>
      <c r="S309" s="24">
        <v>50.201000000000001</v>
      </c>
      <c r="T309" s="14">
        <v>1.3082</v>
      </c>
      <c r="U309" s="14">
        <v>44.186999999999998</v>
      </c>
      <c r="V309" s="24">
        <v>7.9728000000000003</v>
      </c>
      <c r="W309" s="14">
        <v>18.263000000000002</v>
      </c>
      <c r="X309" s="14">
        <v>23.588000000000001</v>
      </c>
      <c r="Y309" s="24">
        <v>37.423000000000002</v>
      </c>
      <c r="Z309" s="60">
        <v>32.576999999999998</v>
      </c>
      <c r="AA309" s="14">
        <v>107.56</v>
      </c>
      <c r="AB309" s="14">
        <v>84.111999999999995</v>
      </c>
      <c r="AC309" s="24">
        <v>111.87</v>
      </c>
      <c r="AD309" s="14">
        <v>128.66999999999999</v>
      </c>
      <c r="AE309" s="12">
        <v>102.08</v>
      </c>
      <c r="AF309" s="20">
        <v>78.369</v>
      </c>
      <c r="AG309" s="14">
        <v>46.826999999999998</v>
      </c>
      <c r="AH309" s="14">
        <v>66.975999999999999</v>
      </c>
      <c r="AI309" s="24">
        <v>56.094999999999999</v>
      </c>
      <c r="AJ309" s="14">
        <v>94.510999999999996</v>
      </c>
      <c r="AK309" s="14">
        <v>108.88</v>
      </c>
      <c r="AL309" s="24">
        <v>102.88</v>
      </c>
      <c r="AM309" s="14">
        <v>1.5354000000000001</v>
      </c>
      <c r="AN309" s="14">
        <v>3.84</v>
      </c>
      <c r="AO309" s="14">
        <v>5.9283999999999999</v>
      </c>
      <c r="AP309" s="14">
        <v>15.367000000000001</v>
      </c>
      <c r="AQ309" s="14">
        <v>23.475000000000001</v>
      </c>
      <c r="AR309" s="24">
        <v>14.398</v>
      </c>
      <c r="AS309" s="26">
        <v>157.77000000000001</v>
      </c>
      <c r="AT309" s="14">
        <v>165.76</v>
      </c>
      <c r="AU309" s="12">
        <v>76.741</v>
      </c>
      <c r="AV309" s="14">
        <v>53.634999999999998</v>
      </c>
      <c r="AW309" s="24">
        <v>142.44</v>
      </c>
      <c r="AX309" s="14"/>
      <c r="AZ309" s="14"/>
      <c r="BA309" s="14"/>
      <c r="BB309" s="14"/>
      <c r="BC309" s="14"/>
      <c r="BF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</row>
    <row r="310" spans="1:79" x14ac:dyDescent="0.25">
      <c r="A310" s="1">
        <v>30.7</v>
      </c>
      <c r="B310" s="12">
        <v>8.7017755568063127</v>
      </c>
      <c r="C310" s="18">
        <v>91.457070076859395</v>
      </c>
      <c r="D310" s="12">
        <v>122.71836028364629</v>
      </c>
      <c r="E310" s="20">
        <v>104.33905991248177</v>
      </c>
      <c r="F310" s="12">
        <v>115.63796335295784</v>
      </c>
      <c r="G310" s="12">
        <v>124.08609359319931</v>
      </c>
      <c r="H310" s="21">
        <v>168.94517389292542</v>
      </c>
      <c r="I310" s="14">
        <v>134.6496680960536</v>
      </c>
      <c r="J310" s="14">
        <v>154.27105043807325</v>
      </c>
      <c r="K310" s="24">
        <v>123.50682675805656</v>
      </c>
      <c r="L310" s="14">
        <v>30.354941676660765</v>
      </c>
      <c r="M310" s="24">
        <v>70.970007432063099</v>
      </c>
      <c r="N310" s="26">
        <v>126.18171548679514</v>
      </c>
      <c r="O310" s="14">
        <v>151.06587012323413</v>
      </c>
      <c r="P310" s="24">
        <v>179.35426050685226</v>
      </c>
      <c r="Q310" s="14">
        <v>83.313999999999993</v>
      </c>
      <c r="R310" s="14">
        <v>51.207000000000001</v>
      </c>
      <c r="S310" s="24">
        <v>49.783999999999999</v>
      </c>
      <c r="T310" s="14">
        <v>1.7372000000000001</v>
      </c>
      <c r="U310" s="14">
        <v>43.843000000000004</v>
      </c>
      <c r="V310" s="24">
        <v>7.9276999999999997</v>
      </c>
      <c r="W310" s="14">
        <v>17.890999999999998</v>
      </c>
      <c r="X310" s="14">
        <v>23.465</v>
      </c>
      <c r="Y310" s="24">
        <v>37.271000000000001</v>
      </c>
      <c r="Z310" s="60">
        <v>32.646999999999998</v>
      </c>
      <c r="AA310" s="14">
        <v>99.918999999999997</v>
      </c>
      <c r="AB310" s="14">
        <v>83.849000000000004</v>
      </c>
      <c r="AC310" s="24">
        <v>111.12</v>
      </c>
      <c r="AD310" s="14">
        <v>127.92</v>
      </c>
      <c r="AE310" s="12">
        <v>100.92</v>
      </c>
      <c r="AF310" s="20">
        <v>77.492000000000004</v>
      </c>
      <c r="AG310" s="14">
        <v>46.219000000000001</v>
      </c>
      <c r="AH310" s="14">
        <v>66.25</v>
      </c>
      <c r="AI310" s="24">
        <v>55.584000000000003</v>
      </c>
      <c r="AJ310" s="14">
        <v>93.870999999999995</v>
      </c>
      <c r="AK310" s="14">
        <v>108.25</v>
      </c>
      <c r="AL310" s="24">
        <v>102.96</v>
      </c>
      <c r="AM310" s="14">
        <v>1.4621</v>
      </c>
      <c r="AN310" s="14">
        <v>3.8340000000000001</v>
      </c>
      <c r="AO310" s="14">
        <v>5.8708</v>
      </c>
      <c r="AP310" s="14">
        <v>15.25</v>
      </c>
      <c r="AQ310" s="14">
        <v>23.34</v>
      </c>
      <c r="AR310" s="24">
        <v>14.268000000000001</v>
      </c>
      <c r="AS310" s="26">
        <v>156.36000000000001</v>
      </c>
      <c r="AT310" s="14">
        <v>163.63999999999999</v>
      </c>
      <c r="AU310" s="12">
        <v>75.906999999999996</v>
      </c>
      <c r="AV310" s="14">
        <v>52.453000000000003</v>
      </c>
      <c r="AW310" s="24">
        <v>140.69</v>
      </c>
      <c r="AX310" s="14"/>
      <c r="AZ310" s="14"/>
      <c r="BA310" s="14"/>
      <c r="BB310" s="14"/>
      <c r="BC310" s="14"/>
      <c r="BF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</row>
    <row r="311" spans="1:79" x14ac:dyDescent="0.25">
      <c r="A311" s="1">
        <v>30.8</v>
      </c>
      <c r="B311" s="12">
        <v>8.2703656490734403</v>
      </c>
      <c r="C311" s="18">
        <v>90.387014292691362</v>
      </c>
      <c r="D311" s="12">
        <v>117.07745446717</v>
      </c>
      <c r="E311" s="20">
        <v>103.63326583427721</v>
      </c>
      <c r="F311" s="12">
        <v>110.94460012099539</v>
      </c>
      <c r="G311" s="12">
        <v>122.9782330232929</v>
      </c>
      <c r="H311" s="21">
        <v>167.82874401673556</v>
      </c>
      <c r="I311" s="14">
        <v>133.27842629259831</v>
      </c>
      <c r="J311" s="14">
        <v>135.31283016829641</v>
      </c>
      <c r="K311" s="24">
        <v>122.68104895575435</v>
      </c>
      <c r="L311" s="14">
        <v>29.910179853961587</v>
      </c>
      <c r="M311" s="24">
        <v>70.469500249305767</v>
      </c>
      <c r="N311" s="26">
        <v>124.84876884424648</v>
      </c>
      <c r="O311" s="14">
        <v>149.90400644198979</v>
      </c>
      <c r="P311" s="24">
        <v>177.34726528247165</v>
      </c>
      <c r="Q311" s="14">
        <v>82.409000000000006</v>
      </c>
      <c r="R311" s="14">
        <v>50.808</v>
      </c>
      <c r="S311" s="24">
        <v>49.366</v>
      </c>
      <c r="T311" s="14">
        <v>1.6625000000000001</v>
      </c>
      <c r="U311" s="14">
        <v>43.499000000000002</v>
      </c>
      <c r="V311" s="24">
        <v>7.8826000000000001</v>
      </c>
      <c r="W311" s="14">
        <v>17.52</v>
      </c>
      <c r="X311" s="14">
        <v>23.341000000000001</v>
      </c>
      <c r="Y311" s="24">
        <v>37.118000000000002</v>
      </c>
      <c r="Z311" s="60">
        <v>32.716999999999999</v>
      </c>
      <c r="AA311" s="14">
        <v>98.355000000000004</v>
      </c>
      <c r="AB311" s="14">
        <v>83.585999999999999</v>
      </c>
      <c r="AC311" s="24">
        <v>109.95</v>
      </c>
      <c r="AD311" s="14">
        <v>127.16</v>
      </c>
      <c r="AE311" s="12">
        <v>99.753</v>
      </c>
      <c r="AF311" s="20">
        <v>76.614999999999995</v>
      </c>
      <c r="AG311" s="14">
        <v>45.610999999999997</v>
      </c>
      <c r="AH311" s="14">
        <v>65.522999999999996</v>
      </c>
      <c r="AI311" s="24">
        <v>55.073999999999998</v>
      </c>
      <c r="AJ311" s="14">
        <v>93.23</v>
      </c>
      <c r="AK311" s="14">
        <v>107.62</v>
      </c>
      <c r="AL311" s="24">
        <v>103.03</v>
      </c>
      <c r="AM311" s="14">
        <v>1.3888</v>
      </c>
      <c r="AN311" s="14">
        <v>3.8281000000000001</v>
      </c>
      <c r="AO311" s="14">
        <v>5.8132000000000001</v>
      </c>
      <c r="AP311" s="14">
        <v>15.134</v>
      </c>
      <c r="AQ311" s="14">
        <v>23.204000000000001</v>
      </c>
      <c r="AR311" s="24">
        <v>14.138</v>
      </c>
      <c r="AS311" s="26">
        <v>154.94999999999999</v>
      </c>
      <c r="AT311" s="14">
        <v>161.52000000000001</v>
      </c>
      <c r="AU311" s="12">
        <v>75.073999999999998</v>
      </c>
      <c r="AV311" s="14">
        <v>51.271999999999998</v>
      </c>
      <c r="AW311" s="24">
        <v>138.94999999999999</v>
      </c>
      <c r="AX311" s="14"/>
      <c r="AZ311" s="14"/>
      <c r="BA311" s="14"/>
      <c r="BB311" s="14"/>
      <c r="BC311" s="14"/>
      <c r="BF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</row>
    <row r="312" spans="1:79" x14ac:dyDescent="0.25">
      <c r="A312" s="1">
        <v>30.9</v>
      </c>
      <c r="B312" s="12">
        <v>7.6288669479921065</v>
      </c>
      <c r="C312" s="18">
        <v>89.316958508523371</v>
      </c>
      <c r="D312" s="12">
        <v>114.92800706461902</v>
      </c>
      <c r="E312" s="20">
        <v>102.92747175607262</v>
      </c>
      <c r="F312" s="12">
        <v>105.50043658359766</v>
      </c>
      <c r="G312" s="12">
        <v>121.88160058040192</v>
      </c>
      <c r="H312" s="21">
        <v>166.71231414054569</v>
      </c>
      <c r="I312" s="14">
        <v>131.90718448914302</v>
      </c>
      <c r="J312" s="14">
        <v>134.38575849695377</v>
      </c>
      <c r="K312" s="24">
        <v>121.85527115345218</v>
      </c>
      <c r="L312" s="14">
        <v>29.465418031262381</v>
      </c>
      <c r="M312" s="24">
        <v>70.036633385271585</v>
      </c>
      <c r="N312" s="26">
        <v>123.5158222016978</v>
      </c>
      <c r="O312" s="14">
        <v>148.74214276074554</v>
      </c>
      <c r="P312" s="24">
        <v>175.34027005809088</v>
      </c>
      <c r="Q312" s="14">
        <v>81.503</v>
      </c>
      <c r="R312" s="14">
        <v>50.408999999999999</v>
      </c>
      <c r="S312" s="24">
        <v>48.948</v>
      </c>
      <c r="T312" s="14">
        <v>1.5878000000000001</v>
      </c>
      <c r="U312" s="14">
        <v>43.154000000000003</v>
      </c>
      <c r="V312" s="24">
        <v>7.8375000000000004</v>
      </c>
      <c r="W312" s="14">
        <v>17.148</v>
      </c>
      <c r="X312" s="14">
        <v>23.218</v>
      </c>
      <c r="Y312" s="24">
        <v>36.966000000000001</v>
      </c>
      <c r="Z312" s="60">
        <v>32.786999999999999</v>
      </c>
      <c r="AA312" s="14">
        <v>97.28</v>
      </c>
      <c r="AB312" s="14">
        <v>83.323999999999998</v>
      </c>
      <c r="AC312" s="24">
        <v>108.77</v>
      </c>
      <c r="AD312" s="14">
        <v>126.41</v>
      </c>
      <c r="AE312" s="12">
        <v>98.587999999999994</v>
      </c>
      <c r="AF312" s="20">
        <v>75.66</v>
      </c>
      <c r="AG312" s="14">
        <v>45.003</v>
      </c>
      <c r="AH312" s="14">
        <v>64.796999999999997</v>
      </c>
      <c r="AI312" s="24">
        <v>54.564</v>
      </c>
      <c r="AJ312" s="14">
        <v>92.59</v>
      </c>
      <c r="AK312" s="14">
        <v>106.99</v>
      </c>
      <c r="AL312" s="24">
        <v>103.1</v>
      </c>
      <c r="AM312" s="14">
        <v>1.3154999999999999</v>
      </c>
      <c r="AN312" s="14">
        <v>3.8220999999999998</v>
      </c>
      <c r="AO312" s="14">
        <v>5.7556000000000003</v>
      </c>
      <c r="AP312" s="14">
        <v>15.016999999999999</v>
      </c>
      <c r="AQ312" s="14">
        <v>23.068000000000001</v>
      </c>
      <c r="AR312" s="24">
        <v>14.007</v>
      </c>
      <c r="AS312" s="26">
        <v>153.54</v>
      </c>
      <c r="AT312" s="14">
        <v>159.4</v>
      </c>
      <c r="AU312" s="12">
        <v>74.239999999999995</v>
      </c>
      <c r="AV312" s="14">
        <v>50.822000000000003</v>
      </c>
      <c r="AW312" s="24">
        <v>137.19999999999999</v>
      </c>
      <c r="AX312" s="14"/>
      <c r="AZ312" s="14"/>
      <c r="BA312" s="14"/>
      <c r="BB312" s="14"/>
      <c r="BC312" s="14"/>
      <c r="BF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</row>
    <row r="313" spans="1:79" x14ac:dyDescent="0.25">
      <c r="A313" s="1">
        <v>31</v>
      </c>
      <c r="B313" s="12">
        <v>6.9873682469107345</v>
      </c>
      <c r="C313" s="18">
        <v>88.246902724355337</v>
      </c>
      <c r="D313" s="12">
        <v>113.081516935538</v>
      </c>
      <c r="E313" s="20">
        <v>102.22167767786803</v>
      </c>
      <c r="F313" s="12">
        <v>104.05165427591525</v>
      </c>
      <c r="G313" s="12">
        <v>120.81282105395718</v>
      </c>
      <c r="H313" s="21">
        <v>166.45214188494765</v>
      </c>
      <c r="I313" s="14">
        <v>130.53594268568764</v>
      </c>
      <c r="J313" s="14">
        <v>133.45868682561121</v>
      </c>
      <c r="K313" s="24">
        <v>121.02949335114995</v>
      </c>
      <c r="L313" s="14">
        <v>29.020656208563199</v>
      </c>
      <c r="M313" s="24">
        <v>69.603766521237446</v>
      </c>
      <c r="N313" s="26">
        <v>122.18287555914912</v>
      </c>
      <c r="O313" s="14">
        <v>147.5802790795012</v>
      </c>
      <c r="P313" s="24">
        <v>173.33327483371028</v>
      </c>
      <c r="Q313" s="14">
        <v>80.597999999999999</v>
      </c>
      <c r="R313" s="14">
        <v>50.01</v>
      </c>
      <c r="S313" s="24">
        <v>48.530999999999999</v>
      </c>
      <c r="T313" s="14">
        <v>1.5130999999999999</v>
      </c>
      <c r="U313" s="14">
        <v>42.81</v>
      </c>
      <c r="V313" s="24">
        <v>7.7925000000000004</v>
      </c>
      <c r="W313" s="14">
        <v>16.898</v>
      </c>
      <c r="X313" s="14">
        <v>23.094000000000001</v>
      </c>
      <c r="Y313" s="24">
        <v>36.813000000000002</v>
      </c>
      <c r="Z313" s="60">
        <v>32.537999999999997</v>
      </c>
      <c r="AA313" s="14">
        <v>96.206000000000003</v>
      </c>
      <c r="AB313" s="14">
        <v>83.061000000000007</v>
      </c>
      <c r="AC313" s="24">
        <v>107.6</v>
      </c>
      <c r="AD313" s="14">
        <v>125.65</v>
      </c>
      <c r="AE313" s="12">
        <v>97.423000000000002</v>
      </c>
      <c r="AF313" s="20">
        <v>74.12</v>
      </c>
      <c r="AG313" s="14">
        <v>44.395000000000003</v>
      </c>
      <c r="AH313" s="14">
        <v>64.194000000000003</v>
      </c>
      <c r="AI313" s="24">
        <v>54.054000000000002</v>
      </c>
      <c r="AJ313" s="14">
        <v>91.948999999999998</v>
      </c>
      <c r="AK313" s="14">
        <v>106.36</v>
      </c>
      <c r="AL313" s="24">
        <v>103.18</v>
      </c>
      <c r="AM313" s="14">
        <v>1.2421</v>
      </c>
      <c r="AN313" s="14">
        <v>3.8161</v>
      </c>
      <c r="AO313" s="14">
        <v>5.6978999999999997</v>
      </c>
      <c r="AP313" s="14">
        <v>14.9</v>
      </c>
      <c r="AQ313" s="14">
        <v>22.931999999999999</v>
      </c>
      <c r="AR313" s="24">
        <v>13.877000000000001</v>
      </c>
      <c r="AS313" s="26">
        <v>152.12</v>
      </c>
      <c r="AT313" s="14">
        <v>157.28</v>
      </c>
      <c r="AU313" s="12">
        <v>73.406999999999996</v>
      </c>
      <c r="AV313" s="14">
        <v>50.575000000000003</v>
      </c>
      <c r="AW313" s="24">
        <v>135.44999999999999</v>
      </c>
      <c r="AX313" s="14"/>
      <c r="AZ313" s="14"/>
      <c r="BA313" s="14"/>
      <c r="BB313" s="14"/>
      <c r="BC313" s="14"/>
      <c r="BF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</row>
    <row r="314" spans="1:79" x14ac:dyDescent="0.25">
      <c r="A314" s="1">
        <v>31.1</v>
      </c>
      <c r="B314" s="12">
        <v>6.3458695458294017</v>
      </c>
      <c r="C314" s="18">
        <v>87.176846940187346</v>
      </c>
      <c r="D314" s="12">
        <v>111.2350268064571</v>
      </c>
      <c r="E314" s="20">
        <v>101.51588359966348</v>
      </c>
      <c r="F314" s="12">
        <v>103.1304519822455</v>
      </c>
      <c r="G314" s="12">
        <v>119.74404152751237</v>
      </c>
      <c r="H314" s="21">
        <v>166.49257070891906</v>
      </c>
      <c r="I314" s="14">
        <v>129.16470088223238</v>
      </c>
      <c r="J314" s="14">
        <v>132.53161515426856</v>
      </c>
      <c r="K314" s="24">
        <v>120.20371554884778</v>
      </c>
      <c r="L314" s="14">
        <v>28.575894385863997</v>
      </c>
      <c r="M314" s="24">
        <v>69.170899657203265</v>
      </c>
      <c r="N314" s="26">
        <v>120.84992891660053</v>
      </c>
      <c r="O314" s="14">
        <v>146.41841539825685</v>
      </c>
      <c r="P314" s="24">
        <v>171.32627960932953</v>
      </c>
      <c r="Q314" s="14">
        <v>79.692999999999998</v>
      </c>
      <c r="R314" s="14">
        <v>49.610999999999997</v>
      </c>
      <c r="S314" s="24">
        <v>48.148000000000003</v>
      </c>
      <c r="T314" s="14">
        <v>1.4384999999999999</v>
      </c>
      <c r="U314" s="14">
        <v>42.465000000000003</v>
      </c>
      <c r="V314" s="24">
        <v>7.7473999999999998</v>
      </c>
      <c r="W314" s="14">
        <v>16.687999999999999</v>
      </c>
      <c r="X314" s="14">
        <v>22.971</v>
      </c>
      <c r="Y314" s="24">
        <v>36.659999999999997</v>
      </c>
      <c r="Z314" s="60">
        <v>28.728000000000002</v>
      </c>
      <c r="AA314" s="14">
        <v>95.132000000000005</v>
      </c>
      <c r="AB314" s="14">
        <v>82.798000000000002</v>
      </c>
      <c r="AC314" s="24">
        <v>106.43</v>
      </c>
      <c r="AD314" s="14">
        <v>124.9</v>
      </c>
      <c r="AE314" s="12">
        <v>96.257000000000005</v>
      </c>
      <c r="AF314" s="20">
        <v>72.58</v>
      </c>
      <c r="AG314" s="14">
        <v>43.786999999999999</v>
      </c>
      <c r="AH314" s="14">
        <v>63.651000000000003</v>
      </c>
      <c r="AI314" s="24">
        <v>53.542999999999999</v>
      </c>
      <c r="AJ314" s="14">
        <v>91.308000000000007</v>
      </c>
      <c r="AK314" s="14">
        <v>105.73</v>
      </c>
      <c r="AL314" s="24">
        <v>102.07</v>
      </c>
      <c r="AM314" s="14">
        <v>1.1688000000000001</v>
      </c>
      <c r="AN314" s="14">
        <v>3.8100999999999998</v>
      </c>
      <c r="AO314" s="14">
        <v>5.6402999999999999</v>
      </c>
      <c r="AP314" s="14">
        <v>14.782999999999999</v>
      </c>
      <c r="AQ314" s="14">
        <v>22.795999999999999</v>
      </c>
      <c r="AR314" s="24">
        <v>13.747</v>
      </c>
      <c r="AS314" s="26">
        <v>150.71</v>
      </c>
      <c r="AT314" s="14">
        <v>155.16</v>
      </c>
      <c r="AU314" s="12">
        <v>75.372</v>
      </c>
      <c r="AV314" s="14">
        <v>50.328000000000003</v>
      </c>
      <c r="AW314" s="24">
        <v>133.71</v>
      </c>
      <c r="AX314" s="14"/>
      <c r="AZ314" s="14"/>
      <c r="BA314" s="14"/>
      <c r="BB314" s="14"/>
      <c r="BC314" s="14"/>
      <c r="BF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</row>
    <row r="315" spans="1:79" x14ac:dyDescent="0.25">
      <c r="A315" s="1">
        <v>31.2</v>
      </c>
      <c r="B315" s="12">
        <v>5.7043708447480297</v>
      </c>
      <c r="C315" s="18">
        <v>86.106791156019312</v>
      </c>
      <c r="D315" s="12">
        <v>109.38853667737609</v>
      </c>
      <c r="E315" s="20">
        <v>100.81008952145889</v>
      </c>
      <c r="F315" s="12">
        <v>102.20924968857582</v>
      </c>
      <c r="G315" s="12">
        <v>118.67526200106762</v>
      </c>
      <c r="H315" s="21">
        <v>166.53299953289044</v>
      </c>
      <c r="I315" s="14">
        <v>127.793459078777</v>
      </c>
      <c r="J315" s="14">
        <v>131.604543482926</v>
      </c>
      <c r="K315" s="24">
        <v>119.37793774654557</v>
      </c>
      <c r="L315" s="14">
        <v>28.131132563164815</v>
      </c>
      <c r="M315" s="24">
        <v>68.738032793169097</v>
      </c>
      <c r="N315" s="26">
        <v>119.51698227405186</v>
      </c>
      <c r="O315" s="14">
        <v>145.25655171701254</v>
      </c>
      <c r="P315" s="24">
        <v>169.42554810822622</v>
      </c>
      <c r="Q315" s="14">
        <v>78.787000000000006</v>
      </c>
      <c r="R315" s="14">
        <v>49.212000000000003</v>
      </c>
      <c r="S315" s="24">
        <v>48.966000000000001</v>
      </c>
      <c r="T315" s="14">
        <v>1.3637999999999999</v>
      </c>
      <c r="U315" s="14">
        <v>42.121000000000002</v>
      </c>
      <c r="V315" s="24">
        <v>7.7023000000000001</v>
      </c>
      <c r="W315" s="14">
        <v>16.478000000000002</v>
      </c>
      <c r="X315" s="14">
        <v>22.847999999999999</v>
      </c>
      <c r="Y315" s="24">
        <v>36.508000000000003</v>
      </c>
      <c r="Z315" s="60">
        <v>26.588000000000001</v>
      </c>
      <c r="AA315" s="14">
        <v>94.057000000000002</v>
      </c>
      <c r="AB315" s="14">
        <v>82.536000000000001</v>
      </c>
      <c r="AC315" s="24">
        <v>105.26</v>
      </c>
      <c r="AD315" s="14">
        <v>124.14</v>
      </c>
      <c r="AE315" s="12">
        <v>95.091999999999999</v>
      </c>
      <c r="AF315" s="20">
        <v>71.039000000000001</v>
      </c>
      <c r="AG315" s="14">
        <v>43.179000000000002</v>
      </c>
      <c r="AH315" s="14">
        <v>63.106999999999999</v>
      </c>
      <c r="AI315" s="24">
        <v>53.033000000000001</v>
      </c>
      <c r="AJ315" s="14">
        <v>90.668000000000006</v>
      </c>
      <c r="AK315" s="14">
        <v>105.1</v>
      </c>
      <c r="AL315" s="24">
        <v>99.933999999999997</v>
      </c>
      <c r="AM315" s="14">
        <v>1.0954999999999999</v>
      </c>
      <c r="AN315" s="14">
        <v>3.8041</v>
      </c>
      <c r="AO315" s="14">
        <v>5.5827</v>
      </c>
      <c r="AP315" s="14">
        <v>14.666</v>
      </c>
      <c r="AQ315" s="14">
        <v>22.66</v>
      </c>
      <c r="AR315" s="24">
        <v>13.625999999999999</v>
      </c>
      <c r="AS315" s="26">
        <v>149.29</v>
      </c>
      <c r="AT315" s="14">
        <v>153.03</v>
      </c>
      <c r="AU315" s="12">
        <v>77.95</v>
      </c>
      <c r="AV315" s="14">
        <v>50.08</v>
      </c>
      <c r="AW315" s="24">
        <v>131.96</v>
      </c>
      <c r="AX315" s="14"/>
      <c r="AZ315" s="14"/>
      <c r="BA315" s="14"/>
      <c r="BB315" s="14"/>
      <c r="BC315" s="14"/>
      <c r="BF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</row>
    <row r="316" spans="1:79" x14ac:dyDescent="0.25">
      <c r="A316" s="1">
        <v>31.3</v>
      </c>
      <c r="B316" s="12">
        <v>5.0628721436666968</v>
      </c>
      <c r="C316" s="18">
        <v>85.036735371851336</v>
      </c>
      <c r="D316" s="12">
        <v>107.54204654829518</v>
      </c>
      <c r="E316" s="20">
        <v>100.10429544325434</v>
      </c>
      <c r="F316" s="12">
        <v>101.28804739490607</v>
      </c>
      <c r="G316" s="12">
        <v>117.60648247462282</v>
      </c>
      <c r="H316" s="21">
        <v>166.57342835686185</v>
      </c>
      <c r="I316" s="14">
        <v>126.42221727532171</v>
      </c>
      <c r="J316" s="14">
        <v>130.67747181158336</v>
      </c>
      <c r="K316" s="24">
        <v>118.55215994424334</v>
      </c>
      <c r="L316" s="14">
        <v>27.686370740465613</v>
      </c>
      <c r="M316" s="24">
        <v>68.305165929134915</v>
      </c>
      <c r="N316" s="26">
        <v>118.18403563150319</v>
      </c>
      <c r="O316" s="14">
        <v>144.09468803576826</v>
      </c>
      <c r="P316" s="24">
        <v>167.81626049522902</v>
      </c>
      <c r="Q316" s="14">
        <v>77.882000000000005</v>
      </c>
      <c r="R316" s="14">
        <v>48.813000000000002</v>
      </c>
      <c r="S316" s="24">
        <v>49.783999999999999</v>
      </c>
      <c r="T316" s="14">
        <v>1.2890999999999999</v>
      </c>
      <c r="U316" s="14">
        <v>41.777000000000001</v>
      </c>
      <c r="V316" s="24">
        <v>7.6571999999999996</v>
      </c>
      <c r="W316" s="14">
        <v>16.268000000000001</v>
      </c>
      <c r="X316" s="14">
        <v>22.724</v>
      </c>
      <c r="Y316" s="24">
        <v>36.354999999999997</v>
      </c>
      <c r="Z316" s="60">
        <v>26.494</v>
      </c>
      <c r="AA316" s="14">
        <v>92.983000000000004</v>
      </c>
      <c r="AB316" s="14">
        <v>82.016000000000005</v>
      </c>
      <c r="AC316" s="24">
        <v>104.09</v>
      </c>
      <c r="AD316" s="14">
        <v>123.38</v>
      </c>
      <c r="AE316" s="12">
        <v>93.927000000000007</v>
      </c>
      <c r="AF316" s="20">
        <v>69.498999999999995</v>
      </c>
      <c r="AG316" s="14">
        <v>42.570999999999998</v>
      </c>
      <c r="AH316" s="14">
        <v>62.563000000000002</v>
      </c>
      <c r="AI316" s="24">
        <v>52.523000000000003</v>
      </c>
      <c r="AJ316" s="14">
        <v>90.08</v>
      </c>
      <c r="AK316" s="14">
        <v>104.46</v>
      </c>
      <c r="AL316" s="24">
        <v>97.804000000000002</v>
      </c>
      <c r="AM316" s="14">
        <v>1.0222</v>
      </c>
      <c r="AN316" s="14">
        <v>3.7980999999999998</v>
      </c>
      <c r="AO316" s="14">
        <v>5.5251000000000001</v>
      </c>
      <c r="AP316" s="14">
        <v>14.548999999999999</v>
      </c>
      <c r="AQ316" s="14">
        <v>22.524000000000001</v>
      </c>
      <c r="AR316" s="24">
        <v>13.507999999999999</v>
      </c>
      <c r="AS316" s="26">
        <v>147.88</v>
      </c>
      <c r="AT316" s="14">
        <v>150.91</v>
      </c>
      <c r="AU316" s="12">
        <v>77.843000000000004</v>
      </c>
      <c r="AV316" s="14">
        <v>49.832999999999998</v>
      </c>
      <c r="AW316" s="24">
        <v>130.21</v>
      </c>
      <c r="AX316" s="14"/>
      <c r="AZ316" s="14"/>
      <c r="BA316" s="14"/>
      <c r="BB316" s="14"/>
      <c r="BC316" s="14"/>
      <c r="BF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</row>
    <row r="317" spans="1:79" x14ac:dyDescent="0.25">
      <c r="A317" s="1">
        <v>31.4</v>
      </c>
      <c r="B317" s="12">
        <v>4.421373442585363</v>
      </c>
      <c r="C317" s="18">
        <v>83.966679587683288</v>
      </c>
      <c r="D317" s="12">
        <v>105.69555641921417</v>
      </c>
      <c r="E317" s="20">
        <v>99.398501365049754</v>
      </c>
      <c r="F317" s="12">
        <v>100.36684510123634</v>
      </c>
      <c r="G317" s="12">
        <v>116.53770294817807</v>
      </c>
      <c r="H317" s="21">
        <v>165.46443729559289</v>
      </c>
      <c r="I317" s="14">
        <v>125.05097547186634</v>
      </c>
      <c r="J317" s="14">
        <v>129.7504001402408</v>
      </c>
      <c r="K317" s="24">
        <v>117.72638214194117</v>
      </c>
      <c r="L317" s="14">
        <v>27.241608917766431</v>
      </c>
      <c r="M317" s="24">
        <v>67.872299065100776</v>
      </c>
      <c r="N317" s="26">
        <v>116.8510889889546</v>
      </c>
      <c r="O317" s="14">
        <v>142.93282435452392</v>
      </c>
      <c r="P317" s="24">
        <v>166.20697288223184</v>
      </c>
      <c r="Q317" s="14">
        <v>76.975999999999999</v>
      </c>
      <c r="R317" s="14">
        <v>48.414000000000001</v>
      </c>
      <c r="S317" s="24">
        <v>49.61</v>
      </c>
      <c r="T317" s="14">
        <v>1.2144999999999999</v>
      </c>
      <c r="U317" s="14">
        <v>41.432000000000002</v>
      </c>
      <c r="V317" s="24">
        <v>7.6120999999999999</v>
      </c>
      <c r="W317" s="14">
        <v>16.058</v>
      </c>
      <c r="X317" s="14">
        <v>22.600999999999999</v>
      </c>
      <c r="Y317" s="24">
        <v>36.201999999999998</v>
      </c>
      <c r="Z317" s="60">
        <v>26.4</v>
      </c>
      <c r="AA317" s="14">
        <v>91.909000000000006</v>
      </c>
      <c r="AB317" s="14">
        <v>80.938999999999993</v>
      </c>
      <c r="AC317" s="24">
        <v>102.91</v>
      </c>
      <c r="AD317" s="14">
        <v>122.63</v>
      </c>
      <c r="AE317" s="12">
        <v>92.762</v>
      </c>
      <c r="AF317" s="20">
        <v>67.959000000000003</v>
      </c>
      <c r="AG317" s="14">
        <v>41.963000000000001</v>
      </c>
      <c r="AH317" s="14">
        <v>62.018999999999998</v>
      </c>
      <c r="AI317" s="24">
        <v>52.012999999999998</v>
      </c>
      <c r="AJ317" s="14">
        <v>89.497</v>
      </c>
      <c r="AK317" s="14">
        <v>103.83</v>
      </c>
      <c r="AL317" s="24">
        <v>96.700999999999993</v>
      </c>
      <c r="AM317" s="14">
        <v>0.94886999999999999</v>
      </c>
      <c r="AN317" s="14">
        <v>3.7921</v>
      </c>
      <c r="AO317" s="14">
        <v>5.4675000000000002</v>
      </c>
      <c r="AP317" s="14">
        <v>14.432</v>
      </c>
      <c r="AQ317" s="14">
        <v>22.388000000000002</v>
      </c>
      <c r="AR317" s="24">
        <v>13.39</v>
      </c>
      <c r="AS317" s="26">
        <v>146.47</v>
      </c>
      <c r="AT317" s="14">
        <v>148.79</v>
      </c>
      <c r="AU317" s="12">
        <v>77.287000000000006</v>
      </c>
      <c r="AV317" s="14">
        <v>49.585000000000001</v>
      </c>
      <c r="AW317" s="24">
        <v>128.47</v>
      </c>
      <c r="AX317" s="14"/>
      <c r="AZ317" s="14"/>
      <c r="BA317" s="14"/>
      <c r="BB317" s="14"/>
      <c r="BC317" s="14"/>
      <c r="BF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</row>
    <row r="318" spans="1:79" x14ac:dyDescent="0.25">
      <c r="A318" s="1">
        <v>31.5</v>
      </c>
      <c r="B318" s="12">
        <v>3.7798747415039919</v>
      </c>
      <c r="C318" s="18">
        <v>82.896623803515311</v>
      </c>
      <c r="D318" s="12">
        <v>103.84906629013325</v>
      </c>
      <c r="E318" s="20">
        <v>98.692707286845163</v>
      </c>
      <c r="F318" s="12">
        <v>99.445642807566657</v>
      </c>
      <c r="G318" s="12">
        <v>115.46892342173327</v>
      </c>
      <c r="H318" s="21">
        <v>158.14471525777174</v>
      </c>
      <c r="I318" s="14">
        <v>123.67973366841106</v>
      </c>
      <c r="J318" s="14">
        <v>128.82332846889815</v>
      </c>
      <c r="K318" s="24">
        <v>116.90060433963896</v>
      </c>
      <c r="L318" s="14">
        <v>26.796847095067225</v>
      </c>
      <c r="M318" s="24">
        <v>67.439432201066595</v>
      </c>
      <c r="N318" s="26">
        <v>115.51814234640592</v>
      </c>
      <c r="O318" s="14">
        <v>141.7709606732796</v>
      </c>
      <c r="P318" s="24">
        <v>164.59768526923474</v>
      </c>
      <c r="Q318" s="14">
        <v>76.156999999999996</v>
      </c>
      <c r="R318" s="14">
        <v>48.015000000000001</v>
      </c>
      <c r="S318" s="24">
        <v>49.093000000000004</v>
      </c>
      <c r="T318" s="14">
        <v>1.1397999999999999</v>
      </c>
      <c r="U318" s="14">
        <v>41.088000000000001</v>
      </c>
      <c r="V318" s="24">
        <v>7.5670000000000002</v>
      </c>
      <c r="W318" s="14">
        <v>15.848000000000001</v>
      </c>
      <c r="X318" s="14">
        <v>22.477</v>
      </c>
      <c r="Y318" s="24">
        <v>36.049999999999997</v>
      </c>
      <c r="Z318" s="60">
        <v>26.306999999999999</v>
      </c>
      <c r="AA318" s="14">
        <v>90.834000000000003</v>
      </c>
      <c r="AB318" s="14">
        <v>79.861999999999995</v>
      </c>
      <c r="AC318" s="24">
        <v>101.74</v>
      </c>
      <c r="AD318" s="14">
        <v>121.87</v>
      </c>
      <c r="AE318" s="12">
        <v>91.596999999999994</v>
      </c>
      <c r="AF318" s="20">
        <v>66.418999999999997</v>
      </c>
      <c r="AG318" s="14">
        <v>41.354999999999997</v>
      </c>
      <c r="AH318" s="14">
        <v>61.475000000000001</v>
      </c>
      <c r="AI318" s="24">
        <v>51.503</v>
      </c>
      <c r="AJ318" s="14">
        <v>88.912999999999997</v>
      </c>
      <c r="AK318" s="14">
        <v>103.2</v>
      </c>
      <c r="AL318" s="24">
        <v>96.3</v>
      </c>
      <c r="AM318" s="14">
        <v>0.87555000000000005</v>
      </c>
      <c r="AN318" s="14">
        <v>3.7860999999999998</v>
      </c>
      <c r="AO318" s="14">
        <v>5.4099000000000004</v>
      </c>
      <c r="AP318" s="14">
        <v>14.315</v>
      </c>
      <c r="AQ318" s="14">
        <v>22.251999999999999</v>
      </c>
      <c r="AR318" s="24">
        <v>13.271000000000001</v>
      </c>
      <c r="AS318" s="26">
        <v>145.05000000000001</v>
      </c>
      <c r="AT318" s="14">
        <v>146.66999999999999</v>
      </c>
      <c r="AU318" s="12">
        <v>76.731999999999999</v>
      </c>
      <c r="AV318" s="14">
        <v>49.338000000000001</v>
      </c>
      <c r="AW318" s="24">
        <v>126.72</v>
      </c>
      <c r="AX318" s="14"/>
      <c r="AZ318" s="14"/>
      <c r="BA318" s="14"/>
      <c r="BB318" s="14"/>
      <c r="BC318" s="14"/>
      <c r="BF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</row>
    <row r="319" spans="1:79" x14ac:dyDescent="0.25">
      <c r="A319" s="1">
        <v>31.6</v>
      </c>
      <c r="B319" s="12">
        <v>3.1383760404226582</v>
      </c>
      <c r="C319" s="18">
        <v>81.826568019347263</v>
      </c>
      <c r="D319" s="12">
        <v>102.00257616105225</v>
      </c>
      <c r="E319" s="20">
        <v>97.986913208640615</v>
      </c>
      <c r="F319" s="12">
        <v>98.524440513896906</v>
      </c>
      <c r="G319" s="12">
        <v>114.40014389528852</v>
      </c>
      <c r="H319" s="21">
        <v>150.82499321995056</v>
      </c>
      <c r="I319" s="14">
        <v>122.30849186495568</v>
      </c>
      <c r="J319" s="14">
        <v>127.89625679755558</v>
      </c>
      <c r="K319" s="24">
        <v>116.07482653733678</v>
      </c>
      <c r="L319" s="14">
        <v>26.352085272368047</v>
      </c>
      <c r="M319" s="24">
        <v>67.006565337032427</v>
      </c>
      <c r="N319" s="26">
        <v>114.18519570385725</v>
      </c>
      <c r="O319" s="14">
        <v>140.60909699203526</v>
      </c>
      <c r="P319" s="24">
        <v>162.98839765623754</v>
      </c>
      <c r="Q319" s="14">
        <v>75.75</v>
      </c>
      <c r="R319" s="14">
        <v>47.616</v>
      </c>
      <c r="S319" s="24">
        <v>48.576000000000001</v>
      </c>
      <c r="T319" s="14">
        <v>1.0650999999999999</v>
      </c>
      <c r="U319" s="14">
        <v>40.744</v>
      </c>
      <c r="V319" s="24">
        <v>7.5218999999999996</v>
      </c>
      <c r="W319" s="14">
        <v>15.638</v>
      </c>
      <c r="X319" s="14">
        <v>22.353999999999999</v>
      </c>
      <c r="Y319" s="24">
        <v>35.896999999999998</v>
      </c>
      <c r="Z319" s="60">
        <v>26.213000000000001</v>
      </c>
      <c r="AA319" s="14">
        <v>89.76</v>
      </c>
      <c r="AB319" s="14">
        <v>78.786000000000001</v>
      </c>
      <c r="AC319" s="24">
        <v>100.57</v>
      </c>
      <c r="AD319" s="14">
        <v>121.12</v>
      </c>
      <c r="AE319" s="12">
        <v>90.432000000000002</v>
      </c>
      <c r="AF319" s="20">
        <v>65.459000000000003</v>
      </c>
      <c r="AG319" s="14">
        <v>40.747</v>
      </c>
      <c r="AH319" s="14">
        <v>60.930999999999997</v>
      </c>
      <c r="AI319" s="24">
        <v>50.734999999999999</v>
      </c>
      <c r="AJ319" s="14">
        <v>88.33</v>
      </c>
      <c r="AK319" s="14">
        <v>102.57</v>
      </c>
      <c r="AL319" s="24">
        <v>95.897999999999996</v>
      </c>
      <c r="AM319" s="14">
        <v>0.80223</v>
      </c>
      <c r="AN319" s="14">
        <v>3.7801999999999998</v>
      </c>
      <c r="AO319" s="14">
        <v>5.3522999999999996</v>
      </c>
      <c r="AP319" s="14">
        <v>14.198</v>
      </c>
      <c r="AQ319" s="14">
        <v>22.116</v>
      </c>
      <c r="AR319" s="24">
        <v>13.153</v>
      </c>
      <c r="AS319" s="26">
        <v>143.66999999999999</v>
      </c>
      <c r="AT319" s="14">
        <v>144.55000000000001</v>
      </c>
      <c r="AU319" s="12">
        <v>76.177000000000007</v>
      </c>
      <c r="AV319" s="14">
        <v>49.039000000000001</v>
      </c>
      <c r="AW319" s="24">
        <v>124.97</v>
      </c>
      <c r="AX319" s="14"/>
      <c r="AZ319" s="14"/>
      <c r="BA319" s="14"/>
      <c r="BB319" s="14"/>
      <c r="BC319" s="14"/>
      <c r="BF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</row>
    <row r="320" spans="1:79" x14ac:dyDescent="0.25">
      <c r="A320" s="1">
        <v>31.7</v>
      </c>
      <c r="B320" s="12">
        <v>2.4968773393412862</v>
      </c>
      <c r="C320" s="18">
        <v>80.935589878653985</v>
      </c>
      <c r="D320" s="12">
        <v>100.15608603197133</v>
      </c>
      <c r="E320" s="20">
        <v>97.281119130436025</v>
      </c>
      <c r="F320" s="12">
        <v>97.603238220227169</v>
      </c>
      <c r="G320" s="12">
        <v>113.33136436884371</v>
      </c>
      <c r="H320" s="21">
        <v>146.78516243126009</v>
      </c>
      <c r="I320" s="14">
        <v>120.93725006150041</v>
      </c>
      <c r="J320" s="14">
        <v>126.96918512621295</v>
      </c>
      <c r="K320" s="24">
        <v>115.24904873503456</v>
      </c>
      <c r="L320" s="14">
        <v>25.907323449668841</v>
      </c>
      <c r="M320" s="24">
        <v>66.573698472998259</v>
      </c>
      <c r="N320" s="26">
        <v>112.85224906130865</v>
      </c>
      <c r="O320" s="14">
        <v>139.42693228040187</v>
      </c>
      <c r="P320" s="24">
        <v>161.37911004324044</v>
      </c>
      <c r="Q320" s="14">
        <v>75.341999999999999</v>
      </c>
      <c r="R320" s="14">
        <v>47.216999999999999</v>
      </c>
      <c r="S320" s="24">
        <v>48.058999999999997</v>
      </c>
      <c r="T320" s="14">
        <v>0.99046999999999996</v>
      </c>
      <c r="U320" s="14">
        <v>40.399000000000001</v>
      </c>
      <c r="V320" s="24">
        <v>7.4767999999999999</v>
      </c>
      <c r="W320" s="14">
        <v>15.428000000000001</v>
      </c>
      <c r="X320" s="14">
        <v>22.23</v>
      </c>
      <c r="Y320" s="24">
        <v>35.744999999999997</v>
      </c>
      <c r="Z320" s="60">
        <v>26.119</v>
      </c>
      <c r="AA320" s="14">
        <v>88.686000000000007</v>
      </c>
      <c r="AB320" s="14">
        <v>77.709000000000003</v>
      </c>
      <c r="AC320" s="24">
        <v>99.397999999999996</v>
      </c>
      <c r="AD320" s="14">
        <v>120.36</v>
      </c>
      <c r="AE320" s="12">
        <v>89.266000000000005</v>
      </c>
      <c r="AF320" s="20">
        <v>64.918000000000006</v>
      </c>
      <c r="AG320" s="14">
        <v>40.284999999999997</v>
      </c>
      <c r="AH320" s="14">
        <v>60.387</v>
      </c>
      <c r="AI320" s="24">
        <v>49.966000000000001</v>
      </c>
      <c r="AJ320" s="14">
        <v>87.745999999999995</v>
      </c>
      <c r="AK320" s="14">
        <v>101.94</v>
      </c>
      <c r="AL320" s="24">
        <v>95.497</v>
      </c>
      <c r="AM320" s="14">
        <v>0.72890999999999995</v>
      </c>
      <c r="AN320" s="14">
        <v>3.7742</v>
      </c>
      <c r="AO320" s="14">
        <v>5.2946999999999997</v>
      </c>
      <c r="AP320" s="14">
        <v>14.082000000000001</v>
      </c>
      <c r="AQ320" s="14">
        <v>21.98</v>
      </c>
      <c r="AR320" s="24">
        <v>13.035</v>
      </c>
      <c r="AS320" s="26">
        <v>142.52000000000001</v>
      </c>
      <c r="AT320" s="14">
        <v>142.43</v>
      </c>
      <c r="AU320" s="12">
        <v>75.622</v>
      </c>
      <c r="AV320" s="14">
        <v>48.591000000000001</v>
      </c>
      <c r="AW320" s="24">
        <v>123.72</v>
      </c>
      <c r="AX320" s="14"/>
      <c r="AZ320" s="14"/>
      <c r="BA320" s="14"/>
      <c r="BB320" s="14"/>
      <c r="BC320" s="14"/>
      <c r="BF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</row>
    <row r="321" spans="1:79" x14ac:dyDescent="0.25">
      <c r="A321" s="1">
        <v>31.8</v>
      </c>
      <c r="B321" s="12">
        <v>1.8553786382599533</v>
      </c>
      <c r="C321" s="18">
        <v>80.067045930584712</v>
      </c>
      <c r="D321" s="12">
        <v>100.04834909955672</v>
      </c>
      <c r="E321" s="20">
        <v>96.575325052231463</v>
      </c>
      <c r="F321" s="12">
        <v>96.682035926557475</v>
      </c>
      <c r="G321" s="12">
        <v>112.26258484239897</v>
      </c>
      <c r="H321" s="21">
        <v>145.57614242727163</v>
      </c>
      <c r="I321" s="14">
        <v>119.56600825804503</v>
      </c>
      <c r="J321" s="14">
        <v>126.04211345487032</v>
      </c>
      <c r="K321" s="24">
        <v>114.42327093273235</v>
      </c>
      <c r="L321" s="14">
        <v>25.620758116308917</v>
      </c>
      <c r="M321" s="24">
        <v>66.140831608964078</v>
      </c>
      <c r="N321" s="26">
        <v>111.51930241875998</v>
      </c>
      <c r="O321" s="14">
        <v>137.96469218835296</v>
      </c>
      <c r="P321" s="24">
        <v>159.76982243024324</v>
      </c>
      <c r="Q321" s="14">
        <v>74.933999999999997</v>
      </c>
      <c r="R321" s="14">
        <v>46.817999999999998</v>
      </c>
      <c r="S321" s="24">
        <v>47.542000000000002</v>
      </c>
      <c r="T321" s="14">
        <v>0.91581000000000001</v>
      </c>
      <c r="U321" s="14">
        <v>40.055</v>
      </c>
      <c r="V321" s="24">
        <v>7.4317000000000002</v>
      </c>
      <c r="W321" s="14">
        <v>15.218</v>
      </c>
      <c r="X321" s="14">
        <v>22.106999999999999</v>
      </c>
      <c r="Y321" s="24">
        <v>35.691000000000003</v>
      </c>
      <c r="Z321" s="60">
        <v>26.024999999999999</v>
      </c>
      <c r="AA321" s="14">
        <v>87.611000000000004</v>
      </c>
      <c r="AB321" s="14">
        <v>76.632000000000005</v>
      </c>
      <c r="AC321" s="24">
        <v>98.225999999999999</v>
      </c>
      <c r="AD321" s="14">
        <v>119.61</v>
      </c>
      <c r="AE321" s="12">
        <v>88.100999999999999</v>
      </c>
      <c r="AF321" s="20">
        <v>64.376000000000005</v>
      </c>
      <c r="AG321" s="14">
        <v>40.003</v>
      </c>
      <c r="AH321" s="14">
        <v>59.843000000000004</v>
      </c>
      <c r="AI321" s="24">
        <v>49.197000000000003</v>
      </c>
      <c r="AJ321" s="14">
        <v>87.162999999999997</v>
      </c>
      <c r="AK321" s="14">
        <v>101.31</v>
      </c>
      <c r="AL321" s="24">
        <v>95.096000000000004</v>
      </c>
      <c r="AM321" s="14">
        <v>0.65559000000000001</v>
      </c>
      <c r="AN321" s="14">
        <v>3.7682000000000002</v>
      </c>
      <c r="AO321" s="14">
        <v>5.2370000000000001</v>
      </c>
      <c r="AP321" s="14">
        <v>13.965</v>
      </c>
      <c r="AQ321" s="14">
        <v>21.844000000000001</v>
      </c>
      <c r="AR321" s="24">
        <v>12.917</v>
      </c>
      <c r="AS321" s="26">
        <v>141.37</v>
      </c>
      <c r="AT321" s="14">
        <v>140.62</v>
      </c>
      <c r="AU321" s="12">
        <v>75.066999999999993</v>
      </c>
      <c r="AV321" s="14">
        <v>48.143000000000001</v>
      </c>
      <c r="AW321" s="24">
        <v>122.65</v>
      </c>
      <c r="AX321" s="14"/>
      <c r="AZ321" s="14"/>
      <c r="BA321" s="14"/>
      <c r="BB321" s="14"/>
      <c r="BC321" s="14"/>
      <c r="BF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</row>
    <row r="322" spans="1:79" x14ac:dyDescent="0.25">
      <c r="A322" s="1">
        <v>31.9</v>
      </c>
      <c r="B322" s="12">
        <v>1.2138799371785822</v>
      </c>
      <c r="C322" s="18">
        <v>79.198501982515396</v>
      </c>
      <c r="D322" s="12">
        <v>100.44200642790085</v>
      </c>
      <c r="E322" s="20">
        <v>95.868407735352264</v>
      </c>
      <c r="F322" s="12">
        <v>95.760833632887739</v>
      </c>
      <c r="G322" s="12">
        <v>111.19380531595422</v>
      </c>
      <c r="H322" s="21">
        <v>144.36712242328321</v>
      </c>
      <c r="I322" s="14">
        <v>118.19476645458974</v>
      </c>
      <c r="J322" s="14">
        <v>125.60473642295304</v>
      </c>
      <c r="K322" s="24">
        <v>113.59749313043017</v>
      </c>
      <c r="L322" s="14">
        <v>25.512659574543406</v>
      </c>
      <c r="M322" s="24">
        <v>65.707964744929939</v>
      </c>
      <c r="N322" s="26">
        <v>110.18635577621131</v>
      </c>
      <c r="O322" s="14">
        <v>136.50245209630395</v>
      </c>
      <c r="P322" s="24">
        <v>158.16053481724614</v>
      </c>
      <c r="Q322" s="14">
        <v>74.525999999999996</v>
      </c>
      <c r="R322" s="14">
        <v>46.418999999999997</v>
      </c>
      <c r="S322" s="24">
        <v>47.024999999999999</v>
      </c>
      <c r="T322" s="14">
        <v>0.84114</v>
      </c>
      <c r="U322" s="14">
        <v>39.710999999999999</v>
      </c>
      <c r="V322" s="24">
        <v>7.3865999999999996</v>
      </c>
      <c r="W322" s="14">
        <v>15.007999999999999</v>
      </c>
      <c r="X322" s="14">
        <v>21.984000000000002</v>
      </c>
      <c r="Y322" s="24">
        <v>35.64</v>
      </c>
      <c r="Z322" s="60">
        <v>25.931000000000001</v>
      </c>
      <c r="AA322" s="14">
        <v>86.537000000000006</v>
      </c>
      <c r="AB322" s="14">
        <v>75.555000000000007</v>
      </c>
      <c r="AC322" s="24">
        <v>97.054000000000002</v>
      </c>
      <c r="AD322" s="14">
        <v>118.85</v>
      </c>
      <c r="AE322" s="12">
        <v>86.936000000000007</v>
      </c>
      <c r="AF322" s="20">
        <v>63.834000000000003</v>
      </c>
      <c r="AG322" s="14">
        <v>39.720999999999997</v>
      </c>
      <c r="AH322" s="14">
        <v>59.298999999999999</v>
      </c>
      <c r="AI322" s="24">
        <v>48.427</v>
      </c>
      <c r="AJ322" s="14">
        <v>86.578999999999994</v>
      </c>
      <c r="AK322" s="14">
        <v>100.68</v>
      </c>
      <c r="AL322" s="24">
        <v>94.694999999999993</v>
      </c>
      <c r="AM322" s="14">
        <v>0.58226999999999995</v>
      </c>
      <c r="AN322" s="14">
        <v>3.7622</v>
      </c>
      <c r="AO322" s="14">
        <v>5.1794000000000002</v>
      </c>
      <c r="AP322" s="14">
        <v>13.848000000000001</v>
      </c>
      <c r="AQ322" s="14">
        <v>21.707999999999998</v>
      </c>
      <c r="AR322" s="24">
        <v>12.798</v>
      </c>
      <c r="AS322" s="26">
        <v>140.21</v>
      </c>
      <c r="AT322" s="14">
        <v>139.12</v>
      </c>
      <c r="AU322" s="12">
        <v>74.510999999999996</v>
      </c>
      <c r="AV322" s="14">
        <v>47.695</v>
      </c>
      <c r="AW322" s="24">
        <v>121.59</v>
      </c>
      <c r="AX322" s="14"/>
      <c r="AZ322" s="14"/>
      <c r="BA322" s="14"/>
      <c r="BB322" s="14"/>
      <c r="BC322" s="14"/>
      <c r="BF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</row>
    <row r="323" spans="1:79" x14ac:dyDescent="0.25">
      <c r="A323" s="1">
        <v>32</v>
      </c>
      <c r="B323" s="12">
        <v>0.57238123609724845</v>
      </c>
      <c r="C323" s="18">
        <v>78.329958034446122</v>
      </c>
      <c r="D323" s="12">
        <v>100.83566375624498</v>
      </c>
      <c r="E323" s="20">
        <v>95.159547356222006</v>
      </c>
      <c r="F323" s="12">
        <v>94.839631339218045</v>
      </c>
      <c r="G323" s="12">
        <v>110.12502578950941</v>
      </c>
      <c r="H323" s="21">
        <v>143.15810241929475</v>
      </c>
      <c r="I323" s="14">
        <v>116.82352465113446</v>
      </c>
      <c r="J323" s="14">
        <v>125.21678783337137</v>
      </c>
      <c r="K323" s="24">
        <v>112.77171532812795</v>
      </c>
      <c r="L323" s="14">
        <v>25.404561032777888</v>
      </c>
      <c r="M323" s="24">
        <v>65.275097880895757</v>
      </c>
      <c r="N323" s="26">
        <v>108.85340913366264</v>
      </c>
      <c r="O323" s="14">
        <v>135.04021200425495</v>
      </c>
      <c r="P323" s="24">
        <v>156.55124720424897</v>
      </c>
      <c r="Q323" s="14">
        <v>73.754000000000005</v>
      </c>
      <c r="R323" s="14">
        <v>46.02</v>
      </c>
      <c r="S323" s="24">
        <v>46.506999999999998</v>
      </c>
      <c r="T323" s="14">
        <v>0.76646999999999998</v>
      </c>
      <c r="U323" s="14">
        <v>39.366</v>
      </c>
      <c r="V323" s="24">
        <v>7.3414999999999999</v>
      </c>
      <c r="W323" s="14">
        <v>14.798</v>
      </c>
      <c r="X323" s="14">
        <v>21.86</v>
      </c>
      <c r="Y323" s="24">
        <v>35.590000000000003</v>
      </c>
      <c r="Z323" s="60">
        <v>25.837</v>
      </c>
      <c r="AA323" s="14">
        <v>85.462999999999994</v>
      </c>
      <c r="AB323" s="14">
        <v>74.478999999999999</v>
      </c>
      <c r="AC323" s="24">
        <v>95.882000000000005</v>
      </c>
      <c r="AD323" s="14">
        <v>118.1</v>
      </c>
      <c r="AE323" s="12">
        <v>85.771000000000001</v>
      </c>
      <c r="AF323" s="20">
        <v>63.292999999999999</v>
      </c>
      <c r="AG323" s="14">
        <v>39.439</v>
      </c>
      <c r="AH323" s="14">
        <v>58.756</v>
      </c>
      <c r="AI323" s="24">
        <v>47.658000000000001</v>
      </c>
      <c r="AJ323" s="14">
        <v>85.995000000000005</v>
      </c>
      <c r="AK323" s="14">
        <v>100.05</v>
      </c>
      <c r="AL323" s="24">
        <v>94.293999999999997</v>
      </c>
      <c r="AM323" s="14">
        <v>0.50895000000000001</v>
      </c>
      <c r="AN323" s="14">
        <v>3.7562000000000002</v>
      </c>
      <c r="AO323" s="14">
        <v>5.1218000000000004</v>
      </c>
      <c r="AP323" s="14">
        <v>13.731</v>
      </c>
      <c r="AQ323" s="14">
        <v>21.571999999999999</v>
      </c>
      <c r="AR323" s="24">
        <v>12.68</v>
      </c>
      <c r="AS323" s="26">
        <v>139.06</v>
      </c>
      <c r="AT323" s="14">
        <v>137.63</v>
      </c>
      <c r="AU323" s="12">
        <v>73.956000000000003</v>
      </c>
      <c r="AV323" s="14">
        <v>47.247999999999998</v>
      </c>
      <c r="AW323" s="24">
        <v>120.52</v>
      </c>
      <c r="AX323" s="14"/>
      <c r="AZ323" s="14"/>
      <c r="BA323" s="14"/>
      <c r="BB323" s="14"/>
      <c r="BC323" s="14"/>
      <c r="BF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</row>
    <row r="324" spans="1:79" x14ac:dyDescent="0.25">
      <c r="A324" s="1">
        <v>32.1</v>
      </c>
      <c r="B324" s="12">
        <v>-6.9117464984122634E-2</v>
      </c>
      <c r="C324" s="18">
        <v>77.461414086376806</v>
      </c>
      <c r="D324" s="12">
        <v>101.22932108458913</v>
      </c>
      <c r="E324" s="20">
        <v>94.450686977091792</v>
      </c>
      <c r="F324" s="12">
        <v>93.918429045548308</v>
      </c>
      <c r="G324" s="12">
        <v>109.01313804284524</v>
      </c>
      <c r="H324" s="21">
        <v>141.94908241530626</v>
      </c>
      <c r="I324" s="14">
        <v>115.4522828476791</v>
      </c>
      <c r="J324" s="14">
        <v>124.82883924378973</v>
      </c>
      <c r="K324" s="24">
        <v>111.94593752582574</v>
      </c>
      <c r="L324" s="14">
        <v>25.296462491012377</v>
      </c>
      <c r="M324" s="24">
        <v>64.842231016861589</v>
      </c>
      <c r="N324" s="26">
        <v>107.52046249111405</v>
      </c>
      <c r="O324" s="14">
        <v>133.57797191220592</v>
      </c>
      <c r="P324" s="24">
        <v>154.94195959125187</v>
      </c>
      <c r="Q324" s="14">
        <v>72.95</v>
      </c>
      <c r="R324" s="14">
        <v>45.62</v>
      </c>
      <c r="S324" s="24">
        <v>45.99</v>
      </c>
      <c r="T324" s="14">
        <v>0.69179999999999997</v>
      </c>
      <c r="U324" s="14">
        <v>39.021999999999998</v>
      </c>
      <c r="V324" s="24">
        <v>7.2964000000000002</v>
      </c>
      <c r="W324" s="14">
        <v>14.587999999999999</v>
      </c>
      <c r="X324" s="14">
        <v>21.736999999999998</v>
      </c>
      <c r="Y324" s="24">
        <v>35.539000000000001</v>
      </c>
      <c r="Z324" s="60">
        <v>25.742999999999999</v>
      </c>
      <c r="AA324" s="14">
        <v>84.388000000000005</v>
      </c>
      <c r="AB324" s="14">
        <v>73.402000000000001</v>
      </c>
      <c r="AC324" s="24">
        <v>94.71</v>
      </c>
      <c r="AD324" s="14">
        <v>117.34</v>
      </c>
      <c r="AE324" s="12">
        <v>84.605999999999995</v>
      </c>
      <c r="AF324" s="20">
        <v>62.750999999999998</v>
      </c>
      <c r="AG324" s="14">
        <v>39.156999999999996</v>
      </c>
      <c r="AH324" s="14">
        <v>58.212000000000003</v>
      </c>
      <c r="AI324" s="24">
        <v>46.889000000000003</v>
      </c>
      <c r="AJ324" s="14">
        <v>85.412000000000006</v>
      </c>
      <c r="AK324" s="14">
        <v>99.417000000000002</v>
      </c>
      <c r="AL324" s="24">
        <v>93.893000000000001</v>
      </c>
      <c r="AM324" s="14">
        <v>0.43563000000000002</v>
      </c>
      <c r="AN324" s="14">
        <v>3.7502</v>
      </c>
      <c r="AO324" s="14">
        <v>5.0644</v>
      </c>
      <c r="AP324" s="14">
        <v>13.614000000000001</v>
      </c>
      <c r="AQ324" s="14">
        <v>21.436</v>
      </c>
      <c r="AR324" s="24">
        <v>12.561999999999999</v>
      </c>
      <c r="AS324" s="26">
        <v>137.9</v>
      </c>
      <c r="AT324" s="14">
        <v>136.13</v>
      </c>
      <c r="AU324" s="12">
        <v>73.400999999999996</v>
      </c>
      <c r="AV324" s="14">
        <v>46.8</v>
      </c>
      <c r="AW324" s="24">
        <v>119.46</v>
      </c>
      <c r="AX324" s="14"/>
      <c r="AZ324" s="14"/>
      <c r="BA324" s="14"/>
      <c r="BB324" s="14"/>
      <c r="BC324" s="14"/>
      <c r="BF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</row>
    <row r="325" spans="1:79" x14ac:dyDescent="0.25">
      <c r="A325" s="1">
        <v>32.200000000000003</v>
      </c>
      <c r="B325" s="12">
        <v>-0.71061616606545641</v>
      </c>
      <c r="C325" s="18">
        <v>76.592870138307532</v>
      </c>
      <c r="D325" s="12">
        <v>101.62297841293326</v>
      </c>
      <c r="E325" s="20">
        <v>93.741826597961534</v>
      </c>
      <c r="F325" s="12">
        <v>92.997226751878571</v>
      </c>
      <c r="G325" s="12">
        <v>107.7332387712232</v>
      </c>
      <c r="H325" s="21">
        <v>140.74006241131781</v>
      </c>
      <c r="I325" s="14">
        <v>114.08104104422381</v>
      </c>
      <c r="J325" s="14">
        <v>124.44089065420806</v>
      </c>
      <c r="K325" s="24">
        <v>111.12015972352356</v>
      </c>
      <c r="L325" s="14">
        <v>25.18836394924686</v>
      </c>
      <c r="M325" s="24">
        <v>64.409364152827408</v>
      </c>
      <c r="N325" s="26">
        <v>106.06839913553175</v>
      </c>
      <c r="O325" s="14">
        <v>132.11573182015701</v>
      </c>
      <c r="P325" s="24">
        <v>153.33267197825467</v>
      </c>
      <c r="Q325" s="14">
        <v>72.146000000000001</v>
      </c>
      <c r="R325" s="14">
        <v>45.220999999999997</v>
      </c>
      <c r="S325" s="24">
        <v>45.472999999999999</v>
      </c>
      <c r="T325" s="14">
        <v>0.61714000000000002</v>
      </c>
      <c r="U325" s="14">
        <v>38.677999999999997</v>
      </c>
      <c r="V325" s="24">
        <v>7.2512999999999996</v>
      </c>
      <c r="W325" s="14">
        <v>14.378</v>
      </c>
      <c r="X325" s="14">
        <v>21.687000000000001</v>
      </c>
      <c r="Y325" s="24">
        <v>35.488999999999997</v>
      </c>
      <c r="Z325" s="60">
        <v>25.65</v>
      </c>
      <c r="AA325" s="14">
        <v>83.266000000000005</v>
      </c>
      <c r="AB325" s="14">
        <v>72.325000000000003</v>
      </c>
      <c r="AC325" s="24">
        <v>93.537999999999997</v>
      </c>
      <c r="AD325" s="14">
        <v>116.59</v>
      </c>
      <c r="AE325" s="12">
        <v>83.441000000000003</v>
      </c>
      <c r="AF325" s="20">
        <v>62.209000000000003</v>
      </c>
      <c r="AG325" s="14">
        <v>38.875</v>
      </c>
      <c r="AH325" s="14">
        <v>57.667999999999999</v>
      </c>
      <c r="AI325" s="24">
        <v>46.12</v>
      </c>
      <c r="AJ325" s="14">
        <v>84.828000000000003</v>
      </c>
      <c r="AK325" s="14">
        <v>98.786000000000001</v>
      </c>
      <c r="AL325" s="24">
        <v>93.491</v>
      </c>
      <c r="AM325" s="14">
        <v>0.36231000000000002</v>
      </c>
      <c r="AN325" s="14">
        <v>3.7442000000000002</v>
      </c>
      <c r="AO325" s="14">
        <v>5.0152000000000001</v>
      </c>
      <c r="AP325" s="14">
        <v>13.47</v>
      </c>
      <c r="AQ325" s="14">
        <v>21.3</v>
      </c>
      <c r="AR325" s="24">
        <v>12.444000000000001</v>
      </c>
      <c r="AS325" s="26">
        <v>136.75</v>
      </c>
      <c r="AT325" s="14">
        <v>134.63</v>
      </c>
      <c r="AU325" s="12">
        <v>72.846000000000004</v>
      </c>
      <c r="AV325" s="14">
        <v>46.351999999999997</v>
      </c>
      <c r="AW325" s="24">
        <v>118.39</v>
      </c>
      <c r="AX325" s="14"/>
      <c r="AZ325" s="14"/>
      <c r="BA325" s="14"/>
      <c r="BB325" s="14"/>
      <c r="BC325" s="14"/>
      <c r="BF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</row>
    <row r="326" spans="1:79" x14ac:dyDescent="0.25">
      <c r="A326" s="1">
        <v>32.299999999999997</v>
      </c>
      <c r="B326" s="12">
        <v>-1.3521148671468275</v>
      </c>
      <c r="C326" s="18">
        <v>75.724326190238202</v>
      </c>
      <c r="D326" s="12">
        <v>102.01663574127743</v>
      </c>
      <c r="E326" s="20">
        <v>93.032966218831277</v>
      </c>
      <c r="F326" s="12">
        <v>92.076024458208877</v>
      </c>
      <c r="G326" s="12">
        <v>106.45333949960124</v>
      </c>
      <c r="H326" s="21">
        <v>139.53104240732938</v>
      </c>
      <c r="I326" s="14">
        <v>112.70979924076843</v>
      </c>
      <c r="J326" s="14">
        <v>124.05294206462642</v>
      </c>
      <c r="K326" s="24">
        <v>110.29438192122134</v>
      </c>
      <c r="L326" s="14">
        <v>25.080265407481345</v>
      </c>
      <c r="M326" s="24">
        <v>63.976497288793269</v>
      </c>
      <c r="N326" s="26">
        <v>104.56408175017528</v>
      </c>
      <c r="O326" s="14">
        <v>130.65349172810801</v>
      </c>
      <c r="P326" s="24">
        <v>151.72338436525757</v>
      </c>
      <c r="Q326" s="14">
        <v>71.341999999999999</v>
      </c>
      <c r="R326" s="14">
        <v>44.822000000000003</v>
      </c>
      <c r="S326" s="24">
        <v>44.956000000000003</v>
      </c>
      <c r="T326" s="14">
        <v>0.54247000000000001</v>
      </c>
      <c r="U326" s="14">
        <v>38.332999999999998</v>
      </c>
      <c r="V326" s="24">
        <v>7.2062999999999997</v>
      </c>
      <c r="W326" s="14">
        <v>14.167999999999999</v>
      </c>
      <c r="X326" s="14">
        <v>21.638999999999999</v>
      </c>
      <c r="Y326" s="24">
        <v>35.438000000000002</v>
      </c>
      <c r="Z326" s="60">
        <v>25.556000000000001</v>
      </c>
      <c r="AA326" s="14">
        <v>81.962000000000003</v>
      </c>
      <c r="AB326" s="14">
        <v>71.248000000000005</v>
      </c>
      <c r="AC326" s="24">
        <v>92.366</v>
      </c>
      <c r="AD326" s="14">
        <v>115.83</v>
      </c>
      <c r="AE326" s="12">
        <v>82.275000000000006</v>
      </c>
      <c r="AF326" s="20">
        <v>61.667000000000002</v>
      </c>
      <c r="AG326" s="14">
        <v>38.591999999999999</v>
      </c>
      <c r="AH326" s="14">
        <v>57.124000000000002</v>
      </c>
      <c r="AI326" s="24">
        <v>45.350999999999999</v>
      </c>
      <c r="AJ326" s="14">
        <v>84.245000000000005</v>
      </c>
      <c r="AK326" s="14">
        <v>98.155000000000001</v>
      </c>
      <c r="AL326" s="24">
        <v>93.09</v>
      </c>
      <c r="AM326" s="14">
        <v>0.28899000000000002</v>
      </c>
      <c r="AN326" s="14">
        <v>3.7382</v>
      </c>
      <c r="AO326" s="14">
        <v>4.9661</v>
      </c>
      <c r="AP326" s="14">
        <v>13.324</v>
      </c>
      <c r="AQ326" s="14">
        <v>21.164000000000001</v>
      </c>
      <c r="AR326" s="24">
        <v>12.324999999999999</v>
      </c>
      <c r="AS326" s="26">
        <v>135.6</v>
      </c>
      <c r="AT326" s="14">
        <v>133.13</v>
      </c>
      <c r="AU326" s="12">
        <v>72.290000000000006</v>
      </c>
      <c r="AV326" s="14">
        <v>45.904000000000003</v>
      </c>
      <c r="AW326" s="24">
        <v>117.33</v>
      </c>
      <c r="AX326" s="14"/>
      <c r="AZ326" s="14"/>
      <c r="BA326" s="14"/>
      <c r="BB326" s="14"/>
      <c r="BC326" s="14"/>
      <c r="BF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</row>
    <row r="327" spans="1:79" x14ac:dyDescent="0.25">
      <c r="A327" s="1">
        <v>32.4</v>
      </c>
      <c r="B327" s="12">
        <v>-1.9936135682281613</v>
      </c>
      <c r="C327" s="18">
        <v>74.855782242168928</v>
      </c>
      <c r="D327" s="12">
        <v>102.41029306962155</v>
      </c>
      <c r="E327" s="20">
        <v>92.324105839701062</v>
      </c>
      <c r="F327" s="12">
        <v>91.154822164539141</v>
      </c>
      <c r="G327" s="12">
        <v>105.17344022797921</v>
      </c>
      <c r="H327" s="21">
        <v>138.32202240334092</v>
      </c>
      <c r="I327" s="14">
        <v>111.33855743731314</v>
      </c>
      <c r="J327" s="14">
        <v>123.4681244730786</v>
      </c>
      <c r="K327" s="24">
        <v>109.46860411891916</v>
      </c>
      <c r="L327" s="14">
        <v>24.972166865715828</v>
      </c>
      <c r="M327" s="24">
        <v>63.543630424759094</v>
      </c>
      <c r="N327" s="26">
        <v>103.05976436481889</v>
      </c>
      <c r="O327" s="14">
        <v>129.19125163605901</v>
      </c>
      <c r="P327" s="24">
        <v>150.11409675226037</v>
      </c>
      <c r="Q327" s="14">
        <v>70.537999999999997</v>
      </c>
      <c r="R327" s="14">
        <v>44.423000000000002</v>
      </c>
      <c r="S327" s="24">
        <v>44.439</v>
      </c>
      <c r="T327" s="14">
        <v>0.46779999999999999</v>
      </c>
      <c r="U327" s="14">
        <v>37.988999999999997</v>
      </c>
      <c r="V327" s="24">
        <v>7.1612</v>
      </c>
      <c r="W327" s="14">
        <v>13.958</v>
      </c>
      <c r="X327" s="14">
        <v>21.59</v>
      </c>
      <c r="Y327" s="24">
        <v>35.387</v>
      </c>
      <c r="Z327" s="60">
        <v>25.462</v>
      </c>
      <c r="AA327" s="14">
        <v>80.659000000000006</v>
      </c>
      <c r="AB327" s="14">
        <v>70.403999999999996</v>
      </c>
      <c r="AC327" s="24">
        <v>91.194000000000003</v>
      </c>
      <c r="AD327" s="14">
        <v>115.08</v>
      </c>
      <c r="AE327" s="12">
        <v>81.11</v>
      </c>
      <c r="AF327" s="20">
        <v>61.125999999999998</v>
      </c>
      <c r="AG327" s="14">
        <v>38.31</v>
      </c>
      <c r="AH327" s="14">
        <v>56.58</v>
      </c>
      <c r="AI327" s="24">
        <v>44.581000000000003</v>
      </c>
      <c r="AJ327" s="14">
        <v>83.661000000000001</v>
      </c>
      <c r="AK327" s="14">
        <v>97.524000000000001</v>
      </c>
      <c r="AL327" s="24">
        <v>92.688999999999993</v>
      </c>
      <c r="AM327" s="14">
        <v>0.21567</v>
      </c>
      <c r="AN327" s="14">
        <v>3.7322000000000002</v>
      </c>
      <c r="AO327" s="14">
        <v>4.9169</v>
      </c>
      <c r="AP327" s="14">
        <v>13.177</v>
      </c>
      <c r="AQ327" s="14">
        <v>21.027999999999999</v>
      </c>
      <c r="AR327" s="24">
        <v>12.207000000000001</v>
      </c>
      <c r="AS327" s="26">
        <v>134.44</v>
      </c>
      <c r="AT327" s="14">
        <v>131.63999999999999</v>
      </c>
      <c r="AU327" s="12">
        <v>71.734999999999999</v>
      </c>
      <c r="AV327" s="14">
        <v>45.456000000000003</v>
      </c>
      <c r="AW327" s="24">
        <v>116.26</v>
      </c>
      <c r="AX327" s="14"/>
      <c r="AZ327" s="14"/>
      <c r="BA327" s="14"/>
      <c r="BB327" s="14"/>
      <c r="BC327" s="14"/>
      <c r="BF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</row>
    <row r="328" spans="1:79" x14ac:dyDescent="0.25">
      <c r="A328" s="1">
        <v>32.5</v>
      </c>
      <c r="B328" s="12">
        <v>-2.6351122693094933</v>
      </c>
      <c r="C328" s="18">
        <v>73.987238294099612</v>
      </c>
      <c r="D328" s="12">
        <v>102.80395039796571</v>
      </c>
      <c r="E328" s="20">
        <v>91.615245460570804</v>
      </c>
      <c r="F328" s="12">
        <v>90.23361987086939</v>
      </c>
      <c r="G328" s="12">
        <v>103.89354095635724</v>
      </c>
      <c r="H328" s="21">
        <v>137.11300239935244</v>
      </c>
      <c r="I328" s="14">
        <v>109.96731563385778</v>
      </c>
      <c r="J328" s="14">
        <v>115.564701733444</v>
      </c>
      <c r="K328" s="24">
        <v>108.64282631661695</v>
      </c>
      <c r="L328" s="14">
        <v>24.864068323950317</v>
      </c>
      <c r="M328" s="24">
        <v>63.110763560724919</v>
      </c>
      <c r="N328" s="26">
        <v>101.55544697946242</v>
      </c>
      <c r="O328" s="14">
        <v>127.72901154400999</v>
      </c>
      <c r="P328" s="24">
        <v>148.51638165252885</v>
      </c>
      <c r="Q328" s="14">
        <v>69.733000000000004</v>
      </c>
      <c r="R328" s="14">
        <v>44.024000000000001</v>
      </c>
      <c r="S328" s="24">
        <v>43.921999999999997</v>
      </c>
      <c r="T328" s="14">
        <v>0.39312999999999998</v>
      </c>
      <c r="U328" s="14">
        <v>37.645000000000003</v>
      </c>
      <c r="V328" s="24">
        <v>7.1161000000000003</v>
      </c>
      <c r="W328" s="14">
        <v>13.747999999999999</v>
      </c>
      <c r="X328" s="14">
        <v>21.542000000000002</v>
      </c>
      <c r="Y328" s="24">
        <v>35.337000000000003</v>
      </c>
      <c r="Z328" s="60">
        <v>25.367999999999999</v>
      </c>
      <c r="AA328" s="14">
        <v>79.355999999999995</v>
      </c>
      <c r="AB328" s="14">
        <v>69.603999999999999</v>
      </c>
      <c r="AC328" s="24">
        <v>90.022000000000006</v>
      </c>
      <c r="AD328" s="14">
        <v>114.32</v>
      </c>
      <c r="AE328" s="12">
        <v>79.944999999999993</v>
      </c>
      <c r="AF328" s="20">
        <v>60.584000000000003</v>
      </c>
      <c r="AG328" s="14">
        <v>38.027999999999999</v>
      </c>
      <c r="AH328" s="14">
        <v>56.036000000000001</v>
      </c>
      <c r="AI328" s="24">
        <v>43.811999999999998</v>
      </c>
      <c r="AJ328" s="14">
        <v>83.078000000000003</v>
      </c>
      <c r="AK328" s="14">
        <v>96.891000000000005</v>
      </c>
      <c r="AL328" s="24">
        <v>92.287999999999997</v>
      </c>
      <c r="AM328" s="14">
        <v>0.14235</v>
      </c>
      <c r="AN328" s="14">
        <v>3.7263000000000002</v>
      </c>
      <c r="AO328" s="14">
        <v>4.8677000000000001</v>
      </c>
      <c r="AP328" s="14">
        <v>13.03</v>
      </c>
      <c r="AQ328" s="14">
        <v>20.891999999999999</v>
      </c>
      <c r="AR328" s="24">
        <v>12.089</v>
      </c>
      <c r="AS328" s="26">
        <v>133.29</v>
      </c>
      <c r="AT328" s="14">
        <v>130.47999999999999</v>
      </c>
      <c r="AU328" s="12">
        <v>71.180000000000007</v>
      </c>
      <c r="AV328" s="14">
        <v>45.008000000000003</v>
      </c>
      <c r="AW328" s="24">
        <v>115.2</v>
      </c>
      <c r="AX328" s="14"/>
      <c r="AZ328" s="14"/>
      <c r="BA328" s="14"/>
      <c r="BB328" s="14"/>
      <c r="BC328" s="14"/>
      <c r="BF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</row>
    <row r="329" spans="1:79" x14ac:dyDescent="0.25">
      <c r="A329" s="1">
        <v>32.6</v>
      </c>
      <c r="B329" s="12">
        <v>-3.2766109703908661</v>
      </c>
      <c r="C329" s="18">
        <v>73.118694346030338</v>
      </c>
      <c r="D329" s="12">
        <v>103.19760772630984</v>
      </c>
      <c r="E329" s="20">
        <v>90.90638508144059</v>
      </c>
      <c r="F329" s="12">
        <v>89.31241757719971</v>
      </c>
      <c r="G329" s="12">
        <v>102.61364168473521</v>
      </c>
      <c r="H329" s="21">
        <v>135.90398239536398</v>
      </c>
      <c r="I329" s="14">
        <v>108.5960738304025</v>
      </c>
      <c r="J329" s="14">
        <v>115.93937682608207</v>
      </c>
      <c r="K329" s="24">
        <v>107.81704851431473</v>
      </c>
      <c r="L329" s="14">
        <v>24.755969782184799</v>
      </c>
      <c r="M329" s="24">
        <v>62.677896696690752</v>
      </c>
      <c r="N329" s="26">
        <v>100.05112959410594</v>
      </c>
      <c r="O329" s="14">
        <v>126.26677145196098</v>
      </c>
      <c r="P329" s="24">
        <v>146.96619513570727</v>
      </c>
      <c r="Q329" s="14">
        <v>68.929000000000002</v>
      </c>
      <c r="R329" s="14">
        <v>43.625</v>
      </c>
      <c r="S329" s="24">
        <v>43.405000000000001</v>
      </c>
      <c r="T329" s="14">
        <v>0.31846000000000002</v>
      </c>
      <c r="U329" s="14">
        <v>37.299999999999997</v>
      </c>
      <c r="V329" s="24">
        <v>7.0709999999999997</v>
      </c>
      <c r="W329" s="14">
        <v>13.538</v>
      </c>
      <c r="X329" s="14">
        <v>21.494</v>
      </c>
      <c r="Y329" s="24">
        <v>35.286000000000001</v>
      </c>
      <c r="Z329" s="60">
        <v>25.274000000000001</v>
      </c>
      <c r="AA329" s="14">
        <v>78.052000000000007</v>
      </c>
      <c r="AB329" s="14">
        <v>68.805000000000007</v>
      </c>
      <c r="AC329" s="24">
        <v>88.85</v>
      </c>
      <c r="AD329" s="14">
        <v>113.57</v>
      </c>
      <c r="AE329" s="12">
        <v>78.78</v>
      </c>
      <c r="AF329" s="20">
        <v>60.042000000000002</v>
      </c>
      <c r="AG329" s="14">
        <v>37.746000000000002</v>
      </c>
      <c r="AH329" s="14">
        <v>55.594999999999999</v>
      </c>
      <c r="AI329" s="24">
        <v>43.042999999999999</v>
      </c>
      <c r="AJ329" s="14">
        <v>82.494</v>
      </c>
      <c r="AK329" s="14">
        <v>96.259</v>
      </c>
      <c r="AL329" s="24">
        <v>91.887</v>
      </c>
      <c r="AM329" s="14">
        <v>6.9031999999999996E-2</v>
      </c>
      <c r="AN329" s="14">
        <v>3.7202999999999999</v>
      </c>
      <c r="AO329" s="14">
        <v>4.8185000000000002</v>
      </c>
      <c r="AP329" s="14">
        <v>12.882999999999999</v>
      </c>
      <c r="AQ329" s="14">
        <v>20.756</v>
      </c>
      <c r="AR329" s="24">
        <v>11.971</v>
      </c>
      <c r="AS329" s="26">
        <v>132.13999999999999</v>
      </c>
      <c r="AT329" s="14">
        <v>129.34</v>
      </c>
      <c r="AU329" s="12">
        <v>70.625</v>
      </c>
      <c r="AV329" s="14">
        <v>44.561</v>
      </c>
      <c r="AW329" s="24">
        <v>114.13</v>
      </c>
      <c r="AX329" s="14"/>
      <c r="AZ329" s="14"/>
      <c r="BA329" s="14"/>
      <c r="BB329" s="14"/>
      <c r="BC329" s="14"/>
      <c r="BF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</row>
    <row r="330" spans="1:79" x14ac:dyDescent="0.25">
      <c r="A330" s="1">
        <v>32.700000000000003</v>
      </c>
      <c r="B330" s="12">
        <v>-3.9181096714721999</v>
      </c>
      <c r="C330" s="18">
        <v>72.250150397961022</v>
      </c>
      <c r="D330" s="12">
        <v>103.12048069696307</v>
      </c>
      <c r="E330" s="20">
        <v>90.197524702310332</v>
      </c>
      <c r="F330" s="12">
        <v>88.391215283529959</v>
      </c>
      <c r="G330" s="12">
        <v>101.33374241311324</v>
      </c>
      <c r="H330" s="21">
        <v>134.6949623913755</v>
      </c>
      <c r="I330" s="14">
        <v>107.22483202694713</v>
      </c>
      <c r="J330" s="14">
        <v>119.54839068925298</v>
      </c>
      <c r="K330" s="24">
        <v>106.99127071201255</v>
      </c>
      <c r="L330" s="14">
        <v>24.647871240419288</v>
      </c>
      <c r="M330" s="24">
        <v>62.24502983265657</v>
      </c>
      <c r="N330" s="26">
        <v>98.546812208749557</v>
      </c>
      <c r="O330" s="14">
        <v>124.80453135991206</v>
      </c>
      <c r="P330" s="24">
        <v>145.41600861888571</v>
      </c>
      <c r="Q330" s="14">
        <v>68.125</v>
      </c>
      <c r="R330" s="14">
        <v>43.225999999999999</v>
      </c>
      <c r="S330" s="24">
        <v>42.887999999999998</v>
      </c>
      <c r="T330" s="14">
        <v>0.24379999999999999</v>
      </c>
      <c r="U330" s="14">
        <v>36.956000000000003</v>
      </c>
      <c r="V330" s="24">
        <v>7.0259</v>
      </c>
      <c r="W330" s="14">
        <v>13.327999999999999</v>
      </c>
      <c r="X330" s="14">
        <v>21.446000000000002</v>
      </c>
      <c r="Y330" s="24">
        <v>35.235999999999997</v>
      </c>
      <c r="Z330" s="60">
        <v>25.18</v>
      </c>
      <c r="AA330" s="14">
        <v>76.748999999999995</v>
      </c>
      <c r="AB330" s="14">
        <v>68.004999999999995</v>
      </c>
      <c r="AC330" s="24">
        <v>87.98</v>
      </c>
      <c r="AD330" s="14">
        <v>112.81</v>
      </c>
      <c r="AE330" s="12">
        <v>77.614999999999995</v>
      </c>
      <c r="AF330" s="20">
        <v>59.500999999999998</v>
      </c>
      <c r="AG330" s="14">
        <v>37.463999999999999</v>
      </c>
      <c r="AH330" s="14">
        <v>55.213000000000001</v>
      </c>
      <c r="AI330" s="24">
        <v>42.274000000000001</v>
      </c>
      <c r="AJ330" s="14">
        <v>81.91</v>
      </c>
      <c r="AK330" s="14">
        <v>95.626999999999995</v>
      </c>
      <c r="AL330" s="24">
        <v>91.486000000000004</v>
      </c>
      <c r="AM330" s="14">
        <v>-4.2881999999999998E-3</v>
      </c>
      <c r="AN330" s="14">
        <v>3.7143000000000002</v>
      </c>
      <c r="AO330" s="14">
        <v>4.7693000000000003</v>
      </c>
      <c r="AP330" s="14">
        <v>12.736000000000001</v>
      </c>
      <c r="AQ330" s="14">
        <v>20.62</v>
      </c>
      <c r="AR330" s="24">
        <v>11.852</v>
      </c>
      <c r="AS330" s="26">
        <v>130.97999999999999</v>
      </c>
      <c r="AT330" s="14">
        <v>128.19999999999999</v>
      </c>
      <c r="AU330" s="12">
        <v>70.069000000000003</v>
      </c>
      <c r="AV330" s="14">
        <v>44.113</v>
      </c>
      <c r="AW330" s="24">
        <v>113.07</v>
      </c>
      <c r="AX330" s="14"/>
      <c r="AZ330" s="14"/>
      <c r="BA330" s="14"/>
      <c r="BB330" s="14"/>
      <c r="BC330" s="14"/>
      <c r="BF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</row>
    <row r="331" spans="1:79" x14ac:dyDescent="0.25">
      <c r="A331" s="1">
        <v>32.799999999999997</v>
      </c>
      <c r="B331" s="12">
        <v>-4.559608372553571</v>
      </c>
      <c r="C331" s="18">
        <v>71.381606449891748</v>
      </c>
      <c r="D331" s="12">
        <v>101.97375580142783</v>
      </c>
      <c r="E331" s="20">
        <v>89.488664323180075</v>
      </c>
      <c r="F331" s="12">
        <v>87.47001298986028</v>
      </c>
      <c r="G331" s="12">
        <v>100.05384314149121</v>
      </c>
      <c r="H331" s="21">
        <v>133.4859423873871</v>
      </c>
      <c r="I331" s="14">
        <v>105.85359022349184</v>
      </c>
      <c r="J331" s="14">
        <v>121.11150447330304</v>
      </c>
      <c r="K331" s="24">
        <v>106.16549290971034</v>
      </c>
      <c r="L331" s="14">
        <v>24.539772698653771</v>
      </c>
      <c r="M331" s="24">
        <v>61.812162968622431</v>
      </c>
      <c r="N331" s="26">
        <v>97.042494823393085</v>
      </c>
      <c r="O331" s="14">
        <v>123.34229126786306</v>
      </c>
      <c r="P331" s="24">
        <v>143.86582210206421</v>
      </c>
      <c r="Q331" s="14">
        <v>67.320999999999998</v>
      </c>
      <c r="R331" s="14">
        <v>42.826999999999998</v>
      </c>
      <c r="S331" s="24">
        <v>42.371000000000002</v>
      </c>
      <c r="T331" s="14">
        <v>0.16913</v>
      </c>
      <c r="U331" s="14">
        <v>36.612000000000002</v>
      </c>
      <c r="V331" s="24">
        <v>6.9808000000000003</v>
      </c>
      <c r="W331" s="14">
        <v>13.118</v>
      </c>
      <c r="X331" s="14">
        <v>21.396999999999998</v>
      </c>
      <c r="Y331" s="24">
        <v>35.185000000000002</v>
      </c>
      <c r="Z331" s="60">
        <v>25.085999999999999</v>
      </c>
      <c r="AA331" s="14">
        <v>75.445999999999998</v>
      </c>
      <c r="AB331" s="14">
        <v>67.206000000000003</v>
      </c>
      <c r="AC331" s="24">
        <v>87.344999999999999</v>
      </c>
      <c r="AD331" s="14">
        <v>112.06</v>
      </c>
      <c r="AE331" s="12">
        <v>76.45</v>
      </c>
      <c r="AF331" s="20">
        <v>58.959000000000003</v>
      </c>
      <c r="AG331" s="14">
        <v>37.182000000000002</v>
      </c>
      <c r="AH331" s="14">
        <v>54.832000000000001</v>
      </c>
      <c r="AI331" s="24">
        <v>41.505000000000003</v>
      </c>
      <c r="AJ331" s="14">
        <v>81.326999999999998</v>
      </c>
      <c r="AK331" s="14">
        <v>94.994</v>
      </c>
      <c r="AL331" s="24">
        <v>91.084000000000003</v>
      </c>
      <c r="AM331" s="14">
        <v>-7.7607999999999996E-2</v>
      </c>
      <c r="AN331" s="14">
        <v>3.7082999999999999</v>
      </c>
      <c r="AO331" s="14">
        <v>4.7201000000000004</v>
      </c>
      <c r="AP331" s="14">
        <v>12.589</v>
      </c>
      <c r="AQ331" s="14">
        <v>20.484000000000002</v>
      </c>
      <c r="AR331" s="24">
        <v>11.734</v>
      </c>
      <c r="AS331" s="26">
        <v>129.83000000000001</v>
      </c>
      <c r="AT331" s="14">
        <v>127.06</v>
      </c>
      <c r="AU331" s="12">
        <v>69.513999999999996</v>
      </c>
      <c r="AV331" s="14">
        <v>43.584000000000003</v>
      </c>
      <c r="AW331" s="24">
        <v>112</v>
      </c>
      <c r="AX331" s="14"/>
      <c r="AZ331" s="14"/>
      <c r="BA331" s="14"/>
      <c r="BB331" s="14"/>
      <c r="BC331" s="14"/>
      <c r="BF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</row>
    <row r="332" spans="1:79" x14ac:dyDescent="0.25">
      <c r="A332" s="1">
        <v>32.9</v>
      </c>
      <c r="B332" s="12">
        <v>-5.2011070736349048</v>
      </c>
      <c r="C332" s="18">
        <v>70.513062501822418</v>
      </c>
      <c r="D332" s="12">
        <v>100.82703090589253</v>
      </c>
      <c r="E332" s="20">
        <v>88.77980394404986</v>
      </c>
      <c r="F332" s="12">
        <v>86.548810696190543</v>
      </c>
      <c r="G332" s="12">
        <v>98.773943869869242</v>
      </c>
      <c r="H332" s="21">
        <v>132.27692238339861</v>
      </c>
      <c r="I332" s="14">
        <v>104.48234842003647</v>
      </c>
      <c r="J332" s="14">
        <v>119.97986671156086</v>
      </c>
      <c r="K332" s="24">
        <v>105.33971510740817</v>
      </c>
      <c r="L332" s="14">
        <v>24.43167415688826</v>
      </c>
      <c r="M332" s="24">
        <v>61.11084774891642</v>
      </c>
      <c r="N332" s="26">
        <v>95.538177438036612</v>
      </c>
      <c r="O332" s="14">
        <v>121.88005117581405</v>
      </c>
      <c r="P332" s="24">
        <v>142.31563558524266</v>
      </c>
      <c r="Q332" s="14">
        <v>66.516999999999996</v>
      </c>
      <c r="R332" s="14">
        <v>42.533999999999999</v>
      </c>
      <c r="S332" s="24">
        <v>41.853999999999999</v>
      </c>
      <c r="T332" s="14">
        <v>9.4461000000000003E-2</v>
      </c>
      <c r="U332" s="14">
        <v>36.267000000000003</v>
      </c>
      <c r="V332" s="24">
        <v>6.9356999999999998</v>
      </c>
      <c r="W332" s="14">
        <v>12.907999999999999</v>
      </c>
      <c r="X332" s="14">
        <v>21.349</v>
      </c>
      <c r="Y332" s="24">
        <v>35.134999999999998</v>
      </c>
      <c r="Z332" s="60">
        <v>24.992000000000001</v>
      </c>
      <c r="AA332" s="14">
        <v>74.850999999999999</v>
      </c>
      <c r="AB332" s="14">
        <v>66.406999999999996</v>
      </c>
      <c r="AC332" s="24">
        <v>76.474999999999994</v>
      </c>
      <c r="AD332" s="14">
        <v>111.3</v>
      </c>
      <c r="AE332" s="12">
        <v>75.284999999999997</v>
      </c>
      <c r="AF332" s="20">
        <v>58.417000000000002</v>
      </c>
      <c r="AG332" s="14">
        <v>36.9</v>
      </c>
      <c r="AH332" s="14">
        <v>54.45</v>
      </c>
      <c r="AI332" s="24">
        <v>40.735999999999997</v>
      </c>
      <c r="AJ332" s="14">
        <v>80.742999999999995</v>
      </c>
      <c r="AK332" s="14">
        <v>94.361999999999995</v>
      </c>
      <c r="AL332" s="24">
        <v>90.683000000000007</v>
      </c>
      <c r="AM332" s="14">
        <v>-0.15093000000000001</v>
      </c>
      <c r="AN332" s="14">
        <v>3.7023000000000001</v>
      </c>
      <c r="AO332" s="14">
        <v>4.6708999999999996</v>
      </c>
      <c r="AP332" s="14">
        <v>12.443</v>
      </c>
      <c r="AQ332" s="14">
        <v>20.347999999999999</v>
      </c>
      <c r="AR332" s="24">
        <v>11.616</v>
      </c>
      <c r="AS332" s="26">
        <v>128.66999999999999</v>
      </c>
      <c r="AT332" s="14">
        <v>125.92</v>
      </c>
      <c r="AU332" s="12">
        <v>68.959000000000003</v>
      </c>
      <c r="AV332" s="14">
        <v>42.966999999999999</v>
      </c>
      <c r="AW332" s="24">
        <v>110.94</v>
      </c>
      <c r="AX332" s="14"/>
      <c r="AZ332" s="14"/>
      <c r="BA332" s="14"/>
      <c r="BB332" s="14"/>
      <c r="BC332" s="14"/>
      <c r="BF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</row>
    <row r="333" spans="1:79" x14ac:dyDescent="0.25">
      <c r="A333" s="1">
        <v>33</v>
      </c>
      <c r="B333" s="12">
        <v>-5.8426057747162758</v>
      </c>
      <c r="C333" s="18">
        <v>69.644518553753159</v>
      </c>
      <c r="D333" s="12">
        <v>99.680306010357299</v>
      </c>
      <c r="E333" s="20">
        <v>83.728984815737959</v>
      </c>
      <c r="F333" s="12">
        <v>85.627608402520792</v>
      </c>
      <c r="G333" s="12">
        <v>97.494044598247285</v>
      </c>
      <c r="H333" s="21">
        <v>131.06790237941016</v>
      </c>
      <c r="I333" s="14">
        <v>103.1111066165812</v>
      </c>
      <c r="J333" s="14">
        <v>118.84822894981862</v>
      </c>
      <c r="K333" s="24">
        <v>104.51393730510594</v>
      </c>
      <c r="L333" s="14">
        <v>24.212059418900981</v>
      </c>
      <c r="M333" s="24">
        <v>60.319736319169564</v>
      </c>
      <c r="N333" s="26">
        <v>94.03386005268014</v>
      </c>
      <c r="O333" s="14">
        <v>120.41781108376505</v>
      </c>
      <c r="P333" s="24">
        <v>140.76544906842119</v>
      </c>
      <c r="Q333" s="14">
        <v>65.712000000000003</v>
      </c>
      <c r="R333" s="14">
        <v>42.375999999999998</v>
      </c>
      <c r="S333" s="24">
        <v>41.337000000000003</v>
      </c>
      <c r="T333" s="14">
        <v>1.9793000000000002E-2</v>
      </c>
      <c r="U333" s="14">
        <v>35.923000000000002</v>
      </c>
      <c r="V333" s="24">
        <v>6.8906000000000001</v>
      </c>
      <c r="W333" s="14">
        <v>12.698</v>
      </c>
      <c r="X333" s="14">
        <v>21.300999999999998</v>
      </c>
      <c r="Y333" s="24">
        <v>35.084000000000003</v>
      </c>
      <c r="Z333" s="60">
        <v>24.899000000000001</v>
      </c>
      <c r="AA333" s="14">
        <v>74.257999999999996</v>
      </c>
      <c r="AB333" s="14">
        <v>65.706000000000003</v>
      </c>
      <c r="AC333" s="24">
        <v>72.085999999999999</v>
      </c>
      <c r="AD333" s="14">
        <v>110.55</v>
      </c>
      <c r="AE333" s="12">
        <v>74.119</v>
      </c>
      <c r="AF333" s="20">
        <v>57.875999999999998</v>
      </c>
      <c r="AG333" s="14">
        <v>36.618000000000002</v>
      </c>
      <c r="AH333" s="14">
        <v>54.067999999999998</v>
      </c>
      <c r="AI333" s="24">
        <v>39.966000000000001</v>
      </c>
      <c r="AJ333" s="14">
        <v>80.16</v>
      </c>
      <c r="AK333" s="14">
        <v>93.73</v>
      </c>
      <c r="AL333" s="24">
        <v>90.281999999999996</v>
      </c>
      <c r="AM333" s="14">
        <v>-0.22425</v>
      </c>
      <c r="AN333" s="14">
        <v>3.6962999999999999</v>
      </c>
      <c r="AO333" s="14">
        <v>4.6216999999999997</v>
      </c>
      <c r="AP333" s="14">
        <v>12.295999999999999</v>
      </c>
      <c r="AQ333" s="14">
        <v>20.212</v>
      </c>
      <c r="AR333" s="24">
        <v>11.497999999999999</v>
      </c>
      <c r="AS333" s="26">
        <v>127.52</v>
      </c>
      <c r="AT333" s="14">
        <v>124.77</v>
      </c>
      <c r="AU333" s="12">
        <v>68.403999999999996</v>
      </c>
      <c r="AV333" s="14">
        <v>42.35</v>
      </c>
      <c r="AW333" s="24">
        <v>109.88</v>
      </c>
      <c r="AX333" s="14"/>
      <c r="AZ333" s="14"/>
      <c r="BA333" s="14"/>
      <c r="BB333" s="14"/>
      <c r="BC333" s="14"/>
      <c r="BF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</row>
    <row r="334" spans="1:79" x14ac:dyDescent="0.25">
      <c r="A334" s="1">
        <v>33.1</v>
      </c>
      <c r="B334" s="12">
        <v>-6.4841044757976078</v>
      </c>
      <c r="C334" s="18">
        <v>68.775974605683828</v>
      </c>
      <c r="D334" s="12">
        <v>98.533581114822056</v>
      </c>
      <c r="E334" s="20">
        <v>79.967887669900762</v>
      </c>
      <c r="F334" s="12">
        <v>84.706406108851098</v>
      </c>
      <c r="G334" s="12">
        <v>96.214145326625243</v>
      </c>
      <c r="H334" s="21">
        <v>129.85888237542167</v>
      </c>
      <c r="I334" s="14">
        <v>101.73986481312591</v>
      </c>
      <c r="J334" s="14">
        <v>117.71659118807644</v>
      </c>
      <c r="K334" s="24">
        <v>103.68815950280373</v>
      </c>
      <c r="L334" s="14">
        <v>23.815641506870023</v>
      </c>
      <c r="M334" s="24">
        <v>59.528624889422709</v>
      </c>
      <c r="N334" s="26">
        <v>92.529542667323753</v>
      </c>
      <c r="O334" s="14">
        <v>118.95557099171612</v>
      </c>
      <c r="P334" s="24">
        <v>139.21526255159961</v>
      </c>
      <c r="Q334" s="14">
        <v>64.908000000000001</v>
      </c>
      <c r="R334" s="14">
        <v>42.219000000000001</v>
      </c>
      <c r="S334" s="24">
        <v>40.82</v>
      </c>
      <c r="T334" s="14">
        <v>-4.8701000000000001E-2</v>
      </c>
      <c r="U334" s="14">
        <v>35.578000000000003</v>
      </c>
      <c r="V334" s="24">
        <v>6.8455000000000004</v>
      </c>
      <c r="W334" s="14">
        <v>12.489000000000001</v>
      </c>
      <c r="X334" s="14">
        <v>21.253</v>
      </c>
      <c r="Y334" s="24">
        <v>35.033999999999999</v>
      </c>
      <c r="Z334" s="60">
        <v>24.805</v>
      </c>
      <c r="AA334" s="14">
        <v>73.665000000000006</v>
      </c>
      <c r="AB334" s="14">
        <v>65.248999999999995</v>
      </c>
      <c r="AC334" s="24">
        <v>72.227999999999994</v>
      </c>
      <c r="AD334" s="14">
        <v>109.79</v>
      </c>
      <c r="AE334" s="12">
        <v>72.953999999999994</v>
      </c>
      <c r="AF334" s="20">
        <v>57.334000000000003</v>
      </c>
      <c r="AG334" s="14">
        <v>36.335999999999999</v>
      </c>
      <c r="AH334" s="14">
        <v>53.686</v>
      </c>
      <c r="AI334" s="24">
        <v>39.197000000000003</v>
      </c>
      <c r="AJ334" s="14">
        <v>79.575999999999993</v>
      </c>
      <c r="AK334" s="14">
        <v>93.096999999999994</v>
      </c>
      <c r="AL334" s="24">
        <v>89.881</v>
      </c>
      <c r="AM334" s="14">
        <v>-0.29757</v>
      </c>
      <c r="AN334" s="14">
        <v>3.6903000000000001</v>
      </c>
      <c r="AO334" s="14">
        <v>4.5724999999999998</v>
      </c>
      <c r="AP334" s="14">
        <v>12.148999999999999</v>
      </c>
      <c r="AQ334" s="14">
        <v>20.076000000000001</v>
      </c>
      <c r="AR334" s="24">
        <v>11.379</v>
      </c>
      <c r="AS334" s="26">
        <v>126.37</v>
      </c>
      <c r="AT334" s="14">
        <v>123.63</v>
      </c>
      <c r="AU334" s="12">
        <v>67.847999999999999</v>
      </c>
      <c r="AV334" s="14">
        <v>41.734000000000002</v>
      </c>
      <c r="AW334" s="24">
        <v>108.81</v>
      </c>
      <c r="AX334" s="14"/>
      <c r="AZ334" s="14"/>
      <c r="BA334" s="14"/>
      <c r="BB334" s="14"/>
      <c r="BC334" s="14"/>
      <c r="BF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</row>
    <row r="335" spans="1:79" x14ac:dyDescent="0.25">
      <c r="A335" s="1">
        <v>33.200000000000003</v>
      </c>
      <c r="B335" s="12">
        <v>-7.1256031768789807</v>
      </c>
      <c r="C335" s="18">
        <v>67.907430657614512</v>
      </c>
      <c r="D335" s="12">
        <v>97.386856219286756</v>
      </c>
      <c r="E335" s="20">
        <v>79.273990510352007</v>
      </c>
      <c r="F335" s="12">
        <v>83.785203815181362</v>
      </c>
      <c r="G335" s="12">
        <v>94.934246055003285</v>
      </c>
      <c r="H335" s="21">
        <v>128.64986237143319</v>
      </c>
      <c r="I335" s="14">
        <v>100.36862300967053</v>
      </c>
      <c r="J335" s="14">
        <v>116.58495342633418</v>
      </c>
      <c r="K335" s="24">
        <v>102.86238170050156</v>
      </c>
      <c r="L335" s="14">
        <v>23.419223594839089</v>
      </c>
      <c r="M335" s="24">
        <v>58.737513459675853</v>
      </c>
      <c r="N335" s="26">
        <v>91.025225281967266</v>
      </c>
      <c r="O335" s="14">
        <v>117.49333089966711</v>
      </c>
      <c r="P335" s="24">
        <v>137.66507603477814</v>
      </c>
      <c r="Q335" s="14">
        <v>64.103999999999999</v>
      </c>
      <c r="R335" s="14">
        <v>42.061</v>
      </c>
      <c r="S335" s="24">
        <v>40.341000000000001</v>
      </c>
      <c r="T335" s="14">
        <v>-0.11544</v>
      </c>
      <c r="U335" s="14">
        <v>35.234000000000002</v>
      </c>
      <c r="V335" s="24">
        <v>6.8003999999999998</v>
      </c>
      <c r="W335" s="14">
        <v>12.279</v>
      </c>
      <c r="X335" s="14">
        <v>21.204999999999998</v>
      </c>
      <c r="Y335" s="24">
        <v>34.982999999999997</v>
      </c>
      <c r="Z335" s="60">
        <v>23.866</v>
      </c>
      <c r="AA335" s="14">
        <v>73.072000000000003</v>
      </c>
      <c r="AB335" s="14">
        <v>64.790999999999997</v>
      </c>
      <c r="AC335" s="24">
        <v>72.369</v>
      </c>
      <c r="AD335" s="14">
        <v>109.04</v>
      </c>
      <c r="AE335" s="12">
        <v>71.789000000000001</v>
      </c>
      <c r="AF335" s="20">
        <v>56.792000000000002</v>
      </c>
      <c r="AG335" s="14">
        <v>36.054000000000002</v>
      </c>
      <c r="AH335" s="14">
        <v>53.304000000000002</v>
      </c>
      <c r="AI335" s="24">
        <v>38.427999999999997</v>
      </c>
      <c r="AJ335" s="14">
        <v>78.992999999999995</v>
      </c>
      <c r="AK335" s="14">
        <v>92.465000000000003</v>
      </c>
      <c r="AL335" s="24">
        <v>89.48</v>
      </c>
      <c r="AM335" s="14">
        <v>-0.37089</v>
      </c>
      <c r="AN335" s="14">
        <v>3.6842999999999999</v>
      </c>
      <c r="AO335" s="14">
        <v>4.5232999999999999</v>
      </c>
      <c r="AP335" s="14">
        <v>12.002000000000001</v>
      </c>
      <c r="AQ335" s="14">
        <v>19.940000000000001</v>
      </c>
      <c r="AR335" s="24">
        <v>11.260999999999999</v>
      </c>
      <c r="AS335" s="26">
        <v>125.21</v>
      </c>
      <c r="AT335" s="14">
        <v>122.49</v>
      </c>
      <c r="AU335" s="12">
        <v>67.293000000000006</v>
      </c>
      <c r="AV335" s="14">
        <v>41.116999999999997</v>
      </c>
      <c r="AW335" s="24">
        <v>107.75</v>
      </c>
      <c r="AX335" s="14"/>
      <c r="AZ335" s="14"/>
      <c r="BA335" s="14"/>
      <c r="BB335" s="14"/>
      <c r="BC335" s="14"/>
      <c r="BF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</row>
    <row r="336" spans="1:79" x14ac:dyDescent="0.25">
      <c r="A336" s="1">
        <v>33.299999999999997</v>
      </c>
      <c r="B336" s="12">
        <v>-7.7671018779603127</v>
      </c>
      <c r="C336" s="18">
        <v>67.038886709545238</v>
      </c>
      <c r="D336" s="12">
        <v>96.240131323751527</v>
      </c>
      <c r="E336" s="20">
        <v>78.580093350803253</v>
      </c>
      <c r="F336" s="12">
        <v>82.864001521511682</v>
      </c>
      <c r="G336" s="12">
        <v>93.668327828951547</v>
      </c>
      <c r="H336" s="21">
        <v>127.44084236744479</v>
      </c>
      <c r="I336" s="14">
        <v>98.997381206215238</v>
      </c>
      <c r="J336" s="14">
        <v>115.45331566459194</v>
      </c>
      <c r="K336" s="24">
        <v>101.7919649002534</v>
      </c>
      <c r="L336" s="14">
        <v>23.02280568280813</v>
      </c>
      <c r="M336" s="24">
        <v>57.946402029929047</v>
      </c>
      <c r="N336" s="26">
        <v>89.520907896610794</v>
      </c>
      <c r="O336" s="14">
        <v>116.03109080761811</v>
      </c>
      <c r="P336" s="24">
        <v>136.11488951795658</v>
      </c>
      <c r="Q336" s="14">
        <v>63.3</v>
      </c>
      <c r="R336" s="14">
        <v>41.904000000000003</v>
      </c>
      <c r="S336" s="24">
        <v>39.905999999999999</v>
      </c>
      <c r="T336" s="14">
        <v>-0.18217</v>
      </c>
      <c r="U336" s="14">
        <v>34.89</v>
      </c>
      <c r="V336" s="24">
        <v>6.7553000000000001</v>
      </c>
      <c r="W336" s="14">
        <v>12.069000000000001</v>
      </c>
      <c r="X336" s="14">
        <v>21.155999999999999</v>
      </c>
      <c r="Y336" s="24">
        <v>34.932000000000002</v>
      </c>
      <c r="Z336" s="60">
        <v>22.785</v>
      </c>
      <c r="AA336" s="14">
        <v>72.478999999999999</v>
      </c>
      <c r="AB336" s="14">
        <v>64.334000000000003</v>
      </c>
      <c r="AC336" s="24">
        <v>72.510999999999996</v>
      </c>
      <c r="AD336" s="14">
        <v>108.28</v>
      </c>
      <c r="AE336" s="12">
        <v>70.623999999999995</v>
      </c>
      <c r="AF336" s="20">
        <v>56.25</v>
      </c>
      <c r="AG336" s="14">
        <v>35.771999999999998</v>
      </c>
      <c r="AH336" s="14">
        <v>52.923000000000002</v>
      </c>
      <c r="AI336" s="24">
        <v>37.658999999999999</v>
      </c>
      <c r="AJ336" s="14">
        <v>78.409000000000006</v>
      </c>
      <c r="AK336" s="14">
        <v>91.832999999999998</v>
      </c>
      <c r="AL336" s="24">
        <v>89.078999999999994</v>
      </c>
      <c r="AM336" s="14">
        <v>-0.44420999999999999</v>
      </c>
      <c r="AN336" s="14">
        <v>3.6783000000000001</v>
      </c>
      <c r="AO336" s="14">
        <v>4.4741</v>
      </c>
      <c r="AP336" s="14">
        <v>11.855</v>
      </c>
      <c r="AQ336" s="14">
        <v>19.803999999999998</v>
      </c>
      <c r="AR336" s="24">
        <v>11.143000000000001</v>
      </c>
      <c r="AS336" s="26">
        <v>124.06</v>
      </c>
      <c r="AT336" s="14">
        <v>121.35</v>
      </c>
      <c r="AU336" s="12">
        <v>66.738</v>
      </c>
      <c r="AV336" s="14">
        <v>40.5</v>
      </c>
      <c r="AW336" s="24">
        <v>106.68</v>
      </c>
      <c r="AX336" s="14"/>
      <c r="AZ336" s="14"/>
      <c r="BA336" s="14"/>
      <c r="BB336" s="14"/>
      <c r="BC336" s="14"/>
      <c r="BF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</row>
    <row r="337" spans="1:79" x14ac:dyDescent="0.25">
      <c r="A337" s="1">
        <v>33.4</v>
      </c>
      <c r="B337" s="12">
        <v>-8.4086005790416838</v>
      </c>
      <c r="C337" s="18">
        <v>66.170342761475908</v>
      </c>
      <c r="D337" s="12">
        <v>95.093406428216213</v>
      </c>
      <c r="E337" s="20">
        <v>77.886196191254527</v>
      </c>
      <c r="F337" s="12">
        <v>81.942799227841931</v>
      </c>
      <c r="G337" s="12">
        <v>92.503904436418281</v>
      </c>
      <c r="H337" s="21">
        <v>126.23182236345632</v>
      </c>
      <c r="I337" s="14">
        <v>97.626139402759861</v>
      </c>
      <c r="J337" s="14">
        <v>114.32167790284976</v>
      </c>
      <c r="K337" s="24">
        <v>100.72090515914337</v>
      </c>
      <c r="L337" s="14">
        <v>22.626387770777193</v>
      </c>
      <c r="M337" s="24">
        <v>57.155290600182191</v>
      </c>
      <c r="N337" s="26">
        <v>88.016590511254421</v>
      </c>
      <c r="O337" s="14">
        <v>114.5688507155691</v>
      </c>
      <c r="P337" s="24">
        <v>134.56470300113511</v>
      </c>
      <c r="Q337" s="14">
        <v>62.496000000000002</v>
      </c>
      <c r="R337" s="14">
        <v>41.746000000000002</v>
      </c>
      <c r="S337" s="24">
        <v>39.47</v>
      </c>
      <c r="T337" s="14">
        <v>-0.24890999999999999</v>
      </c>
      <c r="U337" s="14">
        <v>34.545000000000002</v>
      </c>
      <c r="V337" s="24">
        <v>6.7102000000000004</v>
      </c>
      <c r="W337" s="14">
        <v>11.859</v>
      </c>
      <c r="X337" s="14">
        <v>21.108000000000001</v>
      </c>
      <c r="Y337" s="24">
        <v>34.881999999999998</v>
      </c>
      <c r="Z337" s="60">
        <v>21.704000000000001</v>
      </c>
      <c r="AA337" s="14">
        <v>71.885999999999996</v>
      </c>
      <c r="AB337" s="14">
        <v>63.875999999999998</v>
      </c>
      <c r="AC337" s="24">
        <v>72.653000000000006</v>
      </c>
      <c r="AD337" s="14">
        <v>107.53</v>
      </c>
      <c r="AE337" s="12">
        <v>69.459000000000003</v>
      </c>
      <c r="AF337" s="20">
        <v>55.709000000000003</v>
      </c>
      <c r="AG337" s="14">
        <v>35.49</v>
      </c>
      <c r="AH337" s="14">
        <v>52.540999999999997</v>
      </c>
      <c r="AI337" s="24">
        <v>36.89</v>
      </c>
      <c r="AJ337" s="14">
        <v>77.825000000000003</v>
      </c>
      <c r="AK337" s="14">
        <v>91.2</v>
      </c>
      <c r="AL337" s="24">
        <v>88.677000000000007</v>
      </c>
      <c r="AM337" s="14">
        <v>-0.51753000000000005</v>
      </c>
      <c r="AN337" s="14">
        <v>3.6724000000000001</v>
      </c>
      <c r="AO337" s="14">
        <v>4.4249000000000001</v>
      </c>
      <c r="AP337" s="14">
        <v>11.708</v>
      </c>
      <c r="AQ337" s="14">
        <v>19.667999999999999</v>
      </c>
      <c r="AR337" s="24">
        <v>11.023999999999999</v>
      </c>
      <c r="AS337" s="26">
        <v>122.91</v>
      </c>
      <c r="AT337" s="14">
        <v>120.21</v>
      </c>
      <c r="AU337" s="12">
        <v>66.078000000000003</v>
      </c>
      <c r="AV337" s="14">
        <v>39.883000000000003</v>
      </c>
      <c r="AW337" s="24">
        <v>105.62</v>
      </c>
      <c r="AX337" s="14"/>
      <c r="AZ337" s="14"/>
      <c r="BA337" s="14"/>
      <c r="BB337" s="14"/>
      <c r="BC337" s="14"/>
      <c r="BF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</row>
    <row r="338" spans="1:79" x14ac:dyDescent="0.25">
      <c r="A338" s="1">
        <v>33.5</v>
      </c>
      <c r="B338" s="12">
        <v>-9.0500992801230193</v>
      </c>
      <c r="C338" s="18">
        <v>65.301798813406634</v>
      </c>
      <c r="D338" s="12">
        <v>93.946681532680984</v>
      </c>
      <c r="E338" s="20">
        <v>77.192299031705772</v>
      </c>
      <c r="F338" s="12">
        <v>81.021596934172194</v>
      </c>
      <c r="G338" s="12">
        <v>91.339481043884945</v>
      </c>
      <c r="H338" s="21">
        <v>125.02280235946785</v>
      </c>
      <c r="I338" s="14">
        <v>96.254897599304599</v>
      </c>
      <c r="J338" s="14">
        <v>112.77228280991532</v>
      </c>
      <c r="K338" s="24">
        <v>99.649845418033394</v>
      </c>
      <c r="L338" s="14">
        <v>22.229969858746237</v>
      </c>
      <c r="M338" s="24">
        <v>56.364179170435335</v>
      </c>
      <c r="N338" s="26">
        <v>87.804073704347147</v>
      </c>
      <c r="O338" s="14">
        <v>113.10661062352008</v>
      </c>
      <c r="P338" s="24">
        <v>133.01451648431353</v>
      </c>
      <c r="Q338" s="14">
        <v>61.691000000000003</v>
      </c>
      <c r="R338" s="14">
        <v>41.588999999999999</v>
      </c>
      <c r="S338" s="24">
        <v>39.034999999999997</v>
      </c>
      <c r="T338" s="14">
        <v>-0.31563999999999998</v>
      </c>
      <c r="U338" s="14">
        <v>34.201000000000001</v>
      </c>
      <c r="V338" s="24">
        <v>6.6650999999999998</v>
      </c>
      <c r="W338" s="14">
        <v>11.827</v>
      </c>
      <c r="X338" s="14">
        <v>21.06</v>
      </c>
      <c r="Y338" s="24">
        <v>34.831000000000003</v>
      </c>
      <c r="Z338" s="60">
        <v>20.622</v>
      </c>
      <c r="AA338" s="14">
        <v>71.293000000000006</v>
      </c>
      <c r="AB338" s="14">
        <v>63.418999999999997</v>
      </c>
      <c r="AC338" s="24">
        <v>72.793999999999997</v>
      </c>
      <c r="AD338" s="14">
        <v>106.84</v>
      </c>
      <c r="AE338" s="12">
        <v>68.293999999999997</v>
      </c>
      <c r="AF338" s="20">
        <v>55.167000000000002</v>
      </c>
      <c r="AG338" s="14">
        <v>35.207999999999998</v>
      </c>
      <c r="AH338" s="14">
        <v>52.158999999999999</v>
      </c>
      <c r="AI338" s="24">
        <v>36.119999999999997</v>
      </c>
      <c r="AJ338" s="14">
        <v>77.242000000000004</v>
      </c>
      <c r="AK338" s="14">
        <v>90.567999999999998</v>
      </c>
      <c r="AL338" s="24">
        <v>88.275999999999996</v>
      </c>
      <c r="AM338" s="14">
        <v>-0.59084999999999999</v>
      </c>
      <c r="AN338" s="14">
        <v>3.6663999999999999</v>
      </c>
      <c r="AO338" s="14">
        <v>4.3757000000000001</v>
      </c>
      <c r="AP338" s="14">
        <v>11.561</v>
      </c>
      <c r="AQ338" s="14">
        <v>19.532</v>
      </c>
      <c r="AR338" s="24">
        <v>10.906000000000001</v>
      </c>
      <c r="AS338" s="26">
        <v>121.75</v>
      </c>
      <c r="AT338" s="14">
        <v>119.07</v>
      </c>
      <c r="AU338" s="12">
        <v>65.408000000000001</v>
      </c>
      <c r="AV338" s="14">
        <v>39.265999999999998</v>
      </c>
      <c r="AW338" s="24">
        <v>104.55</v>
      </c>
      <c r="AX338" s="14"/>
      <c r="AZ338" s="14"/>
      <c r="BA338" s="14"/>
      <c r="BB338" s="14"/>
      <c r="BC338" s="14"/>
      <c r="BF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</row>
    <row r="339" spans="1:79" x14ac:dyDescent="0.25">
      <c r="A339" s="1">
        <v>33.6</v>
      </c>
      <c r="B339" s="12">
        <v>-9.6178360168317134</v>
      </c>
      <c r="C339" s="18">
        <v>64.433254865337318</v>
      </c>
      <c r="D339" s="12">
        <v>92.799956637145684</v>
      </c>
      <c r="E339" s="20">
        <v>76.498401872157018</v>
      </c>
      <c r="F339" s="12">
        <v>80.1003946405025</v>
      </c>
      <c r="G339" s="12">
        <v>90.175057651351679</v>
      </c>
      <c r="H339" s="21">
        <v>123.81378235547936</v>
      </c>
      <c r="I339" s="14">
        <v>94.883655795849222</v>
      </c>
      <c r="J339" s="14">
        <v>109.91654925160449</v>
      </c>
      <c r="K339" s="24">
        <v>98.57878567692336</v>
      </c>
      <c r="L339" s="14">
        <v>21.8335519467153</v>
      </c>
      <c r="M339" s="24">
        <v>55.573067740688479</v>
      </c>
      <c r="N339" s="26">
        <v>88.429481596974526</v>
      </c>
      <c r="O339" s="14">
        <v>111.64437053147117</v>
      </c>
      <c r="P339" s="24">
        <v>131.46432996749206</v>
      </c>
      <c r="Q339" s="14">
        <v>60.887</v>
      </c>
      <c r="R339" s="14">
        <v>41.430999999999997</v>
      </c>
      <c r="S339" s="24">
        <v>38.598999999999997</v>
      </c>
      <c r="T339" s="14">
        <v>-0.38238</v>
      </c>
      <c r="U339" s="14">
        <v>33.856999999999999</v>
      </c>
      <c r="V339" s="24">
        <v>6.6200999999999999</v>
      </c>
      <c r="W339" s="14">
        <v>11.919</v>
      </c>
      <c r="X339" s="14">
        <v>21.012</v>
      </c>
      <c r="Y339" s="24">
        <v>34.780999999999999</v>
      </c>
      <c r="Z339" s="60">
        <v>19.541</v>
      </c>
      <c r="AA339" s="14">
        <v>70.7</v>
      </c>
      <c r="AB339" s="14">
        <v>62.960999999999999</v>
      </c>
      <c r="AC339" s="24">
        <v>72.936000000000007</v>
      </c>
      <c r="AD339" s="14">
        <v>106.15</v>
      </c>
      <c r="AE339" s="12">
        <v>67.128</v>
      </c>
      <c r="AF339" s="20">
        <v>54.625</v>
      </c>
      <c r="AG339" s="14">
        <v>34.636000000000003</v>
      </c>
      <c r="AH339" s="14">
        <v>51.777000000000001</v>
      </c>
      <c r="AI339" s="24">
        <v>35.350999999999999</v>
      </c>
      <c r="AJ339" s="14">
        <v>76.658000000000001</v>
      </c>
      <c r="AK339" s="14">
        <v>89.936000000000007</v>
      </c>
      <c r="AL339" s="24">
        <v>87.875</v>
      </c>
      <c r="AM339" s="14">
        <v>-0.66417000000000004</v>
      </c>
      <c r="AN339" s="14">
        <v>3.6604000000000001</v>
      </c>
      <c r="AO339" s="14">
        <v>4.3265000000000002</v>
      </c>
      <c r="AP339" s="14">
        <v>11.414999999999999</v>
      </c>
      <c r="AQ339" s="14">
        <v>19.396000000000001</v>
      </c>
      <c r="AR339" s="24">
        <v>10.788</v>
      </c>
      <c r="AS339" s="26">
        <v>119.61</v>
      </c>
      <c r="AT339" s="14">
        <v>117.92</v>
      </c>
      <c r="AU339" s="12">
        <v>64.738</v>
      </c>
      <c r="AV339" s="14">
        <v>38.649000000000001</v>
      </c>
      <c r="AW339" s="24">
        <v>103.49</v>
      </c>
      <c r="AX339" s="14"/>
      <c r="AZ339" s="14"/>
      <c r="BA339" s="14"/>
      <c r="BB339" s="14"/>
      <c r="BC339" s="14"/>
      <c r="BF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</row>
    <row r="340" spans="1:79" x14ac:dyDescent="0.25">
      <c r="A340" s="1">
        <v>33.700000000000003</v>
      </c>
      <c r="B340" s="12">
        <v>-10.180572816053267</v>
      </c>
      <c r="C340" s="18">
        <v>63.564710917268044</v>
      </c>
      <c r="D340" s="12">
        <v>91.653231741610441</v>
      </c>
      <c r="E340" s="20">
        <v>75.804504712608306</v>
      </c>
      <c r="F340" s="12">
        <v>79.179192346832764</v>
      </c>
      <c r="G340" s="12">
        <v>89.010634258818342</v>
      </c>
      <c r="H340" s="21">
        <v>122.60476235149096</v>
      </c>
      <c r="I340" s="14">
        <v>89.917311617958816</v>
      </c>
      <c r="J340" s="14">
        <v>107.06081569329351</v>
      </c>
      <c r="K340" s="24">
        <v>97.507725935813397</v>
      </c>
      <c r="L340" s="14">
        <v>21.437134034684341</v>
      </c>
      <c r="M340" s="24">
        <v>54.781956310941673</v>
      </c>
      <c r="N340" s="26">
        <v>89.054889489601862</v>
      </c>
      <c r="O340" s="14">
        <v>110.18213043942217</v>
      </c>
      <c r="P340" s="24">
        <v>130.0744316870844</v>
      </c>
      <c r="Q340" s="14">
        <v>60.082999999999998</v>
      </c>
      <c r="R340" s="14">
        <v>41.274000000000001</v>
      </c>
      <c r="S340" s="24">
        <v>38.164000000000001</v>
      </c>
      <c r="T340" s="14">
        <v>-0.44911000000000001</v>
      </c>
      <c r="U340" s="14">
        <v>33.512</v>
      </c>
      <c r="V340" s="24">
        <v>6.5750000000000002</v>
      </c>
      <c r="W340" s="14">
        <v>12.010999999999999</v>
      </c>
      <c r="X340" s="14">
        <v>20.963999999999999</v>
      </c>
      <c r="Y340" s="24">
        <v>34.729999999999997</v>
      </c>
      <c r="Z340" s="60">
        <v>18.46</v>
      </c>
      <c r="AA340" s="14">
        <v>70.106999999999999</v>
      </c>
      <c r="AB340" s="14">
        <v>62.503999999999998</v>
      </c>
      <c r="AC340" s="24">
        <v>73.076999999999998</v>
      </c>
      <c r="AD340" s="14">
        <v>105.46</v>
      </c>
      <c r="AE340" s="12">
        <v>65.962999999999994</v>
      </c>
      <c r="AF340" s="20">
        <v>54.084000000000003</v>
      </c>
      <c r="AG340" s="14">
        <v>34.006</v>
      </c>
      <c r="AH340" s="14">
        <v>51.396000000000001</v>
      </c>
      <c r="AI340" s="24">
        <v>34.582000000000001</v>
      </c>
      <c r="AJ340" s="14">
        <v>76.075000000000003</v>
      </c>
      <c r="AK340" s="14">
        <v>89.302999999999997</v>
      </c>
      <c r="AL340" s="24">
        <v>87.474000000000004</v>
      </c>
      <c r="AM340" s="14">
        <v>-0.73748999999999998</v>
      </c>
      <c r="AN340" s="14">
        <v>3.6543999999999999</v>
      </c>
      <c r="AO340" s="14">
        <v>4.2773000000000003</v>
      </c>
      <c r="AP340" s="14">
        <v>11.268000000000001</v>
      </c>
      <c r="AQ340" s="14">
        <v>19.260000000000002</v>
      </c>
      <c r="AR340" s="24">
        <v>10.67</v>
      </c>
      <c r="AS340" s="26">
        <v>113.32</v>
      </c>
      <c r="AT340" s="14">
        <v>116.78</v>
      </c>
      <c r="AU340" s="12">
        <v>64.067999999999998</v>
      </c>
      <c r="AV340" s="14">
        <v>38.033000000000001</v>
      </c>
      <c r="AW340" s="24">
        <v>102.42</v>
      </c>
      <c r="AX340" s="14"/>
      <c r="AZ340" s="14"/>
      <c r="BA340" s="14"/>
      <c r="BB340" s="14"/>
      <c r="BC340" s="14"/>
      <c r="BF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</row>
    <row r="341" spans="1:79" x14ac:dyDescent="0.25">
      <c r="A341" s="1">
        <v>33.799999999999997</v>
      </c>
      <c r="B341" s="12">
        <v>-10.743309615274788</v>
      </c>
      <c r="C341" s="18">
        <v>62.696166969198728</v>
      </c>
      <c r="D341" s="12">
        <v>90.506506846075141</v>
      </c>
      <c r="E341" s="20">
        <v>75.110607553059552</v>
      </c>
      <c r="F341" s="12">
        <v>78.257990053163027</v>
      </c>
      <c r="G341" s="12">
        <v>87.846210866285077</v>
      </c>
      <c r="H341" s="21">
        <v>121.39574234750249</v>
      </c>
      <c r="I341" s="14">
        <v>83.033857606588697</v>
      </c>
      <c r="J341" s="14">
        <v>104.20508213498269</v>
      </c>
      <c r="K341" s="24">
        <v>96.436666194703349</v>
      </c>
      <c r="L341" s="14">
        <v>21.040716122653407</v>
      </c>
      <c r="M341" s="24">
        <v>53.990844881194818</v>
      </c>
      <c r="N341" s="26">
        <v>89.197908835539039</v>
      </c>
      <c r="O341" s="14">
        <v>108.71989034737315</v>
      </c>
      <c r="P341" s="24">
        <v>128.89565660729485</v>
      </c>
      <c r="Q341" s="14">
        <v>59.279000000000003</v>
      </c>
      <c r="R341" s="14">
        <v>41.116</v>
      </c>
      <c r="S341" s="24">
        <v>37.728000000000002</v>
      </c>
      <c r="T341" s="14">
        <v>-0.51585000000000003</v>
      </c>
      <c r="U341" s="14">
        <v>33.167999999999999</v>
      </c>
      <c r="V341" s="24">
        <v>6.5298999999999996</v>
      </c>
      <c r="W341" s="14">
        <v>12.103</v>
      </c>
      <c r="X341" s="14">
        <v>20.914999999999999</v>
      </c>
      <c r="Y341" s="24">
        <v>34.68</v>
      </c>
      <c r="Z341" s="60">
        <v>17.378</v>
      </c>
      <c r="AA341" s="14">
        <v>69.513999999999996</v>
      </c>
      <c r="AB341" s="14">
        <v>62.046999999999997</v>
      </c>
      <c r="AC341" s="24">
        <v>73.218999999999994</v>
      </c>
      <c r="AD341" s="14">
        <v>104.77</v>
      </c>
      <c r="AE341" s="12">
        <v>64.798000000000002</v>
      </c>
      <c r="AF341" s="20">
        <v>53.542000000000002</v>
      </c>
      <c r="AG341" s="14">
        <v>33.375999999999998</v>
      </c>
      <c r="AH341" s="14">
        <v>51.014000000000003</v>
      </c>
      <c r="AI341" s="24">
        <v>33.813000000000002</v>
      </c>
      <c r="AJ341" s="14">
        <v>75.491</v>
      </c>
      <c r="AK341" s="14">
        <v>88.671000000000006</v>
      </c>
      <c r="AL341" s="24">
        <v>87.072999999999993</v>
      </c>
      <c r="AM341" s="14">
        <v>-0.81081000000000003</v>
      </c>
      <c r="AN341" s="14">
        <v>3.6484000000000001</v>
      </c>
      <c r="AO341" s="14">
        <v>4.2282000000000002</v>
      </c>
      <c r="AP341" s="14">
        <v>11.121</v>
      </c>
      <c r="AQ341" s="14">
        <v>19.123999999999999</v>
      </c>
      <c r="AR341" s="24">
        <v>10.551</v>
      </c>
      <c r="AS341" s="26">
        <v>111.66</v>
      </c>
      <c r="AT341" s="14">
        <v>115.64</v>
      </c>
      <c r="AU341" s="12">
        <v>63.399000000000001</v>
      </c>
      <c r="AV341" s="14">
        <v>37.415999999999997</v>
      </c>
      <c r="AW341" s="24">
        <v>101.36</v>
      </c>
      <c r="AX341" s="14"/>
      <c r="AZ341" s="14"/>
      <c r="BA341" s="14"/>
      <c r="BB341" s="14"/>
      <c r="BC341" s="14"/>
      <c r="BF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</row>
    <row r="342" spans="1:79" x14ac:dyDescent="0.25">
      <c r="A342" s="1">
        <v>33.9</v>
      </c>
      <c r="B342" s="12">
        <v>-11.30604641449634</v>
      </c>
      <c r="C342" s="18">
        <v>61.827623021129455</v>
      </c>
      <c r="D342" s="12">
        <v>89.359781950539912</v>
      </c>
      <c r="E342" s="20">
        <v>74.41671039351084</v>
      </c>
      <c r="F342" s="12">
        <v>77.336787759493333</v>
      </c>
      <c r="G342" s="12">
        <v>86.68178747375174</v>
      </c>
      <c r="H342" s="21">
        <v>120.18672234351402</v>
      </c>
      <c r="I342" s="14">
        <v>82.295477689065038</v>
      </c>
      <c r="J342" s="14">
        <v>101.3493485766717</v>
      </c>
      <c r="K342" s="24">
        <v>95.365606453593315</v>
      </c>
      <c r="L342" s="14">
        <v>20.644298210622448</v>
      </c>
      <c r="M342" s="24">
        <v>53.199733451447962</v>
      </c>
      <c r="N342" s="26">
        <v>88.3808803875731</v>
      </c>
      <c r="O342" s="14">
        <v>107.25765025532414</v>
      </c>
      <c r="P342" s="24">
        <v>127.71688152750524</v>
      </c>
      <c r="Q342" s="14">
        <v>58.578000000000003</v>
      </c>
      <c r="R342" s="14">
        <v>40.959000000000003</v>
      </c>
      <c r="S342" s="24">
        <v>37.292999999999999</v>
      </c>
      <c r="T342" s="14">
        <v>-0.58259000000000005</v>
      </c>
      <c r="U342" s="14">
        <v>32.823999999999998</v>
      </c>
      <c r="V342" s="24">
        <v>6.4847999999999999</v>
      </c>
      <c r="W342" s="14">
        <v>12.195</v>
      </c>
      <c r="X342" s="14">
        <v>20.867000000000001</v>
      </c>
      <c r="Y342" s="24">
        <v>34.628999999999998</v>
      </c>
      <c r="Z342" s="60">
        <v>16.297000000000001</v>
      </c>
      <c r="AA342" s="14">
        <v>68.921999999999997</v>
      </c>
      <c r="AB342" s="14">
        <v>61.588999999999999</v>
      </c>
      <c r="AC342" s="24">
        <v>73.36</v>
      </c>
      <c r="AD342" s="14">
        <v>104.09</v>
      </c>
      <c r="AE342" s="12">
        <v>63.633000000000003</v>
      </c>
      <c r="AF342" s="20">
        <v>53</v>
      </c>
      <c r="AG342" s="14">
        <v>32.747</v>
      </c>
      <c r="AH342" s="14">
        <v>50.631999999999998</v>
      </c>
      <c r="AI342" s="24">
        <v>33.043999999999997</v>
      </c>
      <c r="AJ342" s="14">
        <v>74.906999999999996</v>
      </c>
      <c r="AK342" s="14">
        <v>88.039000000000001</v>
      </c>
      <c r="AL342" s="24">
        <v>86.671999999999997</v>
      </c>
      <c r="AM342" s="14">
        <v>2.6511999999999998</v>
      </c>
      <c r="AN342" s="14">
        <v>3.6423999999999999</v>
      </c>
      <c r="AO342" s="14">
        <v>4.1790000000000003</v>
      </c>
      <c r="AP342" s="14">
        <v>10.974</v>
      </c>
      <c r="AQ342" s="14">
        <v>18.988</v>
      </c>
      <c r="AR342" s="24">
        <v>10.433</v>
      </c>
      <c r="AS342" s="26">
        <v>110.6</v>
      </c>
      <c r="AT342" s="14">
        <v>114.5</v>
      </c>
      <c r="AU342" s="12">
        <v>62.728999999999999</v>
      </c>
      <c r="AV342" s="14">
        <v>36.798999999999999</v>
      </c>
      <c r="AW342" s="24">
        <v>100.29</v>
      </c>
      <c r="AX342" s="14"/>
      <c r="AZ342" s="14"/>
      <c r="BA342" s="14"/>
      <c r="BB342" s="14"/>
      <c r="BC342" s="14"/>
      <c r="BF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</row>
    <row r="343" spans="1:79" x14ac:dyDescent="0.25">
      <c r="A343" s="1">
        <v>34</v>
      </c>
      <c r="B343" s="12">
        <v>-11.868783213717862</v>
      </c>
      <c r="C343" s="18">
        <v>60.959079073060131</v>
      </c>
      <c r="D343" s="12">
        <v>88.213057055004612</v>
      </c>
      <c r="E343" s="20">
        <v>73.722813233962071</v>
      </c>
      <c r="F343" s="12">
        <v>76.415585465823597</v>
      </c>
      <c r="G343" s="12">
        <v>85.51736408121846</v>
      </c>
      <c r="H343" s="21">
        <v>118.97770233952554</v>
      </c>
      <c r="I343" s="14">
        <v>81.557097771541351</v>
      </c>
      <c r="J343" s="14">
        <v>98.493615018360885</v>
      </c>
      <c r="K343" s="24">
        <v>94.294546712483339</v>
      </c>
      <c r="L343" s="14">
        <v>20.247880298591511</v>
      </c>
      <c r="M343" s="24">
        <v>52.408622021701106</v>
      </c>
      <c r="N343" s="26">
        <v>87.563851939607218</v>
      </c>
      <c r="O343" s="14">
        <v>105.79541016327514</v>
      </c>
      <c r="P343" s="24">
        <v>126.53810644771569</v>
      </c>
      <c r="Q343" s="14">
        <v>58.155000000000001</v>
      </c>
      <c r="R343" s="14">
        <v>40.801000000000002</v>
      </c>
      <c r="S343" s="24">
        <v>36.856999999999999</v>
      </c>
      <c r="T343" s="14">
        <v>-0.64932000000000001</v>
      </c>
      <c r="U343" s="14">
        <v>32.478999999999999</v>
      </c>
      <c r="V343" s="24">
        <v>6.4397000000000002</v>
      </c>
      <c r="W343" s="14">
        <v>12.287000000000001</v>
      </c>
      <c r="X343" s="14">
        <v>20.818999999999999</v>
      </c>
      <c r="Y343" s="24">
        <v>34.579000000000001</v>
      </c>
      <c r="Z343" s="60">
        <v>15.215999999999999</v>
      </c>
      <c r="AA343" s="14">
        <v>68.328999999999994</v>
      </c>
      <c r="AB343" s="14">
        <v>61.131999999999998</v>
      </c>
      <c r="AC343" s="24">
        <v>73.501999999999995</v>
      </c>
      <c r="AD343" s="14">
        <v>103.4</v>
      </c>
      <c r="AE343" s="12">
        <v>62.468000000000004</v>
      </c>
      <c r="AF343" s="20">
        <v>52.459000000000003</v>
      </c>
      <c r="AG343" s="14">
        <v>32.116999999999997</v>
      </c>
      <c r="AH343" s="14">
        <v>50.25</v>
      </c>
      <c r="AI343" s="24">
        <v>32.331000000000003</v>
      </c>
      <c r="AJ343" s="14">
        <v>74.287000000000006</v>
      </c>
      <c r="AK343" s="14">
        <v>87.789000000000001</v>
      </c>
      <c r="AL343" s="24">
        <v>86.27</v>
      </c>
      <c r="AM343" s="14">
        <v>2.6242999999999999</v>
      </c>
      <c r="AN343" s="14">
        <v>3.6364000000000001</v>
      </c>
      <c r="AO343" s="14">
        <v>4.1298000000000004</v>
      </c>
      <c r="AP343" s="14">
        <v>10.827</v>
      </c>
      <c r="AQ343" s="14">
        <v>18.852</v>
      </c>
      <c r="AR343" s="24">
        <v>10.315</v>
      </c>
      <c r="AS343" s="26">
        <v>109.54</v>
      </c>
      <c r="AT343" s="14">
        <v>113.36</v>
      </c>
      <c r="AU343" s="12">
        <v>62.058999999999997</v>
      </c>
      <c r="AV343" s="14">
        <v>36.182000000000002</v>
      </c>
      <c r="AW343" s="24">
        <v>99.227000000000004</v>
      </c>
      <c r="AX343" s="14"/>
      <c r="AZ343" s="14"/>
      <c r="BA343" s="14"/>
      <c r="BB343" s="14"/>
      <c r="BC343" s="14"/>
      <c r="BF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</row>
    <row r="344" spans="1:79" x14ac:dyDescent="0.25">
      <c r="A344" s="1">
        <v>34.1</v>
      </c>
      <c r="B344" s="12">
        <v>-12.431520012939416</v>
      </c>
      <c r="C344" s="18">
        <v>60.090535124990865</v>
      </c>
      <c r="D344" s="12">
        <v>87.066332159469368</v>
      </c>
      <c r="E344" s="20">
        <v>73.028916074413317</v>
      </c>
      <c r="F344" s="12">
        <v>75.494383172153903</v>
      </c>
      <c r="G344" s="12">
        <v>84.352940688685194</v>
      </c>
      <c r="H344" s="21">
        <v>117.76868233553706</v>
      </c>
      <c r="I344" s="14">
        <v>80.818717854017706</v>
      </c>
      <c r="J344" s="14">
        <v>95.706687907357065</v>
      </c>
      <c r="K344" s="24">
        <v>93.223486971373305</v>
      </c>
      <c r="L344" s="14">
        <v>19.851462386560577</v>
      </c>
      <c r="M344" s="24">
        <v>51.61751059195425</v>
      </c>
      <c r="N344" s="26">
        <v>86.74682349164128</v>
      </c>
      <c r="O344" s="14">
        <v>104.33317007122622</v>
      </c>
      <c r="P344" s="24">
        <v>125.35933136792606</v>
      </c>
      <c r="Q344" s="14">
        <v>57.731999999999999</v>
      </c>
      <c r="R344" s="14">
        <v>40.643999999999998</v>
      </c>
      <c r="S344" s="24">
        <v>36.421999999999997</v>
      </c>
      <c r="T344" s="14">
        <v>-0.71606000000000003</v>
      </c>
      <c r="U344" s="14">
        <v>32.134999999999998</v>
      </c>
      <c r="V344" s="24">
        <v>6.3945999999999996</v>
      </c>
      <c r="W344" s="14">
        <v>12.38</v>
      </c>
      <c r="X344" s="14">
        <v>20.771000000000001</v>
      </c>
      <c r="Y344" s="24">
        <v>34.527999999999999</v>
      </c>
      <c r="Z344" s="60">
        <v>14.134</v>
      </c>
      <c r="AA344" s="14">
        <v>67.736000000000004</v>
      </c>
      <c r="AB344" s="14">
        <v>60.673999999999999</v>
      </c>
      <c r="AC344" s="24">
        <v>73.643000000000001</v>
      </c>
      <c r="AD344" s="14">
        <v>102.71</v>
      </c>
      <c r="AE344" s="12">
        <v>61.302999999999997</v>
      </c>
      <c r="AF344" s="20">
        <v>51.917000000000002</v>
      </c>
      <c r="AG344" s="14">
        <v>31.486999999999998</v>
      </c>
      <c r="AH344" s="14">
        <v>49.868000000000002</v>
      </c>
      <c r="AI344" s="24">
        <v>31.917000000000002</v>
      </c>
      <c r="AJ344" s="14">
        <v>73.622</v>
      </c>
      <c r="AK344" s="14">
        <v>87.59</v>
      </c>
      <c r="AL344" s="24">
        <v>85.869</v>
      </c>
      <c r="AM344" s="14">
        <v>2.5973999999999999</v>
      </c>
      <c r="AN344" s="14">
        <v>3.6303999999999998</v>
      </c>
      <c r="AO344" s="14">
        <v>4.0805999999999996</v>
      </c>
      <c r="AP344" s="14">
        <v>10.68</v>
      </c>
      <c r="AQ344" s="14">
        <v>18.716000000000001</v>
      </c>
      <c r="AR344" s="24">
        <v>10.196999999999999</v>
      </c>
      <c r="AS344" s="26">
        <v>108.48</v>
      </c>
      <c r="AT344" s="14">
        <v>112.22</v>
      </c>
      <c r="AU344" s="12">
        <v>61.389000000000003</v>
      </c>
      <c r="AV344" s="14">
        <v>35.564999999999998</v>
      </c>
      <c r="AW344" s="24">
        <v>98.162000000000006</v>
      </c>
      <c r="AX344" s="14"/>
      <c r="AZ344" s="14"/>
      <c r="BA344" s="14"/>
      <c r="BB344" s="14"/>
      <c r="BC344" s="14"/>
      <c r="BF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</row>
    <row r="345" spans="1:79" x14ac:dyDescent="0.25">
      <c r="A345" s="1">
        <v>34.200000000000003</v>
      </c>
      <c r="B345" s="12">
        <v>-12.994256812160934</v>
      </c>
      <c r="C345" s="18">
        <v>59.221991176921534</v>
      </c>
      <c r="D345" s="12">
        <v>85.919607263934139</v>
      </c>
      <c r="E345" s="20">
        <v>72.335018914864605</v>
      </c>
      <c r="F345" s="12">
        <v>74.573180878484166</v>
      </c>
      <c r="G345" s="12">
        <v>83.188517296151858</v>
      </c>
      <c r="H345" s="21">
        <v>116.55966233154867</v>
      </c>
      <c r="I345" s="14">
        <v>80.080337936494061</v>
      </c>
      <c r="J345" s="14">
        <v>94.911100330183501</v>
      </c>
      <c r="K345" s="24">
        <v>92.152427230263271</v>
      </c>
      <c r="L345" s="14">
        <v>19.455044474529618</v>
      </c>
      <c r="M345" s="24">
        <v>50.826399162207444</v>
      </c>
      <c r="N345" s="26">
        <v>85.929795043675341</v>
      </c>
      <c r="O345" s="14">
        <v>102.87092997917722</v>
      </c>
      <c r="P345" s="24">
        <v>124.18055628813644</v>
      </c>
      <c r="Q345" s="14">
        <v>57.308999999999997</v>
      </c>
      <c r="R345" s="14">
        <v>40.485999999999997</v>
      </c>
      <c r="S345" s="24">
        <v>35.987000000000002</v>
      </c>
      <c r="T345" s="14">
        <v>-0.78278999999999999</v>
      </c>
      <c r="U345" s="14">
        <v>31.867000000000001</v>
      </c>
      <c r="V345" s="24">
        <v>6.3494999999999999</v>
      </c>
      <c r="W345" s="14">
        <v>12.472</v>
      </c>
      <c r="X345" s="14">
        <v>20.722000000000001</v>
      </c>
      <c r="Y345" s="24">
        <v>34.476999999999997</v>
      </c>
      <c r="Z345" s="60">
        <v>13.053000000000001</v>
      </c>
      <c r="AA345" s="14">
        <v>67.143000000000001</v>
      </c>
      <c r="AB345" s="14">
        <v>60.216999999999999</v>
      </c>
      <c r="AC345" s="24">
        <v>73.784999999999997</v>
      </c>
      <c r="AD345" s="14">
        <v>102.02</v>
      </c>
      <c r="AE345" s="12">
        <v>60.137</v>
      </c>
      <c r="AF345" s="20">
        <v>51.375</v>
      </c>
      <c r="AG345" s="14">
        <v>30.856999999999999</v>
      </c>
      <c r="AH345" s="14">
        <v>49.487000000000002</v>
      </c>
      <c r="AI345" s="24">
        <v>31.503</v>
      </c>
      <c r="AJ345" s="14">
        <v>72.956999999999994</v>
      </c>
      <c r="AK345" s="14">
        <v>87.391999999999996</v>
      </c>
      <c r="AL345" s="24">
        <v>85.468000000000004</v>
      </c>
      <c r="AM345" s="14">
        <v>2.5703999999999998</v>
      </c>
      <c r="AN345" s="14">
        <v>3.6244000000000001</v>
      </c>
      <c r="AO345" s="14">
        <v>4.0313999999999997</v>
      </c>
      <c r="AP345" s="14">
        <v>10.534000000000001</v>
      </c>
      <c r="AQ345" s="14">
        <v>18.579999999999998</v>
      </c>
      <c r="AR345" s="24">
        <v>10.077999999999999</v>
      </c>
      <c r="AS345" s="26">
        <v>107.42</v>
      </c>
      <c r="AT345" s="14">
        <v>111.07</v>
      </c>
      <c r="AU345" s="12">
        <v>60.719000000000001</v>
      </c>
      <c r="AV345" s="14">
        <v>34.948</v>
      </c>
      <c r="AW345" s="24">
        <v>97.096999999999994</v>
      </c>
      <c r="AX345" s="14"/>
      <c r="AZ345" s="14"/>
      <c r="BA345" s="14"/>
      <c r="BB345" s="14"/>
      <c r="BC345" s="14"/>
      <c r="BF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</row>
    <row r="346" spans="1:79" x14ac:dyDescent="0.25">
      <c r="A346" s="1">
        <v>34.299999999999997</v>
      </c>
      <c r="B346" s="12">
        <v>-13.556993611382488</v>
      </c>
      <c r="C346" s="18">
        <v>58.353447228852261</v>
      </c>
      <c r="D346" s="12">
        <v>84.772882368398825</v>
      </c>
      <c r="E346" s="20">
        <v>71.641121755315851</v>
      </c>
      <c r="F346" s="12">
        <v>73.651978584814415</v>
      </c>
      <c r="G346" s="12">
        <v>82.024093903618592</v>
      </c>
      <c r="H346" s="21">
        <v>115.5927715388938</v>
      </c>
      <c r="I346" s="14">
        <v>79.341958018970359</v>
      </c>
      <c r="J346" s="14">
        <v>94.115512753009895</v>
      </c>
      <c r="K346" s="24">
        <v>91.081367489153308</v>
      </c>
      <c r="L346" s="14">
        <v>19.058626562498684</v>
      </c>
      <c r="M346" s="24">
        <v>50.035287732460588</v>
      </c>
      <c r="N346" s="26">
        <v>85.112766595709402</v>
      </c>
      <c r="O346" s="14">
        <v>101.4086898871282</v>
      </c>
      <c r="P346" s="24">
        <v>123.0017812083469</v>
      </c>
      <c r="Q346" s="14">
        <v>56.886000000000003</v>
      </c>
      <c r="R346" s="14">
        <v>40.329000000000001</v>
      </c>
      <c r="S346" s="24">
        <v>35.551000000000002</v>
      </c>
      <c r="T346" s="14">
        <v>-0.84953000000000001</v>
      </c>
      <c r="U346" s="14">
        <v>31.631</v>
      </c>
      <c r="V346" s="24">
        <v>6.3044000000000002</v>
      </c>
      <c r="W346" s="14">
        <v>12.564</v>
      </c>
      <c r="X346" s="14">
        <v>20.673999999999999</v>
      </c>
      <c r="Y346" s="24">
        <v>34.427</v>
      </c>
      <c r="Z346" s="60">
        <v>11.972</v>
      </c>
      <c r="AA346" s="14">
        <v>66.55</v>
      </c>
      <c r="AB346" s="14">
        <v>59.759</v>
      </c>
      <c r="AC346" s="24">
        <v>73.927000000000007</v>
      </c>
      <c r="AD346" s="14">
        <v>101.33</v>
      </c>
      <c r="AE346" s="12">
        <v>58.972000000000001</v>
      </c>
      <c r="AF346" s="20">
        <v>50.832999999999998</v>
      </c>
      <c r="AG346" s="14">
        <v>30.227</v>
      </c>
      <c r="AH346" s="14">
        <v>49.104999999999997</v>
      </c>
      <c r="AI346" s="24">
        <v>31.088999999999999</v>
      </c>
      <c r="AJ346" s="14">
        <v>72.292000000000002</v>
      </c>
      <c r="AK346" s="14">
        <v>87.192999999999998</v>
      </c>
      <c r="AL346" s="24">
        <v>85.066999999999993</v>
      </c>
      <c r="AM346" s="14">
        <v>2.5434999999999999</v>
      </c>
      <c r="AN346" s="14">
        <v>3.6185</v>
      </c>
      <c r="AO346" s="14">
        <v>3.9822000000000002</v>
      </c>
      <c r="AP346" s="14">
        <v>10.387</v>
      </c>
      <c r="AQ346" s="14">
        <v>18.443999999999999</v>
      </c>
      <c r="AR346" s="24">
        <v>9.9601000000000006</v>
      </c>
      <c r="AS346" s="26">
        <v>106.37</v>
      </c>
      <c r="AT346" s="14">
        <v>109.93</v>
      </c>
      <c r="AU346" s="12">
        <v>60.05</v>
      </c>
      <c r="AV346" s="14">
        <v>34.331000000000003</v>
      </c>
      <c r="AW346" s="24">
        <v>96.031999999999996</v>
      </c>
      <c r="AX346" s="14"/>
      <c r="AZ346" s="14"/>
      <c r="BA346" s="14"/>
      <c r="BB346" s="14"/>
      <c r="BC346" s="14"/>
      <c r="BF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</row>
    <row r="347" spans="1:79" x14ac:dyDescent="0.25">
      <c r="A347" s="1">
        <v>34.4</v>
      </c>
      <c r="B347" s="12">
        <v>-14.11973041060401</v>
      </c>
      <c r="C347" s="18">
        <v>57.218718176317765</v>
      </c>
      <c r="D347" s="12">
        <v>83.626157472863596</v>
      </c>
      <c r="E347" s="20">
        <v>70.947224595767096</v>
      </c>
      <c r="F347" s="12">
        <v>72.730776291144736</v>
      </c>
      <c r="G347" s="12">
        <v>80.859670511085255</v>
      </c>
      <c r="H347" s="21">
        <v>114.62651792837401</v>
      </c>
      <c r="I347" s="14">
        <v>78.603578101446715</v>
      </c>
      <c r="J347" s="14">
        <v>93.319925175836332</v>
      </c>
      <c r="K347" s="24">
        <v>90.01030774804326</v>
      </c>
      <c r="L347" s="14">
        <v>18.662208650467726</v>
      </c>
      <c r="M347" s="24">
        <v>49.244176302713733</v>
      </c>
      <c r="N347" s="26">
        <v>84.295738147743521</v>
      </c>
      <c r="O347" s="14">
        <v>99.946449795079189</v>
      </c>
      <c r="P347" s="24">
        <v>121.82300612855727</v>
      </c>
      <c r="Q347" s="14">
        <v>56.463000000000001</v>
      </c>
      <c r="R347" s="14">
        <v>40.170999999999999</v>
      </c>
      <c r="S347" s="24">
        <v>35.167999999999999</v>
      </c>
      <c r="T347" s="14">
        <v>-0.91625999999999996</v>
      </c>
      <c r="U347" s="14">
        <v>31.396000000000001</v>
      </c>
      <c r="V347" s="24">
        <v>6.2592999999999996</v>
      </c>
      <c r="W347" s="14">
        <v>12.656000000000001</v>
      </c>
      <c r="X347" s="14">
        <v>20.626000000000001</v>
      </c>
      <c r="Y347" s="24">
        <v>34.375999999999998</v>
      </c>
      <c r="Z347" s="60">
        <v>10.89</v>
      </c>
      <c r="AA347" s="14">
        <v>65.956999999999994</v>
      </c>
      <c r="AB347" s="14">
        <v>59.302</v>
      </c>
      <c r="AC347" s="24">
        <v>74.067999999999998</v>
      </c>
      <c r="AD347" s="14">
        <v>100.64</v>
      </c>
      <c r="AE347" s="12">
        <v>57.807000000000002</v>
      </c>
      <c r="AF347" s="20">
        <v>50.292000000000002</v>
      </c>
      <c r="AG347" s="14">
        <v>29.597999999999999</v>
      </c>
      <c r="AH347" s="14">
        <v>48.722999999999999</v>
      </c>
      <c r="AI347" s="24">
        <v>30.675000000000001</v>
      </c>
      <c r="AJ347" s="14">
        <v>71.626999999999995</v>
      </c>
      <c r="AK347" s="14">
        <v>86.995000000000005</v>
      </c>
      <c r="AL347" s="24">
        <v>84.665999999999997</v>
      </c>
      <c r="AM347" s="14">
        <v>2.5165999999999999</v>
      </c>
      <c r="AN347" s="14">
        <v>3.6124999999999998</v>
      </c>
      <c r="AO347" s="14">
        <v>3.9329999999999998</v>
      </c>
      <c r="AP347" s="14">
        <v>10.24</v>
      </c>
      <c r="AQ347" s="14">
        <v>18.308</v>
      </c>
      <c r="AR347" s="24">
        <v>9.8419000000000008</v>
      </c>
      <c r="AS347" s="26">
        <v>105.31</v>
      </c>
      <c r="AT347" s="14">
        <v>108.79</v>
      </c>
      <c r="AU347" s="12">
        <v>59.38</v>
      </c>
      <c r="AV347" s="14">
        <v>33.715000000000003</v>
      </c>
      <c r="AW347" s="24">
        <v>94.966999999999999</v>
      </c>
      <c r="AX347" s="14"/>
      <c r="AZ347" s="14"/>
      <c r="BA347" s="14"/>
      <c r="BB347" s="14"/>
      <c r="BC347" s="14"/>
      <c r="BF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</row>
    <row r="348" spans="1:79" x14ac:dyDescent="0.25">
      <c r="A348" s="1">
        <v>34.5</v>
      </c>
      <c r="B348" s="12">
        <v>-14.682467209825528</v>
      </c>
      <c r="C348" s="18">
        <v>55.74351056478833</v>
      </c>
      <c r="D348" s="12">
        <v>82.479432577328296</v>
      </c>
      <c r="E348" s="20">
        <v>70.25332743621837</v>
      </c>
      <c r="F348" s="12">
        <v>71.809573997474985</v>
      </c>
      <c r="G348" s="12">
        <v>79.69524711855199</v>
      </c>
      <c r="H348" s="21">
        <v>113.66026431785424</v>
      </c>
      <c r="I348" s="14">
        <v>77.865198183923027</v>
      </c>
      <c r="J348" s="14">
        <v>92.524337598662711</v>
      </c>
      <c r="K348" s="24">
        <v>88.939248006933298</v>
      </c>
      <c r="L348" s="14">
        <v>18.265790738436792</v>
      </c>
      <c r="M348" s="24">
        <v>48.453064872966877</v>
      </c>
      <c r="N348" s="26">
        <v>83.478709699777582</v>
      </c>
      <c r="O348" s="14">
        <v>98.484209703030274</v>
      </c>
      <c r="P348" s="24">
        <v>120.64423104876772</v>
      </c>
      <c r="Q348" s="14">
        <v>56.04</v>
      </c>
      <c r="R348" s="14">
        <v>40.014000000000003</v>
      </c>
      <c r="S348" s="24">
        <v>34.805999999999997</v>
      </c>
      <c r="T348" s="14">
        <v>-0.98299999999999998</v>
      </c>
      <c r="U348" s="14">
        <v>31.161000000000001</v>
      </c>
      <c r="V348" s="24">
        <v>6.2141999999999999</v>
      </c>
      <c r="W348" s="14">
        <v>12.747999999999999</v>
      </c>
      <c r="X348" s="14">
        <v>20.577999999999999</v>
      </c>
      <c r="Y348" s="24">
        <v>34.326000000000001</v>
      </c>
      <c r="Z348" s="60">
        <v>9.8091000000000008</v>
      </c>
      <c r="AA348" s="14">
        <v>65.364000000000004</v>
      </c>
      <c r="AB348" s="14">
        <v>58.844999999999999</v>
      </c>
      <c r="AC348" s="24">
        <v>74.209999999999994</v>
      </c>
      <c r="AD348" s="14">
        <v>99.953000000000003</v>
      </c>
      <c r="AE348" s="12">
        <v>56.642000000000003</v>
      </c>
      <c r="AF348" s="20">
        <v>49.75</v>
      </c>
      <c r="AG348" s="14">
        <v>28.968</v>
      </c>
      <c r="AH348" s="14">
        <v>48.341000000000001</v>
      </c>
      <c r="AI348" s="24">
        <v>30.260999999999999</v>
      </c>
      <c r="AJ348" s="14">
        <v>70.962000000000003</v>
      </c>
      <c r="AK348" s="14">
        <v>86.796000000000006</v>
      </c>
      <c r="AL348" s="24">
        <v>84.263999999999996</v>
      </c>
      <c r="AM348" s="14">
        <v>2.4897</v>
      </c>
      <c r="AN348" s="14">
        <v>3.6065</v>
      </c>
      <c r="AO348" s="14">
        <v>3.8837999999999999</v>
      </c>
      <c r="AP348" s="14">
        <v>10.093</v>
      </c>
      <c r="AQ348" s="14">
        <v>18.172000000000001</v>
      </c>
      <c r="AR348" s="24">
        <v>9.7235999999999994</v>
      </c>
      <c r="AS348" s="26">
        <v>104.25</v>
      </c>
      <c r="AT348" s="14">
        <v>107.65</v>
      </c>
      <c r="AU348" s="12">
        <v>58.875999999999998</v>
      </c>
      <c r="AV348" s="14">
        <v>33.097999999999999</v>
      </c>
      <c r="AW348" s="24">
        <v>93.903000000000006</v>
      </c>
      <c r="AX348" s="14"/>
      <c r="AZ348" s="14"/>
      <c r="BA348" s="14"/>
      <c r="BB348" s="14"/>
      <c r="BC348" s="14"/>
      <c r="BF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</row>
    <row r="349" spans="1:79" x14ac:dyDescent="0.25">
      <c r="A349" s="1">
        <v>34.6</v>
      </c>
      <c r="B349" s="12">
        <v>-15.245204009047082</v>
      </c>
      <c r="C349" s="18">
        <v>54.268302953258811</v>
      </c>
      <c r="D349" s="12">
        <v>81.332707681793053</v>
      </c>
      <c r="E349" s="20">
        <v>69.559430276669616</v>
      </c>
      <c r="F349" s="12">
        <v>70.888371703805305</v>
      </c>
      <c r="G349" s="12">
        <v>78.530823726018653</v>
      </c>
      <c r="H349" s="21">
        <v>112.69401070733453</v>
      </c>
      <c r="I349" s="14">
        <v>77.126818266399368</v>
      </c>
      <c r="J349" s="14">
        <v>91.728750021489148</v>
      </c>
      <c r="K349" s="24">
        <v>87.971611402817189</v>
      </c>
      <c r="L349" s="14">
        <v>17.869372826405829</v>
      </c>
      <c r="M349" s="24">
        <v>47.661953443220071</v>
      </c>
      <c r="N349" s="26">
        <v>82.661681251811643</v>
      </c>
      <c r="O349" s="14">
        <v>97.021969610981273</v>
      </c>
      <c r="P349" s="24">
        <v>119.46545596897811</v>
      </c>
      <c r="Q349" s="14">
        <v>55.616999999999997</v>
      </c>
      <c r="R349" s="14">
        <v>39.856000000000002</v>
      </c>
      <c r="S349" s="24">
        <v>34.444000000000003</v>
      </c>
      <c r="T349" s="14">
        <v>-1.0497000000000001</v>
      </c>
      <c r="U349" s="14">
        <v>30.925000000000001</v>
      </c>
      <c r="V349" s="24">
        <v>6.1691000000000003</v>
      </c>
      <c r="W349" s="14">
        <v>12.840999999999999</v>
      </c>
      <c r="X349" s="14">
        <v>20.53</v>
      </c>
      <c r="Y349" s="24">
        <v>34.274999999999999</v>
      </c>
      <c r="Z349" s="60">
        <v>8.7278000000000002</v>
      </c>
      <c r="AA349" s="14">
        <v>64.771000000000001</v>
      </c>
      <c r="AB349" s="14">
        <v>58.387</v>
      </c>
      <c r="AC349" s="24">
        <v>74.350999999999999</v>
      </c>
      <c r="AD349" s="14">
        <v>99.265000000000001</v>
      </c>
      <c r="AE349" s="12">
        <v>55.476999999999997</v>
      </c>
      <c r="AF349" s="20">
        <v>49.207999999999998</v>
      </c>
      <c r="AG349" s="14">
        <v>28.338000000000001</v>
      </c>
      <c r="AH349" s="14">
        <v>47.96</v>
      </c>
      <c r="AI349" s="24">
        <v>29.847000000000001</v>
      </c>
      <c r="AJ349" s="14">
        <v>70.296999999999997</v>
      </c>
      <c r="AK349" s="14">
        <v>86.596999999999994</v>
      </c>
      <c r="AL349" s="24">
        <v>83.863</v>
      </c>
      <c r="AM349" s="14">
        <v>2.4626999999999999</v>
      </c>
      <c r="AN349" s="14">
        <v>3.6004999999999998</v>
      </c>
      <c r="AO349" s="14">
        <v>3.8346</v>
      </c>
      <c r="AP349" s="14">
        <v>9.9463000000000008</v>
      </c>
      <c r="AQ349" s="14">
        <v>18.036000000000001</v>
      </c>
      <c r="AR349" s="24">
        <v>9.6053999999999995</v>
      </c>
      <c r="AS349" s="26">
        <v>103.19</v>
      </c>
      <c r="AT349" s="14">
        <v>106.51</v>
      </c>
      <c r="AU349" s="12">
        <v>58.417000000000002</v>
      </c>
      <c r="AV349" s="14">
        <v>32.481000000000002</v>
      </c>
      <c r="AW349" s="24">
        <v>92.837999999999994</v>
      </c>
      <c r="AX349" s="14"/>
      <c r="AZ349" s="14"/>
      <c r="BA349" s="14"/>
      <c r="BB349" s="14"/>
      <c r="BC349" s="14"/>
      <c r="BF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</row>
    <row r="350" spans="1:79" x14ac:dyDescent="0.25">
      <c r="A350" s="1">
        <v>34.700000000000003</v>
      </c>
      <c r="B350" s="12">
        <v>-15.807940808268604</v>
      </c>
      <c r="C350" s="18">
        <v>52.793095341729291</v>
      </c>
      <c r="D350" s="12">
        <v>80.185982786257753</v>
      </c>
      <c r="E350" s="20">
        <v>68.865533117120904</v>
      </c>
      <c r="F350" s="12">
        <v>69.967169410135568</v>
      </c>
      <c r="G350" s="12">
        <v>77.366400333485387</v>
      </c>
      <c r="H350" s="21">
        <v>111.72775709681474</v>
      </c>
      <c r="I350" s="14">
        <v>76.388438348875681</v>
      </c>
      <c r="J350" s="14">
        <v>90.933162444315542</v>
      </c>
      <c r="K350" s="24">
        <v>87.293147947908011</v>
      </c>
      <c r="L350" s="14">
        <v>17.472954914374895</v>
      </c>
      <c r="M350" s="24">
        <v>46.870842013473208</v>
      </c>
      <c r="N350" s="26">
        <v>81.844652803845747</v>
      </c>
      <c r="O350" s="14">
        <v>95.559729518932244</v>
      </c>
      <c r="P350" s="24">
        <v>118.28668088918855</v>
      </c>
      <c r="Q350" s="14">
        <v>55.194000000000003</v>
      </c>
      <c r="R350" s="14">
        <v>39.698999999999998</v>
      </c>
      <c r="S350" s="24">
        <v>34.082000000000001</v>
      </c>
      <c r="T350" s="14">
        <v>-1.1165</v>
      </c>
      <c r="U350" s="14">
        <v>30.69</v>
      </c>
      <c r="V350" s="24">
        <v>6.1239999999999997</v>
      </c>
      <c r="W350" s="14">
        <v>12.933</v>
      </c>
      <c r="X350" s="14">
        <v>20.481000000000002</v>
      </c>
      <c r="Y350" s="24">
        <v>34.225000000000001</v>
      </c>
      <c r="Z350" s="60">
        <v>7.6463999999999999</v>
      </c>
      <c r="AA350" s="14">
        <v>64.177999999999997</v>
      </c>
      <c r="AB350" s="14">
        <v>57.93</v>
      </c>
      <c r="AC350" s="24">
        <v>74.492999999999995</v>
      </c>
      <c r="AD350" s="14">
        <v>98.575999999999993</v>
      </c>
      <c r="AE350" s="12">
        <v>54.311999999999998</v>
      </c>
      <c r="AF350" s="20">
        <v>48.667000000000002</v>
      </c>
      <c r="AG350" s="14">
        <v>27.707999999999998</v>
      </c>
      <c r="AH350" s="14">
        <v>47.578000000000003</v>
      </c>
      <c r="AI350" s="24">
        <v>29.433</v>
      </c>
      <c r="AJ350" s="14">
        <v>69.632000000000005</v>
      </c>
      <c r="AK350" s="14">
        <v>86.399000000000001</v>
      </c>
      <c r="AL350" s="24">
        <v>83.462000000000003</v>
      </c>
      <c r="AM350" s="14">
        <v>2.4358</v>
      </c>
      <c r="AN350" s="14">
        <v>3.5945</v>
      </c>
      <c r="AO350" s="14">
        <v>3.7854000000000001</v>
      </c>
      <c r="AP350" s="14">
        <v>9.7994000000000003</v>
      </c>
      <c r="AQ350" s="14">
        <v>17.899999999999999</v>
      </c>
      <c r="AR350" s="24">
        <v>9.4870999999999999</v>
      </c>
      <c r="AS350" s="26">
        <v>102.14</v>
      </c>
      <c r="AT350" s="14">
        <v>105.37</v>
      </c>
      <c r="AU350" s="12">
        <v>57.957999999999998</v>
      </c>
      <c r="AV350" s="14">
        <v>31.864000000000001</v>
      </c>
      <c r="AW350" s="24">
        <v>91.878</v>
      </c>
      <c r="AX350" s="14"/>
      <c r="AZ350" s="14"/>
      <c r="BA350" s="14"/>
      <c r="BB350" s="14"/>
      <c r="BC350" s="14"/>
      <c r="BF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</row>
    <row r="351" spans="1:79" x14ac:dyDescent="0.25">
      <c r="A351" s="1">
        <v>34.799999999999997</v>
      </c>
      <c r="B351" s="12">
        <v>-16.370677607490158</v>
      </c>
      <c r="C351" s="18">
        <v>52.075645991985958</v>
      </c>
      <c r="D351" s="12">
        <v>79.039257890722524</v>
      </c>
      <c r="E351" s="20">
        <v>68.17163595757215</v>
      </c>
      <c r="F351" s="12">
        <v>69.045967116465818</v>
      </c>
      <c r="G351" s="12">
        <v>74.7660503383633</v>
      </c>
      <c r="H351" s="21">
        <v>110.76150348629497</v>
      </c>
      <c r="I351" s="14">
        <v>75.650058431352036</v>
      </c>
      <c r="J351" s="14">
        <v>90.137574867141922</v>
      </c>
      <c r="K351" s="24">
        <v>86.614684492998876</v>
      </c>
      <c r="L351" s="14">
        <v>17.113648053033671</v>
      </c>
      <c r="M351" s="24">
        <v>46.079730583726359</v>
      </c>
      <c r="N351" s="26">
        <v>81.027624355879809</v>
      </c>
      <c r="O351" s="14">
        <v>94.097489426883243</v>
      </c>
      <c r="P351" s="24">
        <v>117.10790580939893</v>
      </c>
      <c r="Q351" s="14">
        <v>54.771000000000001</v>
      </c>
      <c r="R351" s="14">
        <v>39.540999999999997</v>
      </c>
      <c r="S351" s="24">
        <v>33.72</v>
      </c>
      <c r="T351" s="14">
        <v>-1.1832</v>
      </c>
      <c r="U351" s="14">
        <v>30.454000000000001</v>
      </c>
      <c r="V351" s="24">
        <v>6.0789</v>
      </c>
      <c r="W351" s="14">
        <v>9.5707000000000004</v>
      </c>
      <c r="X351" s="14">
        <v>20.433</v>
      </c>
      <c r="Y351" s="24">
        <v>34.173999999999999</v>
      </c>
      <c r="Z351" s="60">
        <v>6.5651000000000002</v>
      </c>
      <c r="AA351" s="14">
        <v>63.585000000000001</v>
      </c>
      <c r="AB351" s="14">
        <v>57.472000000000001</v>
      </c>
      <c r="AC351" s="24">
        <v>74.634</v>
      </c>
      <c r="AD351" s="14">
        <v>97.887</v>
      </c>
      <c r="AE351" s="12">
        <v>53.146000000000001</v>
      </c>
      <c r="AF351" s="20">
        <v>48.125</v>
      </c>
      <c r="AG351" s="14">
        <v>27.079000000000001</v>
      </c>
      <c r="AH351" s="14">
        <v>47.195999999999998</v>
      </c>
      <c r="AI351" s="24">
        <v>29.018999999999998</v>
      </c>
      <c r="AJ351" s="14">
        <v>68.966999999999999</v>
      </c>
      <c r="AK351" s="14">
        <v>86.2</v>
      </c>
      <c r="AL351" s="24">
        <v>83.061000000000007</v>
      </c>
      <c r="AM351" s="14">
        <v>2.4089</v>
      </c>
      <c r="AN351" s="14">
        <v>3.5884999999999998</v>
      </c>
      <c r="AO351" s="14">
        <v>3.7362000000000002</v>
      </c>
      <c r="AP351" s="14">
        <v>9.6525999999999996</v>
      </c>
      <c r="AQ351" s="14">
        <v>17.763999999999999</v>
      </c>
      <c r="AR351" s="24">
        <v>9.3688000000000002</v>
      </c>
      <c r="AS351" s="26">
        <v>101.08</v>
      </c>
      <c r="AT351" s="14">
        <v>104.22</v>
      </c>
      <c r="AU351" s="12">
        <v>57.499000000000002</v>
      </c>
      <c r="AV351" s="14">
        <v>31.247</v>
      </c>
      <c r="AW351" s="24">
        <v>90.927000000000007</v>
      </c>
      <c r="AX351" s="14"/>
      <c r="AZ351" s="14"/>
      <c r="BA351" s="14"/>
      <c r="BB351" s="14"/>
      <c r="BC351" s="14"/>
      <c r="BF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</row>
    <row r="352" spans="1:79" x14ac:dyDescent="0.25">
      <c r="A352" s="1">
        <v>34.9</v>
      </c>
      <c r="B352" s="12">
        <v>-16.933414406711677</v>
      </c>
      <c r="C352" s="18">
        <v>51.498108563348147</v>
      </c>
      <c r="D352" s="12">
        <v>77.892532995187224</v>
      </c>
      <c r="E352" s="20">
        <v>67.477738798023395</v>
      </c>
      <c r="F352" s="12">
        <v>68.124764822796138</v>
      </c>
      <c r="G352" s="12">
        <v>71.692057016538939</v>
      </c>
      <c r="H352" s="21">
        <v>109.7952498757752</v>
      </c>
      <c r="I352" s="14">
        <v>74.911678513828335</v>
      </c>
      <c r="J352" s="14">
        <v>89.341987289968358</v>
      </c>
      <c r="K352" s="24">
        <v>85.936221038089712</v>
      </c>
      <c r="L352" s="14">
        <v>16.804469657085676</v>
      </c>
      <c r="M352" s="24">
        <v>45.288619153979496</v>
      </c>
      <c r="N352" s="26">
        <v>80.21059590791387</v>
      </c>
      <c r="O352" s="14">
        <v>92.881456904536179</v>
      </c>
      <c r="P352" s="24">
        <v>115.92913072960938</v>
      </c>
      <c r="Q352" s="14">
        <v>54.347999999999999</v>
      </c>
      <c r="R352" s="14">
        <v>39.384</v>
      </c>
      <c r="S352" s="24">
        <v>33.356999999999999</v>
      </c>
      <c r="T352" s="14">
        <v>-1.2499</v>
      </c>
      <c r="U352" s="14">
        <v>30.219000000000001</v>
      </c>
      <c r="V352" s="24">
        <v>6.0339</v>
      </c>
      <c r="W352" s="14">
        <v>9.4863999999999997</v>
      </c>
      <c r="X352" s="14">
        <v>20.385000000000002</v>
      </c>
      <c r="Y352" s="24">
        <v>34.124000000000002</v>
      </c>
      <c r="Z352" s="60">
        <v>5.4837999999999996</v>
      </c>
      <c r="AA352" s="14">
        <v>62.991999999999997</v>
      </c>
      <c r="AB352" s="14">
        <v>57.015000000000001</v>
      </c>
      <c r="AC352" s="24">
        <v>74.516999999999996</v>
      </c>
      <c r="AD352" s="14">
        <v>97.198999999999998</v>
      </c>
      <c r="AE352" s="12">
        <v>51.981000000000002</v>
      </c>
      <c r="AF352" s="20">
        <v>47.582999999999998</v>
      </c>
      <c r="AG352" s="14">
        <v>26.449000000000002</v>
      </c>
      <c r="AH352" s="14">
        <v>46.814</v>
      </c>
      <c r="AI352" s="24">
        <v>28.605</v>
      </c>
      <c r="AJ352" s="14">
        <v>68.302000000000007</v>
      </c>
      <c r="AK352" s="14">
        <v>86.001999999999995</v>
      </c>
      <c r="AL352" s="24">
        <v>82.66</v>
      </c>
      <c r="AM352" s="14">
        <v>2.3818999999999999</v>
      </c>
      <c r="AN352" s="14">
        <v>3.5825</v>
      </c>
      <c r="AO352" s="14">
        <v>3.6869999999999998</v>
      </c>
      <c r="AP352" s="14">
        <v>9.5058000000000007</v>
      </c>
      <c r="AQ352" s="14">
        <v>17.628</v>
      </c>
      <c r="AR352" s="24">
        <v>9.2506000000000004</v>
      </c>
      <c r="AS352" s="26">
        <v>100.02</v>
      </c>
      <c r="AT352" s="14">
        <v>103.08</v>
      </c>
      <c r="AU352" s="12">
        <v>57.04</v>
      </c>
      <c r="AV352" s="14">
        <v>30.63</v>
      </c>
      <c r="AW352" s="24">
        <v>89.977000000000004</v>
      </c>
      <c r="AX352" s="14"/>
      <c r="AZ352" s="14"/>
      <c r="BA352" s="14"/>
      <c r="BB352" s="14"/>
      <c r="BC352" s="14"/>
      <c r="BF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</row>
    <row r="353" spans="1:79" x14ac:dyDescent="0.25">
      <c r="A353" s="1">
        <v>35</v>
      </c>
      <c r="B353" s="12">
        <v>-17.496151205933231</v>
      </c>
      <c r="C353" s="18">
        <v>50.920571134710372</v>
      </c>
      <c r="D353" s="12">
        <v>76.745808099651981</v>
      </c>
      <c r="E353" s="20">
        <v>66.783841638474669</v>
      </c>
      <c r="F353" s="12">
        <v>67.203562529126401</v>
      </c>
      <c r="G353" s="12">
        <v>68.618063694714564</v>
      </c>
      <c r="H353" s="21">
        <v>108.82899626525541</v>
      </c>
      <c r="I353" s="14">
        <v>74.17329859630469</v>
      </c>
      <c r="J353" s="14">
        <v>88.546399712794752</v>
      </c>
      <c r="K353" s="24">
        <v>85.257757583180577</v>
      </c>
      <c r="L353" s="14">
        <v>16.49529126113768</v>
      </c>
      <c r="M353" s="24">
        <v>44.497507724232648</v>
      </c>
      <c r="N353" s="26">
        <v>79.393567459947988</v>
      </c>
      <c r="O353" s="14">
        <v>91.675165200090078</v>
      </c>
      <c r="P353" s="24">
        <v>114.75035564981975</v>
      </c>
      <c r="Q353" s="14">
        <v>53.924999999999997</v>
      </c>
      <c r="R353" s="14">
        <v>39.225999999999999</v>
      </c>
      <c r="S353" s="24">
        <v>32.994999999999997</v>
      </c>
      <c r="T353" s="14">
        <v>-1.3167</v>
      </c>
      <c r="U353" s="14">
        <v>29.983000000000001</v>
      </c>
      <c r="V353" s="24">
        <v>5.9888000000000003</v>
      </c>
      <c r="W353" s="14">
        <v>9.4019999999999992</v>
      </c>
      <c r="X353" s="14">
        <v>20.337</v>
      </c>
      <c r="Y353" s="24">
        <v>34.073</v>
      </c>
      <c r="Z353" s="60">
        <v>4.4024999999999999</v>
      </c>
      <c r="AA353" s="14">
        <v>62.399000000000001</v>
      </c>
      <c r="AB353" s="14">
        <v>56.557000000000002</v>
      </c>
      <c r="AC353" s="24">
        <v>74.385999999999996</v>
      </c>
      <c r="AD353" s="14">
        <v>96.51</v>
      </c>
      <c r="AE353" s="12">
        <v>50.816000000000003</v>
      </c>
      <c r="AF353" s="20">
        <v>47.042000000000002</v>
      </c>
      <c r="AG353" s="14">
        <v>25.818999999999999</v>
      </c>
      <c r="AH353" s="14">
        <v>46.432000000000002</v>
      </c>
      <c r="AI353" s="24">
        <v>28.190999999999999</v>
      </c>
      <c r="AJ353" s="14">
        <v>67.637</v>
      </c>
      <c r="AK353" s="14">
        <v>85.802999999999997</v>
      </c>
      <c r="AL353" s="24">
        <v>82.259</v>
      </c>
      <c r="AM353" s="14">
        <v>2.355</v>
      </c>
      <c r="AN353" s="14">
        <v>3.5764999999999998</v>
      </c>
      <c r="AO353" s="14">
        <v>3.6377999999999999</v>
      </c>
      <c r="AP353" s="14">
        <v>9.3589000000000002</v>
      </c>
      <c r="AQ353" s="14">
        <v>17.492000000000001</v>
      </c>
      <c r="AR353" s="24">
        <v>9.1323000000000008</v>
      </c>
      <c r="AS353" s="26">
        <v>98.962000000000003</v>
      </c>
      <c r="AT353" s="14">
        <v>101.94</v>
      </c>
      <c r="AU353" s="12">
        <v>56.581000000000003</v>
      </c>
      <c r="AV353" s="14">
        <v>30.013000000000002</v>
      </c>
      <c r="AW353" s="24">
        <v>89.025999999999996</v>
      </c>
      <c r="AX353" s="14"/>
      <c r="AZ353" s="14"/>
      <c r="BA353" s="14"/>
      <c r="BB353" s="14"/>
      <c r="BC353" s="14"/>
      <c r="BF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</row>
    <row r="354" spans="1:79" x14ac:dyDescent="0.25">
      <c r="A354" s="1">
        <v>35.1</v>
      </c>
      <c r="B354" s="12">
        <v>-18.058888005154749</v>
      </c>
      <c r="C354" s="18">
        <v>50.343033706072568</v>
      </c>
      <c r="D354" s="12">
        <v>75.599083204116752</v>
      </c>
      <c r="E354" s="20">
        <v>66.089944478925915</v>
      </c>
      <c r="F354" s="12">
        <v>66.28236023545665</v>
      </c>
      <c r="G354" s="12">
        <v>65.544070372890019</v>
      </c>
      <c r="H354" s="21">
        <v>107.8627426547357</v>
      </c>
      <c r="I354" s="14">
        <v>73.434918678781045</v>
      </c>
      <c r="J354" s="14">
        <v>87.750812135621189</v>
      </c>
      <c r="K354" s="24">
        <v>84.5792941282714</v>
      </c>
      <c r="L354" s="14">
        <v>16.186112865189664</v>
      </c>
      <c r="M354" s="24">
        <v>43.706396294485842</v>
      </c>
      <c r="N354" s="26">
        <v>78.576539011982049</v>
      </c>
      <c r="O354" s="14">
        <v>90.468873495643905</v>
      </c>
      <c r="P354" s="24">
        <v>113.57158057003021</v>
      </c>
      <c r="Q354" s="14">
        <v>53.502000000000002</v>
      </c>
      <c r="R354" s="14">
        <v>39.069000000000003</v>
      </c>
      <c r="S354" s="24">
        <v>32.633000000000003</v>
      </c>
      <c r="T354" s="14">
        <v>-1.3834</v>
      </c>
      <c r="U354" s="14">
        <v>29.748000000000001</v>
      </c>
      <c r="V354" s="24">
        <v>5.9436999999999998</v>
      </c>
      <c r="W354" s="14">
        <v>9.3177000000000003</v>
      </c>
      <c r="X354" s="14">
        <v>20.289000000000001</v>
      </c>
      <c r="Y354" s="24">
        <v>34.023000000000003</v>
      </c>
      <c r="Z354" s="60">
        <v>3.8917999999999999</v>
      </c>
      <c r="AA354" s="14">
        <v>61.807000000000002</v>
      </c>
      <c r="AB354" s="14">
        <v>56.1</v>
      </c>
      <c r="AC354" s="24">
        <v>74.256</v>
      </c>
      <c r="AD354" s="14">
        <v>95.820999999999998</v>
      </c>
      <c r="AE354" s="12">
        <v>49.651000000000003</v>
      </c>
      <c r="AF354" s="20">
        <v>46.5</v>
      </c>
      <c r="AG354" s="14">
        <v>25.189</v>
      </c>
      <c r="AH354" s="14">
        <v>46.051000000000002</v>
      </c>
      <c r="AI354" s="24">
        <v>27.777000000000001</v>
      </c>
      <c r="AJ354" s="14">
        <v>66.971999999999994</v>
      </c>
      <c r="AK354" s="14">
        <v>85.605000000000004</v>
      </c>
      <c r="AL354" s="24">
        <v>81.856999999999999</v>
      </c>
      <c r="AM354" s="14">
        <v>2.3281000000000001</v>
      </c>
      <c r="AN354" s="14">
        <v>3.5705</v>
      </c>
      <c r="AO354" s="14">
        <v>3.5886</v>
      </c>
      <c r="AP354" s="14">
        <v>9.2120999999999995</v>
      </c>
      <c r="AQ354" s="14">
        <v>17.356000000000002</v>
      </c>
      <c r="AR354" s="24">
        <v>9.0140999999999991</v>
      </c>
      <c r="AS354" s="26">
        <v>97.905000000000001</v>
      </c>
      <c r="AT354" s="14">
        <v>100.8</v>
      </c>
      <c r="AU354" s="12">
        <v>56.121000000000002</v>
      </c>
      <c r="AV354" s="14">
        <v>29.396999999999998</v>
      </c>
      <c r="AW354" s="24">
        <v>88.075000000000003</v>
      </c>
      <c r="AX354" s="14"/>
      <c r="AZ354" s="14"/>
      <c r="BA354" s="14"/>
      <c r="BB354" s="14"/>
      <c r="BC354" s="14"/>
      <c r="BF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</row>
    <row r="355" spans="1:79" x14ac:dyDescent="0.25">
      <c r="A355" s="1">
        <v>35.200000000000003</v>
      </c>
      <c r="B355" s="12">
        <v>-18.621624804376303</v>
      </c>
      <c r="C355" s="18">
        <v>49.765496277434792</v>
      </c>
      <c r="D355" s="12">
        <v>74.452358308581438</v>
      </c>
      <c r="E355" s="20">
        <v>65.396047319377203</v>
      </c>
      <c r="F355" s="12">
        <v>65.361157941786956</v>
      </c>
      <c r="G355" s="12">
        <v>65.219190454469839</v>
      </c>
      <c r="H355" s="21">
        <v>106.89648904421593</v>
      </c>
      <c r="I355" s="14">
        <v>72.696538761257358</v>
      </c>
      <c r="J355" s="14">
        <v>86.955224558447568</v>
      </c>
      <c r="K355" s="24">
        <v>83.900830673362222</v>
      </c>
      <c r="L355" s="14">
        <v>15.876934469241666</v>
      </c>
      <c r="M355" s="24">
        <v>42.914481262262363</v>
      </c>
      <c r="N355" s="26">
        <v>77.759510564016111</v>
      </c>
      <c r="O355" s="14">
        <v>89.262581791197732</v>
      </c>
      <c r="P355" s="24">
        <v>112.39280549024059</v>
      </c>
      <c r="Q355" s="14">
        <v>53.079000000000001</v>
      </c>
      <c r="R355" s="14">
        <v>38.911000000000001</v>
      </c>
      <c r="S355" s="24">
        <v>32.271000000000001</v>
      </c>
      <c r="T355" s="14">
        <v>-1.4500999999999999</v>
      </c>
      <c r="U355" s="14">
        <v>29.513000000000002</v>
      </c>
      <c r="V355" s="24">
        <v>5.8986000000000001</v>
      </c>
      <c r="W355" s="14">
        <v>9.2333999999999996</v>
      </c>
      <c r="X355" s="14">
        <v>20.239999999999998</v>
      </c>
      <c r="Y355" s="24">
        <v>33.972000000000001</v>
      </c>
      <c r="Z355" s="60">
        <v>3.7814999999999999</v>
      </c>
      <c r="AA355" s="14">
        <v>61.213999999999999</v>
      </c>
      <c r="AB355" s="14">
        <v>55.642000000000003</v>
      </c>
      <c r="AC355" s="24">
        <v>74.125</v>
      </c>
      <c r="AD355" s="14">
        <v>95.132999999999996</v>
      </c>
      <c r="AE355" s="12">
        <v>48.485999999999997</v>
      </c>
      <c r="AF355" s="20">
        <v>45.957999999999998</v>
      </c>
      <c r="AG355" s="14">
        <v>24.559000000000001</v>
      </c>
      <c r="AH355" s="14">
        <v>45.594999999999999</v>
      </c>
      <c r="AI355" s="24">
        <v>27.363</v>
      </c>
      <c r="AJ355" s="14">
        <v>66.307000000000002</v>
      </c>
      <c r="AK355" s="14">
        <v>85.367999999999995</v>
      </c>
      <c r="AL355" s="24">
        <v>81.456000000000003</v>
      </c>
      <c r="AM355" s="14">
        <v>2.3010999999999999</v>
      </c>
      <c r="AN355" s="14">
        <v>3.5646</v>
      </c>
      <c r="AO355" s="14">
        <v>3.5394000000000001</v>
      </c>
      <c r="AP355" s="14">
        <v>9.0693000000000001</v>
      </c>
      <c r="AQ355" s="14">
        <v>17.22</v>
      </c>
      <c r="AR355" s="24">
        <v>8.8957999999999995</v>
      </c>
      <c r="AS355" s="26">
        <v>96.846999999999994</v>
      </c>
      <c r="AT355" s="14">
        <v>99.656999999999996</v>
      </c>
      <c r="AU355" s="12">
        <v>55.661999999999999</v>
      </c>
      <c r="AV355" s="14">
        <v>28.823</v>
      </c>
      <c r="AW355" s="24">
        <v>87.123999999999995</v>
      </c>
      <c r="AX355" s="14"/>
      <c r="AZ355" s="14"/>
      <c r="BA355" s="14"/>
      <c r="BB355" s="14"/>
      <c r="BC355" s="14"/>
      <c r="BF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</row>
    <row r="356" spans="1:79" x14ac:dyDescent="0.25">
      <c r="A356" s="1">
        <v>35.299999999999997</v>
      </c>
      <c r="B356" s="12">
        <v>-18.790045811804465</v>
      </c>
      <c r="C356" s="18">
        <v>49.187958848796981</v>
      </c>
      <c r="D356" s="12">
        <v>73.305633413046209</v>
      </c>
      <c r="E356" s="20">
        <v>64.702150159828449</v>
      </c>
      <c r="F356" s="12">
        <v>64.43995564811722</v>
      </c>
      <c r="G356" s="12">
        <v>65.444997038695462</v>
      </c>
      <c r="H356" s="21">
        <v>105.93023543369614</v>
      </c>
      <c r="I356" s="14">
        <v>71.958158843733699</v>
      </c>
      <c r="J356" s="14">
        <v>86.159636981274005</v>
      </c>
      <c r="K356" s="24">
        <v>83.222367218453087</v>
      </c>
      <c r="L356" s="14">
        <v>15.567756073293651</v>
      </c>
      <c r="M356" s="24">
        <v>42.118765734115627</v>
      </c>
      <c r="N356" s="26">
        <v>76.942482116050172</v>
      </c>
      <c r="O356" s="14">
        <v>88.056290086751545</v>
      </c>
      <c r="P356" s="24">
        <v>111.21403041045104</v>
      </c>
      <c r="Q356" s="14">
        <v>52.655999999999999</v>
      </c>
      <c r="R356" s="14">
        <v>38.753999999999998</v>
      </c>
      <c r="S356" s="24">
        <v>31.908000000000001</v>
      </c>
      <c r="T356" s="14">
        <v>-1.5168999999999999</v>
      </c>
      <c r="U356" s="14">
        <v>29.277000000000001</v>
      </c>
      <c r="V356" s="24">
        <v>5.8535000000000004</v>
      </c>
      <c r="W356" s="14">
        <v>9.1491000000000007</v>
      </c>
      <c r="X356" s="14">
        <v>20.164000000000001</v>
      </c>
      <c r="Y356" s="24">
        <v>33.920999999999999</v>
      </c>
      <c r="Z356" s="60">
        <v>3.6711</v>
      </c>
      <c r="AA356" s="14">
        <v>60.18</v>
      </c>
      <c r="AB356" s="14">
        <v>55.185000000000002</v>
      </c>
      <c r="AC356" s="24">
        <v>73.995000000000005</v>
      </c>
      <c r="AD356" s="14">
        <v>94.444000000000003</v>
      </c>
      <c r="AE356" s="12">
        <v>47.320999999999998</v>
      </c>
      <c r="AF356" s="20">
        <v>45.415999999999997</v>
      </c>
      <c r="AG356" s="14">
        <v>23.93</v>
      </c>
      <c r="AH356" s="14">
        <v>44.555999999999997</v>
      </c>
      <c r="AI356" s="24">
        <v>31.126000000000001</v>
      </c>
      <c r="AJ356" s="14">
        <v>65.641999999999996</v>
      </c>
      <c r="AK356" s="14">
        <v>84.852999999999994</v>
      </c>
      <c r="AL356" s="24">
        <v>81.055000000000007</v>
      </c>
      <c r="AM356" s="14">
        <v>2.2742</v>
      </c>
      <c r="AN356" s="14">
        <v>3.5586000000000002</v>
      </c>
      <c r="AO356" s="14">
        <v>3.4903</v>
      </c>
      <c r="AP356" s="14">
        <v>8.9308999999999994</v>
      </c>
      <c r="AQ356" s="14">
        <v>17.084</v>
      </c>
      <c r="AR356" s="24">
        <v>8.7775999999999996</v>
      </c>
      <c r="AS356" s="26">
        <v>95.789000000000001</v>
      </c>
      <c r="AT356" s="14">
        <v>98.515000000000001</v>
      </c>
      <c r="AU356" s="12">
        <v>55.203000000000003</v>
      </c>
      <c r="AV356" s="14">
        <v>28.367000000000001</v>
      </c>
      <c r="AW356" s="24">
        <v>86.173000000000002</v>
      </c>
      <c r="AX356" s="14"/>
      <c r="AZ356" s="14"/>
      <c r="BA356" s="14"/>
      <c r="BB356" s="14"/>
      <c r="BC356" s="14"/>
      <c r="BF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</row>
    <row r="357" spans="1:79" x14ac:dyDescent="0.25">
      <c r="A357" s="1">
        <v>35.4</v>
      </c>
      <c r="B357" s="12">
        <v>-18.725163309088224</v>
      </c>
      <c r="C357" s="18">
        <v>48.610421420159206</v>
      </c>
      <c r="D357" s="12">
        <v>72.158908517510909</v>
      </c>
      <c r="E357" s="20">
        <v>64.008253000279694</v>
      </c>
      <c r="F357" s="12">
        <v>63.518753354447533</v>
      </c>
      <c r="G357" s="12">
        <v>65.670803622921071</v>
      </c>
      <c r="H357" s="21">
        <v>104.96398182317637</v>
      </c>
      <c r="I357" s="14">
        <v>71.219778926210012</v>
      </c>
      <c r="J357" s="14">
        <v>85.364049404100399</v>
      </c>
      <c r="K357" s="24">
        <v>82.543903763543909</v>
      </c>
      <c r="L357" s="14">
        <v>15.258577677345656</v>
      </c>
      <c r="M357" s="24">
        <v>41.32305020596889</v>
      </c>
      <c r="N357" s="26">
        <v>76.12545366808429</v>
      </c>
      <c r="O357" s="14">
        <v>86.849998382305444</v>
      </c>
      <c r="P357" s="24">
        <v>110.03525533066141</v>
      </c>
      <c r="Q357" s="14">
        <v>52.232999999999997</v>
      </c>
      <c r="R357" s="14">
        <v>38.595999999999997</v>
      </c>
      <c r="S357" s="24">
        <v>31.545999999999999</v>
      </c>
      <c r="T357" s="14">
        <v>-1.5835999999999999</v>
      </c>
      <c r="U357" s="14">
        <v>29.042000000000002</v>
      </c>
      <c r="V357" s="24">
        <v>5.8083999999999998</v>
      </c>
      <c r="W357" s="14">
        <v>9.0647000000000002</v>
      </c>
      <c r="X357" s="14">
        <v>20.062999999999999</v>
      </c>
      <c r="Y357" s="24">
        <v>33.871000000000002</v>
      </c>
      <c r="Z357" s="60">
        <v>3.5608</v>
      </c>
      <c r="AA357" s="14">
        <v>58.655000000000001</v>
      </c>
      <c r="AB357" s="14">
        <v>54.728000000000002</v>
      </c>
      <c r="AC357" s="24">
        <v>73.864000000000004</v>
      </c>
      <c r="AD357" s="14">
        <v>93.754999999999995</v>
      </c>
      <c r="AE357" s="12">
        <v>46.417000000000002</v>
      </c>
      <c r="AF357" s="20">
        <v>44.875</v>
      </c>
      <c r="AG357" s="14">
        <v>23.3</v>
      </c>
      <c r="AH357" s="14">
        <v>43.518000000000001</v>
      </c>
      <c r="AI357" s="24">
        <v>30.384</v>
      </c>
      <c r="AJ357" s="14">
        <v>64.977000000000004</v>
      </c>
      <c r="AK357" s="14">
        <v>84.338999999999999</v>
      </c>
      <c r="AL357" s="24">
        <v>80.653999999999996</v>
      </c>
      <c r="AM357" s="14">
        <v>2.2473000000000001</v>
      </c>
      <c r="AN357" s="14">
        <v>3.5526</v>
      </c>
      <c r="AO357" s="14">
        <v>3.4411</v>
      </c>
      <c r="AP357" s="14">
        <v>8.7925000000000004</v>
      </c>
      <c r="AQ357" s="14">
        <v>16.948</v>
      </c>
      <c r="AR357" s="24">
        <v>8.6593</v>
      </c>
      <c r="AS357" s="26">
        <v>94.730999999999995</v>
      </c>
      <c r="AT357" s="14">
        <v>97.373999999999995</v>
      </c>
      <c r="AU357" s="12">
        <v>54.744</v>
      </c>
      <c r="AV357" s="14">
        <v>27.911999999999999</v>
      </c>
      <c r="AW357" s="24">
        <v>85.221999999999994</v>
      </c>
      <c r="AX357" s="14"/>
      <c r="AZ357" s="14"/>
      <c r="BA357" s="14"/>
      <c r="BB357" s="14"/>
      <c r="BC357" s="14"/>
      <c r="BF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</row>
    <row r="358" spans="1:79" x14ac:dyDescent="0.25">
      <c r="A358" s="1">
        <v>35.5</v>
      </c>
      <c r="B358" s="12">
        <v>-18.66028080637199</v>
      </c>
      <c r="C358" s="18">
        <v>48.032883991521402</v>
      </c>
      <c r="D358" s="12">
        <v>71.01218362197568</v>
      </c>
      <c r="E358" s="20">
        <v>63.314355840730975</v>
      </c>
      <c r="F358" s="12">
        <v>62.597551060777789</v>
      </c>
      <c r="G358" s="12">
        <v>65.896610207146693</v>
      </c>
      <c r="H358" s="21">
        <v>103.99772821265665</v>
      </c>
      <c r="I358" s="14">
        <v>70.481399008686367</v>
      </c>
      <c r="J358" s="14">
        <v>84.568461826926836</v>
      </c>
      <c r="K358" s="24">
        <v>81.865440308634746</v>
      </c>
      <c r="L358" s="14">
        <v>14.949399281397639</v>
      </c>
      <c r="M358" s="24">
        <v>40.527334677822203</v>
      </c>
      <c r="N358" s="26">
        <v>75.308425220118352</v>
      </c>
      <c r="O358" s="14">
        <v>85.643706677859271</v>
      </c>
      <c r="P358" s="24">
        <v>108.85648025087187</v>
      </c>
      <c r="Q358" s="14">
        <v>51.808999999999997</v>
      </c>
      <c r="R358" s="14">
        <v>38.439</v>
      </c>
      <c r="S358" s="24">
        <v>31.184000000000001</v>
      </c>
      <c r="T358" s="14">
        <v>-1.6504000000000001</v>
      </c>
      <c r="U358" s="14">
        <v>28.806000000000001</v>
      </c>
      <c r="V358" s="24">
        <v>5.7633000000000001</v>
      </c>
      <c r="W358" s="14">
        <v>8.9803999999999995</v>
      </c>
      <c r="X358" s="14">
        <v>19.962</v>
      </c>
      <c r="Y358" s="24">
        <v>33.82</v>
      </c>
      <c r="Z358" s="60">
        <v>3.4504999999999999</v>
      </c>
      <c r="AA358" s="14">
        <v>57.13</v>
      </c>
      <c r="AB358" s="14">
        <v>54.27</v>
      </c>
      <c r="AC358" s="24">
        <v>73.733000000000004</v>
      </c>
      <c r="AD358" s="14">
        <v>93.066999999999993</v>
      </c>
      <c r="AE358" s="12">
        <v>45.98</v>
      </c>
      <c r="AF358" s="20">
        <v>44.332999999999998</v>
      </c>
      <c r="AG358" s="14">
        <v>22.67</v>
      </c>
      <c r="AH358" s="14">
        <v>42.48</v>
      </c>
      <c r="AI358" s="24">
        <v>29.641999999999999</v>
      </c>
      <c r="AJ358" s="14">
        <v>64.311999999999998</v>
      </c>
      <c r="AK358" s="14">
        <v>83.823999999999998</v>
      </c>
      <c r="AL358" s="24">
        <v>80.253</v>
      </c>
      <c r="AM358" s="14">
        <v>2.2202999999999999</v>
      </c>
      <c r="AN358" s="14">
        <v>3.5466000000000002</v>
      </c>
      <c r="AO358" s="14">
        <v>3.3919000000000001</v>
      </c>
      <c r="AP358" s="14">
        <v>8.6539999999999999</v>
      </c>
      <c r="AQ358" s="14">
        <v>16.812000000000001</v>
      </c>
      <c r="AR358" s="24">
        <v>8.5410000000000004</v>
      </c>
      <c r="AS358" s="26">
        <v>93.674000000000007</v>
      </c>
      <c r="AT358" s="14">
        <v>96.231999999999999</v>
      </c>
      <c r="AU358" s="12">
        <v>54.284999999999997</v>
      </c>
      <c r="AV358" s="14">
        <v>27.457000000000001</v>
      </c>
      <c r="AW358" s="24">
        <v>84.271000000000001</v>
      </c>
      <c r="AX358" s="14"/>
      <c r="AZ358" s="14"/>
      <c r="BA358" s="14"/>
      <c r="BB358" s="14"/>
      <c r="BC358" s="14"/>
      <c r="BF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</row>
    <row r="359" spans="1:79" x14ac:dyDescent="0.25">
      <c r="A359" s="1">
        <v>35.6</v>
      </c>
      <c r="B359" s="12">
        <v>-18.595398303655752</v>
      </c>
      <c r="C359" s="18">
        <v>47.455346562883626</v>
      </c>
      <c r="D359" s="12">
        <v>69.86545872644038</v>
      </c>
      <c r="E359" s="20">
        <v>62.620458681182214</v>
      </c>
      <c r="F359" s="12">
        <v>61.676348767108053</v>
      </c>
      <c r="G359" s="12">
        <v>66.122416791372302</v>
      </c>
      <c r="H359" s="21">
        <v>103.03147460213688</v>
      </c>
      <c r="I359" s="14">
        <v>69.743019091162665</v>
      </c>
      <c r="J359" s="14">
        <v>83.772874249753215</v>
      </c>
      <c r="K359" s="24">
        <v>81.186976853725611</v>
      </c>
      <c r="L359" s="14">
        <v>14.640220885449644</v>
      </c>
      <c r="M359" s="24">
        <v>39.731619149675467</v>
      </c>
      <c r="N359" s="26">
        <v>74.491396772152413</v>
      </c>
      <c r="O359" s="14">
        <v>84.437414973413098</v>
      </c>
      <c r="P359" s="24">
        <v>107.67770517108224</v>
      </c>
      <c r="Q359" s="14">
        <v>51.386000000000003</v>
      </c>
      <c r="R359" s="14">
        <v>38.280999999999999</v>
      </c>
      <c r="S359" s="24">
        <v>30.821999999999999</v>
      </c>
      <c r="T359" s="14">
        <v>-1.7171000000000001</v>
      </c>
      <c r="U359" s="14">
        <v>28.571000000000002</v>
      </c>
      <c r="V359" s="24">
        <v>5.7182000000000004</v>
      </c>
      <c r="W359" s="14">
        <v>8.8961000000000006</v>
      </c>
      <c r="X359" s="14">
        <v>19.86</v>
      </c>
      <c r="Y359" s="24">
        <v>33.770000000000003</v>
      </c>
      <c r="Z359" s="60">
        <v>3.3401000000000001</v>
      </c>
      <c r="AA359" s="14">
        <v>55.603999999999999</v>
      </c>
      <c r="AB359" s="14">
        <v>53.813000000000002</v>
      </c>
      <c r="AC359" s="24">
        <v>73.602999999999994</v>
      </c>
      <c r="AD359" s="14">
        <v>92.378</v>
      </c>
      <c r="AE359" s="12">
        <v>45.542999999999999</v>
      </c>
      <c r="AF359" s="20">
        <v>43.881</v>
      </c>
      <c r="AG359" s="14">
        <v>22.04</v>
      </c>
      <c r="AH359" s="14">
        <v>40.856000000000002</v>
      </c>
      <c r="AI359" s="24">
        <v>28.9</v>
      </c>
      <c r="AJ359" s="14">
        <v>63.646999999999998</v>
      </c>
      <c r="AK359" s="14">
        <v>83.308999999999997</v>
      </c>
      <c r="AL359" s="24">
        <v>79.834999999999994</v>
      </c>
      <c r="AM359" s="14">
        <v>2.1934</v>
      </c>
      <c r="AN359" s="14">
        <v>3.5406</v>
      </c>
      <c r="AO359" s="14">
        <v>3.3426999999999998</v>
      </c>
      <c r="AP359" s="14">
        <v>8.5155999999999992</v>
      </c>
      <c r="AQ359" s="14">
        <v>16.675999999999998</v>
      </c>
      <c r="AR359" s="24">
        <v>8.4228000000000005</v>
      </c>
      <c r="AS359" s="26">
        <v>92.616</v>
      </c>
      <c r="AT359" s="14">
        <v>95.09</v>
      </c>
      <c r="AU359" s="12">
        <v>53.826000000000001</v>
      </c>
      <c r="AV359" s="14">
        <v>27.001999999999999</v>
      </c>
      <c r="AW359" s="24">
        <v>83.32</v>
      </c>
      <c r="AX359" s="14"/>
      <c r="AZ359" s="14"/>
      <c r="BA359" s="14"/>
      <c r="BB359" s="14"/>
      <c r="BC359" s="14"/>
      <c r="BF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</row>
    <row r="360" spans="1:79" x14ac:dyDescent="0.25">
      <c r="A360" s="1">
        <v>35.700000000000003</v>
      </c>
      <c r="B360" s="12">
        <v>-18.530515800939515</v>
      </c>
      <c r="C360" s="18">
        <v>46.877809134245815</v>
      </c>
      <c r="D360" s="12">
        <v>68.718733830905137</v>
      </c>
      <c r="E360" s="20">
        <v>61.92656152163346</v>
      </c>
      <c r="F360" s="12">
        <v>60.755146473438359</v>
      </c>
      <c r="G360" s="12">
        <v>66.348223375597925</v>
      </c>
      <c r="H360" s="21">
        <v>102.0652209916171</v>
      </c>
      <c r="I360" s="14">
        <v>69.004639173639021</v>
      </c>
      <c r="J360" s="14">
        <v>82.977286672579652</v>
      </c>
      <c r="K360" s="24">
        <v>80.508513398816433</v>
      </c>
      <c r="L360" s="14">
        <v>14.331042489501629</v>
      </c>
      <c r="M360" s="24">
        <v>38.93590362152873</v>
      </c>
      <c r="N360" s="26">
        <v>73.674368324186531</v>
      </c>
      <c r="O360" s="14">
        <v>83.231123268966925</v>
      </c>
      <c r="P360" s="24">
        <v>106.2956823519563</v>
      </c>
      <c r="Q360" s="14">
        <v>50.963000000000001</v>
      </c>
      <c r="R360" s="14">
        <v>38.124000000000002</v>
      </c>
      <c r="S360" s="24">
        <v>30.46</v>
      </c>
      <c r="T360" s="14">
        <v>-1.7436</v>
      </c>
      <c r="U360" s="14">
        <v>28.335000000000001</v>
      </c>
      <c r="V360" s="24">
        <v>5.6730999999999998</v>
      </c>
      <c r="W360" s="14">
        <v>8.8117999999999999</v>
      </c>
      <c r="X360" s="14">
        <v>19.759</v>
      </c>
      <c r="Y360" s="24">
        <v>33.527000000000001</v>
      </c>
      <c r="Z360" s="60">
        <v>3.2298</v>
      </c>
      <c r="AA360" s="14">
        <v>55.139000000000003</v>
      </c>
      <c r="AB360" s="14">
        <v>53.354999999999997</v>
      </c>
      <c r="AC360" s="24">
        <v>73.471999999999994</v>
      </c>
      <c r="AD360" s="14">
        <v>91.688999999999993</v>
      </c>
      <c r="AE360" s="12">
        <v>45.106000000000002</v>
      </c>
      <c r="AF360" s="20">
        <v>43.465000000000003</v>
      </c>
      <c r="AG360" s="14">
        <v>25.137</v>
      </c>
      <c r="AH360" s="14">
        <v>39.119999999999997</v>
      </c>
      <c r="AI360" s="24">
        <v>28.158000000000001</v>
      </c>
      <c r="AJ360" s="14">
        <v>62.981999999999999</v>
      </c>
      <c r="AK360" s="14">
        <v>82.795000000000002</v>
      </c>
      <c r="AL360" s="24">
        <v>79.244</v>
      </c>
      <c r="AM360" s="14">
        <v>2.1665000000000001</v>
      </c>
      <c r="AN360" s="14">
        <v>3.5346000000000002</v>
      </c>
      <c r="AO360" s="14">
        <v>3.2934999999999999</v>
      </c>
      <c r="AP360" s="14">
        <v>8.3772000000000002</v>
      </c>
      <c r="AQ360" s="14">
        <v>16.54</v>
      </c>
      <c r="AR360" s="24">
        <v>8.3045000000000009</v>
      </c>
      <c r="AS360" s="26">
        <v>91.558000000000007</v>
      </c>
      <c r="AT360" s="14">
        <v>93.948999999999998</v>
      </c>
      <c r="AU360" s="12">
        <v>53.366</v>
      </c>
      <c r="AV360" s="14">
        <v>26.547000000000001</v>
      </c>
      <c r="AW360" s="24">
        <v>82.369</v>
      </c>
      <c r="AX360" s="14"/>
      <c r="AZ360" s="14"/>
      <c r="BA360" s="14"/>
      <c r="BB360" s="14"/>
      <c r="BC360" s="14"/>
      <c r="BF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</row>
    <row r="361" spans="1:79" x14ac:dyDescent="0.25">
      <c r="A361" s="1">
        <v>35.799999999999997</v>
      </c>
      <c r="B361" s="12">
        <v>-18.465633298223278</v>
      </c>
      <c r="C361" s="18">
        <v>46.30027170560804</v>
      </c>
      <c r="D361" s="12">
        <v>67.572008935369837</v>
      </c>
      <c r="E361" s="20">
        <v>61.232664362084748</v>
      </c>
      <c r="F361" s="12">
        <v>59.833944179768615</v>
      </c>
      <c r="G361" s="12">
        <v>66.574029959823534</v>
      </c>
      <c r="H361" s="21">
        <v>101.09896738109732</v>
      </c>
      <c r="I361" s="14">
        <v>68.266259256115333</v>
      </c>
      <c r="J361" s="14">
        <v>82.168664663734177</v>
      </c>
      <c r="K361" s="24">
        <v>79.830049943907298</v>
      </c>
      <c r="L361" s="14">
        <v>14.021864093553631</v>
      </c>
      <c r="M361" s="24">
        <v>38.140188093381994</v>
      </c>
      <c r="N361" s="26">
        <v>72.857339876220578</v>
      </c>
      <c r="O361" s="14">
        <v>82.024831564520738</v>
      </c>
      <c r="P361" s="24">
        <v>104.87039472413932</v>
      </c>
      <c r="Q361" s="14">
        <v>50.54</v>
      </c>
      <c r="R361" s="14">
        <v>37.966000000000001</v>
      </c>
      <c r="S361" s="24">
        <v>30.097000000000001</v>
      </c>
      <c r="T361" s="14">
        <v>-1.7435</v>
      </c>
      <c r="U361" s="14">
        <v>28.1</v>
      </c>
      <c r="V361" s="24">
        <v>5.6280000000000001</v>
      </c>
      <c r="W361" s="14">
        <v>8.7273999999999994</v>
      </c>
      <c r="X361" s="14">
        <v>19.657</v>
      </c>
      <c r="Y361" s="24">
        <v>31.547999999999998</v>
      </c>
      <c r="Z361" s="60">
        <v>3.1194000000000002</v>
      </c>
      <c r="AA361" s="14">
        <v>54.825000000000003</v>
      </c>
      <c r="AB361" s="14">
        <v>52.898000000000003</v>
      </c>
      <c r="AC361" s="24">
        <v>73.341999999999999</v>
      </c>
      <c r="AD361" s="14">
        <v>91.001000000000005</v>
      </c>
      <c r="AE361" s="12">
        <v>44.67</v>
      </c>
      <c r="AF361" s="20">
        <v>43.048000000000002</v>
      </c>
      <c r="AG361" s="14">
        <v>27.018999999999998</v>
      </c>
      <c r="AH361" s="14">
        <v>37.384</v>
      </c>
      <c r="AI361" s="24">
        <v>27.416</v>
      </c>
      <c r="AJ361" s="14">
        <v>62.317</v>
      </c>
      <c r="AK361" s="14">
        <v>82.28</v>
      </c>
      <c r="AL361" s="24">
        <v>78.653000000000006</v>
      </c>
      <c r="AM361" s="14">
        <v>2.1395</v>
      </c>
      <c r="AN361" s="14">
        <v>3.5286</v>
      </c>
      <c r="AO361" s="14">
        <v>3.2443</v>
      </c>
      <c r="AP361" s="14">
        <v>7.7827999999999999</v>
      </c>
      <c r="AQ361" s="14">
        <v>16.404</v>
      </c>
      <c r="AR361" s="24">
        <v>8.1862999999999992</v>
      </c>
      <c r="AS361" s="26">
        <v>90.5</v>
      </c>
      <c r="AT361" s="14">
        <v>92.807000000000002</v>
      </c>
      <c r="AU361" s="12">
        <v>52.906999999999996</v>
      </c>
      <c r="AV361" s="14">
        <v>26.091999999999999</v>
      </c>
      <c r="AW361" s="24">
        <v>81.418000000000006</v>
      </c>
      <c r="AX361" s="14"/>
      <c r="AZ361" s="14"/>
      <c r="BA361" s="14"/>
      <c r="BB361" s="14"/>
      <c r="BC361" s="14"/>
      <c r="BF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</row>
    <row r="362" spans="1:79" x14ac:dyDescent="0.25">
      <c r="A362" s="1">
        <v>35.9</v>
      </c>
      <c r="B362" s="12">
        <v>-18.400750795507037</v>
      </c>
      <c r="C362" s="18">
        <v>45.722734276970236</v>
      </c>
      <c r="D362" s="12">
        <v>66.425284039834594</v>
      </c>
      <c r="E362" s="20">
        <v>60.538767202535993</v>
      </c>
      <c r="F362" s="12">
        <v>58.912741886098935</v>
      </c>
      <c r="G362" s="12">
        <v>66.799836544049157</v>
      </c>
      <c r="H362" s="21">
        <v>100.25420292215091</v>
      </c>
      <c r="I362" s="14">
        <v>67.527879338591688</v>
      </c>
      <c r="J362" s="14">
        <v>81.052051648448625</v>
      </c>
      <c r="K362" s="24">
        <v>79.15158648899812</v>
      </c>
      <c r="L362" s="14">
        <v>13.712685697605616</v>
      </c>
      <c r="M362" s="24">
        <v>37.344472565235257</v>
      </c>
      <c r="N362" s="26">
        <v>72.040311428254654</v>
      </c>
      <c r="O362" s="14">
        <v>80.818539860074637</v>
      </c>
      <c r="P362" s="24">
        <v>103.44510709632226</v>
      </c>
      <c r="Q362" s="14">
        <v>50.116999999999997</v>
      </c>
      <c r="R362" s="14">
        <v>37.808999999999997</v>
      </c>
      <c r="S362" s="24">
        <v>29.734999999999999</v>
      </c>
      <c r="T362" s="14">
        <v>-1.7434000000000001</v>
      </c>
      <c r="U362" s="14">
        <v>27.864000000000001</v>
      </c>
      <c r="V362" s="24">
        <v>5.5829000000000004</v>
      </c>
      <c r="W362" s="14">
        <v>8.6431000000000004</v>
      </c>
      <c r="X362" s="14">
        <v>19.556000000000001</v>
      </c>
      <c r="Y362" s="24">
        <v>29.57</v>
      </c>
      <c r="Z362" s="60">
        <v>3.0091000000000001</v>
      </c>
      <c r="AA362" s="14">
        <v>54.51</v>
      </c>
      <c r="AB362" s="14">
        <v>52.44</v>
      </c>
      <c r="AC362" s="24">
        <v>73.210999999999999</v>
      </c>
      <c r="AD362" s="14">
        <v>90.486999999999995</v>
      </c>
      <c r="AE362" s="12">
        <v>44.232999999999997</v>
      </c>
      <c r="AF362" s="20">
        <v>42.631999999999998</v>
      </c>
      <c r="AG362" s="14">
        <v>26.728999999999999</v>
      </c>
      <c r="AH362" s="14">
        <v>35.648000000000003</v>
      </c>
      <c r="AI362" s="24">
        <v>26.675000000000001</v>
      </c>
      <c r="AJ362" s="14">
        <v>61.652000000000001</v>
      </c>
      <c r="AK362" s="14">
        <v>81.765000000000001</v>
      </c>
      <c r="AL362" s="24">
        <v>78.061000000000007</v>
      </c>
      <c r="AM362" s="14">
        <v>2.1126</v>
      </c>
      <c r="AN362" s="14">
        <v>3.5226000000000002</v>
      </c>
      <c r="AO362" s="14">
        <v>3.1951000000000001</v>
      </c>
      <c r="AP362" s="14">
        <v>7.1513</v>
      </c>
      <c r="AQ362" s="14">
        <v>16.268000000000001</v>
      </c>
      <c r="AR362" s="24">
        <v>8.0679999999999996</v>
      </c>
      <c r="AS362" s="26">
        <v>89.442999999999998</v>
      </c>
      <c r="AT362" s="14">
        <v>91.665000000000006</v>
      </c>
      <c r="AU362" s="12">
        <v>52.448</v>
      </c>
      <c r="AV362" s="14">
        <v>25.637</v>
      </c>
      <c r="AW362" s="24">
        <v>80.466999999999999</v>
      </c>
      <c r="AX362" s="14"/>
      <c r="AZ362" s="14"/>
      <c r="BA362" s="14"/>
      <c r="BB362" s="14"/>
      <c r="BC362" s="14"/>
      <c r="BF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</row>
    <row r="363" spans="1:79" x14ac:dyDescent="0.25">
      <c r="A363" s="1">
        <v>36</v>
      </c>
      <c r="B363" s="12">
        <v>-18.335868292790803</v>
      </c>
      <c r="C363" s="18">
        <v>45.145196848332425</v>
      </c>
      <c r="D363" s="12">
        <v>65.278559144299294</v>
      </c>
      <c r="E363" s="20">
        <v>59.844870042987274</v>
      </c>
      <c r="F363" s="12">
        <v>57.991539592429184</v>
      </c>
      <c r="G363" s="12">
        <v>67.025643128274751</v>
      </c>
      <c r="H363" s="21">
        <v>99.415374959943506</v>
      </c>
      <c r="I363" s="14">
        <v>66.789499421067987</v>
      </c>
      <c r="J363" s="14">
        <v>79.935438633163017</v>
      </c>
      <c r="K363" s="24">
        <v>78.473123034088943</v>
      </c>
      <c r="L363" s="14">
        <v>13.403507301657619</v>
      </c>
      <c r="M363" s="24">
        <v>36.548757037088571</v>
      </c>
      <c r="N363" s="26">
        <v>71.223282980288758</v>
      </c>
      <c r="O363" s="14">
        <v>79.612248155628464</v>
      </c>
      <c r="P363" s="24">
        <v>102.01981946850528</v>
      </c>
      <c r="Q363" s="14">
        <v>49.694000000000003</v>
      </c>
      <c r="R363" s="14">
        <v>37.651000000000003</v>
      </c>
      <c r="S363" s="24">
        <v>29.373000000000001</v>
      </c>
      <c r="T363" s="14">
        <v>-1.7433000000000001</v>
      </c>
      <c r="U363" s="14">
        <v>27.629000000000001</v>
      </c>
      <c r="V363" s="24">
        <v>5.5377999999999998</v>
      </c>
      <c r="W363" s="14">
        <v>8.5587999999999997</v>
      </c>
      <c r="X363" s="14">
        <v>19.454000000000001</v>
      </c>
      <c r="Y363" s="24">
        <v>28.513999999999999</v>
      </c>
      <c r="Z363" s="60">
        <v>2.8988</v>
      </c>
      <c r="AA363" s="14">
        <v>54.195999999999998</v>
      </c>
      <c r="AB363" s="14">
        <v>52.014000000000003</v>
      </c>
      <c r="AC363" s="24">
        <v>73.081000000000003</v>
      </c>
      <c r="AD363" s="14">
        <v>90.155000000000001</v>
      </c>
      <c r="AE363" s="12">
        <v>43.795999999999999</v>
      </c>
      <c r="AF363" s="20">
        <v>42.216000000000001</v>
      </c>
      <c r="AG363" s="14">
        <v>26.439</v>
      </c>
      <c r="AH363" s="14">
        <v>34.911999999999999</v>
      </c>
      <c r="AI363" s="24">
        <v>25.933</v>
      </c>
      <c r="AJ363" s="14">
        <v>60.987000000000002</v>
      </c>
      <c r="AK363" s="14">
        <v>81.251000000000005</v>
      </c>
      <c r="AL363" s="24">
        <v>77.47</v>
      </c>
      <c r="AM363" s="14">
        <v>2.0857000000000001</v>
      </c>
      <c r="AN363" s="14">
        <v>3.5167000000000002</v>
      </c>
      <c r="AO363" s="14">
        <v>3.1459000000000001</v>
      </c>
      <c r="AP363" s="14">
        <v>8.9367000000000001</v>
      </c>
      <c r="AQ363" s="14">
        <v>16.132000000000001</v>
      </c>
      <c r="AR363" s="24">
        <v>7.9497</v>
      </c>
      <c r="AS363" s="26">
        <v>88.385000000000005</v>
      </c>
      <c r="AT363" s="14">
        <v>90.524000000000001</v>
      </c>
      <c r="AU363" s="12">
        <v>51.988999999999997</v>
      </c>
      <c r="AV363" s="14">
        <v>25.181999999999999</v>
      </c>
      <c r="AW363" s="24">
        <v>79.516000000000005</v>
      </c>
      <c r="AX363" s="14"/>
      <c r="AZ363" s="14"/>
      <c r="BA363" s="14"/>
      <c r="BB363" s="14"/>
      <c r="BC363" s="14"/>
      <c r="BF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</row>
    <row r="364" spans="1:79" x14ac:dyDescent="0.25">
      <c r="A364" s="1">
        <v>36.1</v>
      </c>
      <c r="B364" s="12">
        <v>-18.270985790074562</v>
      </c>
      <c r="C364" s="18">
        <v>44.56765941969465</v>
      </c>
      <c r="D364" s="12">
        <v>64.140328939962615</v>
      </c>
      <c r="E364" s="20">
        <v>59.15097288343852</v>
      </c>
      <c r="F364" s="12">
        <v>57.070337298759448</v>
      </c>
      <c r="G364" s="12">
        <v>67.25144971250036</v>
      </c>
      <c r="H364" s="21">
        <v>98.57654699773606</v>
      </c>
      <c r="I364" s="14">
        <v>66.051119503544342</v>
      </c>
      <c r="J364" s="14">
        <v>78.818825617877408</v>
      </c>
      <c r="K364" s="24">
        <v>77.794659579179807</v>
      </c>
      <c r="L364" s="14">
        <v>13.094328905709624</v>
      </c>
      <c r="M364" s="24">
        <v>35.753041508941834</v>
      </c>
      <c r="N364" s="26">
        <v>70.406254532322819</v>
      </c>
      <c r="O364" s="14">
        <v>78.405956451182291</v>
      </c>
      <c r="P364" s="24">
        <v>100.59453184068821</v>
      </c>
      <c r="Q364" s="14">
        <v>49.271000000000001</v>
      </c>
      <c r="R364" s="14">
        <v>37.494</v>
      </c>
      <c r="S364" s="24">
        <v>29.010999999999999</v>
      </c>
      <c r="T364" s="14">
        <v>-1.7431000000000001</v>
      </c>
      <c r="U364" s="14">
        <v>27.393999999999998</v>
      </c>
      <c r="V364" s="24">
        <v>5.4927000000000001</v>
      </c>
      <c r="W364" s="14">
        <v>8.4743999999999993</v>
      </c>
      <c r="X364" s="14">
        <v>19.353000000000002</v>
      </c>
      <c r="Y364" s="24">
        <v>28.437999999999999</v>
      </c>
      <c r="Z364" s="60">
        <v>2.7884000000000002</v>
      </c>
      <c r="AA364" s="14">
        <v>53.881</v>
      </c>
      <c r="AB364" s="14">
        <v>51.747</v>
      </c>
      <c r="AC364" s="24">
        <v>72.95</v>
      </c>
      <c r="AD364" s="14">
        <v>89.822000000000003</v>
      </c>
      <c r="AE364" s="12">
        <v>43.36</v>
      </c>
      <c r="AF364" s="20">
        <v>41.8</v>
      </c>
      <c r="AG364" s="14">
        <v>26.149000000000001</v>
      </c>
      <c r="AH364" s="14">
        <v>34.893000000000001</v>
      </c>
      <c r="AI364" s="24">
        <v>25.190999999999999</v>
      </c>
      <c r="AJ364" s="14">
        <v>60.322000000000003</v>
      </c>
      <c r="AK364" s="14">
        <v>80.736000000000004</v>
      </c>
      <c r="AL364" s="24">
        <v>76.879000000000005</v>
      </c>
      <c r="AM364" s="14">
        <v>2.0587</v>
      </c>
      <c r="AN364" s="14">
        <v>3.5106999999999999</v>
      </c>
      <c r="AO364" s="14">
        <v>3.0966999999999998</v>
      </c>
      <c r="AP364" s="14">
        <v>11.025</v>
      </c>
      <c r="AQ364" s="14">
        <v>15.996</v>
      </c>
      <c r="AR364" s="24">
        <v>7.8315000000000001</v>
      </c>
      <c r="AS364" s="26">
        <v>87.326999999999998</v>
      </c>
      <c r="AT364" s="14">
        <v>89.382000000000005</v>
      </c>
      <c r="AU364" s="12">
        <v>51.53</v>
      </c>
      <c r="AV364" s="14">
        <v>24.727</v>
      </c>
      <c r="AW364" s="24">
        <v>78.564999999999998</v>
      </c>
      <c r="AX364" s="14"/>
      <c r="AZ364" s="14"/>
      <c r="BA364" s="14"/>
      <c r="BB364" s="14"/>
      <c r="BC364" s="14"/>
      <c r="BF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</row>
    <row r="365" spans="1:79" x14ac:dyDescent="0.25">
      <c r="A365" s="1">
        <v>36.200000000000003</v>
      </c>
      <c r="B365" s="12">
        <v>-18.206103287358328</v>
      </c>
      <c r="C365" s="18">
        <v>43.990121991056846</v>
      </c>
      <c r="D365" s="12">
        <v>63.534432717402254</v>
      </c>
      <c r="E365" s="20">
        <v>58.457075723889766</v>
      </c>
      <c r="F365" s="12">
        <v>56.558335345805034</v>
      </c>
      <c r="G365" s="12">
        <v>67.413234604459703</v>
      </c>
      <c r="H365" s="21">
        <v>97.737719035528599</v>
      </c>
      <c r="I365" s="14">
        <v>65.308345955243013</v>
      </c>
      <c r="J365" s="14">
        <v>77.702212602591871</v>
      </c>
      <c r="K365" s="24">
        <v>72.413423482972362</v>
      </c>
      <c r="L365" s="14">
        <v>12.785150509761607</v>
      </c>
      <c r="M365" s="24">
        <v>34.957325980795098</v>
      </c>
      <c r="N365" s="26">
        <v>69.589226084356881</v>
      </c>
      <c r="O365" s="14">
        <v>77.199664746736119</v>
      </c>
      <c r="P365" s="24">
        <v>99.16924421287122</v>
      </c>
      <c r="Q365" s="14">
        <v>48.847999999999999</v>
      </c>
      <c r="R365" s="14">
        <v>37.335999999999999</v>
      </c>
      <c r="S365" s="24">
        <v>28.649000000000001</v>
      </c>
      <c r="T365" s="14">
        <v>-1.7430000000000001</v>
      </c>
      <c r="U365" s="14">
        <v>27.158000000000001</v>
      </c>
      <c r="V365" s="24">
        <v>5.4477000000000002</v>
      </c>
      <c r="W365" s="14">
        <v>8.3901000000000003</v>
      </c>
      <c r="X365" s="14">
        <v>19.251000000000001</v>
      </c>
      <c r="Y365" s="24">
        <v>28.361000000000001</v>
      </c>
      <c r="Z365" s="60">
        <v>2.6781000000000001</v>
      </c>
      <c r="AA365" s="14">
        <v>53.567</v>
      </c>
      <c r="AB365" s="14">
        <v>51.478999999999999</v>
      </c>
      <c r="AC365" s="24">
        <v>72.819999999999993</v>
      </c>
      <c r="AD365" s="14">
        <v>89.489000000000004</v>
      </c>
      <c r="AE365" s="12">
        <v>42.923000000000002</v>
      </c>
      <c r="AF365" s="20">
        <v>41.383000000000003</v>
      </c>
      <c r="AG365" s="14">
        <v>25.859000000000002</v>
      </c>
      <c r="AH365" s="14">
        <v>34.875</v>
      </c>
      <c r="AI365" s="24">
        <v>24.449000000000002</v>
      </c>
      <c r="AJ365" s="14">
        <v>59.656999999999996</v>
      </c>
      <c r="AK365" s="14">
        <v>80.221000000000004</v>
      </c>
      <c r="AL365" s="24">
        <v>76.287000000000006</v>
      </c>
      <c r="AM365" s="14">
        <v>2.0318000000000001</v>
      </c>
      <c r="AN365" s="14">
        <v>3.5047000000000001</v>
      </c>
      <c r="AO365" s="14">
        <v>3.0474999999999999</v>
      </c>
      <c r="AP365" s="14">
        <v>10.894</v>
      </c>
      <c r="AQ365" s="14">
        <v>15.86</v>
      </c>
      <c r="AR365" s="24">
        <v>7.7131999999999996</v>
      </c>
      <c r="AS365" s="26">
        <v>86.27</v>
      </c>
      <c r="AT365" s="14">
        <v>88.24</v>
      </c>
      <c r="AU365" s="12">
        <v>51.070999999999998</v>
      </c>
      <c r="AV365" s="14">
        <v>24.271999999999998</v>
      </c>
      <c r="AW365" s="24">
        <v>77.614000000000004</v>
      </c>
      <c r="AX365" s="14"/>
      <c r="AZ365" s="14"/>
      <c r="BA365" s="14"/>
      <c r="BB365" s="14"/>
      <c r="BC365" s="14"/>
      <c r="BF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</row>
    <row r="366" spans="1:79" x14ac:dyDescent="0.25">
      <c r="A366" s="1">
        <v>36.299999999999997</v>
      </c>
      <c r="B366" s="12">
        <v>-18.141220784642087</v>
      </c>
      <c r="C366" s="18">
        <v>43.41258456241907</v>
      </c>
      <c r="D366" s="12">
        <v>62.928536494841858</v>
      </c>
      <c r="E366" s="20">
        <v>57.763178564341047</v>
      </c>
      <c r="F366" s="12">
        <v>56.096617761430025</v>
      </c>
      <c r="G366" s="12">
        <v>66.50153949353556</v>
      </c>
      <c r="H366" s="21">
        <v>96.898891073321153</v>
      </c>
      <c r="I366" s="14">
        <v>64.447902986295517</v>
      </c>
      <c r="J366" s="14">
        <v>76.585599587306248</v>
      </c>
      <c r="K366" s="24">
        <v>69.441092714617994</v>
      </c>
      <c r="L366" s="14">
        <v>12.475972113813611</v>
      </c>
      <c r="M366" s="24">
        <v>34.161610452648361</v>
      </c>
      <c r="N366" s="26">
        <v>68.772197636390956</v>
      </c>
      <c r="O366" s="14">
        <v>75.993373042290017</v>
      </c>
      <c r="P366" s="24">
        <v>97.74395658505415</v>
      </c>
      <c r="Q366" s="14">
        <v>48.424999999999997</v>
      </c>
      <c r="R366" s="14">
        <v>37.179000000000002</v>
      </c>
      <c r="S366" s="24">
        <v>28.286000000000001</v>
      </c>
      <c r="T366" s="14">
        <v>-1.7428999999999999</v>
      </c>
      <c r="U366" s="14">
        <v>26.922999999999998</v>
      </c>
      <c r="V366" s="24">
        <v>5.4025999999999996</v>
      </c>
      <c r="W366" s="14">
        <v>8.3057999999999996</v>
      </c>
      <c r="X366" s="14">
        <v>19.149999999999999</v>
      </c>
      <c r="Y366" s="24">
        <v>28.285</v>
      </c>
      <c r="Z366" s="60">
        <v>2.5676999999999999</v>
      </c>
      <c r="AA366" s="14">
        <v>53.252000000000002</v>
      </c>
      <c r="AB366" s="14">
        <v>51.210999999999999</v>
      </c>
      <c r="AC366" s="24">
        <v>72.688999999999993</v>
      </c>
      <c r="AD366" s="14">
        <v>89.156000000000006</v>
      </c>
      <c r="AE366" s="12">
        <v>42.485999999999997</v>
      </c>
      <c r="AF366" s="20">
        <v>40.966999999999999</v>
      </c>
      <c r="AG366" s="14">
        <v>25.57</v>
      </c>
      <c r="AH366" s="14">
        <v>34.856000000000002</v>
      </c>
      <c r="AI366" s="24">
        <v>23.707000000000001</v>
      </c>
      <c r="AJ366" s="14">
        <v>58.991999999999997</v>
      </c>
      <c r="AK366" s="14">
        <v>79.706999999999994</v>
      </c>
      <c r="AL366" s="24">
        <v>75.695999999999998</v>
      </c>
      <c r="AM366" s="14">
        <v>2.0049000000000001</v>
      </c>
      <c r="AN366" s="14">
        <v>3.4986999999999999</v>
      </c>
      <c r="AO366" s="14">
        <v>2.9754</v>
      </c>
      <c r="AP366" s="14">
        <v>10.762</v>
      </c>
      <c r="AQ366" s="14">
        <v>15.724</v>
      </c>
      <c r="AR366" s="24">
        <v>7.5949999999999998</v>
      </c>
      <c r="AS366" s="26">
        <v>85.212000000000003</v>
      </c>
      <c r="AT366" s="14">
        <v>87.099000000000004</v>
      </c>
      <c r="AU366" s="12">
        <v>50.610999999999997</v>
      </c>
      <c r="AV366" s="14">
        <v>23.815999999999999</v>
      </c>
      <c r="AW366" s="24">
        <v>76.662999999999997</v>
      </c>
      <c r="AX366" s="14"/>
      <c r="AZ366" s="14"/>
      <c r="BA366" s="14"/>
      <c r="BB366" s="14"/>
      <c r="BC366" s="14"/>
      <c r="BF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</row>
    <row r="367" spans="1:79" x14ac:dyDescent="0.25">
      <c r="A367" s="1">
        <v>36.4</v>
      </c>
      <c r="B367" s="12">
        <v>-18.07633828192585</v>
      </c>
      <c r="C367" s="18">
        <v>42.835047133781259</v>
      </c>
      <c r="D367" s="12">
        <v>62.322640272281497</v>
      </c>
      <c r="E367" s="20">
        <v>57.069281404792292</v>
      </c>
      <c r="F367" s="12">
        <v>55.634900177055016</v>
      </c>
      <c r="G367" s="12">
        <v>65.589844382611375</v>
      </c>
      <c r="H367" s="21">
        <v>96.060063111113692</v>
      </c>
      <c r="I367" s="14">
        <v>63.587460017348064</v>
      </c>
      <c r="J367" s="14">
        <v>75.468986572020711</v>
      </c>
      <c r="K367" s="24">
        <v>68.558176616991688</v>
      </c>
      <c r="L367" s="14">
        <v>12.166793717865595</v>
      </c>
      <c r="M367" s="24">
        <v>33.365894924501625</v>
      </c>
      <c r="N367" s="26">
        <v>67.95516918842506</v>
      </c>
      <c r="O367" s="14">
        <v>74.78708133784383</v>
      </c>
      <c r="P367" s="24">
        <v>96.318668957237165</v>
      </c>
      <c r="Q367" s="14">
        <v>48.002000000000002</v>
      </c>
      <c r="R367" s="14">
        <v>37.021000000000001</v>
      </c>
      <c r="S367" s="24">
        <v>27.998000000000001</v>
      </c>
      <c r="T367" s="14">
        <v>-1.7427999999999999</v>
      </c>
      <c r="U367" s="14">
        <v>26.687000000000001</v>
      </c>
      <c r="V367" s="24">
        <v>5.3574999999999999</v>
      </c>
      <c r="W367" s="14">
        <v>8.2215000000000007</v>
      </c>
      <c r="X367" s="14">
        <v>12.157999999999999</v>
      </c>
      <c r="Y367" s="24">
        <v>28.209</v>
      </c>
      <c r="Z367" s="60">
        <v>2.4573999999999998</v>
      </c>
      <c r="AA367" s="14">
        <v>52.938000000000002</v>
      </c>
      <c r="AB367" s="14">
        <v>50.942999999999998</v>
      </c>
      <c r="AC367" s="24">
        <v>72.558999999999997</v>
      </c>
      <c r="AD367" s="14">
        <v>88.822999999999993</v>
      </c>
      <c r="AE367" s="12">
        <v>42.05</v>
      </c>
      <c r="AF367" s="20">
        <v>40.551000000000002</v>
      </c>
      <c r="AG367" s="14">
        <v>25.28</v>
      </c>
      <c r="AH367" s="14">
        <v>34.838000000000001</v>
      </c>
      <c r="AI367" s="24">
        <v>22.965</v>
      </c>
      <c r="AJ367" s="14">
        <v>58.326999999999998</v>
      </c>
      <c r="AK367" s="14">
        <v>79.578999999999994</v>
      </c>
      <c r="AL367" s="24">
        <v>75.105000000000004</v>
      </c>
      <c r="AM367" s="14">
        <v>1.9779</v>
      </c>
      <c r="AN367" s="14">
        <v>3.4927000000000001</v>
      </c>
      <c r="AO367" s="14">
        <v>2.8776999999999999</v>
      </c>
      <c r="AP367" s="14">
        <v>10.63</v>
      </c>
      <c r="AQ367" s="14">
        <v>15.587999999999999</v>
      </c>
      <c r="AR367" s="24">
        <v>7.4767000000000001</v>
      </c>
      <c r="AS367" s="26">
        <v>84.153999999999996</v>
      </c>
      <c r="AT367" s="14">
        <v>85.956999999999994</v>
      </c>
      <c r="AU367" s="12">
        <v>50.152000000000001</v>
      </c>
      <c r="AV367" s="14">
        <v>23.361000000000001</v>
      </c>
      <c r="AW367" s="24">
        <v>75.712000000000003</v>
      </c>
      <c r="AX367" s="14"/>
      <c r="AZ367" s="14"/>
      <c r="BA367" s="14"/>
      <c r="BB367" s="14"/>
      <c r="BC367" s="14"/>
      <c r="BF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</row>
    <row r="368" spans="1:79" x14ac:dyDescent="0.25">
      <c r="A368" s="1">
        <v>36.5</v>
      </c>
      <c r="B368" s="12">
        <v>-18.011455779209612</v>
      </c>
      <c r="C368" s="18">
        <v>42.257509705143491</v>
      </c>
      <c r="D368" s="12">
        <v>61.716744049721093</v>
      </c>
      <c r="E368" s="20">
        <v>56.37538424524358</v>
      </c>
      <c r="F368" s="12">
        <v>55.173182592680035</v>
      </c>
      <c r="G368" s="12">
        <v>64.678149271687246</v>
      </c>
      <c r="H368" s="21">
        <v>95.221235148906288</v>
      </c>
      <c r="I368" s="14">
        <v>62.727017048400569</v>
      </c>
      <c r="J368" s="14">
        <v>74.352373556735103</v>
      </c>
      <c r="K368" s="24">
        <v>67.675260519365366</v>
      </c>
      <c r="L368" s="14">
        <v>11.857615321917599</v>
      </c>
      <c r="M368" s="24">
        <v>32.570179396354931</v>
      </c>
      <c r="N368" s="26">
        <v>67.138140740459122</v>
      </c>
      <c r="O368" s="14">
        <v>73.580789633397657</v>
      </c>
      <c r="P368" s="24">
        <v>94.893381329420095</v>
      </c>
      <c r="Q368" s="14">
        <v>47.579000000000001</v>
      </c>
      <c r="R368" s="14">
        <v>36.863999999999997</v>
      </c>
      <c r="S368" s="24">
        <v>27.789000000000001</v>
      </c>
      <c r="T368" s="14">
        <v>-1.7425999999999999</v>
      </c>
      <c r="U368" s="14">
        <v>26.452000000000002</v>
      </c>
      <c r="V368" s="24">
        <v>5.3124000000000002</v>
      </c>
      <c r="W368" s="14">
        <v>8.1371000000000002</v>
      </c>
      <c r="X368" s="14">
        <v>9.4390999999999998</v>
      </c>
      <c r="Y368" s="24">
        <v>28.132000000000001</v>
      </c>
      <c r="Z368" s="60">
        <v>2.3471000000000002</v>
      </c>
      <c r="AA368" s="14">
        <v>51.850999999999999</v>
      </c>
      <c r="AB368" s="14">
        <v>50.674999999999997</v>
      </c>
      <c r="AC368" s="24">
        <v>72.427999999999997</v>
      </c>
      <c r="AD368" s="14">
        <v>88.49</v>
      </c>
      <c r="AE368" s="12">
        <v>41.613</v>
      </c>
      <c r="AF368" s="20">
        <v>40.134999999999998</v>
      </c>
      <c r="AG368" s="14">
        <v>24.99</v>
      </c>
      <c r="AH368" s="14">
        <v>34.819000000000003</v>
      </c>
      <c r="AI368" s="24">
        <v>22.222999999999999</v>
      </c>
      <c r="AJ368" s="14">
        <v>57.715000000000003</v>
      </c>
      <c r="AK368" s="14">
        <v>79.451999999999998</v>
      </c>
      <c r="AL368" s="24">
        <v>74.513000000000005</v>
      </c>
      <c r="AM368" s="14">
        <v>1.9510000000000001</v>
      </c>
      <c r="AN368" s="14">
        <v>3.4866999999999999</v>
      </c>
      <c r="AO368" s="14">
        <v>2.78</v>
      </c>
      <c r="AP368" s="14">
        <v>10.497999999999999</v>
      </c>
      <c r="AQ368" s="14">
        <v>15.452</v>
      </c>
      <c r="AR368" s="24">
        <v>7.3583999999999996</v>
      </c>
      <c r="AS368" s="26">
        <v>83.096000000000004</v>
      </c>
      <c r="AT368" s="14">
        <v>84.814999999999998</v>
      </c>
      <c r="AU368" s="12">
        <v>49.692999999999998</v>
      </c>
      <c r="AV368" s="14">
        <v>22.905999999999999</v>
      </c>
      <c r="AW368" s="24">
        <v>74.762</v>
      </c>
      <c r="AX368" s="14"/>
      <c r="AZ368" s="14"/>
      <c r="BA368" s="14"/>
      <c r="BB368" s="14"/>
      <c r="BC368" s="14"/>
      <c r="BF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</row>
    <row r="369" spans="1:79" x14ac:dyDescent="0.25">
      <c r="A369" s="1">
        <v>36.6</v>
      </c>
      <c r="B369" s="12">
        <v>-17.946573276493375</v>
      </c>
      <c r="C369" s="18">
        <v>41.67997227650568</v>
      </c>
      <c r="D369" s="12">
        <v>61.110847827160732</v>
      </c>
      <c r="E369" s="20">
        <v>55.681487085694819</v>
      </c>
      <c r="F369" s="12">
        <v>54.711465008305026</v>
      </c>
      <c r="G369" s="12">
        <v>63.766454160763061</v>
      </c>
      <c r="H369" s="21">
        <v>94.382407186698842</v>
      </c>
      <c r="I369" s="14">
        <v>61.866574079453123</v>
      </c>
      <c r="J369" s="14">
        <v>73.235760541449551</v>
      </c>
      <c r="K369" s="24">
        <v>66.792344421739088</v>
      </c>
      <c r="L369" s="14">
        <v>11.548436925969582</v>
      </c>
      <c r="M369" s="24">
        <v>31.774463868208198</v>
      </c>
      <c r="N369" s="26">
        <v>66.321112292493183</v>
      </c>
      <c r="O369" s="14">
        <v>72.374497928951484</v>
      </c>
      <c r="P369" s="24">
        <v>93.468093701603109</v>
      </c>
      <c r="Q369" s="14">
        <v>47.155999999999999</v>
      </c>
      <c r="R369" s="14">
        <v>36.706000000000003</v>
      </c>
      <c r="S369" s="24">
        <v>27.58</v>
      </c>
      <c r="T369" s="14">
        <v>-1.7424999999999999</v>
      </c>
      <c r="U369" s="14">
        <v>26.216000000000001</v>
      </c>
      <c r="V369" s="24">
        <v>5.2672999999999996</v>
      </c>
      <c r="W369" s="14">
        <v>8.0527999999999995</v>
      </c>
      <c r="X369" s="14">
        <v>9.3962000000000003</v>
      </c>
      <c r="Y369" s="24">
        <v>28.056000000000001</v>
      </c>
      <c r="Z369" s="60">
        <v>2.2366999999999999</v>
      </c>
      <c r="AA369" s="14">
        <v>50.433999999999997</v>
      </c>
      <c r="AB369" s="14">
        <v>50.406999999999996</v>
      </c>
      <c r="AC369" s="24">
        <v>72.298000000000002</v>
      </c>
      <c r="AD369" s="14">
        <v>88.156999999999996</v>
      </c>
      <c r="AE369" s="12">
        <v>41.176000000000002</v>
      </c>
      <c r="AF369" s="20">
        <v>39.718000000000004</v>
      </c>
      <c r="AG369" s="14">
        <v>24.7</v>
      </c>
      <c r="AH369" s="14">
        <v>34.799999999999997</v>
      </c>
      <c r="AI369" s="24">
        <v>21.489000000000001</v>
      </c>
      <c r="AJ369" s="14">
        <v>57.262999999999998</v>
      </c>
      <c r="AK369" s="14">
        <v>79.325999999999993</v>
      </c>
      <c r="AL369" s="24">
        <v>73.921999999999997</v>
      </c>
      <c r="AM369" s="14">
        <v>1.9240999999999999</v>
      </c>
      <c r="AN369" s="14">
        <v>3.4807000000000001</v>
      </c>
      <c r="AO369" s="14">
        <v>2.6823000000000001</v>
      </c>
      <c r="AP369" s="14">
        <v>10.367000000000001</v>
      </c>
      <c r="AQ369" s="14">
        <v>15.316000000000001</v>
      </c>
      <c r="AR369" s="24">
        <v>7.2401999999999997</v>
      </c>
      <c r="AS369" s="26">
        <v>82.039000000000001</v>
      </c>
      <c r="AT369" s="14">
        <v>83.673000000000002</v>
      </c>
      <c r="AU369" s="12">
        <v>49.234000000000002</v>
      </c>
      <c r="AV369" s="14">
        <v>22.451000000000001</v>
      </c>
      <c r="AW369" s="24">
        <v>73.811000000000007</v>
      </c>
      <c r="AX369" s="14"/>
      <c r="AZ369" s="14"/>
      <c r="BA369" s="14"/>
      <c r="BB369" s="14"/>
      <c r="BC369" s="14"/>
      <c r="BF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</row>
    <row r="370" spans="1:79" x14ac:dyDescent="0.25">
      <c r="A370" s="1">
        <v>36.700000000000003</v>
      </c>
      <c r="B370" s="12">
        <v>-17.881690773777141</v>
      </c>
      <c r="C370" s="18">
        <v>41.102434847867904</v>
      </c>
      <c r="D370" s="12">
        <v>60.504951604600336</v>
      </c>
      <c r="E370" s="20">
        <v>54.987589926146057</v>
      </c>
      <c r="F370" s="12">
        <v>54.249747423930039</v>
      </c>
      <c r="G370" s="12">
        <v>62.854759049838933</v>
      </c>
      <c r="H370" s="21">
        <v>93.543579224491396</v>
      </c>
      <c r="I370" s="14">
        <v>61.006131110505628</v>
      </c>
      <c r="J370" s="14">
        <v>72.119147526163943</v>
      </c>
      <c r="K370" s="24">
        <v>65.909428324112781</v>
      </c>
      <c r="L370" s="14">
        <v>11.239258530021587</v>
      </c>
      <c r="M370" s="24">
        <v>30.978748340061461</v>
      </c>
      <c r="N370" s="26">
        <v>65.504083844527301</v>
      </c>
      <c r="O370" s="14">
        <v>71.168206224505312</v>
      </c>
      <c r="P370" s="24">
        <v>92.042806073786053</v>
      </c>
      <c r="Q370" s="14">
        <v>46.732999999999997</v>
      </c>
      <c r="R370" s="14">
        <v>36.548999999999999</v>
      </c>
      <c r="S370" s="24">
        <v>27.37</v>
      </c>
      <c r="T370" s="14">
        <v>-1.7423999999999999</v>
      </c>
      <c r="U370" s="14">
        <v>25.981000000000002</v>
      </c>
      <c r="V370" s="24">
        <v>5.2222</v>
      </c>
      <c r="W370" s="14">
        <v>7.9684999999999997</v>
      </c>
      <c r="X370" s="14">
        <v>9.3531999999999993</v>
      </c>
      <c r="Y370" s="24">
        <v>27.98</v>
      </c>
      <c r="Z370" s="60">
        <v>2.1263999999999998</v>
      </c>
      <c r="AA370" s="14">
        <v>49.017000000000003</v>
      </c>
      <c r="AB370" s="14">
        <v>50.139000000000003</v>
      </c>
      <c r="AC370" s="24">
        <v>72.167000000000002</v>
      </c>
      <c r="AD370" s="14">
        <v>87.823999999999998</v>
      </c>
      <c r="AE370" s="12">
        <v>40.738999999999997</v>
      </c>
      <c r="AF370" s="20">
        <v>39.302</v>
      </c>
      <c r="AG370" s="14">
        <v>24.41</v>
      </c>
      <c r="AH370" s="14">
        <v>34.781999999999996</v>
      </c>
      <c r="AI370" s="24">
        <v>21.231000000000002</v>
      </c>
      <c r="AJ370" s="14">
        <v>56.81</v>
      </c>
      <c r="AK370" s="14">
        <v>79.198999999999998</v>
      </c>
      <c r="AL370" s="24">
        <v>73.33</v>
      </c>
      <c r="AM370" s="14">
        <v>1.8971</v>
      </c>
      <c r="AN370" s="14">
        <v>3.4746999999999999</v>
      </c>
      <c r="AO370" s="14">
        <v>2.5846</v>
      </c>
      <c r="AP370" s="14">
        <v>10.234999999999999</v>
      </c>
      <c r="AQ370" s="14">
        <v>15.18</v>
      </c>
      <c r="AR370" s="24">
        <v>7.1219000000000001</v>
      </c>
      <c r="AS370" s="26">
        <v>80.980999999999995</v>
      </c>
      <c r="AT370" s="14">
        <v>82.531999999999996</v>
      </c>
      <c r="AU370" s="12">
        <v>48.774999999999999</v>
      </c>
      <c r="AV370" s="14">
        <v>21.995999999999999</v>
      </c>
      <c r="AW370" s="24">
        <v>72.86</v>
      </c>
      <c r="AX370" s="14"/>
      <c r="AZ370" s="14"/>
      <c r="BA370" s="14"/>
      <c r="BB370" s="14"/>
      <c r="BC370" s="14"/>
      <c r="BF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</row>
    <row r="371" spans="1:79" x14ac:dyDescent="0.25">
      <c r="A371" s="1">
        <v>36.799999999999997</v>
      </c>
      <c r="B371" s="12">
        <v>-17.8168082710609</v>
      </c>
      <c r="C371" s="18">
        <v>40.524897419230093</v>
      </c>
      <c r="D371" s="12">
        <v>59.899055382039968</v>
      </c>
      <c r="E371" s="20">
        <v>54.293692766597346</v>
      </c>
      <c r="F371" s="12">
        <v>53.78802983955503</v>
      </c>
      <c r="G371" s="12">
        <v>61.943063938914747</v>
      </c>
      <c r="H371" s="21">
        <v>92.704751262283935</v>
      </c>
      <c r="I371" s="14">
        <v>60.145688141558182</v>
      </c>
      <c r="J371" s="14">
        <v>71.002534510878405</v>
      </c>
      <c r="K371" s="24">
        <v>65.02651222648646</v>
      </c>
      <c r="L371" s="14">
        <v>10.930080134073574</v>
      </c>
      <c r="M371" s="24">
        <v>30.183032811914725</v>
      </c>
      <c r="N371" s="26">
        <v>64.687055396561362</v>
      </c>
      <c r="O371" s="14">
        <v>69.96191452005921</v>
      </c>
      <c r="P371" s="24">
        <v>90.617518445969068</v>
      </c>
      <c r="Q371" s="14">
        <v>46.31</v>
      </c>
      <c r="R371" s="14">
        <v>36.390999999999998</v>
      </c>
      <c r="S371" s="24">
        <v>27.161000000000001</v>
      </c>
      <c r="T371" s="14">
        <v>-1.7423</v>
      </c>
      <c r="U371" s="14">
        <v>25.745999999999999</v>
      </c>
      <c r="V371" s="24">
        <v>5.1771000000000003</v>
      </c>
      <c r="W371" s="14">
        <v>7.8841000000000001</v>
      </c>
      <c r="X371" s="14">
        <v>9.3102</v>
      </c>
      <c r="Y371" s="24">
        <v>27.904</v>
      </c>
      <c r="Z371" s="60">
        <v>2.016</v>
      </c>
      <c r="AA371" s="14">
        <v>47.6</v>
      </c>
      <c r="AB371" s="14">
        <v>49.871000000000002</v>
      </c>
      <c r="AC371" s="24">
        <v>72.037000000000006</v>
      </c>
      <c r="AD371" s="14">
        <v>87.491</v>
      </c>
      <c r="AE371" s="12">
        <v>40.302999999999997</v>
      </c>
      <c r="AF371" s="20">
        <v>38.886000000000003</v>
      </c>
      <c r="AG371" s="14">
        <v>24.120999999999999</v>
      </c>
      <c r="AH371" s="14">
        <v>34.762999999999998</v>
      </c>
      <c r="AI371" s="24">
        <v>20.972000000000001</v>
      </c>
      <c r="AJ371" s="14">
        <v>56.356999999999999</v>
      </c>
      <c r="AK371" s="14">
        <v>79.072999999999993</v>
      </c>
      <c r="AL371" s="24">
        <v>72.739000000000004</v>
      </c>
      <c r="AM371" s="14">
        <v>1.8702000000000001</v>
      </c>
      <c r="AN371" s="14">
        <v>3.4687000000000001</v>
      </c>
      <c r="AO371" s="14">
        <v>2.4868999999999999</v>
      </c>
      <c r="AP371" s="14">
        <v>10.103</v>
      </c>
      <c r="AQ371" s="14">
        <v>15.044</v>
      </c>
      <c r="AR371" s="24">
        <v>7.0037000000000003</v>
      </c>
      <c r="AS371" s="26">
        <v>79.923000000000002</v>
      </c>
      <c r="AT371" s="14">
        <v>81.39</v>
      </c>
      <c r="AU371" s="12">
        <v>48.316000000000003</v>
      </c>
      <c r="AV371" s="14">
        <v>21.541</v>
      </c>
      <c r="AW371" s="24">
        <v>71.909000000000006</v>
      </c>
      <c r="AX371" s="14"/>
      <c r="AZ371" s="14"/>
      <c r="BA371" s="14"/>
      <c r="BB371" s="14"/>
      <c r="BC371" s="14"/>
      <c r="BF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</row>
    <row r="372" spans="1:79" x14ac:dyDescent="0.25">
      <c r="A372" s="1">
        <v>36.9</v>
      </c>
      <c r="B372" s="12">
        <v>-17.751925768344666</v>
      </c>
      <c r="C372" s="18">
        <v>39.947359990592318</v>
      </c>
      <c r="D372" s="12">
        <v>59.293159159479572</v>
      </c>
      <c r="E372" s="20">
        <v>53.599795607048591</v>
      </c>
      <c r="F372" s="12">
        <v>53.326312255180021</v>
      </c>
      <c r="G372" s="12">
        <v>61.290568788408891</v>
      </c>
      <c r="H372" s="21">
        <v>91.865923300076531</v>
      </c>
      <c r="I372" s="14">
        <v>59.285245172610686</v>
      </c>
      <c r="J372" s="14">
        <v>69.885921495592783</v>
      </c>
      <c r="K372" s="24">
        <v>64.143596128860182</v>
      </c>
      <c r="L372" s="14">
        <v>10.620901738125575</v>
      </c>
      <c r="M372" s="24">
        <v>29.566913835250443</v>
      </c>
      <c r="N372" s="26">
        <v>63.870026948595424</v>
      </c>
      <c r="O372" s="14">
        <v>68.755622815613037</v>
      </c>
      <c r="P372" s="24">
        <v>89.192230818151998</v>
      </c>
      <c r="Q372" s="14">
        <v>45.887</v>
      </c>
      <c r="R372" s="14">
        <v>36.234000000000002</v>
      </c>
      <c r="S372" s="24">
        <v>26.951000000000001</v>
      </c>
      <c r="T372" s="14">
        <v>-1.7422</v>
      </c>
      <c r="U372" s="14">
        <v>25.51</v>
      </c>
      <c r="V372" s="24">
        <v>5.1319999999999997</v>
      </c>
      <c r="W372" s="14">
        <v>7.7998000000000003</v>
      </c>
      <c r="X372" s="14">
        <v>9.2672000000000008</v>
      </c>
      <c r="Y372" s="24">
        <v>27.827000000000002</v>
      </c>
      <c r="Z372" s="60">
        <v>1.9056999999999999</v>
      </c>
      <c r="AA372" s="14">
        <v>46.183</v>
      </c>
      <c r="AB372" s="14">
        <v>49.603000000000002</v>
      </c>
      <c r="AC372" s="24">
        <v>71.906000000000006</v>
      </c>
      <c r="AD372" s="14">
        <v>87.159000000000006</v>
      </c>
      <c r="AE372" s="12">
        <v>39.866</v>
      </c>
      <c r="AF372" s="20">
        <v>38.469000000000001</v>
      </c>
      <c r="AG372" s="14">
        <v>23.831</v>
      </c>
      <c r="AH372" s="14">
        <v>34.720999999999997</v>
      </c>
      <c r="AI372" s="24">
        <v>20.713999999999999</v>
      </c>
      <c r="AJ372" s="14">
        <v>55.905000000000001</v>
      </c>
      <c r="AK372" s="14">
        <v>78.947000000000003</v>
      </c>
      <c r="AL372" s="24">
        <v>72.147999999999996</v>
      </c>
      <c r="AM372" s="14">
        <v>1.8432999999999999</v>
      </c>
      <c r="AN372" s="14">
        <v>3.47</v>
      </c>
      <c r="AO372" s="14">
        <v>2.3892000000000002</v>
      </c>
      <c r="AP372" s="14">
        <v>9.9711999999999996</v>
      </c>
      <c r="AQ372" s="14">
        <v>14.907999999999999</v>
      </c>
      <c r="AR372" s="24">
        <v>6.8853999999999997</v>
      </c>
      <c r="AS372" s="26">
        <v>78.864999999999995</v>
      </c>
      <c r="AT372" s="14">
        <v>80.248000000000005</v>
      </c>
      <c r="AU372" s="12">
        <v>47.856000000000002</v>
      </c>
      <c r="AV372" s="14">
        <v>21.085999999999999</v>
      </c>
      <c r="AW372" s="24">
        <v>70.957999999999998</v>
      </c>
      <c r="AX372" s="14"/>
      <c r="AZ372" s="14"/>
      <c r="BA372" s="14"/>
      <c r="BB372" s="14"/>
      <c r="BC372" s="14"/>
      <c r="BF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</row>
    <row r="373" spans="1:79" x14ac:dyDescent="0.25">
      <c r="A373" s="1">
        <v>37</v>
      </c>
      <c r="B373" s="12">
        <v>-17.687043265628425</v>
      </c>
      <c r="C373" s="18">
        <v>39.369822561954514</v>
      </c>
      <c r="D373" s="12">
        <v>58.687262936919211</v>
      </c>
      <c r="E373" s="20">
        <v>52.905898447499837</v>
      </c>
      <c r="F373" s="12">
        <v>52.86459467080504</v>
      </c>
      <c r="G373" s="12">
        <v>60.872711008555967</v>
      </c>
      <c r="H373" s="21">
        <v>91.027095337869085</v>
      </c>
      <c r="I373" s="14">
        <v>58.424802203663241</v>
      </c>
      <c r="J373" s="14">
        <v>68.769308480307245</v>
      </c>
      <c r="K373" s="24">
        <v>63.260680031233868</v>
      </c>
      <c r="L373" s="14">
        <v>10.311723342177562</v>
      </c>
      <c r="M373" s="24">
        <v>29.148722644288814</v>
      </c>
      <c r="N373" s="26">
        <v>63.052998500629528</v>
      </c>
      <c r="O373" s="14">
        <v>67.823938299420291</v>
      </c>
      <c r="P373" s="24">
        <v>87.766943190334928</v>
      </c>
      <c r="Q373" s="14">
        <v>45.463999999999999</v>
      </c>
      <c r="R373" s="14">
        <v>34.878999999999998</v>
      </c>
      <c r="S373" s="24">
        <v>26.742000000000001</v>
      </c>
      <c r="T373" s="14">
        <v>-1.742</v>
      </c>
      <c r="U373" s="14">
        <v>25.274999999999999</v>
      </c>
      <c r="V373" s="24">
        <v>5.0869</v>
      </c>
      <c r="W373" s="14">
        <v>7.7154999999999996</v>
      </c>
      <c r="X373" s="14">
        <v>9.2241999999999997</v>
      </c>
      <c r="Y373" s="24">
        <v>27.751000000000001</v>
      </c>
      <c r="Z373" s="60">
        <v>1.7954000000000001</v>
      </c>
      <c r="AA373" s="14">
        <v>44.765999999999998</v>
      </c>
      <c r="AB373" s="14">
        <v>49.335000000000001</v>
      </c>
      <c r="AC373" s="24">
        <v>71.775999999999996</v>
      </c>
      <c r="AD373" s="14">
        <v>86.825999999999993</v>
      </c>
      <c r="AE373" s="12">
        <v>39.429000000000002</v>
      </c>
      <c r="AF373" s="20">
        <v>38.052999999999997</v>
      </c>
      <c r="AG373" s="14">
        <v>23.541</v>
      </c>
      <c r="AH373" s="14">
        <v>34.427999999999997</v>
      </c>
      <c r="AI373" s="24">
        <v>20.456</v>
      </c>
      <c r="AJ373" s="14">
        <v>55.451999999999998</v>
      </c>
      <c r="AK373" s="14">
        <v>78.819999999999993</v>
      </c>
      <c r="AL373" s="24">
        <v>71.555999999999997</v>
      </c>
      <c r="AM373" s="14">
        <v>1.8163</v>
      </c>
      <c r="AN373" s="14">
        <v>3.4723000000000002</v>
      </c>
      <c r="AO373" s="14">
        <v>2.2913999999999999</v>
      </c>
      <c r="AP373" s="14">
        <v>9.8393999999999995</v>
      </c>
      <c r="AQ373" s="14">
        <v>14.772</v>
      </c>
      <c r="AR373" s="24">
        <v>6.7671000000000001</v>
      </c>
      <c r="AS373" s="26">
        <v>77.808000000000007</v>
      </c>
      <c r="AT373" s="14">
        <v>79.106999999999999</v>
      </c>
      <c r="AU373" s="12">
        <v>47.396999999999998</v>
      </c>
      <c r="AV373" s="14">
        <v>20.631</v>
      </c>
      <c r="AW373" s="24">
        <v>70.007000000000005</v>
      </c>
      <c r="AX373" s="14"/>
      <c r="AZ373" s="14"/>
      <c r="BA373" s="14"/>
      <c r="BB373" s="14"/>
      <c r="BC373" s="14"/>
      <c r="BF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</row>
    <row r="374" spans="1:79" x14ac:dyDescent="0.25">
      <c r="A374" s="1">
        <v>37.1</v>
      </c>
      <c r="B374" s="12">
        <v>-17.622698589203697</v>
      </c>
      <c r="C374" s="18">
        <v>38.792285133316739</v>
      </c>
      <c r="D374" s="12">
        <v>58.081366714358808</v>
      </c>
      <c r="E374" s="20">
        <v>52.212001287951118</v>
      </c>
      <c r="F374" s="12">
        <v>52.402877086430031</v>
      </c>
      <c r="G374" s="12">
        <v>60.454853228703065</v>
      </c>
      <c r="H374" s="21">
        <v>90.188267375661624</v>
      </c>
      <c r="I374" s="14">
        <v>57.564359234715738</v>
      </c>
      <c r="J374" s="14">
        <v>67.652695465021637</v>
      </c>
      <c r="K374" s="24">
        <v>62.377763933607604</v>
      </c>
      <c r="L374" s="14">
        <v>10.002544946229564</v>
      </c>
      <c r="M374" s="24">
        <v>28.730531453327188</v>
      </c>
      <c r="N374" s="26">
        <v>62.235970052663596</v>
      </c>
      <c r="O374" s="14">
        <v>67.398432704858877</v>
      </c>
      <c r="P374" s="24">
        <v>86.341655562517943</v>
      </c>
      <c r="Q374" s="14">
        <v>45.040999999999997</v>
      </c>
      <c r="R374" s="14">
        <v>32.862000000000002</v>
      </c>
      <c r="S374" s="24">
        <v>26.533000000000001</v>
      </c>
      <c r="T374" s="14">
        <v>-1.7419</v>
      </c>
      <c r="U374" s="14">
        <v>25.039000000000001</v>
      </c>
      <c r="V374" s="24">
        <v>5.0418000000000003</v>
      </c>
      <c r="W374" s="14">
        <v>7.6311999999999998</v>
      </c>
      <c r="X374" s="14">
        <v>9.1812000000000005</v>
      </c>
      <c r="Y374" s="24">
        <v>27.675000000000001</v>
      </c>
      <c r="Z374" s="60">
        <v>1.6850000000000001</v>
      </c>
      <c r="AA374" s="14">
        <v>43.348999999999997</v>
      </c>
      <c r="AB374" s="14">
        <v>49.067</v>
      </c>
      <c r="AC374" s="24">
        <v>71.644999999999996</v>
      </c>
      <c r="AD374" s="14">
        <v>86.492999999999995</v>
      </c>
      <c r="AE374" s="12">
        <v>38.993000000000002</v>
      </c>
      <c r="AF374" s="20">
        <v>37.637</v>
      </c>
      <c r="AG374" s="14">
        <v>23.251000000000001</v>
      </c>
      <c r="AH374" s="14">
        <v>34.136000000000003</v>
      </c>
      <c r="AI374" s="24">
        <v>20.198</v>
      </c>
      <c r="AJ374" s="14">
        <v>54.999000000000002</v>
      </c>
      <c r="AK374" s="14">
        <v>78.694000000000003</v>
      </c>
      <c r="AL374" s="24">
        <v>70.97</v>
      </c>
      <c r="AM374" s="14">
        <v>1.7894000000000001</v>
      </c>
      <c r="AN374" s="14">
        <v>3.4746999999999999</v>
      </c>
      <c r="AO374" s="14">
        <v>2.1937000000000002</v>
      </c>
      <c r="AP374" s="14">
        <v>9.7075999999999993</v>
      </c>
      <c r="AQ374" s="14">
        <v>14.635999999999999</v>
      </c>
      <c r="AR374" s="24">
        <v>6.6489000000000003</v>
      </c>
      <c r="AS374" s="26">
        <v>76.75</v>
      </c>
      <c r="AT374" s="14">
        <v>77.965000000000003</v>
      </c>
      <c r="AU374" s="12">
        <v>46.938000000000002</v>
      </c>
      <c r="AV374" s="14">
        <v>20.175999999999998</v>
      </c>
      <c r="AW374" s="24">
        <v>69.055999999999997</v>
      </c>
      <c r="AX374" s="14"/>
      <c r="AZ374" s="14"/>
      <c r="BA374" s="14"/>
      <c r="BB374" s="14"/>
      <c r="BC374" s="14"/>
      <c r="BF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</row>
    <row r="375" spans="1:79" x14ac:dyDescent="0.25">
      <c r="A375" s="1">
        <v>37.200000000000003</v>
      </c>
      <c r="B375" s="12">
        <v>-17.596949351888764</v>
      </c>
      <c r="C375" s="18">
        <v>38.214747704678928</v>
      </c>
      <c r="D375" s="12">
        <v>57.475470491798447</v>
      </c>
      <c r="E375" s="20">
        <v>51.518104128402356</v>
      </c>
      <c r="F375" s="12">
        <v>51.941159502055015</v>
      </c>
      <c r="G375" s="12">
        <v>60.036995448850163</v>
      </c>
      <c r="H375" s="21">
        <v>89.349439413454178</v>
      </c>
      <c r="I375" s="14">
        <v>56.703916265768299</v>
      </c>
      <c r="J375" s="14">
        <v>66.536082449736085</v>
      </c>
      <c r="K375" s="24">
        <v>61.494847835981275</v>
      </c>
      <c r="L375" s="14">
        <v>9.6933665502815671</v>
      </c>
      <c r="M375" s="24">
        <v>28.312340262365559</v>
      </c>
      <c r="N375" s="26">
        <v>61.418941604697658</v>
      </c>
      <c r="O375" s="14">
        <v>66.972927110297476</v>
      </c>
      <c r="P375" s="24">
        <v>84.916367934700872</v>
      </c>
      <c r="Q375" s="14">
        <v>44.618000000000002</v>
      </c>
      <c r="R375" s="14">
        <v>32.033999999999999</v>
      </c>
      <c r="S375" s="24">
        <v>26.323</v>
      </c>
      <c r="T375" s="14">
        <v>-1.7418</v>
      </c>
      <c r="U375" s="14">
        <v>24.803999999999998</v>
      </c>
      <c r="V375" s="24">
        <v>4.9966999999999997</v>
      </c>
      <c r="W375" s="14">
        <v>7.5468000000000002</v>
      </c>
      <c r="X375" s="14">
        <v>9.1382999999999992</v>
      </c>
      <c r="Y375" s="24">
        <v>27.597999999999999</v>
      </c>
      <c r="Z375" s="60">
        <v>1.5747</v>
      </c>
      <c r="AA375" s="14">
        <v>42.14</v>
      </c>
      <c r="AB375" s="14">
        <v>48.798999999999999</v>
      </c>
      <c r="AC375" s="24">
        <v>71.515000000000001</v>
      </c>
      <c r="AD375" s="14">
        <v>86.16</v>
      </c>
      <c r="AE375" s="12">
        <v>38.555999999999997</v>
      </c>
      <c r="AF375" s="20">
        <v>37.220999999999997</v>
      </c>
      <c r="AG375" s="14">
        <v>22.960999999999999</v>
      </c>
      <c r="AH375" s="14">
        <v>33.843000000000004</v>
      </c>
      <c r="AI375" s="24">
        <v>19.939</v>
      </c>
      <c r="AJ375" s="14">
        <v>54.545999999999999</v>
      </c>
      <c r="AK375" s="14">
        <v>78.566999999999993</v>
      </c>
      <c r="AL375" s="24">
        <v>70.387</v>
      </c>
      <c r="AM375" s="14">
        <v>1.7625</v>
      </c>
      <c r="AN375" s="14">
        <v>3.4769999999999999</v>
      </c>
      <c r="AO375" s="14">
        <v>2.0960000000000001</v>
      </c>
      <c r="AP375" s="14">
        <v>9.5757999999999992</v>
      </c>
      <c r="AQ375" s="14">
        <v>14.5</v>
      </c>
      <c r="AR375" s="24">
        <v>6.5305999999999997</v>
      </c>
      <c r="AS375" s="26">
        <v>75.691999999999993</v>
      </c>
      <c r="AT375" s="14">
        <v>76.256</v>
      </c>
      <c r="AU375" s="12">
        <v>46.478999999999999</v>
      </c>
      <c r="AV375" s="14">
        <v>19.721</v>
      </c>
      <c r="AW375" s="24">
        <v>68.105000000000004</v>
      </c>
      <c r="AX375" s="14"/>
      <c r="AZ375" s="14"/>
      <c r="BA375" s="14"/>
      <c r="BB375" s="14"/>
      <c r="BC375" s="14"/>
      <c r="BF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</row>
    <row r="376" spans="1:79" x14ac:dyDescent="0.25">
      <c r="A376" s="1">
        <v>37.299999999999997</v>
      </c>
      <c r="B376" s="12">
        <v>-17.571200114573827</v>
      </c>
      <c r="C376" s="18">
        <v>37.637210276041152</v>
      </c>
      <c r="D376" s="12">
        <v>56.869574269238086</v>
      </c>
      <c r="E376" s="20">
        <v>50.824206968853645</v>
      </c>
      <c r="F376" s="12">
        <v>51.479441917680035</v>
      </c>
      <c r="G376" s="12">
        <v>59.619137668997233</v>
      </c>
      <c r="H376" s="21">
        <v>88.510611451246717</v>
      </c>
      <c r="I376" s="14">
        <v>55.843473296820846</v>
      </c>
      <c r="J376" s="14">
        <v>65.419469434450477</v>
      </c>
      <c r="K376" s="24">
        <v>60.611931738354961</v>
      </c>
      <c r="L376" s="14">
        <v>9.3841881543335521</v>
      </c>
      <c r="M376" s="24">
        <v>27.89414907140393</v>
      </c>
      <c r="N376" s="26">
        <v>60.601913156731719</v>
      </c>
      <c r="O376" s="14">
        <v>66.54742151573609</v>
      </c>
      <c r="P376" s="24">
        <v>84.057320764317012</v>
      </c>
      <c r="Q376" s="14">
        <v>44.195</v>
      </c>
      <c r="R376" s="14">
        <v>31.753</v>
      </c>
      <c r="S376" s="24">
        <v>26.114000000000001</v>
      </c>
      <c r="T376" s="14">
        <v>-1.7417</v>
      </c>
      <c r="U376" s="14">
        <v>24.568000000000001</v>
      </c>
      <c r="V376" s="24">
        <v>4.9516</v>
      </c>
      <c r="W376" s="14">
        <v>7.4625000000000004</v>
      </c>
      <c r="X376" s="14">
        <v>9.0952999999999999</v>
      </c>
      <c r="Y376" s="24">
        <v>27.521999999999998</v>
      </c>
      <c r="Z376" s="60">
        <v>1.4642999999999999</v>
      </c>
      <c r="AA376" s="14">
        <v>41.881</v>
      </c>
      <c r="AB376" s="14">
        <v>48.530999999999999</v>
      </c>
      <c r="AC376" s="24">
        <v>69.436000000000007</v>
      </c>
      <c r="AD376" s="14">
        <v>85.826999999999998</v>
      </c>
      <c r="AE376" s="12">
        <v>38.119</v>
      </c>
      <c r="AF376" s="20">
        <v>36.804000000000002</v>
      </c>
      <c r="AG376" s="14">
        <v>22.670999999999999</v>
      </c>
      <c r="AH376" s="14">
        <v>33.549999999999997</v>
      </c>
      <c r="AI376" s="24">
        <v>19.681000000000001</v>
      </c>
      <c r="AJ376" s="14">
        <v>54.094000000000001</v>
      </c>
      <c r="AK376" s="14">
        <v>78.034999999999997</v>
      </c>
      <c r="AL376" s="24">
        <v>69.802999999999997</v>
      </c>
      <c r="AM376" s="14">
        <v>1.7355</v>
      </c>
      <c r="AN376" s="14">
        <v>3.4792999999999998</v>
      </c>
      <c r="AO376" s="14">
        <v>1.9983</v>
      </c>
      <c r="AP376" s="14">
        <v>9.4440000000000008</v>
      </c>
      <c r="AQ376" s="14">
        <v>14.364000000000001</v>
      </c>
      <c r="AR376" s="24">
        <v>6.4123999999999999</v>
      </c>
      <c r="AS376" s="26">
        <v>74.634</v>
      </c>
      <c r="AT376" s="14">
        <v>74.466999999999999</v>
      </c>
      <c r="AU376" s="12">
        <v>46.02</v>
      </c>
      <c r="AV376" s="14">
        <v>19.265000000000001</v>
      </c>
      <c r="AW376" s="24">
        <v>67.153999999999996</v>
      </c>
      <c r="AX376" s="14"/>
      <c r="AZ376" s="14"/>
      <c r="BA376" s="14"/>
      <c r="BB376" s="14"/>
      <c r="BC376" s="14"/>
      <c r="BF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</row>
    <row r="377" spans="1:79" x14ac:dyDescent="0.25">
      <c r="A377" s="1">
        <v>37.4</v>
      </c>
      <c r="B377" s="12">
        <v>-17.545450877258894</v>
      </c>
      <c r="C377" s="18">
        <v>37.059672847403348</v>
      </c>
      <c r="D377" s="12">
        <v>56.263678046677683</v>
      </c>
      <c r="E377" s="20">
        <v>50.13030980930489</v>
      </c>
      <c r="F377" s="12">
        <v>51.017724333305026</v>
      </c>
      <c r="G377" s="12">
        <v>59.201279889144331</v>
      </c>
      <c r="H377" s="21">
        <v>87.671783489039314</v>
      </c>
      <c r="I377" s="14">
        <v>54.983030327873351</v>
      </c>
      <c r="J377" s="14">
        <v>64.302856419164939</v>
      </c>
      <c r="K377" s="24">
        <v>59.72901564072869</v>
      </c>
      <c r="L377" s="14">
        <v>9.0750097583855549</v>
      </c>
      <c r="M377" s="24">
        <v>27.47595788044233</v>
      </c>
      <c r="N377" s="26">
        <v>59.78488470876583</v>
      </c>
      <c r="O377" s="14">
        <v>66.12191592117469</v>
      </c>
      <c r="P377" s="24">
        <v>83.798901123680011</v>
      </c>
      <c r="Q377" s="14">
        <v>43.771999999999998</v>
      </c>
      <c r="R377" s="14">
        <v>31.471</v>
      </c>
      <c r="S377" s="24">
        <v>25.905000000000001</v>
      </c>
      <c r="T377" s="14">
        <v>-1.7415</v>
      </c>
      <c r="U377" s="14">
        <v>24.332999999999998</v>
      </c>
      <c r="V377" s="24">
        <v>4.9065000000000003</v>
      </c>
      <c r="W377" s="14">
        <v>7.3781999999999996</v>
      </c>
      <c r="X377" s="14">
        <v>9.0523000000000007</v>
      </c>
      <c r="Y377" s="24">
        <v>27.446000000000002</v>
      </c>
      <c r="Z377" s="60">
        <v>1.3540000000000001</v>
      </c>
      <c r="AA377" s="14">
        <v>41.621000000000002</v>
      </c>
      <c r="AB377" s="14">
        <v>48.262999999999998</v>
      </c>
      <c r="AC377" s="24">
        <v>64.822000000000003</v>
      </c>
      <c r="AD377" s="14">
        <v>85.494</v>
      </c>
      <c r="AE377" s="12">
        <v>37.683</v>
      </c>
      <c r="AF377" s="20">
        <v>36.387999999999998</v>
      </c>
      <c r="AG377" s="14">
        <v>22.382000000000001</v>
      </c>
      <c r="AH377" s="14">
        <v>33.258000000000003</v>
      </c>
      <c r="AI377" s="24">
        <v>19.422999999999998</v>
      </c>
      <c r="AJ377" s="14">
        <v>53.640999999999998</v>
      </c>
      <c r="AK377" s="14">
        <v>77.421999999999997</v>
      </c>
      <c r="AL377" s="24">
        <v>69.22</v>
      </c>
      <c r="AM377" s="14">
        <v>1.7085999999999999</v>
      </c>
      <c r="AN377" s="14">
        <v>3.4815999999999998</v>
      </c>
      <c r="AO377" s="14">
        <v>1.9006000000000001</v>
      </c>
      <c r="AP377" s="14">
        <v>9.3122000000000007</v>
      </c>
      <c r="AQ377" s="14">
        <v>14.228</v>
      </c>
      <c r="AR377" s="24">
        <v>6.2941000000000003</v>
      </c>
      <c r="AS377" s="26">
        <v>73.576999999999998</v>
      </c>
      <c r="AT377" s="14">
        <v>73.498999999999995</v>
      </c>
      <c r="AU377" s="12">
        <v>45.56</v>
      </c>
      <c r="AV377" s="14">
        <v>18.809999999999999</v>
      </c>
      <c r="AW377" s="24">
        <v>66.611000000000004</v>
      </c>
      <c r="AX377" s="14"/>
      <c r="AZ377" s="14"/>
      <c r="BA377" s="14"/>
      <c r="BB377" s="14"/>
      <c r="BC377" s="14"/>
      <c r="BF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</row>
    <row r="378" spans="1:79" x14ac:dyDescent="0.25">
      <c r="A378" s="1">
        <v>37.5</v>
      </c>
      <c r="B378" s="12">
        <v>-17.519701639943957</v>
      </c>
      <c r="C378" s="18">
        <v>36.482135418765537</v>
      </c>
      <c r="D378" s="12">
        <v>55.657781824117322</v>
      </c>
      <c r="E378" s="20">
        <v>49.436412649756136</v>
      </c>
      <c r="F378" s="12">
        <v>50.556006748930045</v>
      </c>
      <c r="G378" s="12">
        <v>58.783422109291408</v>
      </c>
      <c r="H378" s="21">
        <v>86.832955526831867</v>
      </c>
      <c r="I378" s="14">
        <v>54.122587358925912</v>
      </c>
      <c r="J378" s="14">
        <v>63.446123576006691</v>
      </c>
      <c r="K378" s="24">
        <v>58.846099543102369</v>
      </c>
      <c r="L378" s="14">
        <v>8.7658313624375399</v>
      </c>
      <c r="M378" s="24">
        <v>27.057766689480701</v>
      </c>
      <c r="N378" s="26">
        <v>58.967856260799891</v>
      </c>
      <c r="O378" s="14">
        <v>65.696410326613275</v>
      </c>
      <c r="P378" s="24">
        <v>83.54048148304301</v>
      </c>
      <c r="Q378" s="14">
        <v>43.348999999999997</v>
      </c>
      <c r="R378" s="14">
        <v>31.19</v>
      </c>
      <c r="S378" s="24">
        <v>25.695</v>
      </c>
      <c r="T378" s="14">
        <v>-1.7414000000000001</v>
      </c>
      <c r="U378" s="14">
        <v>24.097000000000001</v>
      </c>
      <c r="V378" s="24">
        <v>4.8615000000000004</v>
      </c>
      <c r="W378" s="14">
        <v>7.2938000000000001</v>
      </c>
      <c r="X378" s="14">
        <v>9.0092999999999996</v>
      </c>
      <c r="Y378" s="24">
        <v>27.369</v>
      </c>
      <c r="Z378" s="60">
        <v>1.2437</v>
      </c>
      <c r="AA378" s="14">
        <v>41.362000000000002</v>
      </c>
      <c r="AB378" s="14">
        <v>47.994999999999997</v>
      </c>
      <c r="AC378" s="24">
        <v>64.775999999999996</v>
      </c>
      <c r="AD378" s="14">
        <v>85.161000000000001</v>
      </c>
      <c r="AE378" s="12">
        <v>37.246000000000002</v>
      </c>
      <c r="AF378" s="20">
        <v>35.972000000000001</v>
      </c>
      <c r="AG378" s="14">
        <v>22.091999999999999</v>
      </c>
      <c r="AH378" s="14">
        <v>32.965000000000003</v>
      </c>
      <c r="AI378" s="24">
        <v>19.164000000000001</v>
      </c>
      <c r="AJ378" s="14">
        <v>53.188000000000002</v>
      </c>
      <c r="AK378" s="14">
        <v>76.808999999999997</v>
      </c>
      <c r="AL378" s="24">
        <v>68.635999999999996</v>
      </c>
      <c r="AM378" s="14">
        <v>1.6817</v>
      </c>
      <c r="AN378" s="14">
        <v>3.4839000000000002</v>
      </c>
      <c r="AO378" s="14">
        <v>1.8028999999999999</v>
      </c>
      <c r="AP378" s="14">
        <v>9.1805000000000003</v>
      </c>
      <c r="AQ378" s="14">
        <v>14.092000000000001</v>
      </c>
      <c r="AR378" s="24">
        <v>6.1757999999999997</v>
      </c>
      <c r="AS378" s="26">
        <v>72.519000000000005</v>
      </c>
      <c r="AT378" s="14">
        <v>72.608999999999995</v>
      </c>
      <c r="AU378" s="12">
        <v>45.100999999999999</v>
      </c>
      <c r="AV378" s="14">
        <v>18.355</v>
      </c>
      <c r="AW378" s="24">
        <v>66.625</v>
      </c>
      <c r="AX378" s="14"/>
      <c r="AZ378" s="14"/>
      <c r="BA378" s="14"/>
      <c r="BB378" s="14"/>
      <c r="BC378" s="14"/>
      <c r="BF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</row>
    <row r="379" spans="1:79" x14ac:dyDescent="0.25">
      <c r="A379" s="1">
        <v>37.6</v>
      </c>
      <c r="B379" s="12">
        <v>-17.493952402629024</v>
      </c>
      <c r="C379" s="18">
        <v>35.904597990127769</v>
      </c>
      <c r="D379" s="12">
        <v>55.051885601556918</v>
      </c>
      <c r="E379" s="20">
        <v>48.742515490207417</v>
      </c>
      <c r="F379" s="12">
        <v>50.094289164555036</v>
      </c>
      <c r="G379" s="12">
        <v>58.365564329438506</v>
      </c>
      <c r="H379" s="21">
        <v>85.994127564624421</v>
      </c>
      <c r="I379" s="14">
        <v>53.26214438997841</v>
      </c>
      <c r="J379" s="14">
        <v>63.023281579669515</v>
      </c>
      <c r="K379" s="24">
        <v>57.963183445476105</v>
      </c>
      <c r="L379" s="14">
        <v>8.4566529664895427</v>
      </c>
      <c r="M379" s="24">
        <v>26.639575498519076</v>
      </c>
      <c r="N379" s="26">
        <v>58.150827812833953</v>
      </c>
      <c r="O379" s="14">
        <v>65.270904732051875</v>
      </c>
      <c r="P379" s="24">
        <v>83.282061842405994</v>
      </c>
      <c r="Q379" s="14">
        <v>42.926000000000002</v>
      </c>
      <c r="R379" s="14">
        <v>30.908000000000001</v>
      </c>
      <c r="S379" s="24">
        <v>25.486000000000001</v>
      </c>
      <c r="T379" s="14">
        <v>-1.7413000000000001</v>
      </c>
      <c r="U379" s="14">
        <v>28.683</v>
      </c>
      <c r="V379" s="24">
        <v>4.8163999999999998</v>
      </c>
      <c r="W379" s="14">
        <v>7.2095000000000002</v>
      </c>
      <c r="X379" s="14">
        <v>8.9663000000000004</v>
      </c>
      <c r="Y379" s="24">
        <v>27.292999999999999</v>
      </c>
      <c r="Z379" s="60">
        <v>1.1333</v>
      </c>
      <c r="AA379" s="14">
        <v>41.101999999999997</v>
      </c>
      <c r="AB379" s="14">
        <v>47.728000000000002</v>
      </c>
      <c r="AC379" s="24">
        <v>64.728999999999999</v>
      </c>
      <c r="AD379" s="14">
        <v>84.828000000000003</v>
      </c>
      <c r="AE379" s="12">
        <v>36.808999999999997</v>
      </c>
      <c r="AF379" s="20">
        <v>35.555999999999997</v>
      </c>
      <c r="AG379" s="14">
        <v>21.802</v>
      </c>
      <c r="AH379" s="14">
        <v>32.671999999999997</v>
      </c>
      <c r="AI379" s="24">
        <v>18.905999999999999</v>
      </c>
      <c r="AJ379" s="14">
        <v>52.734999999999999</v>
      </c>
      <c r="AK379" s="14">
        <v>76.195999999999998</v>
      </c>
      <c r="AL379" s="24">
        <v>68.052000000000007</v>
      </c>
      <c r="AM379" s="14">
        <v>1.6547000000000001</v>
      </c>
      <c r="AN379" s="14">
        <v>3.4862000000000002</v>
      </c>
      <c r="AO379" s="14">
        <v>1.7052</v>
      </c>
      <c r="AP379" s="14">
        <v>9.0487000000000002</v>
      </c>
      <c r="AQ379" s="14">
        <v>13.956</v>
      </c>
      <c r="AR379" s="24">
        <v>6.0575999999999999</v>
      </c>
      <c r="AS379" s="26">
        <v>71.460999999999999</v>
      </c>
      <c r="AT379" s="14">
        <v>71.718999999999994</v>
      </c>
      <c r="AU379" s="12">
        <v>44.642000000000003</v>
      </c>
      <c r="AV379" s="14">
        <v>17.899999999999999</v>
      </c>
      <c r="AW379" s="24">
        <v>66.638000000000005</v>
      </c>
      <c r="AX379" s="14"/>
      <c r="AZ379" s="14"/>
      <c r="BA379" s="14"/>
      <c r="BB379" s="14"/>
      <c r="BC379" s="14"/>
      <c r="BF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</row>
    <row r="380" spans="1:79" x14ac:dyDescent="0.25">
      <c r="A380" s="1">
        <v>37.700000000000003</v>
      </c>
      <c r="B380" s="12">
        <v>-17.468203165314087</v>
      </c>
      <c r="C380" s="18">
        <v>35.306841373258294</v>
      </c>
      <c r="D380" s="12">
        <v>54.445989378996558</v>
      </c>
      <c r="E380" s="20">
        <v>48.048618330658663</v>
      </c>
      <c r="F380" s="12">
        <v>49.63257158018002</v>
      </c>
      <c r="G380" s="12">
        <v>57.947706549585575</v>
      </c>
      <c r="H380" s="21">
        <v>85.15529960241696</v>
      </c>
      <c r="I380" s="14">
        <v>52.401701421030964</v>
      </c>
      <c r="J380" s="14">
        <v>62.60043958333236</v>
      </c>
      <c r="K380" s="24">
        <v>57.080267347849784</v>
      </c>
      <c r="L380" s="14">
        <v>8.1474745705415277</v>
      </c>
      <c r="M380" s="24">
        <v>26.221384307557447</v>
      </c>
      <c r="N380" s="26">
        <v>57.333799364868071</v>
      </c>
      <c r="O380" s="14">
        <v>64.845399137490489</v>
      </c>
      <c r="P380" s="24">
        <v>83.023642201768993</v>
      </c>
      <c r="Q380" s="14">
        <v>42.503</v>
      </c>
      <c r="R380" s="14">
        <v>30.626999999999999</v>
      </c>
      <c r="S380" s="24">
        <v>25.276</v>
      </c>
      <c r="T380" s="14">
        <v>-1.7412000000000001</v>
      </c>
      <c r="U380" s="14">
        <v>28.495000000000001</v>
      </c>
      <c r="V380" s="24">
        <v>4.7713000000000001</v>
      </c>
      <c r="W380" s="14">
        <v>7.1252000000000004</v>
      </c>
      <c r="X380" s="14">
        <v>8.9234000000000009</v>
      </c>
      <c r="Y380" s="24">
        <v>27.216999999999999</v>
      </c>
      <c r="Z380" s="60">
        <v>1.0229999999999999</v>
      </c>
      <c r="AA380" s="14">
        <v>40.843000000000004</v>
      </c>
      <c r="AB380" s="14">
        <v>47.46</v>
      </c>
      <c r="AC380" s="24">
        <v>64.682000000000002</v>
      </c>
      <c r="AD380" s="14">
        <v>84.495000000000005</v>
      </c>
      <c r="AE380" s="12">
        <v>36.372999999999998</v>
      </c>
      <c r="AF380" s="20">
        <v>35.139000000000003</v>
      </c>
      <c r="AG380" s="14">
        <v>21.512</v>
      </c>
      <c r="AH380" s="14">
        <v>32.380000000000003</v>
      </c>
      <c r="AI380" s="24">
        <v>18.648</v>
      </c>
      <c r="AJ380" s="14">
        <v>52.283000000000001</v>
      </c>
      <c r="AK380" s="14">
        <v>75.581999999999994</v>
      </c>
      <c r="AL380" s="24">
        <v>67.468999999999994</v>
      </c>
      <c r="AM380" s="14">
        <v>1.6277999999999999</v>
      </c>
      <c r="AN380" s="14">
        <v>3.4885000000000002</v>
      </c>
      <c r="AO380" s="14">
        <v>1.6074999999999999</v>
      </c>
      <c r="AP380" s="14">
        <v>8.9169</v>
      </c>
      <c r="AQ380" s="14">
        <v>13.82</v>
      </c>
      <c r="AR380" s="24">
        <v>5.9393000000000002</v>
      </c>
      <c r="AS380" s="26">
        <v>70.403000000000006</v>
      </c>
      <c r="AT380" s="14">
        <v>70.828999999999994</v>
      </c>
      <c r="AU380" s="12">
        <v>44.183</v>
      </c>
      <c r="AV380" s="14">
        <v>17.445</v>
      </c>
      <c r="AW380" s="24">
        <v>66.652000000000001</v>
      </c>
      <c r="AX380" s="14"/>
      <c r="AZ380" s="14"/>
      <c r="BA380" s="14"/>
      <c r="BB380" s="14"/>
      <c r="BC380" s="14"/>
      <c r="BF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</row>
    <row r="381" spans="1:79" x14ac:dyDescent="0.25">
      <c r="A381" s="1">
        <v>37.799999999999997</v>
      </c>
      <c r="B381" s="12">
        <v>-17.442453927999154</v>
      </c>
      <c r="C381" s="18">
        <v>34.539888604560737</v>
      </c>
      <c r="D381" s="12">
        <v>53.840093156436161</v>
      </c>
      <c r="E381" s="20">
        <v>47.354721171109951</v>
      </c>
      <c r="F381" s="12">
        <v>49.170853995805039</v>
      </c>
      <c r="G381" s="12">
        <v>57.529848769732673</v>
      </c>
      <c r="H381" s="21">
        <v>84.316471640209556</v>
      </c>
      <c r="I381" s="14">
        <v>51.541258452083468</v>
      </c>
      <c r="J381" s="14">
        <v>62.177597586995184</v>
      </c>
      <c r="K381" s="24">
        <v>56.19735125022347</v>
      </c>
      <c r="L381" s="14">
        <v>7.8382961745935322</v>
      </c>
      <c r="M381" s="24">
        <v>25.803193116595843</v>
      </c>
      <c r="N381" s="26">
        <v>56.516770916902132</v>
      </c>
      <c r="O381" s="14">
        <v>64.419893542929088</v>
      </c>
      <c r="P381" s="24">
        <v>82.765222561131978</v>
      </c>
      <c r="Q381" s="14">
        <v>42.08</v>
      </c>
      <c r="R381" s="14">
        <v>30.344999999999999</v>
      </c>
      <c r="S381" s="24">
        <v>25.067</v>
      </c>
      <c r="T381" s="14">
        <v>-1.7411000000000001</v>
      </c>
      <c r="U381" s="14">
        <v>28.306999999999999</v>
      </c>
      <c r="V381" s="24">
        <v>4.7262000000000004</v>
      </c>
      <c r="W381" s="14">
        <v>7.0408999999999997</v>
      </c>
      <c r="X381" s="14">
        <v>8.8803999999999998</v>
      </c>
      <c r="Y381" s="24">
        <v>27.140999999999998</v>
      </c>
      <c r="Z381" s="60">
        <v>0.91264999999999996</v>
      </c>
      <c r="AA381" s="14">
        <v>40.582999999999998</v>
      </c>
      <c r="AB381" s="14">
        <v>47.192</v>
      </c>
      <c r="AC381" s="24">
        <v>64.635999999999996</v>
      </c>
      <c r="AD381" s="14">
        <v>84.162999999999997</v>
      </c>
      <c r="AE381" s="12">
        <v>35.936</v>
      </c>
      <c r="AF381" s="20">
        <v>34.722999999999999</v>
      </c>
      <c r="AG381" s="14">
        <v>21.222000000000001</v>
      </c>
      <c r="AH381" s="14">
        <v>32.087000000000003</v>
      </c>
      <c r="AI381" s="24">
        <v>18.388999999999999</v>
      </c>
      <c r="AJ381" s="14">
        <v>51.83</v>
      </c>
      <c r="AK381" s="14">
        <v>74.968999999999994</v>
      </c>
      <c r="AL381" s="24">
        <v>66.885000000000005</v>
      </c>
      <c r="AM381" s="14">
        <v>1.6009</v>
      </c>
      <c r="AN381" s="14">
        <v>3.4908000000000001</v>
      </c>
      <c r="AO381" s="14">
        <v>1.5098</v>
      </c>
      <c r="AP381" s="14">
        <v>8.7850999999999999</v>
      </c>
      <c r="AQ381" s="14">
        <v>13.683999999999999</v>
      </c>
      <c r="AR381" s="24">
        <v>5.8211000000000004</v>
      </c>
      <c r="AS381" s="26">
        <v>69.346000000000004</v>
      </c>
      <c r="AT381" s="14">
        <v>69.938999999999993</v>
      </c>
      <c r="AU381" s="12">
        <v>43.723999999999997</v>
      </c>
      <c r="AV381" s="14">
        <v>16.989999999999998</v>
      </c>
      <c r="AW381" s="24">
        <v>66.665999999999997</v>
      </c>
      <c r="AX381" s="14"/>
      <c r="AZ381" s="14"/>
      <c r="BA381" s="14"/>
      <c r="BB381" s="14"/>
      <c r="BC381" s="14"/>
      <c r="BF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</row>
    <row r="382" spans="1:79" x14ac:dyDescent="0.25">
      <c r="A382" s="1">
        <v>37.9</v>
      </c>
      <c r="B382" s="12">
        <v>-17.416704690684217</v>
      </c>
      <c r="C382" s="18">
        <v>33.77293583586313</v>
      </c>
      <c r="D382" s="12">
        <v>53.234196933875801</v>
      </c>
      <c r="E382" s="20">
        <v>46.660824011561189</v>
      </c>
      <c r="F382" s="12">
        <v>48.70913641143003</v>
      </c>
      <c r="G382" s="12">
        <v>57.11199098987975</v>
      </c>
      <c r="H382" s="21">
        <v>83.477643678002096</v>
      </c>
      <c r="I382" s="14">
        <v>50.783631650585647</v>
      </c>
      <c r="J382" s="14">
        <v>61.754755590658029</v>
      </c>
      <c r="K382" s="24">
        <v>55.314435152597198</v>
      </c>
      <c r="L382" s="14">
        <v>7.5291177786455155</v>
      </c>
      <c r="M382" s="24">
        <v>25.385001925634217</v>
      </c>
      <c r="N382" s="26">
        <v>55.699742468936194</v>
      </c>
      <c r="O382" s="14">
        <v>63.994387948367681</v>
      </c>
      <c r="P382" s="24">
        <v>82.506802920494977</v>
      </c>
      <c r="Q382" s="14">
        <v>41.655999999999999</v>
      </c>
      <c r="R382" s="14">
        <v>30.064</v>
      </c>
      <c r="S382" s="24">
        <v>24.858000000000001</v>
      </c>
      <c r="T382" s="14">
        <v>-1.7408999999999999</v>
      </c>
      <c r="U382" s="14">
        <v>28.12</v>
      </c>
      <c r="V382" s="24">
        <v>4.6810999999999998</v>
      </c>
      <c r="W382" s="14">
        <v>6.9265999999999996</v>
      </c>
      <c r="X382" s="14">
        <v>8.8374000000000006</v>
      </c>
      <c r="Y382" s="24">
        <v>27.064</v>
      </c>
      <c r="Z382" s="60">
        <v>0.80230999999999997</v>
      </c>
      <c r="AA382" s="14">
        <v>40.323999999999998</v>
      </c>
      <c r="AB382" s="14">
        <v>46.923999999999999</v>
      </c>
      <c r="AC382" s="24">
        <v>64.623000000000005</v>
      </c>
      <c r="AD382" s="14">
        <v>82.724000000000004</v>
      </c>
      <c r="AE382" s="12">
        <v>35.499000000000002</v>
      </c>
      <c r="AF382" s="20">
        <v>34.307000000000002</v>
      </c>
      <c r="AG382" s="14">
        <v>20.933</v>
      </c>
      <c r="AH382" s="14">
        <v>31.794</v>
      </c>
      <c r="AI382" s="24">
        <v>18.131</v>
      </c>
      <c r="AJ382" s="14">
        <v>51.377000000000002</v>
      </c>
      <c r="AK382" s="14">
        <v>74.355999999999995</v>
      </c>
      <c r="AL382" s="24">
        <v>66.302000000000007</v>
      </c>
      <c r="AM382" s="14">
        <v>1.5739000000000001</v>
      </c>
      <c r="AN382" s="14">
        <v>3.4931000000000001</v>
      </c>
      <c r="AO382" s="14">
        <v>1.4120999999999999</v>
      </c>
      <c r="AP382" s="14">
        <v>8.6532999999999998</v>
      </c>
      <c r="AQ382" s="14">
        <v>13.548</v>
      </c>
      <c r="AR382" s="24">
        <v>5.7027999999999999</v>
      </c>
      <c r="AS382" s="26">
        <v>68.287999999999997</v>
      </c>
      <c r="AT382" s="14">
        <v>69.049000000000007</v>
      </c>
      <c r="AU382" s="12">
        <v>43.265000000000001</v>
      </c>
      <c r="AV382" s="14">
        <v>16.535</v>
      </c>
      <c r="AW382" s="24">
        <v>66.679000000000002</v>
      </c>
      <c r="AX382" s="14"/>
      <c r="AZ382" s="14"/>
      <c r="BA382" s="14"/>
      <c r="BB382" s="14"/>
      <c r="BC382" s="14"/>
      <c r="BF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</row>
    <row r="383" spans="1:79" x14ac:dyDescent="0.25">
      <c r="A383" s="1">
        <v>38</v>
      </c>
      <c r="B383" s="12">
        <v>-17.390955453369283</v>
      </c>
      <c r="C383" s="18">
        <v>33.005983067165573</v>
      </c>
      <c r="D383" s="12">
        <v>52.628300711315397</v>
      </c>
      <c r="E383" s="20">
        <v>45.966926852012435</v>
      </c>
      <c r="F383" s="12">
        <v>48.247418827055043</v>
      </c>
      <c r="G383" s="12">
        <v>56.694133210026848</v>
      </c>
      <c r="H383" s="21">
        <v>82.638815715794649</v>
      </c>
      <c r="I383" s="14">
        <v>50.193125286213814</v>
      </c>
      <c r="J383" s="14">
        <v>61.331913594320845</v>
      </c>
      <c r="K383" s="24">
        <v>54.431519054970877</v>
      </c>
      <c r="L383" s="14">
        <v>7.1978761534247573</v>
      </c>
      <c r="M383" s="24">
        <v>24.966810734672588</v>
      </c>
      <c r="N383" s="26">
        <v>54.882714020970305</v>
      </c>
      <c r="O383" s="14">
        <v>63.568882353806273</v>
      </c>
      <c r="P383" s="24">
        <v>82.248383279857961</v>
      </c>
      <c r="Q383" s="14">
        <v>41.232999999999997</v>
      </c>
      <c r="R383" s="14">
        <v>29.782</v>
      </c>
      <c r="S383" s="24">
        <v>24.648</v>
      </c>
      <c r="T383" s="14">
        <v>-1.7407999999999999</v>
      </c>
      <c r="U383" s="14">
        <v>27.931999999999999</v>
      </c>
      <c r="V383" s="24">
        <v>4.6360000000000001</v>
      </c>
      <c r="W383" s="14">
        <v>6.7789999999999999</v>
      </c>
      <c r="X383" s="14">
        <v>8.7943999999999996</v>
      </c>
      <c r="Y383" s="24">
        <v>26.988</v>
      </c>
      <c r="Z383" s="60">
        <v>0.69196999999999997</v>
      </c>
      <c r="AA383" s="14">
        <v>40.064</v>
      </c>
      <c r="AB383" s="14">
        <v>46.655999999999999</v>
      </c>
      <c r="AC383" s="24">
        <v>64.617999999999995</v>
      </c>
      <c r="AD383" s="14">
        <v>80.266000000000005</v>
      </c>
      <c r="AE383" s="12">
        <v>35.061999999999998</v>
      </c>
      <c r="AF383" s="20">
        <v>33.890999999999998</v>
      </c>
      <c r="AG383" s="14">
        <v>20.643000000000001</v>
      </c>
      <c r="AH383" s="14">
        <v>31.501999999999999</v>
      </c>
      <c r="AI383" s="24">
        <v>17.873000000000001</v>
      </c>
      <c r="AJ383" s="14">
        <v>50.923999999999999</v>
      </c>
      <c r="AK383" s="14">
        <v>73.742999999999995</v>
      </c>
      <c r="AL383" s="24">
        <v>65.718000000000004</v>
      </c>
      <c r="AM383" s="14">
        <v>1.5469999999999999</v>
      </c>
      <c r="AN383" s="14">
        <v>3.4954999999999998</v>
      </c>
      <c r="AO383" s="14">
        <v>1.3144</v>
      </c>
      <c r="AP383" s="14">
        <v>8.5214999999999996</v>
      </c>
      <c r="AQ383" s="14">
        <v>13.412000000000001</v>
      </c>
      <c r="AR383" s="24">
        <v>5.5846</v>
      </c>
      <c r="AS383" s="26">
        <v>67.23</v>
      </c>
      <c r="AT383" s="14">
        <v>68.159000000000006</v>
      </c>
      <c r="AU383" s="12">
        <v>42.805</v>
      </c>
      <c r="AV383" s="14">
        <v>16.079999999999998</v>
      </c>
      <c r="AW383" s="24">
        <v>66.692999999999998</v>
      </c>
      <c r="AX383" s="14"/>
      <c r="AZ383" s="14"/>
      <c r="BA383" s="14"/>
      <c r="BB383" s="14"/>
      <c r="BC383" s="14"/>
      <c r="BF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</row>
    <row r="384" spans="1:79" x14ac:dyDescent="0.25">
      <c r="A384" s="1">
        <v>38.1</v>
      </c>
      <c r="B384" s="12">
        <v>-17.365206216054347</v>
      </c>
      <c r="C384" s="18">
        <v>32.239030298467974</v>
      </c>
      <c r="D384" s="12">
        <v>52.022404488755036</v>
      </c>
      <c r="E384" s="20">
        <v>45.264008038615223</v>
      </c>
      <c r="F384" s="12">
        <v>47.785701242680034</v>
      </c>
      <c r="G384" s="12">
        <v>56.276275430173925</v>
      </c>
      <c r="H384" s="21">
        <v>81.799987753587203</v>
      </c>
      <c r="I384" s="14">
        <v>49.602618921842016</v>
      </c>
      <c r="J384" s="14">
        <v>60.909071597983697</v>
      </c>
      <c r="K384" s="24">
        <v>53.548602957344556</v>
      </c>
      <c r="L384" s="14">
        <v>6.6561969690023677</v>
      </c>
      <c r="M384" s="24">
        <v>24.548619543710963</v>
      </c>
      <c r="N384" s="26">
        <v>54.065685573004366</v>
      </c>
      <c r="O384" s="14">
        <v>63.143376759244866</v>
      </c>
      <c r="P384" s="24">
        <v>81.989963639220974</v>
      </c>
      <c r="Q384" s="14">
        <v>40.81</v>
      </c>
      <c r="R384" s="14">
        <v>29.501000000000001</v>
      </c>
      <c r="S384" s="24">
        <v>24.439</v>
      </c>
      <c r="T384" s="14">
        <v>-1.7406999999999999</v>
      </c>
      <c r="U384" s="14">
        <v>27.744</v>
      </c>
      <c r="V384" s="24">
        <v>4.5909000000000004</v>
      </c>
      <c r="W384" s="14">
        <v>6.6314000000000002</v>
      </c>
      <c r="X384" s="14">
        <v>8.7514000000000003</v>
      </c>
      <c r="Y384" s="24">
        <v>26.911999999999999</v>
      </c>
      <c r="Z384" s="60">
        <v>0.58162999999999998</v>
      </c>
      <c r="AA384" s="14">
        <v>39.805</v>
      </c>
      <c r="AB384" s="14">
        <v>46.387999999999998</v>
      </c>
      <c r="AC384" s="24">
        <v>64.613</v>
      </c>
      <c r="AD384" s="14">
        <v>78.048000000000002</v>
      </c>
      <c r="AE384" s="12">
        <v>34.625999999999998</v>
      </c>
      <c r="AF384" s="20">
        <v>33.473999999999997</v>
      </c>
      <c r="AG384" s="14">
        <v>20.353000000000002</v>
      </c>
      <c r="AH384" s="14">
        <v>31.209</v>
      </c>
      <c r="AI384" s="24">
        <v>17.614999999999998</v>
      </c>
      <c r="AJ384" s="14">
        <v>50.472000000000001</v>
      </c>
      <c r="AK384" s="14">
        <v>73.13</v>
      </c>
      <c r="AL384" s="24">
        <v>65.134</v>
      </c>
      <c r="AM384" s="14">
        <v>1.5201</v>
      </c>
      <c r="AN384" s="14">
        <v>3.4977999999999998</v>
      </c>
      <c r="AO384" s="14">
        <v>1.2166999999999999</v>
      </c>
      <c r="AP384" s="14">
        <v>8.3897999999999993</v>
      </c>
      <c r="AQ384" s="14">
        <v>13.276</v>
      </c>
      <c r="AR384" s="24">
        <v>5.4663000000000004</v>
      </c>
      <c r="AS384" s="26">
        <v>66.197999999999993</v>
      </c>
      <c r="AT384" s="14">
        <v>67.27</v>
      </c>
      <c r="AU384" s="12">
        <v>42.345999999999997</v>
      </c>
      <c r="AV384" s="14">
        <v>15.625</v>
      </c>
      <c r="AW384" s="24">
        <v>66.706999999999994</v>
      </c>
      <c r="AX384" s="14"/>
      <c r="AZ384" s="14"/>
      <c r="BA384" s="14"/>
      <c r="BB384" s="14"/>
      <c r="BC384" s="14"/>
      <c r="BF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</row>
    <row r="385" spans="1:79" x14ac:dyDescent="0.25">
      <c r="A385" s="1">
        <v>38.200000000000003</v>
      </c>
      <c r="B385" s="12">
        <v>-17.339456978739413</v>
      </c>
      <c r="C385" s="18">
        <v>31.472077529770413</v>
      </c>
      <c r="D385" s="12">
        <v>51.41650826619464</v>
      </c>
      <c r="E385" s="20">
        <v>44.531975023740124</v>
      </c>
      <c r="F385" s="12">
        <v>47.323983658305025</v>
      </c>
      <c r="G385" s="12">
        <v>55.830896500055239</v>
      </c>
      <c r="H385" s="21">
        <v>80.961159791379743</v>
      </c>
      <c r="I385" s="14">
        <v>49.012112557470182</v>
      </c>
      <c r="J385" s="14">
        <v>60.486229601646514</v>
      </c>
      <c r="K385" s="24">
        <v>52.665686859718292</v>
      </c>
      <c r="L385" s="14">
        <v>6.1145177845800109</v>
      </c>
      <c r="M385" s="24">
        <v>24.130428352749334</v>
      </c>
      <c r="N385" s="26">
        <v>53.248657125038427</v>
      </c>
      <c r="O385" s="14">
        <v>62.717871164683487</v>
      </c>
      <c r="P385" s="24">
        <v>81.731543998583959</v>
      </c>
      <c r="Q385" s="14">
        <v>40.387</v>
      </c>
      <c r="R385" s="14">
        <v>29.219000000000001</v>
      </c>
      <c r="S385" s="24">
        <v>24.23</v>
      </c>
      <c r="T385" s="14">
        <v>-1.7405999999999999</v>
      </c>
      <c r="U385" s="14">
        <v>27.556000000000001</v>
      </c>
      <c r="V385" s="24">
        <v>4.5457999999999998</v>
      </c>
      <c r="W385" s="14">
        <v>6.4837999999999996</v>
      </c>
      <c r="X385" s="14">
        <v>8.7083999999999993</v>
      </c>
      <c r="Y385" s="24">
        <v>26.835000000000001</v>
      </c>
      <c r="Z385" s="60">
        <v>0.47128999999999999</v>
      </c>
      <c r="AA385" s="14">
        <v>39.545000000000002</v>
      </c>
      <c r="AB385" s="14">
        <v>46.12</v>
      </c>
      <c r="AC385" s="24">
        <v>64.608000000000004</v>
      </c>
      <c r="AD385" s="14">
        <v>76.635999999999996</v>
      </c>
      <c r="AE385" s="12">
        <v>34.189</v>
      </c>
      <c r="AF385" s="20">
        <v>33.058</v>
      </c>
      <c r="AG385" s="14">
        <v>20.062999999999999</v>
      </c>
      <c r="AH385" s="14">
        <v>30.916</v>
      </c>
      <c r="AI385" s="24">
        <v>17.356000000000002</v>
      </c>
      <c r="AJ385" s="14">
        <v>50.103000000000002</v>
      </c>
      <c r="AK385" s="14">
        <v>72.516000000000005</v>
      </c>
      <c r="AL385" s="24">
        <v>64.551000000000002</v>
      </c>
      <c r="AM385" s="14">
        <v>1.4931000000000001</v>
      </c>
      <c r="AN385" s="14">
        <v>3.5001000000000002</v>
      </c>
      <c r="AO385" s="14">
        <v>1.119</v>
      </c>
      <c r="AP385" s="14">
        <v>8.2579999999999991</v>
      </c>
      <c r="AQ385" s="14">
        <v>13.14</v>
      </c>
      <c r="AR385" s="24">
        <v>5.3479999999999999</v>
      </c>
      <c r="AS385" s="26">
        <v>65.533000000000001</v>
      </c>
      <c r="AT385" s="14">
        <v>66.38</v>
      </c>
      <c r="AU385" s="12">
        <v>41.887</v>
      </c>
      <c r="AV385" s="14">
        <v>15.17</v>
      </c>
      <c r="AW385" s="24">
        <v>66.721000000000004</v>
      </c>
      <c r="AX385" s="14"/>
      <c r="AZ385" s="14"/>
      <c r="BA385" s="14"/>
      <c r="BB385" s="14"/>
      <c r="BC385" s="14"/>
      <c r="BF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</row>
    <row r="386" spans="1:79" x14ac:dyDescent="0.25">
      <c r="A386" s="1">
        <v>38.299999999999997</v>
      </c>
      <c r="B386" s="12">
        <v>-17.313707741424476</v>
      </c>
      <c r="C386" s="18">
        <v>30.70512476107281</v>
      </c>
      <c r="D386" s="12">
        <v>50.810612043634272</v>
      </c>
      <c r="E386" s="20">
        <v>43.799942008865031</v>
      </c>
      <c r="F386" s="12">
        <v>46.712229033910532</v>
      </c>
      <c r="G386" s="12">
        <v>55.209887427419176</v>
      </c>
      <c r="H386" s="21">
        <v>80.122331829172339</v>
      </c>
      <c r="I386" s="14">
        <v>48.421606193098384</v>
      </c>
      <c r="J386" s="14">
        <v>60.063387605309359</v>
      </c>
      <c r="K386" s="24">
        <v>51.782770762091971</v>
      </c>
      <c r="L386" s="14">
        <v>5.5728386001576542</v>
      </c>
      <c r="M386" s="24">
        <v>23.712237161787733</v>
      </c>
      <c r="N386" s="26">
        <v>52.471271825061358</v>
      </c>
      <c r="O386" s="14">
        <v>62.29236557012208</v>
      </c>
      <c r="P386" s="24">
        <v>81.109393267393628</v>
      </c>
      <c r="Q386" s="14">
        <v>39.963999999999999</v>
      </c>
      <c r="R386" s="14">
        <v>28.937999999999999</v>
      </c>
      <c r="S386" s="24">
        <v>24.02</v>
      </c>
      <c r="T386" s="14">
        <v>-1.7404999999999999</v>
      </c>
      <c r="U386" s="14">
        <v>27.369</v>
      </c>
      <c r="V386" s="24">
        <v>4.5007000000000001</v>
      </c>
      <c r="W386" s="14">
        <v>6.3361999999999998</v>
      </c>
      <c r="X386" s="14">
        <v>8.6654999999999998</v>
      </c>
      <c r="Y386" s="24">
        <v>26.759</v>
      </c>
      <c r="Z386" s="60">
        <v>0.32713999999999999</v>
      </c>
      <c r="AA386" s="14">
        <v>39.286000000000001</v>
      </c>
      <c r="AB386" s="14">
        <v>45.851999999999997</v>
      </c>
      <c r="AC386" s="24">
        <v>64.602999999999994</v>
      </c>
      <c r="AD386" s="14">
        <v>75.224000000000004</v>
      </c>
      <c r="AE386" s="12">
        <v>33.752000000000002</v>
      </c>
      <c r="AF386" s="20">
        <v>32.642000000000003</v>
      </c>
      <c r="AG386" s="14">
        <v>19.773</v>
      </c>
      <c r="AH386" s="14">
        <v>30.623999999999999</v>
      </c>
      <c r="AI386" s="24">
        <v>17.097999999999999</v>
      </c>
      <c r="AJ386" s="14">
        <v>49.798000000000002</v>
      </c>
      <c r="AK386" s="14">
        <v>71.903000000000006</v>
      </c>
      <c r="AL386" s="24">
        <v>63.966999999999999</v>
      </c>
      <c r="AM386" s="14">
        <v>1.4661999999999999</v>
      </c>
      <c r="AN386" s="14">
        <v>3.5024000000000002</v>
      </c>
      <c r="AO386" s="14">
        <v>1.0213000000000001</v>
      </c>
      <c r="AP386" s="14">
        <v>8.1262000000000008</v>
      </c>
      <c r="AQ386" s="14">
        <v>13.004</v>
      </c>
      <c r="AR386" s="24">
        <v>5.2298</v>
      </c>
      <c r="AS386" s="26">
        <v>64.867999999999995</v>
      </c>
      <c r="AT386" s="14">
        <v>65.489999999999995</v>
      </c>
      <c r="AU386" s="12">
        <v>41.427999999999997</v>
      </c>
      <c r="AV386" s="14">
        <v>14.714</v>
      </c>
      <c r="AW386" s="24">
        <v>66.733999999999995</v>
      </c>
      <c r="AX386" s="14"/>
      <c r="AZ386" s="14"/>
      <c r="BA386" s="14"/>
      <c r="BB386" s="14"/>
      <c r="BC386" s="14"/>
      <c r="BF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</row>
    <row r="387" spans="1:79" x14ac:dyDescent="0.25">
      <c r="A387" s="1">
        <v>38.4</v>
      </c>
      <c r="B387" s="12">
        <v>-17.287958504109543</v>
      </c>
      <c r="C387" s="18">
        <v>29.938171992375256</v>
      </c>
      <c r="D387" s="12">
        <v>50.186118525025805</v>
      </c>
      <c r="E387" s="20">
        <v>43.067908993989974</v>
      </c>
      <c r="F387" s="12">
        <v>46.094652686383867</v>
      </c>
      <c r="G387" s="12">
        <v>54.588878354783077</v>
      </c>
      <c r="H387" s="21">
        <v>79.283503866964892</v>
      </c>
      <c r="I387" s="14">
        <v>47.831099828726586</v>
      </c>
      <c r="J387" s="14">
        <v>59.640545608972182</v>
      </c>
      <c r="K387" s="24">
        <v>50.899854664465707</v>
      </c>
      <c r="L387" s="14">
        <v>5.0311594157352655</v>
      </c>
      <c r="M387" s="24">
        <v>23.294045970826105</v>
      </c>
      <c r="N387" s="26">
        <v>51.875693196447145</v>
      </c>
      <c r="O387" s="14">
        <v>61.866859975560672</v>
      </c>
      <c r="P387" s="24">
        <v>80.317431479518419</v>
      </c>
      <c r="Q387" s="14">
        <v>39.540999999999997</v>
      </c>
      <c r="R387" s="14">
        <v>28.655999999999999</v>
      </c>
      <c r="S387" s="24">
        <v>23.811</v>
      </c>
      <c r="T387" s="14">
        <v>-1.7403</v>
      </c>
      <c r="U387" s="14">
        <v>27.181000000000001</v>
      </c>
      <c r="V387" s="24">
        <v>4.4555999999999996</v>
      </c>
      <c r="W387" s="14">
        <v>6.1886000000000001</v>
      </c>
      <c r="X387" s="14">
        <v>8.4258000000000006</v>
      </c>
      <c r="Y387" s="24">
        <v>26.683</v>
      </c>
      <c r="Z387" s="60">
        <v>0.15887999999999999</v>
      </c>
      <c r="AA387" s="14">
        <v>39.027000000000001</v>
      </c>
      <c r="AB387" s="14">
        <v>45.584000000000003</v>
      </c>
      <c r="AC387" s="24">
        <v>64.596999999999994</v>
      </c>
      <c r="AD387" s="14">
        <v>73.811999999999998</v>
      </c>
      <c r="AE387" s="12">
        <v>33.316000000000003</v>
      </c>
      <c r="AF387" s="20">
        <v>32.225999999999999</v>
      </c>
      <c r="AG387" s="14">
        <v>19.484000000000002</v>
      </c>
      <c r="AH387" s="14">
        <v>30.331</v>
      </c>
      <c r="AI387" s="24">
        <v>16.84</v>
      </c>
      <c r="AJ387" s="14">
        <v>49.494</v>
      </c>
      <c r="AK387" s="14">
        <v>71.290000000000006</v>
      </c>
      <c r="AL387" s="24">
        <v>63.384</v>
      </c>
      <c r="AM387" s="14">
        <v>1.4393</v>
      </c>
      <c r="AN387" s="14">
        <v>3.5047000000000001</v>
      </c>
      <c r="AO387" s="14">
        <v>0.92357999999999996</v>
      </c>
      <c r="AP387" s="14">
        <v>7.9943999999999997</v>
      </c>
      <c r="AQ387" s="14">
        <v>12.868</v>
      </c>
      <c r="AR387" s="24">
        <v>5.1115000000000004</v>
      </c>
      <c r="AS387" s="26">
        <v>64.203999999999994</v>
      </c>
      <c r="AT387" s="14">
        <v>64.599999999999994</v>
      </c>
      <c r="AU387" s="12">
        <v>40.969000000000001</v>
      </c>
      <c r="AV387" s="14">
        <v>14.259</v>
      </c>
      <c r="AW387" s="24">
        <v>66.748000000000005</v>
      </c>
      <c r="AX387" s="14"/>
      <c r="AZ387" s="14"/>
      <c r="BA387" s="14"/>
      <c r="BB387" s="14"/>
      <c r="BC387" s="14"/>
      <c r="BF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</row>
    <row r="388" spans="1:79" x14ac:dyDescent="0.25">
      <c r="A388" s="1">
        <v>38.5</v>
      </c>
      <c r="B388" s="12">
        <v>-17.262209266794606</v>
      </c>
      <c r="C388" s="18">
        <v>29.171219223677653</v>
      </c>
      <c r="D388" s="12">
        <v>49.460824536240537</v>
      </c>
      <c r="E388" s="20">
        <v>42.335875979114881</v>
      </c>
      <c r="F388" s="12">
        <v>45.477076338857202</v>
      </c>
      <c r="G388" s="12">
        <v>53.967869282147021</v>
      </c>
      <c r="H388" s="21">
        <v>78.556031659938071</v>
      </c>
      <c r="I388" s="14">
        <v>47.240593464354752</v>
      </c>
      <c r="J388" s="14">
        <v>59.217703612635027</v>
      </c>
      <c r="K388" s="24">
        <v>50.016938566839386</v>
      </c>
      <c r="L388" s="14">
        <v>4.4894802313129079</v>
      </c>
      <c r="M388" s="24">
        <v>22.850337878053761</v>
      </c>
      <c r="N388" s="26">
        <v>51.280114567832896</v>
      </c>
      <c r="O388" s="14">
        <v>61.441354380999265</v>
      </c>
      <c r="P388" s="24">
        <v>79.52546969164321</v>
      </c>
      <c r="Q388" s="14">
        <v>39.404000000000003</v>
      </c>
      <c r="R388" s="14">
        <v>28.375</v>
      </c>
      <c r="S388" s="24">
        <v>23.600999999999999</v>
      </c>
      <c r="T388" s="14">
        <v>-1.7402</v>
      </c>
      <c r="U388" s="14">
        <v>26.992999999999999</v>
      </c>
      <c r="V388" s="24">
        <v>4.4104999999999999</v>
      </c>
      <c r="W388" s="14">
        <v>6.0410000000000004</v>
      </c>
      <c r="X388" s="14">
        <v>8.1106999999999996</v>
      </c>
      <c r="Y388" s="24">
        <v>26.533999999999999</v>
      </c>
      <c r="Z388" s="60">
        <v>-9.3717999999999996E-3</v>
      </c>
      <c r="AA388" s="14">
        <v>38.767000000000003</v>
      </c>
      <c r="AB388" s="14">
        <v>45.316000000000003</v>
      </c>
      <c r="AC388" s="24">
        <v>64.210999999999999</v>
      </c>
      <c r="AD388" s="14">
        <v>72.400000000000006</v>
      </c>
      <c r="AE388" s="12">
        <v>32.878999999999998</v>
      </c>
      <c r="AF388" s="20">
        <v>31.809000000000001</v>
      </c>
      <c r="AG388" s="14">
        <v>19.193999999999999</v>
      </c>
      <c r="AH388" s="14">
        <v>30.038</v>
      </c>
      <c r="AI388" s="24">
        <v>16.581</v>
      </c>
      <c r="AJ388" s="14">
        <v>49.19</v>
      </c>
      <c r="AK388" s="14">
        <v>70.677000000000007</v>
      </c>
      <c r="AL388" s="24">
        <v>62.8</v>
      </c>
      <c r="AM388" s="14">
        <v>1.4123000000000001</v>
      </c>
      <c r="AN388" s="14">
        <v>3.5070000000000001</v>
      </c>
      <c r="AO388" s="14">
        <v>0.82586999999999999</v>
      </c>
      <c r="AP388" s="14">
        <v>7.8625999999999996</v>
      </c>
      <c r="AQ388" s="14">
        <v>12.731999999999999</v>
      </c>
      <c r="AR388" s="24">
        <v>4.9932999999999996</v>
      </c>
      <c r="AS388" s="26">
        <v>63.539000000000001</v>
      </c>
      <c r="AT388" s="14">
        <v>63.71</v>
      </c>
      <c r="AU388" s="12">
        <v>40.51</v>
      </c>
      <c r="AV388" s="14">
        <v>13.936999999999999</v>
      </c>
      <c r="AW388" s="24">
        <v>66.450999999999993</v>
      </c>
      <c r="AX388" s="14"/>
      <c r="AZ388" s="14"/>
      <c r="BA388" s="14"/>
      <c r="BB388" s="14"/>
      <c r="BC388" s="14"/>
      <c r="BF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</row>
    <row r="389" spans="1:79" x14ac:dyDescent="0.25">
      <c r="A389" s="1">
        <v>38.6</v>
      </c>
      <c r="B389" s="12">
        <v>-17.236460029479673</v>
      </c>
      <c r="C389" s="18">
        <v>28.404266454980096</v>
      </c>
      <c r="D389" s="12">
        <v>48.735530547455312</v>
      </c>
      <c r="E389" s="20">
        <v>41.603842964239831</v>
      </c>
      <c r="F389" s="12">
        <v>44.859499991330566</v>
      </c>
      <c r="G389" s="12">
        <v>53.346860209510922</v>
      </c>
      <c r="H389" s="21">
        <v>77.975115811553252</v>
      </c>
      <c r="I389" s="14">
        <v>46.650087099982954</v>
      </c>
      <c r="J389" s="14">
        <v>58.794861616297851</v>
      </c>
      <c r="K389" s="24">
        <v>49.134022469213065</v>
      </c>
      <c r="L389" s="14">
        <v>3.9478010468905187</v>
      </c>
      <c r="M389" s="24">
        <v>22.187569590491325</v>
      </c>
      <c r="N389" s="26">
        <v>50.684535939218648</v>
      </c>
      <c r="O389" s="14">
        <v>61.015848786437886</v>
      </c>
      <c r="P389" s="24">
        <v>78.733507903768043</v>
      </c>
      <c r="Q389" s="14">
        <v>39.643999999999998</v>
      </c>
      <c r="R389" s="14">
        <v>28.093</v>
      </c>
      <c r="S389" s="24">
        <v>23.391999999999999</v>
      </c>
      <c r="T389" s="14">
        <v>-1.7401</v>
      </c>
      <c r="U389" s="14">
        <v>26.805</v>
      </c>
      <c r="V389" s="24">
        <v>4.3654000000000002</v>
      </c>
      <c r="W389" s="14">
        <v>5.8933999999999997</v>
      </c>
      <c r="X389" s="14">
        <v>7.7956000000000003</v>
      </c>
      <c r="Y389" s="24">
        <v>26.346</v>
      </c>
      <c r="Z389" s="60">
        <v>-0.17763000000000001</v>
      </c>
      <c r="AA389" s="14">
        <v>38.508000000000003</v>
      </c>
      <c r="AB389" s="14">
        <v>45.048000000000002</v>
      </c>
      <c r="AC389" s="24">
        <v>63.58</v>
      </c>
      <c r="AD389" s="14">
        <v>70.988</v>
      </c>
      <c r="AE389" s="12">
        <v>32.442</v>
      </c>
      <c r="AF389" s="20">
        <v>31.393000000000001</v>
      </c>
      <c r="AG389" s="14">
        <v>18.904</v>
      </c>
      <c r="AH389" s="14">
        <v>29.745999999999999</v>
      </c>
      <c r="AI389" s="24">
        <v>16.323</v>
      </c>
      <c r="AJ389" s="14">
        <v>48.884999999999998</v>
      </c>
      <c r="AK389" s="14">
        <v>70.063000000000002</v>
      </c>
      <c r="AL389" s="24">
        <v>59.134999999999998</v>
      </c>
      <c r="AM389" s="14">
        <v>1.3854</v>
      </c>
      <c r="AN389" s="14">
        <v>3.5093000000000001</v>
      </c>
      <c r="AO389" s="14">
        <v>0.72816999999999998</v>
      </c>
      <c r="AP389" s="14">
        <v>7.7309000000000001</v>
      </c>
      <c r="AQ389" s="14">
        <v>12.596</v>
      </c>
      <c r="AR389" s="24">
        <v>4.9641000000000002</v>
      </c>
      <c r="AS389" s="26">
        <v>62.874000000000002</v>
      </c>
      <c r="AT389" s="14">
        <v>62.82</v>
      </c>
      <c r="AU389" s="12">
        <v>40.049999999999997</v>
      </c>
      <c r="AV389" s="14">
        <v>13.727</v>
      </c>
      <c r="AW389" s="24">
        <v>65.960999999999999</v>
      </c>
      <c r="AX389" s="14"/>
      <c r="AZ389" s="14"/>
      <c r="BA389" s="14"/>
      <c r="BB389" s="14"/>
      <c r="BC389" s="14"/>
      <c r="BF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</row>
    <row r="390" spans="1:79" x14ac:dyDescent="0.25">
      <c r="A390" s="1">
        <v>38.700000000000003</v>
      </c>
      <c r="B390" s="12">
        <v>-17.210710792164736</v>
      </c>
      <c r="C390" s="18">
        <v>27.637313686282493</v>
      </c>
      <c r="D390" s="12">
        <v>48.010236558670051</v>
      </c>
      <c r="E390" s="20">
        <v>40.871809949364732</v>
      </c>
      <c r="F390" s="12">
        <v>44.241923643803901</v>
      </c>
      <c r="G390" s="12">
        <v>52.725851136874859</v>
      </c>
      <c r="H390" s="21">
        <v>77.394199963168461</v>
      </c>
      <c r="I390" s="14">
        <v>46.059580735611121</v>
      </c>
      <c r="J390" s="14">
        <v>58.372019619960696</v>
      </c>
      <c r="K390" s="24">
        <v>48.2511063715868</v>
      </c>
      <c r="L390" s="14">
        <v>3.406121862468162</v>
      </c>
      <c r="M390" s="24">
        <v>21.524801302928928</v>
      </c>
      <c r="N390" s="26">
        <v>50.088957310604435</v>
      </c>
      <c r="O390" s="14">
        <v>60.590343191876478</v>
      </c>
      <c r="P390" s="24">
        <v>77.94154611589282</v>
      </c>
      <c r="Q390" s="14">
        <v>39.884</v>
      </c>
      <c r="R390" s="14">
        <v>27.812000000000001</v>
      </c>
      <c r="S390" s="24">
        <v>23.183</v>
      </c>
      <c r="T390" s="14">
        <v>-1.74</v>
      </c>
      <c r="U390" s="14">
        <v>26.617999999999999</v>
      </c>
      <c r="V390" s="24">
        <v>4.3202999999999996</v>
      </c>
      <c r="W390" s="14">
        <v>5.7458</v>
      </c>
      <c r="X390" s="14">
        <v>7.4805000000000001</v>
      </c>
      <c r="Y390" s="24">
        <v>26.157</v>
      </c>
      <c r="Z390" s="60">
        <v>-0.34588000000000002</v>
      </c>
      <c r="AA390" s="14">
        <v>38.247999999999998</v>
      </c>
      <c r="AB390" s="14">
        <v>44.78</v>
      </c>
      <c r="AC390" s="24">
        <v>62.948</v>
      </c>
      <c r="AD390" s="14">
        <v>69.575999999999993</v>
      </c>
      <c r="AE390" s="12">
        <v>32.006</v>
      </c>
      <c r="AF390" s="20">
        <v>30.977</v>
      </c>
      <c r="AG390" s="14">
        <v>18.614000000000001</v>
      </c>
      <c r="AH390" s="14">
        <v>29.452999999999999</v>
      </c>
      <c r="AI390" s="24">
        <v>16.065000000000001</v>
      </c>
      <c r="AJ390" s="14">
        <v>48.581000000000003</v>
      </c>
      <c r="AK390" s="14">
        <v>69.596999999999994</v>
      </c>
      <c r="AL390" s="24">
        <v>57.670999999999999</v>
      </c>
      <c r="AM390" s="14">
        <v>1.3585</v>
      </c>
      <c r="AN390" s="14">
        <v>3.5116000000000001</v>
      </c>
      <c r="AO390" s="14">
        <v>0.63046000000000002</v>
      </c>
      <c r="AP390" s="14">
        <v>7.5991</v>
      </c>
      <c r="AQ390" s="14">
        <v>12.46</v>
      </c>
      <c r="AR390" s="24">
        <v>4.9770000000000003</v>
      </c>
      <c r="AS390" s="26">
        <v>62.209000000000003</v>
      </c>
      <c r="AT390" s="14">
        <v>61.93</v>
      </c>
      <c r="AU390" s="12">
        <v>39.591000000000001</v>
      </c>
      <c r="AV390" s="14">
        <v>13.516999999999999</v>
      </c>
      <c r="AW390" s="24">
        <v>65.471000000000004</v>
      </c>
      <c r="AX390" s="14"/>
      <c r="AZ390" s="14"/>
      <c r="BA390" s="14"/>
      <c r="BB390" s="14"/>
      <c r="BC390" s="14"/>
      <c r="BF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</row>
    <row r="391" spans="1:79" x14ac:dyDescent="0.25">
      <c r="A391" s="1">
        <v>38.799999999999997</v>
      </c>
      <c r="B391" s="12">
        <v>-17.184961554849803</v>
      </c>
      <c r="C391" s="18">
        <v>26.870360917584936</v>
      </c>
      <c r="D391" s="12">
        <v>47.284942569884826</v>
      </c>
      <c r="E391" s="20">
        <v>40.139776934489639</v>
      </c>
      <c r="F391" s="12">
        <v>43.624347296277271</v>
      </c>
      <c r="G391" s="12">
        <v>52.104842064238767</v>
      </c>
      <c r="H391" s="21">
        <v>76.813284114783642</v>
      </c>
      <c r="I391" s="14">
        <v>45.469074371239323</v>
      </c>
      <c r="J391" s="14">
        <v>57.949177623623513</v>
      </c>
      <c r="K391" s="24">
        <v>47.368190273960479</v>
      </c>
      <c r="L391" s="14">
        <v>2.8644426780457728</v>
      </c>
      <c r="M391" s="24">
        <v>20.862033015366492</v>
      </c>
      <c r="N391" s="26">
        <v>49.493378681990187</v>
      </c>
      <c r="O391" s="14">
        <v>60.164837597315071</v>
      </c>
      <c r="P391" s="24">
        <v>77.149584328017653</v>
      </c>
      <c r="Q391" s="14">
        <v>40.122999999999998</v>
      </c>
      <c r="R391" s="14">
        <v>27.53</v>
      </c>
      <c r="S391" s="24">
        <v>22.972999999999999</v>
      </c>
      <c r="T391" s="14">
        <v>-1.7398</v>
      </c>
      <c r="U391" s="14">
        <v>26.43</v>
      </c>
      <c r="V391" s="24">
        <v>4.2752999999999997</v>
      </c>
      <c r="W391" s="14">
        <v>5.5982000000000003</v>
      </c>
      <c r="X391" s="14">
        <v>7.1654</v>
      </c>
      <c r="Y391" s="24">
        <v>25.969000000000001</v>
      </c>
      <c r="Z391" s="60">
        <v>-0.51414000000000004</v>
      </c>
      <c r="AA391" s="14">
        <v>37.988999999999997</v>
      </c>
      <c r="AB391" s="14">
        <v>44.512</v>
      </c>
      <c r="AC391" s="24">
        <v>62.317</v>
      </c>
      <c r="AD391" s="14">
        <v>68.164000000000001</v>
      </c>
      <c r="AE391" s="12">
        <v>31.568999999999999</v>
      </c>
      <c r="AF391" s="20">
        <v>30.561</v>
      </c>
      <c r="AG391" s="14">
        <v>18.324000000000002</v>
      </c>
      <c r="AH391" s="14">
        <v>29.16</v>
      </c>
      <c r="AI391" s="24">
        <v>15.805999999999999</v>
      </c>
      <c r="AJ391" s="14">
        <v>48.277000000000001</v>
      </c>
      <c r="AK391" s="14">
        <v>69.322000000000003</v>
      </c>
      <c r="AL391" s="24">
        <v>58.061999999999998</v>
      </c>
      <c r="AM391" s="14">
        <v>1.3314999999999999</v>
      </c>
      <c r="AN391" s="14">
        <v>3.5139999999999998</v>
      </c>
      <c r="AO391" s="14">
        <v>0.53276000000000001</v>
      </c>
      <c r="AP391" s="14">
        <v>7.4672999999999998</v>
      </c>
      <c r="AQ391" s="14">
        <v>12.324</v>
      </c>
      <c r="AR391" s="24">
        <v>4.9898999999999996</v>
      </c>
      <c r="AS391" s="26">
        <v>61.543999999999997</v>
      </c>
      <c r="AT391" s="14">
        <v>61.04</v>
      </c>
      <c r="AU391" s="12">
        <v>39.131999999999998</v>
      </c>
      <c r="AV391" s="14">
        <v>13.307</v>
      </c>
      <c r="AW391" s="24">
        <v>64.981999999999999</v>
      </c>
      <c r="AX391" s="14"/>
      <c r="AZ391" s="14"/>
      <c r="BA391" s="14"/>
      <c r="BB391" s="14"/>
      <c r="BC391" s="14"/>
      <c r="BF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</row>
    <row r="392" spans="1:79" x14ac:dyDescent="0.25">
      <c r="A392" s="1">
        <v>38.9</v>
      </c>
      <c r="B392" s="12">
        <v>-17.15921231753487</v>
      </c>
      <c r="C392" s="18">
        <v>26.103408148887333</v>
      </c>
      <c r="D392" s="12">
        <v>46.559648581099559</v>
      </c>
      <c r="E392" s="20">
        <v>39.407743919614582</v>
      </c>
      <c r="F392" s="12">
        <v>43.006770948750606</v>
      </c>
      <c r="G392" s="12">
        <v>51.483832991602704</v>
      </c>
      <c r="H392" s="21">
        <v>76.232368266398822</v>
      </c>
      <c r="I392" s="14">
        <v>44.878568006867489</v>
      </c>
      <c r="J392" s="14">
        <v>57.526335627286358</v>
      </c>
      <c r="K392" s="24">
        <v>46.485274176334158</v>
      </c>
      <c r="L392" s="14">
        <v>2.3227634936234161</v>
      </c>
      <c r="M392" s="24">
        <v>20.199264727804053</v>
      </c>
      <c r="N392" s="26">
        <v>48.897800053375938</v>
      </c>
      <c r="O392" s="14">
        <v>59.739332002753663</v>
      </c>
      <c r="P392" s="24">
        <v>76.357622540142444</v>
      </c>
      <c r="Q392" s="14">
        <v>40.363</v>
      </c>
      <c r="R392" s="14">
        <v>27.248999999999999</v>
      </c>
      <c r="S392" s="24">
        <v>22.763999999999999</v>
      </c>
      <c r="T392" s="14">
        <v>-1.7397</v>
      </c>
      <c r="U392" s="14">
        <v>26.242000000000001</v>
      </c>
      <c r="V392" s="24">
        <v>4.2302</v>
      </c>
      <c r="W392" s="14">
        <v>5.4505999999999997</v>
      </c>
      <c r="X392" s="14">
        <v>6.8502999999999998</v>
      </c>
      <c r="Y392" s="24">
        <v>25.780999999999999</v>
      </c>
      <c r="Z392" s="60">
        <v>-0.68239000000000005</v>
      </c>
      <c r="AA392" s="14">
        <v>37.728999999999999</v>
      </c>
      <c r="AB392" s="14">
        <v>44.244</v>
      </c>
      <c r="AC392" s="24">
        <v>61.686</v>
      </c>
      <c r="AD392" s="14">
        <v>66.751999999999995</v>
      </c>
      <c r="AE392" s="12">
        <v>31.132000000000001</v>
      </c>
      <c r="AF392" s="20">
        <v>30.446999999999999</v>
      </c>
      <c r="AG392" s="14">
        <v>18.035</v>
      </c>
      <c r="AH392" s="14">
        <v>28.867000000000001</v>
      </c>
      <c r="AI392" s="24">
        <v>15.548</v>
      </c>
      <c r="AJ392" s="14">
        <v>47.972000000000001</v>
      </c>
      <c r="AK392" s="14">
        <v>69.046000000000006</v>
      </c>
      <c r="AL392" s="24">
        <v>58.453000000000003</v>
      </c>
      <c r="AM392" s="14">
        <v>1.3046</v>
      </c>
      <c r="AN392" s="14">
        <v>3.5163000000000002</v>
      </c>
      <c r="AO392" s="14">
        <v>0.43506</v>
      </c>
      <c r="AP392" s="14">
        <v>7.3354999999999997</v>
      </c>
      <c r="AQ392" s="14">
        <v>12.188000000000001</v>
      </c>
      <c r="AR392" s="24">
        <v>5.0027999999999997</v>
      </c>
      <c r="AS392" s="26">
        <v>60.878999999999998</v>
      </c>
      <c r="AT392" s="14">
        <v>60.15</v>
      </c>
      <c r="AU392" s="12">
        <v>38.673000000000002</v>
      </c>
      <c r="AV392" s="14">
        <v>13.096</v>
      </c>
      <c r="AW392" s="24">
        <v>64.492000000000004</v>
      </c>
      <c r="AX392" s="14"/>
      <c r="AZ392" s="14"/>
      <c r="BA392" s="14"/>
      <c r="BB392" s="14"/>
      <c r="BC392" s="14"/>
      <c r="BF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</row>
    <row r="393" spans="1:79" x14ac:dyDescent="0.25">
      <c r="A393" s="1">
        <v>39</v>
      </c>
      <c r="B393" s="12">
        <v>-17.133463080219933</v>
      </c>
      <c r="C393" s="18">
        <v>25.336455380189733</v>
      </c>
      <c r="D393" s="12">
        <v>45.834354592314341</v>
      </c>
      <c r="E393" s="20">
        <v>38.675710904739489</v>
      </c>
      <c r="F393" s="12">
        <v>42.389194601223934</v>
      </c>
      <c r="G393" s="12">
        <v>50.862823918966605</v>
      </c>
      <c r="H393" s="21">
        <v>75.651452418014003</v>
      </c>
      <c r="I393" s="14">
        <v>44.288061642495691</v>
      </c>
      <c r="J393" s="14">
        <v>57.103493630949181</v>
      </c>
      <c r="K393" s="24">
        <v>45.602358078707894</v>
      </c>
      <c r="L393" s="14">
        <v>1.7810843092010273</v>
      </c>
      <c r="M393" s="24">
        <v>19.536496440241617</v>
      </c>
      <c r="N393" s="26">
        <v>48.302221424761726</v>
      </c>
      <c r="O393" s="14">
        <v>59.313826408192256</v>
      </c>
      <c r="P393" s="24">
        <v>75.565660752267277</v>
      </c>
      <c r="Q393" s="14">
        <v>40.603000000000002</v>
      </c>
      <c r="R393" s="14">
        <v>26.966999999999999</v>
      </c>
      <c r="S393" s="24">
        <v>22.555</v>
      </c>
      <c r="T393" s="14">
        <v>-1.7396</v>
      </c>
      <c r="U393" s="14">
        <v>26.053999999999998</v>
      </c>
      <c r="V393" s="24">
        <v>4.1851000000000003</v>
      </c>
      <c r="W393" s="14">
        <v>5.3029999999999999</v>
      </c>
      <c r="X393" s="14">
        <v>6.5353000000000003</v>
      </c>
      <c r="Y393" s="24">
        <v>25.593</v>
      </c>
      <c r="Z393" s="60">
        <v>-0.85065000000000002</v>
      </c>
      <c r="AA393" s="14">
        <v>37.47</v>
      </c>
      <c r="AB393" s="14">
        <v>43.975999999999999</v>
      </c>
      <c r="AC393" s="24">
        <v>61.055</v>
      </c>
      <c r="AD393" s="14">
        <v>65.34</v>
      </c>
      <c r="AE393" s="12">
        <v>30.695</v>
      </c>
      <c r="AF393" s="20">
        <v>30.823</v>
      </c>
      <c r="AG393" s="14">
        <v>17.745000000000001</v>
      </c>
      <c r="AH393" s="14">
        <v>28.574999999999999</v>
      </c>
      <c r="AI393" s="24">
        <v>15.29</v>
      </c>
      <c r="AJ393" s="14">
        <v>47.667999999999999</v>
      </c>
      <c r="AK393" s="14">
        <v>68.77</v>
      </c>
      <c r="AL393" s="24">
        <v>58.512</v>
      </c>
      <c r="AM393" s="14">
        <v>1.2777000000000001</v>
      </c>
      <c r="AN393" s="14">
        <v>3.5186000000000002</v>
      </c>
      <c r="AO393" s="14">
        <v>0.33734999999999998</v>
      </c>
      <c r="AP393" s="14">
        <v>7.2037000000000004</v>
      </c>
      <c r="AQ393" s="14">
        <v>12.052</v>
      </c>
      <c r="AR393" s="24">
        <v>5.0157999999999996</v>
      </c>
      <c r="AS393" s="26">
        <v>60.215000000000003</v>
      </c>
      <c r="AT393" s="14">
        <v>59.26</v>
      </c>
      <c r="AU393" s="12">
        <v>38.213999999999999</v>
      </c>
      <c r="AV393" s="14">
        <v>12.885999999999999</v>
      </c>
      <c r="AW393" s="24">
        <v>64.001999999999995</v>
      </c>
      <c r="AX393" s="14"/>
      <c r="AZ393" s="14"/>
      <c r="BA393" s="14"/>
      <c r="BB393" s="14"/>
      <c r="BC393" s="14"/>
      <c r="BF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</row>
    <row r="394" spans="1:79" x14ac:dyDescent="0.25">
      <c r="A394" s="1">
        <v>39.1</v>
      </c>
      <c r="B394" s="12">
        <v>-17.107713842905</v>
      </c>
      <c r="C394" s="18">
        <v>24.579249296115055</v>
      </c>
      <c r="D394" s="12">
        <v>45.109060603529073</v>
      </c>
      <c r="E394" s="20">
        <v>37.813833585717234</v>
      </c>
      <c r="F394" s="12">
        <v>41.771618253697305</v>
      </c>
      <c r="G394" s="12">
        <v>50.241814846330541</v>
      </c>
      <c r="H394" s="21">
        <v>75.070536569629184</v>
      </c>
      <c r="I394" s="14">
        <v>43.697555278123858</v>
      </c>
      <c r="J394" s="14">
        <v>56.680651634612005</v>
      </c>
      <c r="K394" s="24">
        <v>44.719441981081573</v>
      </c>
      <c r="L394" s="14">
        <v>1.2394051247786697</v>
      </c>
      <c r="M394" s="24">
        <v>18.873728152679181</v>
      </c>
      <c r="N394" s="26">
        <v>47.706642796147477</v>
      </c>
      <c r="O394" s="14">
        <v>58.88832081363087</v>
      </c>
      <c r="P394" s="24">
        <v>74.773698964392068</v>
      </c>
      <c r="Q394" s="14">
        <v>40.841999999999999</v>
      </c>
      <c r="R394" s="14">
        <v>26.686</v>
      </c>
      <c r="S394" s="24">
        <v>22.344999999999999</v>
      </c>
      <c r="T394" s="14">
        <v>-1.7395</v>
      </c>
      <c r="U394" s="14">
        <v>25.866</v>
      </c>
      <c r="V394" s="24">
        <v>4.1399999999999997</v>
      </c>
      <c r="W394" s="14">
        <v>5.1554000000000002</v>
      </c>
      <c r="X394" s="14">
        <v>6.2202000000000002</v>
      </c>
      <c r="Y394" s="24">
        <v>25.405000000000001</v>
      </c>
      <c r="Z394" s="60">
        <v>-1.0188999999999999</v>
      </c>
      <c r="AA394" s="14">
        <v>37.21</v>
      </c>
      <c r="AB394" s="14">
        <v>43.707999999999998</v>
      </c>
      <c r="AC394" s="24">
        <v>60.756999999999998</v>
      </c>
      <c r="AD394" s="14">
        <v>63.927999999999997</v>
      </c>
      <c r="AE394" s="12">
        <v>30.274000000000001</v>
      </c>
      <c r="AF394" s="20">
        <v>31.2</v>
      </c>
      <c r="AG394" s="14">
        <v>17.454999999999998</v>
      </c>
      <c r="AH394" s="14">
        <v>28.282</v>
      </c>
      <c r="AI394" s="24">
        <v>15.031000000000001</v>
      </c>
      <c r="AJ394" s="14">
        <v>47.363999999999997</v>
      </c>
      <c r="AK394" s="14">
        <v>68.494</v>
      </c>
      <c r="AL394" s="24">
        <v>58.082000000000001</v>
      </c>
      <c r="AM394" s="14">
        <v>1.2506999999999999</v>
      </c>
      <c r="AN394" s="14">
        <v>3.5209000000000001</v>
      </c>
      <c r="AO394" s="14">
        <v>0.23965</v>
      </c>
      <c r="AP394" s="14">
        <v>7.0719000000000003</v>
      </c>
      <c r="AQ394" s="14">
        <v>11.916</v>
      </c>
      <c r="AR394" s="24">
        <v>5.0286999999999997</v>
      </c>
      <c r="AS394" s="26">
        <v>59.55</v>
      </c>
      <c r="AT394" s="14">
        <v>58.37</v>
      </c>
      <c r="AU394" s="12">
        <v>37.755000000000003</v>
      </c>
      <c r="AV394" s="14">
        <v>12.676</v>
      </c>
      <c r="AW394" s="24">
        <v>63.512</v>
      </c>
      <c r="AX394" s="14"/>
      <c r="AZ394" s="14"/>
      <c r="BA394" s="14"/>
      <c r="BB394" s="14"/>
      <c r="BC394" s="14"/>
      <c r="BF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</row>
    <row r="395" spans="1:79" x14ac:dyDescent="0.25">
      <c r="A395" s="1">
        <v>39.200000000000003</v>
      </c>
      <c r="B395" s="12">
        <v>-17.081964605590063</v>
      </c>
      <c r="C395" s="18">
        <v>23.989477330026322</v>
      </c>
      <c r="D395" s="12">
        <v>44.383766614743855</v>
      </c>
      <c r="E395" s="20">
        <v>36.90950282464344</v>
      </c>
      <c r="F395" s="12">
        <v>41.15404190617064</v>
      </c>
      <c r="G395" s="12">
        <v>49.620805773694443</v>
      </c>
      <c r="H395" s="21">
        <v>74.489620721244393</v>
      </c>
      <c r="I395" s="14">
        <v>43.10704891375206</v>
      </c>
      <c r="J395" s="14">
        <v>56.25780963827485</v>
      </c>
      <c r="K395" s="24">
        <v>43.836525883455309</v>
      </c>
      <c r="L395" s="14">
        <v>0.9530075898266428</v>
      </c>
      <c r="M395" s="24">
        <v>18.210959865116784</v>
      </c>
      <c r="N395" s="26">
        <v>47.111064167533229</v>
      </c>
      <c r="O395" s="14">
        <v>58.462815219069469</v>
      </c>
      <c r="P395" s="24">
        <v>73.981737176516901</v>
      </c>
      <c r="Q395" s="14">
        <v>41.082000000000001</v>
      </c>
      <c r="R395" s="14">
        <v>26.404</v>
      </c>
      <c r="S395" s="24">
        <v>22.135999999999999</v>
      </c>
      <c r="T395" s="14">
        <v>-1.7394000000000001</v>
      </c>
      <c r="U395" s="14">
        <v>25.678999999999998</v>
      </c>
      <c r="V395" s="24">
        <v>4.0949</v>
      </c>
      <c r="W395" s="14">
        <v>5.0077999999999996</v>
      </c>
      <c r="X395" s="14">
        <v>5.9051</v>
      </c>
      <c r="Y395" s="24">
        <v>25.216999999999999</v>
      </c>
      <c r="Z395" s="60">
        <v>-1.1872</v>
      </c>
      <c r="AA395" s="14">
        <v>36.951000000000001</v>
      </c>
      <c r="AB395" s="14">
        <v>43.441000000000003</v>
      </c>
      <c r="AC395" s="24">
        <v>60.984999999999999</v>
      </c>
      <c r="AD395" s="14">
        <v>62.515999999999998</v>
      </c>
      <c r="AE395" s="12">
        <v>30.030999999999999</v>
      </c>
      <c r="AF395" s="20">
        <v>31.576000000000001</v>
      </c>
      <c r="AG395" s="14">
        <v>17.164999999999999</v>
      </c>
      <c r="AH395" s="14">
        <v>27.989000000000001</v>
      </c>
      <c r="AI395" s="24">
        <v>14.773</v>
      </c>
      <c r="AJ395" s="14">
        <v>47.058999999999997</v>
      </c>
      <c r="AK395" s="14">
        <v>68.218000000000004</v>
      </c>
      <c r="AL395" s="24">
        <v>57.651000000000003</v>
      </c>
      <c r="AM395" s="14">
        <v>1.2238</v>
      </c>
      <c r="AN395" s="14">
        <v>3.5232000000000001</v>
      </c>
      <c r="AO395" s="14">
        <v>0.14194000000000001</v>
      </c>
      <c r="AP395" s="14">
        <v>6.9401999999999999</v>
      </c>
      <c r="AQ395" s="14">
        <v>11.78</v>
      </c>
      <c r="AR395" s="24">
        <v>5.0415999999999999</v>
      </c>
      <c r="AS395" s="26">
        <v>58.884999999999998</v>
      </c>
      <c r="AT395" s="14">
        <v>57.58</v>
      </c>
      <c r="AU395" s="12">
        <v>37.295000000000002</v>
      </c>
      <c r="AV395" s="14">
        <v>12.465999999999999</v>
      </c>
      <c r="AW395" s="24">
        <v>63.021999999999998</v>
      </c>
      <c r="AX395" s="14"/>
      <c r="AZ395" s="14"/>
      <c r="BA395" s="14"/>
      <c r="BB395" s="14"/>
      <c r="BC395" s="14"/>
      <c r="BF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</row>
    <row r="396" spans="1:79" x14ac:dyDescent="0.25">
      <c r="A396" s="1">
        <v>39.299999999999997</v>
      </c>
      <c r="B396" s="12">
        <v>-17.056215368275129</v>
      </c>
      <c r="C396" s="18">
        <v>23.39970536393762</v>
      </c>
      <c r="D396" s="12">
        <v>43.658472625958588</v>
      </c>
      <c r="E396" s="20">
        <v>36.005172063569589</v>
      </c>
      <c r="F396" s="12">
        <v>40.536465558644011</v>
      </c>
      <c r="G396" s="12">
        <v>48.999796701058386</v>
      </c>
      <c r="H396" s="21">
        <v>73.908704872859573</v>
      </c>
      <c r="I396" s="14">
        <v>42.516542549380226</v>
      </c>
      <c r="J396" s="14">
        <v>55.834967641937666</v>
      </c>
      <c r="K396" s="24">
        <v>42.953609785828988</v>
      </c>
      <c r="L396" s="14">
        <v>0.6688005904806501</v>
      </c>
      <c r="M396" s="24">
        <v>17.548191577554345</v>
      </c>
      <c r="N396" s="26">
        <v>46.515485538918973</v>
      </c>
      <c r="O396" s="14">
        <v>58.037309624508062</v>
      </c>
      <c r="P396" s="24">
        <v>73.189775388641678</v>
      </c>
      <c r="Q396" s="14">
        <v>40.938000000000002</v>
      </c>
      <c r="R396" s="14">
        <v>26.123000000000001</v>
      </c>
      <c r="S396" s="24">
        <v>21.925999999999998</v>
      </c>
      <c r="T396" s="14">
        <v>-1.7392000000000001</v>
      </c>
      <c r="U396" s="14">
        <v>25.491</v>
      </c>
      <c r="V396" s="24">
        <v>4.0498000000000003</v>
      </c>
      <c r="W396" s="14">
        <v>4.8601999999999999</v>
      </c>
      <c r="X396" s="14">
        <v>5.59</v>
      </c>
      <c r="Y396" s="24">
        <v>25.027999999999999</v>
      </c>
      <c r="Z396" s="60">
        <v>-1.3553999999999999</v>
      </c>
      <c r="AA396" s="14">
        <v>36.692</v>
      </c>
      <c r="AB396" s="14">
        <v>43.173000000000002</v>
      </c>
      <c r="AC396" s="24">
        <v>61.213000000000001</v>
      </c>
      <c r="AD396" s="14">
        <v>61.103999999999999</v>
      </c>
      <c r="AE396" s="12">
        <v>29.788</v>
      </c>
      <c r="AF396" s="20">
        <v>31.952999999999999</v>
      </c>
      <c r="AG396" s="14">
        <v>16.875</v>
      </c>
      <c r="AH396" s="14">
        <v>27.696999999999999</v>
      </c>
      <c r="AI396" s="24">
        <v>14.515000000000001</v>
      </c>
      <c r="AJ396" s="14">
        <v>46.755000000000003</v>
      </c>
      <c r="AK396" s="14">
        <v>67.942999999999998</v>
      </c>
      <c r="AL396" s="24">
        <v>57.220999999999997</v>
      </c>
      <c r="AM396" s="14">
        <v>1.1969000000000001</v>
      </c>
      <c r="AN396" s="14">
        <v>3.5255000000000001</v>
      </c>
      <c r="AO396" s="14">
        <v>4.4235999999999998E-2</v>
      </c>
      <c r="AP396" s="14">
        <v>6.8083999999999998</v>
      </c>
      <c r="AQ396" s="14">
        <v>11.644</v>
      </c>
      <c r="AR396" s="24">
        <v>5.0545</v>
      </c>
      <c r="AS396" s="26">
        <v>58.22</v>
      </c>
      <c r="AT396" s="14">
        <v>57.054000000000002</v>
      </c>
      <c r="AU396" s="12">
        <v>36.835999999999999</v>
      </c>
      <c r="AV396" s="14">
        <v>12.256</v>
      </c>
      <c r="AW396" s="24">
        <v>62.533000000000001</v>
      </c>
      <c r="AX396" s="14"/>
      <c r="AZ396" s="14"/>
      <c r="BA396" s="14"/>
      <c r="BB396" s="14"/>
      <c r="BC396" s="14"/>
      <c r="BF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</row>
    <row r="397" spans="1:79" x14ac:dyDescent="0.25">
      <c r="A397" s="1">
        <v>39.4</v>
      </c>
      <c r="B397" s="12">
        <v>-17.030466130960193</v>
      </c>
      <c r="C397" s="18">
        <v>22.809933397848887</v>
      </c>
      <c r="D397" s="12">
        <v>42.933178637173363</v>
      </c>
      <c r="E397" s="20">
        <v>35.100841302495795</v>
      </c>
      <c r="F397" s="12">
        <v>39.918889211117346</v>
      </c>
      <c r="G397" s="12">
        <v>48.378787628422323</v>
      </c>
      <c r="H397" s="21">
        <v>73.327789024474754</v>
      </c>
      <c r="I397" s="14">
        <v>41.926036185008428</v>
      </c>
      <c r="J397" s="14">
        <v>55.412125645600511</v>
      </c>
      <c r="K397" s="24">
        <v>42.070693688202667</v>
      </c>
      <c r="L397" s="14">
        <v>0.3845935911346573</v>
      </c>
      <c r="M397" s="24">
        <v>16.885423289991909</v>
      </c>
      <c r="N397" s="26">
        <v>45.919906910304761</v>
      </c>
      <c r="O397" s="14">
        <v>57.611804029946654</v>
      </c>
      <c r="P397" s="24">
        <v>72.397813600766511</v>
      </c>
      <c r="Q397" s="14">
        <v>40.752000000000002</v>
      </c>
      <c r="R397" s="14">
        <v>25.841000000000001</v>
      </c>
      <c r="S397" s="24">
        <v>21.716999999999999</v>
      </c>
      <c r="T397" s="14">
        <v>-1.7391000000000001</v>
      </c>
      <c r="U397" s="14">
        <v>25.303000000000001</v>
      </c>
      <c r="V397" s="24">
        <v>4.0046999999999997</v>
      </c>
      <c r="W397" s="14">
        <v>4.7126000000000001</v>
      </c>
      <c r="X397" s="14">
        <v>5.2748999999999997</v>
      </c>
      <c r="Y397" s="24">
        <v>24.84</v>
      </c>
      <c r="Z397" s="60">
        <v>-1.5237000000000001</v>
      </c>
      <c r="AA397" s="14">
        <v>36.432000000000002</v>
      </c>
      <c r="AB397" s="14">
        <v>42.905000000000001</v>
      </c>
      <c r="AC397" s="24">
        <v>61.441000000000003</v>
      </c>
      <c r="AD397" s="14">
        <v>59.8</v>
      </c>
      <c r="AE397" s="12">
        <v>29.545000000000002</v>
      </c>
      <c r="AF397" s="20">
        <v>32.329000000000001</v>
      </c>
      <c r="AG397" s="14">
        <v>16.585999999999999</v>
      </c>
      <c r="AH397" s="14">
        <v>27.404</v>
      </c>
      <c r="AI397" s="24">
        <v>14.257</v>
      </c>
      <c r="AJ397" s="14">
        <v>46.451000000000001</v>
      </c>
      <c r="AK397" s="14">
        <v>67.667000000000002</v>
      </c>
      <c r="AL397" s="24">
        <v>56.79</v>
      </c>
      <c r="AM397" s="14">
        <v>1.1698999999999999</v>
      </c>
      <c r="AN397" s="14">
        <v>3.5278</v>
      </c>
      <c r="AO397" s="14">
        <v>-5.3469000000000003E-2</v>
      </c>
      <c r="AP397" s="14">
        <v>6.6765999999999996</v>
      </c>
      <c r="AQ397" s="14">
        <v>11.507999999999999</v>
      </c>
      <c r="AR397" s="24">
        <v>5.0674000000000001</v>
      </c>
      <c r="AS397" s="26">
        <v>57.555</v>
      </c>
      <c r="AT397" s="14">
        <v>56.529000000000003</v>
      </c>
      <c r="AU397" s="12">
        <v>36.377000000000002</v>
      </c>
      <c r="AV397" s="14">
        <v>12.045</v>
      </c>
      <c r="AW397" s="24">
        <v>62.042999999999999</v>
      </c>
      <c r="AX397" s="14"/>
      <c r="AZ397" s="14"/>
      <c r="BA397" s="14"/>
      <c r="BB397" s="14"/>
      <c r="BC397" s="14"/>
      <c r="BF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</row>
    <row r="398" spans="1:79" x14ac:dyDescent="0.25">
      <c r="A398" s="1">
        <v>39.5</v>
      </c>
      <c r="B398" s="12">
        <v>-17.004716893645259</v>
      </c>
      <c r="C398" s="18">
        <v>22.220161431760189</v>
      </c>
      <c r="D398" s="12">
        <v>42.207884648388145</v>
      </c>
      <c r="E398" s="20">
        <v>34.196510541421951</v>
      </c>
      <c r="F398" s="12">
        <v>39.301312863590681</v>
      </c>
      <c r="G398" s="12">
        <v>47.757778555786231</v>
      </c>
      <c r="H398" s="21">
        <v>72.746873176089935</v>
      </c>
      <c r="I398" s="14">
        <v>41.33552982063663</v>
      </c>
      <c r="J398" s="14">
        <v>54.989283649263335</v>
      </c>
      <c r="K398" s="24">
        <v>41.187777590576395</v>
      </c>
      <c r="L398" s="14">
        <v>0.10038659178864773</v>
      </c>
      <c r="M398" s="24">
        <v>16.222655002429473</v>
      </c>
      <c r="N398" s="26">
        <v>45.324328281690512</v>
      </c>
      <c r="O398" s="14">
        <v>57.186298435385268</v>
      </c>
      <c r="P398" s="24">
        <v>71.605851812891302</v>
      </c>
      <c r="Q398" s="14">
        <v>40.566000000000003</v>
      </c>
      <c r="R398" s="14">
        <v>25.56</v>
      </c>
      <c r="S398" s="24">
        <v>21.507999999999999</v>
      </c>
      <c r="T398" s="14">
        <v>-1.7390000000000001</v>
      </c>
      <c r="U398" s="14">
        <v>25.114999999999998</v>
      </c>
      <c r="V398" s="24">
        <v>3.9596</v>
      </c>
      <c r="W398" s="14">
        <v>4.5650000000000004</v>
      </c>
      <c r="X398" s="14">
        <v>4.9598000000000004</v>
      </c>
      <c r="Y398" s="24">
        <v>24.652000000000001</v>
      </c>
      <c r="Z398" s="60">
        <v>-1.6919</v>
      </c>
      <c r="AA398" s="14">
        <v>36.173000000000002</v>
      </c>
      <c r="AB398" s="14">
        <v>42.637</v>
      </c>
      <c r="AC398" s="24">
        <v>61.668999999999997</v>
      </c>
      <c r="AD398" s="14">
        <v>59.215000000000003</v>
      </c>
      <c r="AE398" s="12">
        <v>29.302</v>
      </c>
      <c r="AF398" s="20">
        <v>32.706000000000003</v>
      </c>
      <c r="AG398" s="14">
        <v>16.295999999999999</v>
      </c>
      <c r="AH398" s="14">
        <v>27.111000000000001</v>
      </c>
      <c r="AI398" s="24">
        <v>13.997999999999999</v>
      </c>
      <c r="AJ398" s="14">
        <v>46.146000000000001</v>
      </c>
      <c r="AK398" s="14">
        <v>67.391000000000005</v>
      </c>
      <c r="AL398" s="24">
        <v>56.36</v>
      </c>
      <c r="AM398" s="14">
        <v>1.143</v>
      </c>
      <c r="AN398" s="14">
        <v>3.5301</v>
      </c>
      <c r="AO398" s="14">
        <v>-0.15117</v>
      </c>
      <c r="AP398" s="14">
        <v>6.5448000000000004</v>
      </c>
      <c r="AQ398" s="14">
        <v>11.372</v>
      </c>
      <c r="AR398" s="24">
        <v>5.0803000000000003</v>
      </c>
      <c r="AS398" s="26">
        <v>56.89</v>
      </c>
      <c r="AT398" s="14">
        <v>56.003</v>
      </c>
      <c r="AU398" s="12">
        <v>35.917999999999999</v>
      </c>
      <c r="AV398" s="14">
        <v>11.835000000000001</v>
      </c>
      <c r="AW398" s="24">
        <v>61.552999999999997</v>
      </c>
      <c r="AX398" s="14"/>
      <c r="AZ398" s="14"/>
      <c r="BA398" s="14"/>
      <c r="BB398" s="14"/>
      <c r="BC398" s="14"/>
      <c r="BF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</row>
    <row r="399" spans="1:79" x14ac:dyDescent="0.25">
      <c r="A399" s="1">
        <v>39.6</v>
      </c>
      <c r="B399" s="12">
        <v>-16.978967656330322</v>
      </c>
      <c r="C399" s="18">
        <v>21.630389465671453</v>
      </c>
      <c r="D399" s="12">
        <v>41.482590659602877</v>
      </c>
      <c r="E399" s="20">
        <v>33.292179780348107</v>
      </c>
      <c r="F399" s="12">
        <v>38.683736516064045</v>
      </c>
      <c r="G399" s="12">
        <v>47.136769483150168</v>
      </c>
      <c r="H399" s="21">
        <v>72.165957327705115</v>
      </c>
      <c r="I399" s="14">
        <v>40.745023456264796</v>
      </c>
      <c r="J399" s="14">
        <v>54.56644165292618</v>
      </c>
      <c r="K399" s="24">
        <v>40.304861492950081</v>
      </c>
      <c r="L399" s="14">
        <v>-0.18382040755734508</v>
      </c>
      <c r="M399" s="24">
        <v>15.559886714867035</v>
      </c>
      <c r="N399" s="26">
        <v>44.728749653076264</v>
      </c>
      <c r="O399" s="14">
        <v>56.760792840823868</v>
      </c>
      <c r="P399" s="24">
        <v>70.813890025016136</v>
      </c>
      <c r="Q399" s="14">
        <v>40.380000000000003</v>
      </c>
      <c r="R399" s="14">
        <v>25.277999999999999</v>
      </c>
      <c r="S399" s="24">
        <v>21.297999999999998</v>
      </c>
      <c r="T399" s="14">
        <v>-1.7388999999999999</v>
      </c>
      <c r="U399" s="14">
        <v>24.928000000000001</v>
      </c>
      <c r="V399" s="24">
        <v>3.9144999999999999</v>
      </c>
      <c r="W399" s="14">
        <v>4.4173999999999998</v>
      </c>
      <c r="X399" s="14">
        <v>4.6448</v>
      </c>
      <c r="Y399" s="24">
        <v>23.981000000000002</v>
      </c>
      <c r="Z399" s="60">
        <v>-1.8602000000000001</v>
      </c>
      <c r="AA399" s="14">
        <v>35.912999999999997</v>
      </c>
      <c r="AB399" s="14">
        <v>42.369</v>
      </c>
      <c r="AC399" s="24">
        <v>61.896999999999998</v>
      </c>
      <c r="AD399" s="14">
        <v>58.63</v>
      </c>
      <c r="AE399" s="12">
        <v>29.059000000000001</v>
      </c>
      <c r="AF399" s="20">
        <v>32.58</v>
      </c>
      <c r="AG399" s="14">
        <v>16.006</v>
      </c>
      <c r="AH399" s="14">
        <v>21.896000000000001</v>
      </c>
      <c r="AI399" s="24">
        <v>13.74</v>
      </c>
      <c r="AJ399" s="14">
        <v>45.841999999999999</v>
      </c>
      <c r="AK399" s="14">
        <v>67.114999999999995</v>
      </c>
      <c r="AL399" s="24">
        <v>55.93</v>
      </c>
      <c r="AM399" s="14">
        <v>1.1161000000000001</v>
      </c>
      <c r="AN399" s="14">
        <v>3.5324</v>
      </c>
      <c r="AO399" s="14">
        <v>-0.24887999999999999</v>
      </c>
      <c r="AP399" s="14">
        <v>6.4130000000000003</v>
      </c>
      <c r="AQ399" s="14">
        <v>11.236000000000001</v>
      </c>
      <c r="AR399" s="24">
        <v>5.0932000000000004</v>
      </c>
      <c r="AS399" s="26">
        <v>56.225000000000001</v>
      </c>
      <c r="AT399" s="14">
        <v>55.478000000000002</v>
      </c>
      <c r="AU399" s="12">
        <v>35.459000000000003</v>
      </c>
      <c r="AV399" s="14">
        <v>11.625</v>
      </c>
      <c r="AW399" s="24">
        <v>61.063000000000002</v>
      </c>
      <c r="AX399" s="14"/>
      <c r="AZ399" s="14"/>
      <c r="BA399" s="14"/>
      <c r="BB399" s="14"/>
      <c r="BC399" s="14"/>
      <c r="BF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</row>
    <row r="400" spans="1:79" x14ac:dyDescent="0.25">
      <c r="A400" s="1">
        <v>39.700000000000003</v>
      </c>
      <c r="B400" s="12">
        <v>-16.953218419015389</v>
      </c>
      <c r="C400" s="18">
        <v>21.040617499582751</v>
      </c>
      <c r="D400" s="12">
        <v>40.872162907181682</v>
      </c>
      <c r="E400" s="20">
        <v>32.387849019274313</v>
      </c>
      <c r="F400" s="12">
        <v>38.06616016853738</v>
      </c>
      <c r="G400" s="12">
        <v>41.954986436496164</v>
      </c>
      <c r="H400" s="21">
        <v>71.585041479320324</v>
      </c>
      <c r="I400" s="14">
        <v>40.154517091892998</v>
      </c>
      <c r="J400" s="14">
        <v>54.143599656589004</v>
      </c>
      <c r="K400" s="24">
        <v>39.42194539532381</v>
      </c>
      <c r="L400" s="14">
        <v>-0.46802740690335476</v>
      </c>
      <c r="M400" s="24">
        <v>14.897118427304639</v>
      </c>
      <c r="N400" s="26">
        <v>44.133171024462051</v>
      </c>
      <c r="O400" s="14">
        <v>56.33528724626246</v>
      </c>
      <c r="P400" s="24">
        <v>70.021928237140912</v>
      </c>
      <c r="Q400" s="14">
        <v>40.194000000000003</v>
      </c>
      <c r="R400" s="14">
        <v>24.997</v>
      </c>
      <c r="S400" s="24">
        <v>21.088999999999999</v>
      </c>
      <c r="T400" s="14">
        <v>-1.7386999999999999</v>
      </c>
      <c r="U400" s="14">
        <v>24.74</v>
      </c>
      <c r="V400" s="24">
        <v>3.8694000000000002</v>
      </c>
      <c r="W400" s="14">
        <v>4.2698</v>
      </c>
      <c r="X400" s="14">
        <v>4.3296999999999999</v>
      </c>
      <c r="Y400" s="24">
        <v>21.515000000000001</v>
      </c>
      <c r="Z400" s="60">
        <v>-2.0284</v>
      </c>
      <c r="AA400" s="14">
        <v>35.530999999999999</v>
      </c>
      <c r="AB400" s="14">
        <v>42.100999999999999</v>
      </c>
      <c r="AC400" s="24">
        <v>62.125</v>
      </c>
      <c r="AD400" s="14">
        <v>58.045000000000002</v>
      </c>
      <c r="AE400" s="12">
        <v>28.815999999999999</v>
      </c>
      <c r="AF400" s="20">
        <v>31.99</v>
      </c>
      <c r="AG400" s="14">
        <v>15.715999999999999</v>
      </c>
      <c r="AH400" s="14">
        <v>19.335000000000001</v>
      </c>
      <c r="AI400" s="24">
        <v>13.481999999999999</v>
      </c>
      <c r="AJ400" s="14">
        <v>45.537999999999997</v>
      </c>
      <c r="AK400" s="14">
        <v>66.84</v>
      </c>
      <c r="AL400" s="24">
        <v>55.499000000000002</v>
      </c>
      <c r="AM400" s="14">
        <v>1.0891</v>
      </c>
      <c r="AN400" s="14">
        <v>3.5348000000000002</v>
      </c>
      <c r="AO400" s="14">
        <v>0.99875000000000003</v>
      </c>
      <c r="AP400" s="14">
        <v>6.2812000000000001</v>
      </c>
      <c r="AQ400" s="14">
        <v>11.1</v>
      </c>
      <c r="AR400" s="24">
        <v>5.1062000000000003</v>
      </c>
      <c r="AS400" s="26">
        <v>55.561</v>
      </c>
      <c r="AT400" s="14">
        <v>54.953000000000003</v>
      </c>
      <c r="AU400" s="12">
        <v>35</v>
      </c>
      <c r="AV400" s="14">
        <v>11.414999999999999</v>
      </c>
      <c r="AW400" s="24">
        <v>60.573999999999998</v>
      </c>
      <c r="AX400" s="14"/>
      <c r="AZ400" s="14"/>
      <c r="BA400" s="14"/>
      <c r="BB400" s="14"/>
      <c r="BC400" s="14"/>
      <c r="BF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</row>
    <row r="401" spans="1:79" x14ac:dyDescent="0.25">
      <c r="A401" s="1">
        <v>39.799999999999997</v>
      </c>
      <c r="B401" s="12">
        <v>-16.927469181700452</v>
      </c>
      <c r="C401" s="18">
        <v>20.450845533494018</v>
      </c>
      <c r="D401" s="12">
        <v>41.38289433504621</v>
      </c>
      <c r="E401" s="20">
        <v>31.483518258200462</v>
      </c>
      <c r="F401" s="12">
        <v>37.448583821010715</v>
      </c>
      <c r="G401" s="12">
        <v>36.195356286199704</v>
      </c>
      <c r="H401" s="21">
        <v>71.004125630935505</v>
      </c>
      <c r="I401" s="14">
        <v>39.564010727521165</v>
      </c>
      <c r="J401" s="14">
        <v>53.720757660251849</v>
      </c>
      <c r="K401" s="24">
        <v>38.539029297697496</v>
      </c>
      <c r="L401" s="14">
        <v>-0.75223440624934734</v>
      </c>
      <c r="M401" s="24">
        <v>14.234350139742201</v>
      </c>
      <c r="N401" s="26">
        <v>43.537592395847803</v>
      </c>
      <c r="O401" s="14">
        <v>55.909781651701053</v>
      </c>
      <c r="P401" s="24">
        <v>69.22996644926576</v>
      </c>
      <c r="Q401" s="14">
        <v>40.008000000000003</v>
      </c>
      <c r="R401" s="14">
        <v>24.715</v>
      </c>
      <c r="S401" s="24">
        <v>20.88</v>
      </c>
      <c r="T401" s="14">
        <v>-1.7385999999999999</v>
      </c>
      <c r="U401" s="14">
        <v>24.552</v>
      </c>
      <c r="V401" s="24">
        <v>3.8243</v>
      </c>
      <c r="W401" s="14">
        <v>4.1222000000000003</v>
      </c>
      <c r="X401" s="14">
        <v>4.0145999999999997</v>
      </c>
      <c r="Y401" s="24">
        <v>19.05</v>
      </c>
      <c r="Z401" s="60">
        <v>-2.1966999999999999</v>
      </c>
      <c r="AA401" s="14">
        <v>35.146000000000001</v>
      </c>
      <c r="AB401" s="14">
        <v>41.521999999999998</v>
      </c>
      <c r="AC401" s="24">
        <v>62.353000000000002</v>
      </c>
      <c r="AD401" s="14">
        <v>57.46</v>
      </c>
      <c r="AE401" s="12">
        <v>28.571999999999999</v>
      </c>
      <c r="AF401" s="20">
        <v>31.399000000000001</v>
      </c>
      <c r="AG401" s="14">
        <v>15.57</v>
      </c>
      <c r="AH401" s="14">
        <v>19.100000000000001</v>
      </c>
      <c r="AI401" s="24">
        <v>13.223000000000001</v>
      </c>
      <c r="AJ401" s="14">
        <v>45.232999999999997</v>
      </c>
      <c r="AK401" s="14">
        <v>66.563999999999993</v>
      </c>
      <c r="AL401" s="24">
        <v>55.069000000000003</v>
      </c>
      <c r="AM401" s="14">
        <v>1.0622</v>
      </c>
      <c r="AN401" s="14">
        <v>3.5371000000000001</v>
      </c>
      <c r="AO401" s="14">
        <v>2.4234</v>
      </c>
      <c r="AP401" s="14">
        <v>6.1494999999999997</v>
      </c>
      <c r="AQ401" s="14">
        <v>10.964</v>
      </c>
      <c r="AR401" s="24">
        <v>5.1191000000000004</v>
      </c>
      <c r="AS401" s="26">
        <v>54.896000000000001</v>
      </c>
      <c r="AT401" s="14">
        <v>54.427</v>
      </c>
      <c r="AU401" s="12">
        <v>34.54</v>
      </c>
      <c r="AV401" s="14">
        <v>11.205</v>
      </c>
      <c r="AW401" s="24">
        <v>60.084000000000003</v>
      </c>
      <c r="AX401" s="14"/>
      <c r="AZ401" s="14"/>
      <c r="BA401" s="14"/>
      <c r="BB401" s="14"/>
      <c r="BC401" s="14"/>
      <c r="BF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</row>
    <row r="402" spans="1:79" x14ac:dyDescent="0.25">
      <c r="A402" s="1">
        <v>39.9</v>
      </c>
      <c r="B402" s="12">
        <v>-16.901719944385519</v>
      </c>
      <c r="C402" s="18">
        <v>19.86107356740532</v>
      </c>
      <c r="D402" s="12">
        <v>41.893625762910709</v>
      </c>
      <c r="E402" s="20">
        <v>30.579187497126672</v>
      </c>
      <c r="F402" s="12">
        <v>36.831007473484078</v>
      </c>
      <c r="G402" s="12">
        <v>35.709563864152393</v>
      </c>
      <c r="H402" s="21">
        <v>70.423209782550686</v>
      </c>
      <c r="I402" s="14">
        <v>38.973504363149367</v>
      </c>
      <c r="J402" s="14">
        <v>53.297915663914672</v>
      </c>
      <c r="K402" s="24">
        <v>37.656113200071168</v>
      </c>
      <c r="L402" s="14">
        <v>-1.0364414055953572</v>
      </c>
      <c r="M402" s="24">
        <v>13.571581852179765</v>
      </c>
      <c r="N402" s="26">
        <v>42.942013767233554</v>
      </c>
      <c r="O402" s="14">
        <v>55.484276057139645</v>
      </c>
      <c r="P402" s="24">
        <v>68.438004661390536</v>
      </c>
      <c r="Q402" s="14">
        <v>39.822000000000003</v>
      </c>
      <c r="R402" s="14">
        <v>24.434000000000001</v>
      </c>
      <c r="S402" s="24">
        <v>20.67</v>
      </c>
      <c r="T402" s="14">
        <v>-1.7384999999999999</v>
      </c>
      <c r="U402" s="14">
        <v>24.364000000000001</v>
      </c>
      <c r="V402" s="24">
        <v>3.7791999999999999</v>
      </c>
      <c r="W402" s="14">
        <v>3.9746000000000001</v>
      </c>
      <c r="X402" s="14">
        <v>3.6995</v>
      </c>
      <c r="Y402" s="24">
        <v>16.584</v>
      </c>
      <c r="Z402" s="60">
        <v>-2.3649</v>
      </c>
      <c r="AA402" s="14">
        <v>34.761000000000003</v>
      </c>
      <c r="AB402" s="14">
        <v>40.646000000000001</v>
      </c>
      <c r="AC402" s="24">
        <v>62.581000000000003</v>
      </c>
      <c r="AD402" s="14">
        <v>54.435000000000002</v>
      </c>
      <c r="AE402" s="12">
        <v>28.329000000000001</v>
      </c>
      <c r="AF402" s="20">
        <v>30.809000000000001</v>
      </c>
      <c r="AG402" s="14">
        <v>15.462</v>
      </c>
      <c r="AH402" s="14">
        <v>18.864999999999998</v>
      </c>
      <c r="AI402" s="24">
        <v>12.965</v>
      </c>
      <c r="AJ402" s="14">
        <v>44.929000000000002</v>
      </c>
      <c r="AK402" s="14">
        <v>66.287999999999997</v>
      </c>
      <c r="AL402" s="24">
        <v>54.639000000000003</v>
      </c>
      <c r="AM402" s="14">
        <v>1.0353000000000001</v>
      </c>
      <c r="AN402" s="14">
        <v>3.5394000000000001</v>
      </c>
      <c r="AO402" s="14">
        <v>2.3898999999999999</v>
      </c>
      <c r="AP402" s="14">
        <v>6.0176999999999996</v>
      </c>
      <c r="AQ402" s="14">
        <v>10.829000000000001</v>
      </c>
      <c r="AR402" s="24">
        <v>5.1319999999999997</v>
      </c>
      <c r="AS402" s="26">
        <v>54.231000000000002</v>
      </c>
      <c r="AT402" s="14">
        <v>53.902000000000001</v>
      </c>
      <c r="AU402" s="12">
        <v>34.081000000000003</v>
      </c>
      <c r="AV402" s="14">
        <v>10.994</v>
      </c>
      <c r="AW402" s="24">
        <v>59.594000000000001</v>
      </c>
      <c r="AX402" s="14"/>
      <c r="AZ402" s="14"/>
      <c r="BA402" s="14"/>
      <c r="BB402" s="14"/>
      <c r="BC402" s="14"/>
      <c r="BF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</row>
    <row r="403" spans="1:79" x14ac:dyDescent="0.25">
      <c r="A403" s="1">
        <v>40</v>
      </c>
      <c r="B403" s="12">
        <v>-16.875970707070586</v>
      </c>
      <c r="C403" s="18">
        <v>19.271301601316583</v>
      </c>
      <c r="D403" s="12">
        <v>42.404357190775237</v>
      </c>
      <c r="E403" s="20">
        <v>29.674856736052824</v>
      </c>
      <c r="F403" s="12">
        <v>36.213431125957413</v>
      </c>
      <c r="G403" s="12">
        <v>35.223771442105111</v>
      </c>
      <c r="H403" s="21">
        <v>69.842293934165866</v>
      </c>
      <c r="I403" s="14">
        <v>38.38299799877754</v>
      </c>
      <c r="J403" s="14">
        <v>52.875073667577517</v>
      </c>
      <c r="K403" s="24">
        <v>36.773197102444904</v>
      </c>
      <c r="L403" s="14">
        <v>-1.3206484049413501</v>
      </c>
      <c r="M403" s="24">
        <v>12.908813564617327</v>
      </c>
      <c r="N403" s="26">
        <v>42.346435138619341</v>
      </c>
      <c r="O403" s="14">
        <v>55.058770462578266</v>
      </c>
      <c r="P403" s="24">
        <v>67.646042873515327</v>
      </c>
      <c r="Q403" s="14">
        <v>39.636000000000003</v>
      </c>
      <c r="R403" s="14">
        <v>24.152000000000001</v>
      </c>
      <c r="S403" s="24">
        <v>20.460999999999999</v>
      </c>
      <c r="T403" s="14">
        <v>-1.7383999999999999</v>
      </c>
      <c r="U403" s="14">
        <v>24.177</v>
      </c>
      <c r="V403" s="24">
        <v>3.7341000000000002</v>
      </c>
      <c r="W403" s="14">
        <v>3.827</v>
      </c>
      <c r="X403" s="14">
        <v>3.3843999999999999</v>
      </c>
      <c r="Y403" s="24">
        <v>16.221</v>
      </c>
      <c r="Z403" s="60">
        <v>-2.5331999999999999</v>
      </c>
      <c r="AA403" s="14">
        <v>34.375999999999998</v>
      </c>
      <c r="AB403" s="14">
        <v>39.768999999999998</v>
      </c>
      <c r="AC403" s="24">
        <v>62.808999999999997</v>
      </c>
      <c r="AD403" s="14">
        <v>51.058999999999997</v>
      </c>
      <c r="AE403" s="12">
        <v>28.085999999999999</v>
      </c>
      <c r="AF403" s="20">
        <v>30.219000000000001</v>
      </c>
      <c r="AG403" s="14">
        <v>15.355</v>
      </c>
      <c r="AH403" s="14">
        <v>18.631</v>
      </c>
      <c r="AI403" s="24">
        <v>12.707000000000001</v>
      </c>
      <c r="AJ403" s="14">
        <v>44.625</v>
      </c>
      <c r="AK403" s="14">
        <v>66.012</v>
      </c>
      <c r="AL403" s="24">
        <v>54.207999999999998</v>
      </c>
      <c r="AM403" s="14">
        <v>1.0083</v>
      </c>
      <c r="AN403" s="14">
        <v>3.5417000000000001</v>
      </c>
      <c r="AO403" s="14">
        <v>2.3563000000000001</v>
      </c>
      <c r="AP403" s="14">
        <v>5.8859000000000004</v>
      </c>
      <c r="AQ403" s="14">
        <v>10.693</v>
      </c>
      <c r="AR403" s="24">
        <v>5.1448999999999998</v>
      </c>
      <c r="AS403" s="26">
        <v>53.566000000000003</v>
      </c>
      <c r="AT403" s="14">
        <v>53.375999999999998</v>
      </c>
      <c r="AU403" s="12">
        <v>32.817999999999998</v>
      </c>
      <c r="AV403" s="14">
        <v>10.784000000000001</v>
      </c>
      <c r="AW403" s="24">
        <v>59.103999999999999</v>
      </c>
      <c r="AX403" s="14"/>
      <c r="AZ403" s="14"/>
      <c r="BA403" s="14"/>
      <c r="BB403" s="14"/>
      <c r="BC403" s="14"/>
      <c r="BF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</row>
    <row r="404" spans="1:79" x14ac:dyDescent="0.25">
      <c r="A404" s="1">
        <v>40.1</v>
      </c>
      <c r="B404" s="12">
        <v>-16.850221469755649</v>
      </c>
      <c r="C404" s="18">
        <v>18.681529635227882</v>
      </c>
      <c r="D404" s="12">
        <v>42.915088618639736</v>
      </c>
      <c r="E404" s="20">
        <v>28.770525974978977</v>
      </c>
      <c r="F404" s="12">
        <v>35.595854778430784</v>
      </c>
      <c r="G404" s="12">
        <v>34.7379790200578</v>
      </c>
      <c r="H404" s="21">
        <v>69.261378085781075</v>
      </c>
      <c r="I404" s="14">
        <v>37.792491634405735</v>
      </c>
      <c r="J404" s="14">
        <v>52.452231671240341</v>
      </c>
      <c r="K404" s="24">
        <v>35.890281004818583</v>
      </c>
      <c r="L404" s="14">
        <v>-1.6048554042873597</v>
      </c>
      <c r="M404" s="24">
        <v>12.246045277054931</v>
      </c>
      <c r="N404" s="26">
        <v>41.750856510005093</v>
      </c>
      <c r="O404" s="14">
        <v>54.633264868016859</v>
      </c>
      <c r="P404" s="24">
        <v>66.854081085640161</v>
      </c>
      <c r="Q404" s="14">
        <v>39.450000000000003</v>
      </c>
      <c r="R404" s="14">
        <v>23.870999999999999</v>
      </c>
      <c r="S404" s="24">
        <v>20.251999999999999</v>
      </c>
      <c r="T404" s="14">
        <v>-1.7383</v>
      </c>
      <c r="U404" s="14">
        <v>23.989000000000001</v>
      </c>
      <c r="V404" s="24">
        <v>3.6890999999999998</v>
      </c>
      <c r="W404" s="14">
        <v>3.6793999999999998</v>
      </c>
      <c r="X404" s="14">
        <v>3.0693000000000001</v>
      </c>
      <c r="Y404" s="24">
        <v>15.981999999999999</v>
      </c>
      <c r="Z404" s="60">
        <v>-2.7014</v>
      </c>
      <c r="AA404" s="14">
        <v>33.991</v>
      </c>
      <c r="AB404" s="14">
        <v>38.893000000000001</v>
      </c>
      <c r="AC404" s="24">
        <v>63.037999999999997</v>
      </c>
      <c r="AD404" s="14">
        <v>49.904000000000003</v>
      </c>
      <c r="AE404" s="12">
        <v>27.843</v>
      </c>
      <c r="AF404" s="20">
        <v>29.628</v>
      </c>
      <c r="AG404" s="14">
        <v>15.247999999999999</v>
      </c>
      <c r="AH404" s="14">
        <v>18.396000000000001</v>
      </c>
      <c r="AI404" s="24">
        <v>12.448</v>
      </c>
      <c r="AJ404" s="14">
        <v>44.32</v>
      </c>
      <c r="AK404" s="14">
        <v>65.736000000000004</v>
      </c>
      <c r="AL404" s="24">
        <v>53.777999999999999</v>
      </c>
      <c r="AM404" s="14">
        <v>0.98141</v>
      </c>
      <c r="AN404" s="14">
        <v>3.544</v>
      </c>
      <c r="AO404" s="14">
        <v>2.3228</v>
      </c>
      <c r="AP404" s="14">
        <v>5.7541000000000002</v>
      </c>
      <c r="AQ404" s="14">
        <v>10.557</v>
      </c>
      <c r="AR404" s="24">
        <v>5.1577999999999999</v>
      </c>
      <c r="AS404" s="26">
        <v>52.901000000000003</v>
      </c>
      <c r="AT404" s="14">
        <v>52.850999999999999</v>
      </c>
      <c r="AU404" s="12">
        <v>31.375</v>
      </c>
      <c r="AV404" s="14">
        <v>10.574</v>
      </c>
      <c r="AW404" s="24">
        <v>58.613999999999997</v>
      </c>
      <c r="AX404" s="14"/>
      <c r="AZ404" s="14"/>
      <c r="BA404" s="14"/>
      <c r="BB404" s="14"/>
      <c r="BC404" s="14"/>
      <c r="BF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</row>
    <row r="405" spans="1:79" x14ac:dyDescent="0.25">
      <c r="A405" s="1">
        <v>40.200000000000003</v>
      </c>
      <c r="B405" s="12">
        <v>-16.824472232440716</v>
      </c>
      <c r="C405" s="18">
        <v>18.091757669139149</v>
      </c>
      <c r="D405" s="12">
        <v>42.889867508023343</v>
      </c>
      <c r="E405" s="20">
        <v>27.866195213905183</v>
      </c>
      <c r="F405" s="12">
        <v>34.978278430904119</v>
      </c>
      <c r="G405" s="12">
        <v>34.252186598010518</v>
      </c>
      <c r="H405" s="21">
        <v>68.680462237396256</v>
      </c>
      <c r="I405" s="14">
        <v>37.201985270033902</v>
      </c>
      <c r="J405" s="14">
        <v>52.029389674903186</v>
      </c>
      <c r="K405" s="24">
        <v>35.007364907192269</v>
      </c>
      <c r="L405" s="14">
        <v>-1.8890624036333521</v>
      </c>
      <c r="M405" s="24">
        <v>11.583276989492493</v>
      </c>
      <c r="N405" s="26">
        <v>41.155277881390845</v>
      </c>
      <c r="O405" s="14">
        <v>54.207759273455451</v>
      </c>
      <c r="P405" s="24">
        <v>66.069104015298748</v>
      </c>
      <c r="Q405" s="14">
        <v>39.264000000000003</v>
      </c>
      <c r="R405" s="14">
        <v>23.588999999999999</v>
      </c>
      <c r="S405" s="24">
        <v>20.042000000000002</v>
      </c>
      <c r="T405" s="14">
        <v>-1.7381</v>
      </c>
      <c r="U405" s="14">
        <v>23.800999999999998</v>
      </c>
      <c r="V405" s="24">
        <v>3.6440000000000001</v>
      </c>
      <c r="W405" s="14">
        <v>3.5318000000000001</v>
      </c>
      <c r="X405" s="14">
        <v>2.7543000000000002</v>
      </c>
      <c r="Y405" s="24">
        <v>15.743</v>
      </c>
      <c r="Z405" s="60">
        <v>-2.8696999999999999</v>
      </c>
      <c r="AA405" s="14">
        <v>33.606000000000002</v>
      </c>
      <c r="AB405" s="14">
        <v>38.460999999999999</v>
      </c>
      <c r="AC405" s="24">
        <v>63.265999999999998</v>
      </c>
      <c r="AD405" s="14">
        <v>48.966999999999999</v>
      </c>
      <c r="AE405" s="12">
        <v>27.6</v>
      </c>
      <c r="AF405" s="20">
        <v>29.038</v>
      </c>
      <c r="AG405" s="14">
        <v>15.141</v>
      </c>
      <c r="AH405" s="14">
        <v>18.161000000000001</v>
      </c>
      <c r="AI405" s="24">
        <v>12.19</v>
      </c>
      <c r="AJ405" s="14">
        <v>44.015999999999998</v>
      </c>
      <c r="AK405" s="14">
        <v>65.460999999999999</v>
      </c>
      <c r="AL405" s="24">
        <v>53.347000000000001</v>
      </c>
      <c r="AM405" s="14">
        <v>0.95447000000000004</v>
      </c>
      <c r="AN405" s="14">
        <v>3.5463</v>
      </c>
      <c r="AO405" s="14">
        <v>2.2892000000000001</v>
      </c>
      <c r="AP405" s="14">
        <v>5.6223000000000001</v>
      </c>
      <c r="AQ405" s="14">
        <v>10.420999999999999</v>
      </c>
      <c r="AR405" s="24">
        <v>5.1707000000000001</v>
      </c>
      <c r="AS405" s="26">
        <v>52.235999999999997</v>
      </c>
      <c r="AT405" s="14">
        <v>52.325000000000003</v>
      </c>
      <c r="AU405" s="12">
        <v>29.933</v>
      </c>
      <c r="AV405" s="14">
        <v>10.364000000000001</v>
      </c>
      <c r="AW405" s="24">
        <v>58.125</v>
      </c>
      <c r="AX405" s="14"/>
      <c r="AZ405" s="14"/>
      <c r="BA405" s="14"/>
      <c r="BB405" s="14"/>
      <c r="BC405" s="14"/>
      <c r="BF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</row>
    <row r="406" spans="1:79" x14ac:dyDescent="0.25">
      <c r="A406" s="1">
        <v>40.299999999999997</v>
      </c>
      <c r="B406" s="12">
        <v>-16.798722995125779</v>
      </c>
      <c r="C406" s="18">
        <v>17.501985703050416</v>
      </c>
      <c r="D406" s="12">
        <v>42.371785520311469</v>
      </c>
      <c r="E406" s="20">
        <v>26.961864452831335</v>
      </c>
      <c r="F406" s="12">
        <v>34.360702083377454</v>
      </c>
      <c r="G406" s="12">
        <v>33.766394175963207</v>
      </c>
      <c r="H406" s="21">
        <v>68.099546389011437</v>
      </c>
      <c r="I406" s="14">
        <v>36.611478905662111</v>
      </c>
      <c r="J406" s="14">
        <v>51.606547678566002</v>
      </c>
      <c r="K406" s="24">
        <v>34.124448809565997</v>
      </c>
      <c r="L406" s="14">
        <v>-2.1732694029793618</v>
      </c>
      <c r="M406" s="24">
        <v>10.920508701930055</v>
      </c>
      <c r="N406" s="26">
        <v>40.559699252776596</v>
      </c>
      <c r="O406" s="14">
        <v>53.786198728399569</v>
      </c>
      <c r="P406" s="24">
        <v>65.370700680705269</v>
      </c>
      <c r="Q406" s="14">
        <v>39.078000000000003</v>
      </c>
      <c r="R406" s="14">
        <v>23.308</v>
      </c>
      <c r="S406" s="24">
        <v>19.832999999999998</v>
      </c>
      <c r="T406" s="14">
        <v>-1.738</v>
      </c>
      <c r="U406" s="14">
        <v>23.613</v>
      </c>
      <c r="V406" s="24">
        <v>3.5989</v>
      </c>
      <c r="W406" s="14">
        <v>3.3841999999999999</v>
      </c>
      <c r="X406" s="14">
        <v>2.4392</v>
      </c>
      <c r="Y406" s="24">
        <v>15.504</v>
      </c>
      <c r="Z406" s="60">
        <v>-3.0379999999999998</v>
      </c>
      <c r="AA406" s="14">
        <v>33.220999999999997</v>
      </c>
      <c r="AB406" s="14">
        <v>38.072000000000003</v>
      </c>
      <c r="AC406" s="24">
        <v>63.494</v>
      </c>
      <c r="AD406" s="14">
        <v>48.030999999999999</v>
      </c>
      <c r="AE406" s="12">
        <v>27.356999999999999</v>
      </c>
      <c r="AF406" s="20">
        <v>28.446999999999999</v>
      </c>
      <c r="AG406" s="14">
        <v>15.034000000000001</v>
      </c>
      <c r="AH406" s="14">
        <v>17.925999999999998</v>
      </c>
      <c r="AI406" s="24">
        <v>11.932</v>
      </c>
      <c r="AJ406" s="14">
        <v>43.712000000000003</v>
      </c>
      <c r="AK406" s="14">
        <v>65.185000000000002</v>
      </c>
      <c r="AL406" s="24">
        <v>52.917000000000002</v>
      </c>
      <c r="AM406" s="14">
        <v>0.92754000000000003</v>
      </c>
      <c r="AN406" s="14">
        <v>3.5486</v>
      </c>
      <c r="AO406" s="14">
        <v>2.2555999999999998</v>
      </c>
      <c r="AP406" s="14">
        <v>5.4905999999999997</v>
      </c>
      <c r="AQ406" s="14">
        <v>10.285</v>
      </c>
      <c r="AR406" s="24">
        <v>5.1836000000000002</v>
      </c>
      <c r="AS406" s="26">
        <v>51.572000000000003</v>
      </c>
      <c r="AT406" s="14">
        <v>51.8</v>
      </c>
      <c r="AU406" s="12">
        <v>28.491</v>
      </c>
      <c r="AV406" s="14">
        <v>10.154</v>
      </c>
      <c r="AW406" s="24">
        <v>57.634999999999998</v>
      </c>
      <c r="AX406" s="14"/>
      <c r="AZ406" s="14"/>
      <c r="BA406" s="14"/>
      <c r="BB406" s="14"/>
      <c r="BC406" s="14"/>
      <c r="BF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</row>
    <row r="407" spans="1:79" x14ac:dyDescent="0.25">
      <c r="A407" s="1">
        <v>40.4</v>
      </c>
      <c r="B407" s="12">
        <v>-16.772973757810846</v>
      </c>
      <c r="C407" s="18">
        <v>16.912213736961714</v>
      </c>
      <c r="D407" s="12">
        <v>41.853703532599567</v>
      </c>
      <c r="E407" s="20">
        <v>26.057533691757492</v>
      </c>
      <c r="F407" s="12">
        <v>33.743125735850825</v>
      </c>
      <c r="G407" s="12">
        <v>33.280601753915924</v>
      </c>
      <c r="H407" s="21">
        <v>67.518630540626617</v>
      </c>
      <c r="I407" s="14">
        <v>36.02097254129027</v>
      </c>
      <c r="J407" s="14">
        <v>51.183705682228826</v>
      </c>
      <c r="K407" s="24">
        <v>33.241532711939676</v>
      </c>
      <c r="L407" s="14">
        <v>-2.4574764023253546</v>
      </c>
      <c r="M407" s="24">
        <v>10.257740414367619</v>
      </c>
      <c r="N407" s="26">
        <v>39.964120624162383</v>
      </c>
      <c r="O407" s="14">
        <v>53.364906347185332</v>
      </c>
      <c r="P407" s="24">
        <v>64.672297346111762</v>
      </c>
      <c r="Q407" s="14">
        <v>38.892000000000003</v>
      </c>
      <c r="R407" s="14">
        <v>23.026</v>
      </c>
      <c r="S407" s="24">
        <v>19.623000000000001</v>
      </c>
      <c r="T407" s="14">
        <v>-1.7379</v>
      </c>
      <c r="U407" s="14">
        <v>23.425000000000001</v>
      </c>
      <c r="V407" s="24">
        <v>3.5537999999999998</v>
      </c>
      <c r="W407" s="14">
        <v>3.2366000000000001</v>
      </c>
      <c r="X407" s="14">
        <v>2.1240999999999999</v>
      </c>
      <c r="Y407" s="24">
        <v>15.265000000000001</v>
      </c>
      <c r="Z407" s="60">
        <v>-3.2061999999999999</v>
      </c>
      <c r="AA407" s="14">
        <v>32.835999999999999</v>
      </c>
      <c r="AB407" s="14">
        <v>37.683</v>
      </c>
      <c r="AC407" s="24">
        <v>63.722000000000001</v>
      </c>
      <c r="AD407" s="14">
        <v>47.094000000000001</v>
      </c>
      <c r="AE407" s="12">
        <v>26.998000000000001</v>
      </c>
      <c r="AF407" s="20">
        <v>27.856999999999999</v>
      </c>
      <c r="AG407" s="14">
        <v>14.927</v>
      </c>
      <c r="AH407" s="14">
        <v>17.690999999999999</v>
      </c>
      <c r="AI407" s="24">
        <v>11.673</v>
      </c>
      <c r="AJ407" s="14">
        <v>43.406999999999996</v>
      </c>
      <c r="AK407" s="14">
        <v>64.909000000000006</v>
      </c>
      <c r="AL407" s="24">
        <v>52.487000000000002</v>
      </c>
      <c r="AM407" s="14">
        <v>0.90061000000000002</v>
      </c>
      <c r="AN407" s="14">
        <v>3.5508999999999999</v>
      </c>
      <c r="AO407" s="14">
        <v>2.2221000000000002</v>
      </c>
      <c r="AP407" s="14">
        <v>5.3587999999999996</v>
      </c>
      <c r="AQ407" s="14">
        <v>10.148999999999999</v>
      </c>
      <c r="AR407" s="24">
        <v>5.1966000000000001</v>
      </c>
      <c r="AS407" s="26">
        <v>50.906999999999996</v>
      </c>
      <c r="AT407" s="14">
        <v>51.274999999999999</v>
      </c>
      <c r="AU407" s="12">
        <v>27.048999999999999</v>
      </c>
      <c r="AV407" s="14">
        <v>9.9435000000000002</v>
      </c>
      <c r="AW407" s="24">
        <v>57.145000000000003</v>
      </c>
      <c r="AX407" s="14"/>
      <c r="AZ407" s="14"/>
      <c r="BA407" s="14"/>
      <c r="BB407" s="14"/>
      <c r="BC407" s="14"/>
      <c r="BF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</row>
    <row r="408" spans="1:79" x14ac:dyDescent="0.25">
      <c r="A408" s="1">
        <v>40.5</v>
      </c>
      <c r="B408" s="12">
        <v>-16.747224520495909</v>
      </c>
      <c r="C408" s="18">
        <v>16.322441770872977</v>
      </c>
      <c r="D408" s="12">
        <v>41.335621544887694</v>
      </c>
      <c r="E408" s="20">
        <v>25.153202930683698</v>
      </c>
      <c r="F408" s="12">
        <v>33.125549388324153</v>
      </c>
      <c r="G408" s="12">
        <v>32.794809331868635</v>
      </c>
      <c r="H408" s="21">
        <v>66.937714692241798</v>
      </c>
      <c r="I408" s="14">
        <v>35.430466176918472</v>
      </c>
      <c r="J408" s="14">
        <v>50.760863685891671</v>
      </c>
      <c r="K408" s="24">
        <v>32.358616614313412</v>
      </c>
      <c r="L408" s="14">
        <v>-2.8491058905018982</v>
      </c>
      <c r="M408" s="24">
        <v>9.5949721268051835</v>
      </c>
      <c r="N408" s="26">
        <v>39.368541995548135</v>
      </c>
      <c r="O408" s="14">
        <v>52.943613965971124</v>
      </c>
      <c r="P408" s="24">
        <v>63.973894011518283</v>
      </c>
      <c r="Q408" s="14">
        <v>38.706000000000003</v>
      </c>
      <c r="R408" s="14">
        <v>22.745000000000001</v>
      </c>
      <c r="S408" s="24">
        <v>19.414000000000001</v>
      </c>
      <c r="T408" s="14">
        <v>-1.7378</v>
      </c>
      <c r="U408" s="14">
        <v>23.238</v>
      </c>
      <c r="V408" s="24">
        <v>3.5087000000000002</v>
      </c>
      <c r="W408" s="14">
        <v>3.089</v>
      </c>
      <c r="X408" s="14">
        <v>1.8089999999999999</v>
      </c>
      <c r="Y408" s="24">
        <v>15.026</v>
      </c>
      <c r="Z408" s="60">
        <v>-3.3744999999999998</v>
      </c>
      <c r="AA408" s="14">
        <v>32.451000000000001</v>
      </c>
      <c r="AB408" s="14">
        <v>37.293999999999997</v>
      </c>
      <c r="AC408" s="24">
        <v>63.95</v>
      </c>
      <c r="AD408" s="14">
        <v>46.158000000000001</v>
      </c>
      <c r="AE408" s="12">
        <v>26.404</v>
      </c>
      <c r="AF408" s="20">
        <v>27.265999999999998</v>
      </c>
      <c r="AG408" s="14">
        <v>14.82</v>
      </c>
      <c r="AH408" s="14">
        <v>17.456</v>
      </c>
      <c r="AI408" s="24">
        <v>11.414999999999999</v>
      </c>
      <c r="AJ408" s="14">
        <v>43.103000000000002</v>
      </c>
      <c r="AK408" s="14">
        <v>64.632999999999996</v>
      </c>
      <c r="AL408" s="24">
        <v>52.055999999999997</v>
      </c>
      <c r="AM408" s="14">
        <v>0.87366999999999995</v>
      </c>
      <c r="AN408" s="14">
        <v>3.5531999999999999</v>
      </c>
      <c r="AO408" s="14">
        <v>2.1884999999999999</v>
      </c>
      <c r="AP408" s="14">
        <v>5.2270000000000003</v>
      </c>
      <c r="AQ408" s="14">
        <v>10.013</v>
      </c>
      <c r="AR408" s="24">
        <v>5.2095000000000002</v>
      </c>
      <c r="AS408" s="26">
        <v>50.241999999999997</v>
      </c>
      <c r="AT408" s="14">
        <v>50.749000000000002</v>
      </c>
      <c r="AU408" s="12">
        <v>25.606000000000002</v>
      </c>
      <c r="AV408" s="14">
        <v>9.7332999999999998</v>
      </c>
      <c r="AW408" s="24">
        <v>56.655000000000001</v>
      </c>
      <c r="AX408" s="14"/>
      <c r="AZ408" s="14"/>
      <c r="BA408" s="14"/>
      <c r="BB408" s="14"/>
      <c r="BC408" s="14"/>
      <c r="BF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</row>
    <row r="409" spans="1:79" x14ac:dyDescent="0.25">
      <c r="A409" s="1">
        <v>40.6</v>
      </c>
      <c r="B409" s="12">
        <v>-16.721475283180975</v>
      </c>
      <c r="C409" s="18">
        <v>15.73266980478428</v>
      </c>
      <c r="D409" s="12">
        <v>40.81753955717582</v>
      </c>
      <c r="E409" s="20">
        <v>24.248872169609847</v>
      </c>
      <c r="F409" s="12">
        <v>32.507973040797523</v>
      </c>
      <c r="G409" s="12">
        <v>32.309016909821324</v>
      </c>
      <c r="H409" s="21">
        <v>66.356798843857007</v>
      </c>
      <c r="I409" s="14">
        <v>34.839959812546681</v>
      </c>
      <c r="J409" s="14">
        <v>50.338021689554495</v>
      </c>
      <c r="K409" s="24">
        <v>31.475700516687091</v>
      </c>
      <c r="L409" s="14">
        <v>-3.5231978374324724</v>
      </c>
      <c r="M409" s="24">
        <v>8.9322038392427867</v>
      </c>
      <c r="N409" s="26">
        <v>38.772963366933887</v>
      </c>
      <c r="O409" s="14">
        <v>52.522321584756895</v>
      </c>
      <c r="P409" s="24">
        <v>63.275490676924768</v>
      </c>
      <c r="Q409" s="14">
        <v>38.520000000000003</v>
      </c>
      <c r="R409" s="14">
        <v>22.463000000000001</v>
      </c>
      <c r="S409" s="24">
        <v>19.204999999999998</v>
      </c>
      <c r="T409" s="14">
        <v>-1.7376</v>
      </c>
      <c r="U409" s="14">
        <v>23.05</v>
      </c>
      <c r="V409" s="24">
        <v>3.4636</v>
      </c>
      <c r="W409" s="14">
        <v>2.9413999999999998</v>
      </c>
      <c r="X409" s="14">
        <v>1.4939</v>
      </c>
      <c r="Y409" s="24">
        <v>14.787000000000001</v>
      </c>
      <c r="Z409" s="60">
        <v>-3.5427</v>
      </c>
      <c r="AA409" s="14">
        <v>32.066000000000003</v>
      </c>
      <c r="AB409" s="14">
        <v>36.905000000000001</v>
      </c>
      <c r="AC409" s="24">
        <v>63.606999999999999</v>
      </c>
      <c r="AD409" s="14">
        <v>45.222000000000001</v>
      </c>
      <c r="AE409" s="12">
        <v>25.809000000000001</v>
      </c>
      <c r="AF409" s="20">
        <v>26.675999999999998</v>
      </c>
      <c r="AG409" s="14">
        <v>14.398999999999999</v>
      </c>
      <c r="AH409" s="14">
        <v>17.222000000000001</v>
      </c>
      <c r="AI409" s="24">
        <v>11.157</v>
      </c>
      <c r="AJ409" s="14">
        <v>42.798999999999999</v>
      </c>
      <c r="AK409" s="14">
        <v>64.356999999999999</v>
      </c>
      <c r="AL409" s="24">
        <v>51.625999999999998</v>
      </c>
      <c r="AM409" s="14">
        <v>0.84674000000000005</v>
      </c>
      <c r="AN409" s="14">
        <v>3.4876</v>
      </c>
      <c r="AO409" s="14">
        <v>2.1549999999999998</v>
      </c>
      <c r="AP409" s="14">
        <v>5.0952000000000002</v>
      </c>
      <c r="AQ409" s="14">
        <v>9.8765999999999998</v>
      </c>
      <c r="AR409" s="24">
        <v>5.2224000000000004</v>
      </c>
      <c r="AS409" s="26">
        <v>49.576999999999998</v>
      </c>
      <c r="AT409" s="14">
        <v>50.223999999999997</v>
      </c>
      <c r="AU409" s="12">
        <v>25.167999999999999</v>
      </c>
      <c r="AV409" s="14">
        <v>9.5230999999999995</v>
      </c>
      <c r="AW409" s="24">
        <v>56.164999999999999</v>
      </c>
      <c r="AX409" s="14"/>
      <c r="AZ409" s="14"/>
      <c r="BA409" s="14"/>
      <c r="BB409" s="14"/>
      <c r="BC409" s="14"/>
      <c r="BF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</row>
    <row r="410" spans="1:79" x14ac:dyDescent="0.25">
      <c r="A410" s="1">
        <v>40.700000000000003</v>
      </c>
      <c r="B410" s="12">
        <v>-16.695726045866039</v>
      </c>
      <c r="C410" s="18">
        <v>15.142897838695545</v>
      </c>
      <c r="D410" s="12">
        <v>40.299457569463918</v>
      </c>
      <c r="E410" s="20">
        <v>23.72711513391841</v>
      </c>
      <c r="F410" s="12">
        <v>31.890396693270858</v>
      </c>
      <c r="G410" s="12">
        <v>31.823224487774045</v>
      </c>
      <c r="H410" s="21">
        <v>65.775882995472188</v>
      </c>
      <c r="I410" s="14">
        <v>34.249453448174847</v>
      </c>
      <c r="J410" s="14">
        <v>49.91517969321734</v>
      </c>
      <c r="K410" s="24">
        <v>30.59278441906077</v>
      </c>
      <c r="L410" s="14">
        <v>-4.1972897843630061</v>
      </c>
      <c r="M410" s="24">
        <v>8.2694355516803491</v>
      </c>
      <c r="N410" s="26">
        <v>38.177384738319674</v>
      </c>
      <c r="O410" s="14">
        <v>52.101029203542659</v>
      </c>
      <c r="P410" s="24">
        <v>62.577087342331289</v>
      </c>
      <c r="Q410" s="14">
        <v>38.334000000000003</v>
      </c>
      <c r="R410" s="14">
        <v>22.181999999999999</v>
      </c>
      <c r="S410" s="24">
        <v>18.995000000000001</v>
      </c>
      <c r="T410" s="14">
        <v>-1.7375</v>
      </c>
      <c r="U410" s="14">
        <v>22.861999999999998</v>
      </c>
      <c r="V410" s="24">
        <v>3.4184999999999999</v>
      </c>
      <c r="W410" s="14">
        <v>2.7938000000000001</v>
      </c>
      <c r="X410" s="14">
        <v>1.1788000000000001</v>
      </c>
      <c r="Y410" s="24">
        <v>14.548</v>
      </c>
      <c r="Z410" s="60">
        <v>-3.7109999999999999</v>
      </c>
      <c r="AA410" s="14">
        <v>31.681000000000001</v>
      </c>
      <c r="AB410" s="14">
        <v>36.515999999999998</v>
      </c>
      <c r="AC410" s="24">
        <v>63.253</v>
      </c>
      <c r="AD410" s="14">
        <v>44.284999999999997</v>
      </c>
      <c r="AE410" s="12">
        <v>25.215</v>
      </c>
      <c r="AF410" s="20">
        <v>26.085000000000001</v>
      </c>
      <c r="AG410" s="14">
        <v>13.225</v>
      </c>
      <c r="AH410" s="14">
        <v>16.986999999999998</v>
      </c>
      <c r="AI410" s="24">
        <v>10.898999999999999</v>
      </c>
      <c r="AJ410" s="14">
        <v>42.494</v>
      </c>
      <c r="AK410" s="14">
        <v>64.081999999999994</v>
      </c>
      <c r="AL410" s="24">
        <v>51.195999999999998</v>
      </c>
      <c r="AM410" s="14">
        <v>0.81981000000000004</v>
      </c>
      <c r="AN410" s="14">
        <v>3.3717000000000001</v>
      </c>
      <c r="AO410" s="14">
        <v>2.1214</v>
      </c>
      <c r="AP410" s="14">
        <v>4.9634</v>
      </c>
      <c r="AQ410" s="14">
        <v>9.7406000000000006</v>
      </c>
      <c r="AR410" s="24">
        <v>5.2352999999999996</v>
      </c>
      <c r="AS410" s="26">
        <v>48.911999999999999</v>
      </c>
      <c r="AT410" s="14">
        <v>49.698</v>
      </c>
      <c r="AU410" s="12">
        <v>24.806999999999999</v>
      </c>
      <c r="AV410" s="14">
        <v>9.3129000000000008</v>
      </c>
      <c r="AW410" s="24">
        <v>55.676000000000002</v>
      </c>
      <c r="AX410" s="14"/>
      <c r="AZ410" s="14"/>
      <c r="BA410" s="14"/>
      <c r="BB410" s="14"/>
      <c r="BC410" s="14"/>
      <c r="BF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</row>
    <row r="411" spans="1:79" x14ac:dyDescent="0.25">
      <c r="A411" s="1">
        <v>40.799999999999997</v>
      </c>
      <c r="B411" s="12">
        <v>-16.669976808551105</v>
      </c>
      <c r="C411" s="18">
        <v>14.553125872606845</v>
      </c>
      <c r="D411" s="12">
        <v>39.781375581752052</v>
      </c>
      <c r="E411" s="20">
        <v>23.770523828905471</v>
      </c>
      <c r="F411" s="12">
        <v>31.27282034574419</v>
      </c>
      <c r="G411" s="12">
        <v>31.337432065726734</v>
      </c>
      <c r="H411" s="21">
        <v>65.194967147087368</v>
      </c>
      <c r="I411" s="14">
        <v>33.658947083803042</v>
      </c>
      <c r="J411" s="14">
        <v>49.492337696880156</v>
      </c>
      <c r="K411" s="24">
        <v>29.709868321434506</v>
      </c>
      <c r="L411" s="14">
        <v>-4.8713817312935808</v>
      </c>
      <c r="M411" s="24">
        <v>7.6066672641179114</v>
      </c>
      <c r="N411" s="26">
        <v>37.581806109705425</v>
      </c>
      <c r="O411" s="14">
        <v>51.679736822328429</v>
      </c>
      <c r="P411" s="24">
        <v>61.878684007737775</v>
      </c>
      <c r="Q411" s="14">
        <v>38.148000000000003</v>
      </c>
      <c r="R411" s="14">
        <v>21.9</v>
      </c>
      <c r="S411" s="24">
        <v>18.786000000000001</v>
      </c>
      <c r="T411" s="14">
        <v>-1.7145999999999999</v>
      </c>
      <c r="U411" s="14">
        <v>22.673999999999999</v>
      </c>
      <c r="V411" s="24">
        <v>3.3734000000000002</v>
      </c>
      <c r="W411" s="14">
        <v>2.6461999999999999</v>
      </c>
      <c r="X411" s="14">
        <v>0.86375000000000002</v>
      </c>
      <c r="Y411" s="24">
        <v>14.308999999999999</v>
      </c>
      <c r="Z411" s="60">
        <v>-3.8792</v>
      </c>
      <c r="AA411" s="14">
        <v>31.295999999999999</v>
      </c>
      <c r="AB411" s="14">
        <v>36.128</v>
      </c>
      <c r="AC411" s="24">
        <v>62.899000000000001</v>
      </c>
      <c r="AD411" s="14">
        <v>43.348999999999997</v>
      </c>
      <c r="AE411" s="12">
        <v>24.62</v>
      </c>
      <c r="AF411" s="20">
        <v>25.495000000000001</v>
      </c>
      <c r="AG411" s="14">
        <v>12.05</v>
      </c>
      <c r="AH411" s="14">
        <v>16.751999999999999</v>
      </c>
      <c r="AI411" s="24">
        <v>10.64</v>
      </c>
      <c r="AJ411" s="14">
        <v>42.19</v>
      </c>
      <c r="AK411" s="14">
        <v>63.805999999999997</v>
      </c>
      <c r="AL411" s="24">
        <v>50.765000000000001</v>
      </c>
      <c r="AM411" s="14">
        <v>0.79288000000000003</v>
      </c>
      <c r="AN411" s="14">
        <v>3.2557</v>
      </c>
      <c r="AO411" s="14">
        <v>2.0878999999999999</v>
      </c>
      <c r="AP411" s="14">
        <v>4.8315999999999999</v>
      </c>
      <c r="AQ411" s="14">
        <v>9.6045999999999996</v>
      </c>
      <c r="AR411" s="24">
        <v>5.2481999999999998</v>
      </c>
      <c r="AS411" s="26">
        <v>48.247</v>
      </c>
      <c r="AT411" s="14">
        <v>49.07</v>
      </c>
      <c r="AU411" s="12">
        <v>24.446000000000002</v>
      </c>
      <c r="AV411" s="14">
        <v>9.1027000000000005</v>
      </c>
      <c r="AW411" s="24">
        <v>55.186</v>
      </c>
      <c r="AX411" s="14"/>
      <c r="AZ411" s="14"/>
      <c r="BA411" s="14"/>
      <c r="BB411" s="14"/>
      <c r="BC411" s="14"/>
      <c r="BF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</row>
    <row r="412" spans="1:79" x14ac:dyDescent="0.25">
      <c r="A412" s="1">
        <v>40.9</v>
      </c>
      <c r="B412" s="12">
        <v>-16.644227571236168</v>
      </c>
      <c r="C412" s="18">
        <v>13.96335390651811</v>
      </c>
      <c r="D412" s="12">
        <v>39.263293594040142</v>
      </c>
      <c r="E412" s="20">
        <v>23.813932523892536</v>
      </c>
      <c r="F412" s="12">
        <v>30.655243998217561</v>
      </c>
      <c r="G412" s="12">
        <v>30.851639643679448</v>
      </c>
      <c r="H412" s="21">
        <v>64.614051298702549</v>
      </c>
      <c r="I412" s="14">
        <v>33.068440719431209</v>
      </c>
      <c r="J412" s="14">
        <v>49.069495700543001</v>
      </c>
      <c r="K412" s="24">
        <v>28.826952223808185</v>
      </c>
      <c r="L412" s="14">
        <v>-5.5454736782241145</v>
      </c>
      <c r="M412" s="24">
        <v>6.9438989765554737</v>
      </c>
      <c r="N412" s="26">
        <v>36.986227481091177</v>
      </c>
      <c r="O412" s="14">
        <v>51.258444441114221</v>
      </c>
      <c r="P412" s="24">
        <v>61.180280673144303</v>
      </c>
      <c r="Q412" s="14">
        <v>37.962000000000003</v>
      </c>
      <c r="R412" s="14">
        <v>21.619</v>
      </c>
      <c r="S412" s="24">
        <v>18.577000000000002</v>
      </c>
      <c r="T412" s="14">
        <v>-1.6886000000000001</v>
      </c>
      <c r="U412" s="14">
        <v>22.486999999999998</v>
      </c>
      <c r="V412" s="24">
        <v>3.3283</v>
      </c>
      <c r="W412" s="14">
        <v>2.4986000000000002</v>
      </c>
      <c r="X412" s="14">
        <v>0.54866999999999999</v>
      </c>
      <c r="Y412" s="24">
        <v>14.07</v>
      </c>
      <c r="Z412" s="60">
        <v>-4.0475000000000003</v>
      </c>
      <c r="AA412" s="14">
        <v>30.911000000000001</v>
      </c>
      <c r="AB412" s="14">
        <v>35.738999999999997</v>
      </c>
      <c r="AC412" s="24">
        <v>62.545000000000002</v>
      </c>
      <c r="AD412" s="14">
        <v>42.411999999999999</v>
      </c>
      <c r="AE412" s="12">
        <v>24.026</v>
      </c>
      <c r="AF412" s="20">
        <v>24.905000000000001</v>
      </c>
      <c r="AG412" s="14">
        <v>12.257</v>
      </c>
      <c r="AH412" s="14">
        <v>16.516999999999999</v>
      </c>
      <c r="AI412" s="24">
        <v>10.382</v>
      </c>
      <c r="AJ412" s="14">
        <v>41.884999999999998</v>
      </c>
      <c r="AK412" s="14">
        <v>63.53</v>
      </c>
      <c r="AL412" s="24">
        <v>50.335000000000001</v>
      </c>
      <c r="AM412" s="14">
        <v>0.76593999999999995</v>
      </c>
      <c r="AN412" s="14">
        <v>3.1398000000000001</v>
      </c>
      <c r="AO412" s="14">
        <v>2.0543</v>
      </c>
      <c r="AP412" s="14">
        <v>4.6999000000000004</v>
      </c>
      <c r="AQ412" s="14">
        <v>9.4686000000000003</v>
      </c>
      <c r="AR412" s="24">
        <v>5.2610999999999999</v>
      </c>
      <c r="AS412" s="26">
        <v>47.582999999999998</v>
      </c>
      <c r="AT412" s="14">
        <v>48.136000000000003</v>
      </c>
      <c r="AU412" s="12">
        <v>24.085000000000001</v>
      </c>
      <c r="AV412" s="14">
        <v>8.8925000000000001</v>
      </c>
      <c r="AW412" s="24">
        <v>54.695999999999998</v>
      </c>
      <c r="AX412" s="14"/>
      <c r="AZ412" s="14"/>
      <c r="BA412" s="14"/>
      <c r="BB412" s="14"/>
      <c r="BC412" s="14"/>
      <c r="BF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</row>
    <row r="413" spans="1:79" x14ac:dyDescent="0.25">
      <c r="A413" s="1">
        <v>41</v>
      </c>
      <c r="B413" s="12">
        <v>-16.618478333921235</v>
      </c>
      <c r="C413" s="18">
        <v>13.373581940429411</v>
      </c>
      <c r="D413" s="12">
        <v>38.745211606328276</v>
      </c>
      <c r="E413" s="20">
        <v>23.857341218879593</v>
      </c>
      <c r="F413" s="12">
        <v>30.037667650690892</v>
      </c>
      <c r="G413" s="12">
        <v>30.365847221632137</v>
      </c>
      <c r="H413" s="21">
        <v>64.033135450317758</v>
      </c>
      <c r="I413" s="14">
        <v>32.477934355059418</v>
      </c>
      <c r="J413" s="14">
        <v>48.646653704205825</v>
      </c>
      <c r="K413" s="24">
        <v>28.18103212871295</v>
      </c>
      <c r="L413" s="14">
        <v>-6.2195656251546882</v>
      </c>
      <c r="M413" s="24">
        <v>6.2811306889930769</v>
      </c>
      <c r="N413" s="26">
        <v>36.390648852476957</v>
      </c>
      <c r="O413" s="14">
        <v>50.837152059899985</v>
      </c>
      <c r="P413" s="24">
        <v>60.481877338550788</v>
      </c>
      <c r="Q413" s="14">
        <v>37.725000000000001</v>
      </c>
      <c r="R413" s="14">
        <v>21.337</v>
      </c>
      <c r="S413" s="24">
        <v>18.367000000000001</v>
      </c>
      <c r="T413" s="14">
        <v>-1.6627000000000001</v>
      </c>
      <c r="U413" s="14">
        <v>22.298999999999999</v>
      </c>
      <c r="V413" s="24">
        <v>3.2831999999999999</v>
      </c>
      <c r="W413" s="14">
        <v>2.351</v>
      </c>
      <c r="X413" s="14">
        <v>0.23358000000000001</v>
      </c>
      <c r="Y413" s="24">
        <v>13.831</v>
      </c>
      <c r="Z413" s="60">
        <v>-4.2157</v>
      </c>
      <c r="AA413" s="14">
        <v>30.526</v>
      </c>
      <c r="AB413" s="14">
        <v>35.35</v>
      </c>
      <c r="AC413" s="24">
        <v>62.191000000000003</v>
      </c>
      <c r="AD413" s="14">
        <v>41.475999999999999</v>
      </c>
      <c r="AE413" s="12">
        <v>23.431000000000001</v>
      </c>
      <c r="AF413" s="20">
        <v>24.314</v>
      </c>
      <c r="AG413" s="14">
        <v>13.879</v>
      </c>
      <c r="AH413" s="14">
        <v>16.282</v>
      </c>
      <c r="AI413" s="24">
        <v>10.124000000000001</v>
      </c>
      <c r="AJ413" s="14">
        <v>41.581000000000003</v>
      </c>
      <c r="AK413" s="14">
        <v>63.253999999999998</v>
      </c>
      <c r="AL413" s="24">
        <v>49.904000000000003</v>
      </c>
      <c r="AM413" s="14">
        <v>0.73900999999999994</v>
      </c>
      <c r="AN413" s="14">
        <v>3.0238</v>
      </c>
      <c r="AO413" s="14">
        <v>2.0207999999999999</v>
      </c>
      <c r="AP413" s="14">
        <v>4.5681000000000003</v>
      </c>
      <c r="AQ413" s="14">
        <v>9.3325999999999993</v>
      </c>
      <c r="AR413" s="24">
        <v>5.274</v>
      </c>
      <c r="AS413" s="26">
        <v>46.917999999999999</v>
      </c>
      <c r="AT413" s="14">
        <v>47.203000000000003</v>
      </c>
      <c r="AU413" s="12">
        <v>23.724</v>
      </c>
      <c r="AV413" s="14">
        <v>8.6822999999999997</v>
      </c>
      <c r="AW413" s="24">
        <v>54.206000000000003</v>
      </c>
      <c r="AX413" s="14"/>
      <c r="AZ413" s="14"/>
      <c r="BA413" s="14"/>
      <c r="BB413" s="14"/>
      <c r="BC413" s="14"/>
      <c r="BF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</row>
    <row r="414" spans="1:79" x14ac:dyDescent="0.25">
      <c r="A414" s="1">
        <v>41.1</v>
      </c>
      <c r="B414" s="12">
        <v>-16.592729096606298</v>
      </c>
      <c r="C414" s="18">
        <v>12.783809974340675</v>
      </c>
      <c r="D414" s="12">
        <v>38.227129618616374</v>
      </c>
      <c r="E414" s="20">
        <v>23.900749913866655</v>
      </c>
      <c r="F414" s="12">
        <v>29.420091303164227</v>
      </c>
      <c r="G414" s="12">
        <v>29.880054799584855</v>
      </c>
      <c r="H414" s="21">
        <v>63.452219601932939</v>
      </c>
      <c r="I414" s="14">
        <v>31.887427990687581</v>
      </c>
      <c r="J414" s="14">
        <v>48.22381170786867</v>
      </c>
      <c r="K414" s="24">
        <v>27.585144523040892</v>
      </c>
      <c r="L414" s="14">
        <v>-6.893657572085222</v>
      </c>
      <c r="M414" s="24">
        <v>5.618362401430641</v>
      </c>
      <c r="N414" s="26">
        <v>35.795070223862716</v>
      </c>
      <c r="O414" s="14">
        <v>50.415859678685756</v>
      </c>
      <c r="P414" s="24">
        <v>59.783474003957309</v>
      </c>
      <c r="Q414" s="14">
        <v>37.445</v>
      </c>
      <c r="R414" s="14">
        <v>21.056000000000001</v>
      </c>
      <c r="S414" s="24">
        <v>18.158000000000001</v>
      </c>
      <c r="T414" s="14">
        <v>-1.6367</v>
      </c>
      <c r="U414" s="14">
        <v>22.111000000000001</v>
      </c>
      <c r="V414" s="24">
        <v>3.2381000000000002</v>
      </c>
      <c r="W414" s="14">
        <v>2.2033999999999998</v>
      </c>
      <c r="X414" s="14">
        <v>-0.15537999999999999</v>
      </c>
      <c r="Y414" s="24">
        <v>13.592000000000001</v>
      </c>
      <c r="Z414" s="60">
        <v>-4.3840000000000003</v>
      </c>
      <c r="AA414" s="14">
        <v>30.140999999999998</v>
      </c>
      <c r="AB414" s="14">
        <v>34.960999999999999</v>
      </c>
      <c r="AC414" s="24">
        <v>60.78</v>
      </c>
      <c r="AD414" s="14">
        <v>40.54</v>
      </c>
      <c r="AE414" s="12">
        <v>22.837</v>
      </c>
      <c r="AF414" s="20">
        <v>23.724</v>
      </c>
      <c r="AG414" s="14">
        <v>13.670999999999999</v>
      </c>
      <c r="AH414" s="14">
        <v>16.047000000000001</v>
      </c>
      <c r="AI414" s="24">
        <v>9.8652999999999995</v>
      </c>
      <c r="AJ414" s="14">
        <v>41.277000000000001</v>
      </c>
      <c r="AK414" s="14">
        <v>62.978999999999999</v>
      </c>
      <c r="AL414" s="24">
        <v>49.473999999999997</v>
      </c>
      <c r="AM414" s="14">
        <v>0.71208000000000005</v>
      </c>
      <c r="AN414" s="14">
        <v>2.9079000000000002</v>
      </c>
      <c r="AO414" s="14">
        <v>1.9872000000000001</v>
      </c>
      <c r="AP414" s="14">
        <v>4.4363000000000001</v>
      </c>
      <c r="AQ414" s="14">
        <v>9.1966000000000001</v>
      </c>
      <c r="AR414" s="24">
        <v>5.2869000000000002</v>
      </c>
      <c r="AS414" s="26">
        <v>46.253</v>
      </c>
      <c r="AT414" s="14">
        <v>46.268999999999998</v>
      </c>
      <c r="AU414" s="12">
        <v>23.364000000000001</v>
      </c>
      <c r="AV414" s="14">
        <v>8.4720999999999993</v>
      </c>
      <c r="AW414" s="24">
        <v>53.716000000000001</v>
      </c>
      <c r="AX414" s="14"/>
      <c r="AZ414" s="14"/>
      <c r="BA414" s="14"/>
      <c r="BB414" s="14"/>
      <c r="BC414" s="14"/>
      <c r="BF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</row>
    <row r="415" spans="1:79" x14ac:dyDescent="0.25">
      <c r="A415" s="1">
        <v>41.2</v>
      </c>
      <c r="B415" s="12">
        <v>-16.566979859291365</v>
      </c>
      <c r="C415" s="18">
        <v>12.194038008251978</v>
      </c>
      <c r="D415" s="12">
        <v>37.7090476309045</v>
      </c>
      <c r="E415" s="20">
        <v>23.944158608853716</v>
      </c>
      <c r="F415" s="12">
        <v>28.802514955637598</v>
      </c>
      <c r="G415" s="12">
        <v>29.394262377537544</v>
      </c>
      <c r="H415" s="21">
        <v>62.871303753548119</v>
      </c>
      <c r="I415" s="14">
        <v>31.296921626315783</v>
      </c>
      <c r="J415" s="14">
        <v>47.800969711531494</v>
      </c>
      <c r="K415" s="24">
        <v>26.989256917368838</v>
      </c>
      <c r="L415" s="14">
        <v>-7.5677495190157966</v>
      </c>
      <c r="M415" s="24">
        <v>4.9555941138682051</v>
      </c>
      <c r="N415" s="26">
        <v>35.199491595248467</v>
      </c>
      <c r="O415" s="14">
        <v>49.994567297471519</v>
      </c>
      <c r="P415" s="24">
        <v>59.085070669363795</v>
      </c>
      <c r="Q415" s="14">
        <v>37.164999999999999</v>
      </c>
      <c r="R415" s="14">
        <v>20.774000000000001</v>
      </c>
      <c r="S415" s="24">
        <v>17.948</v>
      </c>
      <c r="T415" s="14">
        <v>-1.6108</v>
      </c>
      <c r="U415" s="14">
        <v>21.922999999999998</v>
      </c>
      <c r="V415" s="24">
        <v>3.1930000000000001</v>
      </c>
      <c r="W415" s="14">
        <v>2.0558000000000001</v>
      </c>
      <c r="X415" s="14">
        <v>-0.83816999999999997</v>
      </c>
      <c r="Y415" s="24">
        <v>13.353</v>
      </c>
      <c r="Z415" s="60">
        <v>-4.5522</v>
      </c>
      <c r="AA415" s="14">
        <v>29.756</v>
      </c>
      <c r="AB415" s="14">
        <v>34.572000000000003</v>
      </c>
      <c r="AC415" s="24">
        <v>59.45</v>
      </c>
      <c r="AD415" s="14">
        <v>39.603000000000002</v>
      </c>
      <c r="AE415" s="12">
        <v>23.12</v>
      </c>
      <c r="AF415" s="20">
        <v>23.132999999999999</v>
      </c>
      <c r="AG415" s="14">
        <v>13.462999999999999</v>
      </c>
      <c r="AH415" s="14">
        <v>15.813000000000001</v>
      </c>
      <c r="AI415" s="24">
        <v>9.6069999999999993</v>
      </c>
      <c r="AJ415" s="14">
        <v>40.972000000000001</v>
      </c>
      <c r="AK415" s="14">
        <v>62.703000000000003</v>
      </c>
      <c r="AL415" s="24">
        <v>49.043999999999997</v>
      </c>
      <c r="AM415" s="14">
        <v>0.68513999999999997</v>
      </c>
      <c r="AN415" s="14">
        <v>2.7919</v>
      </c>
      <c r="AO415" s="14">
        <v>1.9537</v>
      </c>
      <c r="AP415" s="14">
        <v>4.3045</v>
      </c>
      <c r="AQ415" s="14">
        <v>9.0606000000000009</v>
      </c>
      <c r="AR415" s="24">
        <v>5.2999000000000001</v>
      </c>
      <c r="AS415" s="26">
        <v>45.588000000000001</v>
      </c>
      <c r="AT415" s="14">
        <v>45.335000000000001</v>
      </c>
      <c r="AU415" s="12">
        <v>23.003</v>
      </c>
      <c r="AV415" s="14">
        <v>8.2619000000000007</v>
      </c>
      <c r="AW415" s="24">
        <v>53.226999999999997</v>
      </c>
      <c r="AX415" s="14"/>
      <c r="AZ415" s="14"/>
      <c r="BA415" s="14"/>
      <c r="BB415" s="14"/>
      <c r="BC415" s="14"/>
      <c r="BF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</row>
    <row r="416" spans="1:79" x14ac:dyDescent="0.25">
      <c r="A416" s="1">
        <v>41.3</v>
      </c>
      <c r="B416" s="12">
        <v>-16.541230621976428</v>
      </c>
      <c r="C416" s="18">
        <v>11.604266042163241</v>
      </c>
      <c r="D416" s="12">
        <v>37.190965643192598</v>
      </c>
      <c r="E416" s="20">
        <v>23.987567303840777</v>
      </c>
      <c r="F416" s="12">
        <v>28.184938608110929</v>
      </c>
      <c r="G416" s="12">
        <v>28.908469955490261</v>
      </c>
      <c r="H416" s="21">
        <v>62.2903879051633</v>
      </c>
      <c r="I416" s="14">
        <v>30.706415261943949</v>
      </c>
      <c r="J416" s="14">
        <v>47.378127715194339</v>
      </c>
      <c r="K416" s="24">
        <v>26.393369311696819</v>
      </c>
      <c r="L416" s="14">
        <v>-8.2468145626885487</v>
      </c>
      <c r="M416" s="24">
        <v>4.2928258263057657</v>
      </c>
      <c r="N416" s="26">
        <v>34.603912966634212</v>
      </c>
      <c r="O416" s="14">
        <v>49.57327491625729</v>
      </c>
      <c r="P416" s="24">
        <v>58.38666733477028</v>
      </c>
      <c r="Q416" s="14">
        <v>36.884999999999998</v>
      </c>
      <c r="R416" s="14">
        <v>20.492999999999999</v>
      </c>
      <c r="S416" s="24">
        <v>17.739000000000001</v>
      </c>
      <c r="T416" s="14">
        <v>-1.5848</v>
      </c>
      <c r="U416" s="14">
        <v>21.736000000000001</v>
      </c>
      <c r="V416" s="24">
        <v>3.1478999999999999</v>
      </c>
      <c r="W416" s="14">
        <v>1.9081999999999999</v>
      </c>
      <c r="X416" s="14">
        <v>-1.5209999999999999</v>
      </c>
      <c r="Y416" s="24">
        <v>13.114000000000001</v>
      </c>
      <c r="Z416" s="60">
        <v>-4.7205000000000004</v>
      </c>
      <c r="AA416" s="14">
        <v>29.370999999999999</v>
      </c>
      <c r="AB416" s="14">
        <v>34.183</v>
      </c>
      <c r="AC416" s="24">
        <v>60.188000000000002</v>
      </c>
      <c r="AD416" s="14">
        <v>38.667000000000002</v>
      </c>
      <c r="AE416" s="12">
        <v>24.355</v>
      </c>
      <c r="AF416" s="20">
        <v>22.542999999999999</v>
      </c>
      <c r="AG416" s="14">
        <v>13.256</v>
      </c>
      <c r="AH416" s="14">
        <v>15.577999999999999</v>
      </c>
      <c r="AI416" s="24">
        <v>9.3486999999999991</v>
      </c>
      <c r="AJ416" s="14">
        <v>40.667999999999999</v>
      </c>
      <c r="AK416" s="14">
        <v>62.427</v>
      </c>
      <c r="AL416" s="24">
        <v>48.613</v>
      </c>
      <c r="AM416" s="14">
        <v>0.65820999999999996</v>
      </c>
      <c r="AN416" s="14">
        <v>2.6760000000000002</v>
      </c>
      <c r="AO416" s="14">
        <v>1.9200999999999999</v>
      </c>
      <c r="AP416" s="14">
        <v>4.1726999999999999</v>
      </c>
      <c r="AQ416" s="14">
        <v>8.9246999999999996</v>
      </c>
      <c r="AR416" s="24">
        <v>5.3128000000000002</v>
      </c>
      <c r="AS416" s="26">
        <v>44.923000000000002</v>
      </c>
      <c r="AT416" s="14">
        <v>44.401000000000003</v>
      </c>
      <c r="AU416" s="12">
        <v>22.641999999999999</v>
      </c>
      <c r="AV416" s="14">
        <v>8.0517000000000003</v>
      </c>
      <c r="AW416" s="24">
        <v>52.737000000000002</v>
      </c>
      <c r="AX416" s="14"/>
      <c r="AZ416" s="14"/>
      <c r="BA416" s="14"/>
      <c r="BB416" s="14"/>
      <c r="BC416" s="14"/>
      <c r="BF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</row>
    <row r="417" spans="1:79" x14ac:dyDescent="0.25">
      <c r="A417" s="1">
        <v>41.4</v>
      </c>
      <c r="B417" s="12">
        <v>-16.515481384661495</v>
      </c>
      <c r="C417" s="18">
        <v>11.014494076074541</v>
      </c>
      <c r="D417" s="12">
        <v>36.672883655480724</v>
      </c>
      <c r="E417" s="20">
        <v>24.030975998827838</v>
      </c>
      <c r="F417" s="12">
        <v>27.567362260584297</v>
      </c>
      <c r="G417" s="12">
        <v>28.422677533442979</v>
      </c>
      <c r="H417" s="21">
        <v>61.709472056778473</v>
      </c>
      <c r="I417" s="14">
        <v>30.115908897572151</v>
      </c>
      <c r="J417" s="14">
        <v>46.955285718857155</v>
      </c>
      <c r="K417" s="24">
        <v>25.797481706024765</v>
      </c>
      <c r="L417" s="14">
        <v>-8.9656058732785482</v>
      </c>
      <c r="M417" s="24">
        <v>3.6300575387433334</v>
      </c>
      <c r="N417" s="26">
        <v>34.008334338020006</v>
      </c>
      <c r="O417" s="14">
        <v>49.151982535043082</v>
      </c>
      <c r="P417" s="24">
        <v>57.688264000176801</v>
      </c>
      <c r="Q417" s="14">
        <v>36.604999999999997</v>
      </c>
      <c r="R417" s="14">
        <v>20.210999999999999</v>
      </c>
      <c r="S417" s="24">
        <v>17.53</v>
      </c>
      <c r="T417" s="14">
        <v>-1.5588</v>
      </c>
      <c r="U417" s="14">
        <v>21.547999999999998</v>
      </c>
      <c r="V417" s="24">
        <v>3.1029</v>
      </c>
      <c r="W417" s="14">
        <v>1.7605999999999999</v>
      </c>
      <c r="X417" s="14">
        <v>-2.2037</v>
      </c>
      <c r="Y417" s="24">
        <v>12.875</v>
      </c>
      <c r="Z417" s="60">
        <v>-4.8887999999999998</v>
      </c>
      <c r="AA417" s="14">
        <v>28.986000000000001</v>
      </c>
      <c r="AB417" s="14">
        <v>33.795000000000002</v>
      </c>
      <c r="AC417" s="24">
        <v>60.926000000000002</v>
      </c>
      <c r="AD417" s="14">
        <v>37.729999999999997</v>
      </c>
      <c r="AE417" s="12">
        <v>25.59</v>
      </c>
      <c r="AF417" s="20">
        <v>21.952000000000002</v>
      </c>
      <c r="AG417" s="14">
        <v>13.048</v>
      </c>
      <c r="AH417" s="14">
        <v>15.343</v>
      </c>
      <c r="AI417" s="24">
        <v>9.0904000000000007</v>
      </c>
      <c r="AJ417" s="14">
        <v>40.363999999999997</v>
      </c>
      <c r="AK417" s="14">
        <v>62.151000000000003</v>
      </c>
      <c r="AL417" s="24">
        <v>48.183</v>
      </c>
      <c r="AM417" s="14">
        <v>0.63127999999999995</v>
      </c>
      <c r="AN417" s="14">
        <v>2.56</v>
      </c>
      <c r="AO417" s="14">
        <v>1.8866000000000001</v>
      </c>
      <c r="AP417" s="14">
        <v>4.0408999999999997</v>
      </c>
      <c r="AQ417" s="14">
        <v>8.7887000000000004</v>
      </c>
      <c r="AR417" s="24">
        <v>5.3257000000000003</v>
      </c>
      <c r="AS417" s="26">
        <v>44.265000000000001</v>
      </c>
      <c r="AT417" s="14">
        <v>43.466999999999999</v>
      </c>
      <c r="AU417" s="12">
        <v>22.280999999999999</v>
      </c>
      <c r="AV417" s="14">
        <v>7.8414999999999999</v>
      </c>
      <c r="AW417" s="24">
        <v>52.247</v>
      </c>
      <c r="AX417" s="14"/>
      <c r="AZ417" s="14"/>
      <c r="BA417" s="14"/>
      <c r="BB417" s="14"/>
      <c r="BC417" s="14"/>
      <c r="BF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</row>
    <row r="418" spans="1:79" x14ac:dyDescent="0.25">
      <c r="A418" s="1">
        <v>41.5</v>
      </c>
      <c r="B418" s="12">
        <v>-16.489732147346558</v>
      </c>
      <c r="C418" s="18">
        <v>13.1976092280947</v>
      </c>
      <c r="D418" s="12">
        <v>36.154801667768851</v>
      </c>
      <c r="E418" s="20">
        <v>24.074384693814899</v>
      </c>
      <c r="F418" s="12">
        <v>26.949785913057632</v>
      </c>
      <c r="G418" s="12">
        <v>27.936885111395668</v>
      </c>
      <c r="H418" s="21">
        <v>61.12855620839369</v>
      </c>
      <c r="I418" s="14">
        <v>29.525402533200353</v>
      </c>
      <c r="J418" s="14">
        <v>46.532443722520007</v>
      </c>
      <c r="K418" s="24">
        <v>25.201594100352711</v>
      </c>
      <c r="L418" s="14">
        <v>-9.6843971838685903</v>
      </c>
      <c r="M418" s="24">
        <v>3.5853527568961776</v>
      </c>
      <c r="N418" s="26">
        <v>33.412755709405758</v>
      </c>
      <c r="O418" s="14">
        <v>48.730690153828846</v>
      </c>
      <c r="P418" s="24">
        <v>56.989860665583286</v>
      </c>
      <c r="Q418" s="14">
        <v>36.325000000000003</v>
      </c>
      <c r="R418" s="14">
        <v>19.93</v>
      </c>
      <c r="S418" s="24">
        <v>17.32</v>
      </c>
      <c r="T418" s="14">
        <v>-1.5328999999999999</v>
      </c>
      <c r="U418" s="14">
        <v>21.36</v>
      </c>
      <c r="V418" s="24">
        <v>3.0577999999999999</v>
      </c>
      <c r="W418" s="14">
        <v>1.613</v>
      </c>
      <c r="X418" s="14">
        <v>-2.8864999999999998</v>
      </c>
      <c r="Y418" s="24">
        <v>12.635999999999999</v>
      </c>
      <c r="Z418" s="60">
        <v>-5.0570000000000004</v>
      </c>
      <c r="AA418" s="14">
        <v>28.600999999999999</v>
      </c>
      <c r="AB418" s="14">
        <v>33.405999999999999</v>
      </c>
      <c r="AC418" s="24">
        <v>61.662999999999997</v>
      </c>
      <c r="AD418" s="14">
        <v>36.793999999999997</v>
      </c>
      <c r="AE418" s="12">
        <v>26.498000000000001</v>
      </c>
      <c r="AF418" s="20">
        <v>21.361999999999998</v>
      </c>
      <c r="AG418" s="14">
        <v>12.84</v>
      </c>
      <c r="AH418" s="14">
        <v>15.108000000000001</v>
      </c>
      <c r="AI418" s="24">
        <v>8.8321000000000005</v>
      </c>
      <c r="AJ418" s="14">
        <v>40.058999999999997</v>
      </c>
      <c r="AK418" s="14">
        <v>61.875</v>
      </c>
      <c r="AL418" s="24">
        <v>47.7</v>
      </c>
      <c r="AM418" s="14">
        <v>0.60435000000000005</v>
      </c>
      <c r="AN418" s="14">
        <v>2.4441000000000002</v>
      </c>
      <c r="AO418" s="14">
        <v>1.853</v>
      </c>
      <c r="AP418" s="14">
        <v>3.9091999999999998</v>
      </c>
      <c r="AQ418" s="14">
        <v>8.6526999999999994</v>
      </c>
      <c r="AR418" s="24">
        <v>5.3385999999999996</v>
      </c>
      <c r="AS418" s="26">
        <v>43.781999999999996</v>
      </c>
      <c r="AT418" s="14">
        <v>42.533999999999999</v>
      </c>
      <c r="AU418" s="12">
        <v>21.92</v>
      </c>
      <c r="AV418" s="14">
        <v>7.6313000000000004</v>
      </c>
      <c r="AW418" s="24">
        <v>51.756999999999998</v>
      </c>
      <c r="AX418" s="14"/>
      <c r="AZ418" s="14"/>
      <c r="BA418" s="14"/>
      <c r="BB418" s="14"/>
      <c r="BC418" s="14"/>
      <c r="BF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</row>
    <row r="419" spans="1:79" x14ac:dyDescent="0.25">
      <c r="A419" s="1">
        <v>41.6</v>
      </c>
      <c r="B419" s="12">
        <v>-16.463982910031625</v>
      </c>
      <c r="C419" s="18">
        <v>15.142493608104447</v>
      </c>
      <c r="D419" s="12">
        <v>35.636719680056949</v>
      </c>
      <c r="E419" s="20">
        <v>24.11779338880196</v>
      </c>
      <c r="F419" s="12">
        <v>26.332209565530967</v>
      </c>
      <c r="G419" s="12">
        <v>27.451092689348386</v>
      </c>
      <c r="H419" s="21">
        <v>60.54764036000887</v>
      </c>
      <c r="I419" s="14">
        <v>28.934896168828519</v>
      </c>
      <c r="J419" s="14">
        <v>46.194373798944525</v>
      </c>
      <c r="K419" s="24">
        <v>24.605706494680692</v>
      </c>
      <c r="L419" s="14">
        <v>-10.40318849445859</v>
      </c>
      <c r="M419" s="24">
        <v>3.5642253294904624</v>
      </c>
      <c r="N419" s="26">
        <v>32.887931122110878</v>
      </c>
      <c r="O419" s="14">
        <v>48.309397772614616</v>
      </c>
      <c r="P419" s="24">
        <v>56.291457330989815</v>
      </c>
      <c r="Q419" s="14">
        <v>36.045000000000002</v>
      </c>
      <c r="R419" s="14">
        <v>19.649000000000001</v>
      </c>
      <c r="S419" s="24">
        <v>17.111000000000001</v>
      </c>
      <c r="T419" s="14">
        <v>-1.5068999999999999</v>
      </c>
      <c r="U419" s="14">
        <v>21.172000000000001</v>
      </c>
      <c r="V419" s="24">
        <v>3.0127000000000002</v>
      </c>
      <c r="W419" s="14">
        <v>1.4654</v>
      </c>
      <c r="X419" s="14">
        <v>-3.1528</v>
      </c>
      <c r="Y419" s="24">
        <v>12.396000000000001</v>
      </c>
      <c r="Z419" s="60">
        <v>-5.2252999999999998</v>
      </c>
      <c r="AA419" s="14">
        <v>28.216000000000001</v>
      </c>
      <c r="AB419" s="14">
        <v>33.017000000000003</v>
      </c>
      <c r="AC419" s="24">
        <v>62.401000000000003</v>
      </c>
      <c r="AD419" s="14">
        <v>35.857999999999997</v>
      </c>
      <c r="AE419" s="12">
        <v>26.173999999999999</v>
      </c>
      <c r="AF419" s="20">
        <v>20.771000000000001</v>
      </c>
      <c r="AG419" s="14">
        <v>12.632999999999999</v>
      </c>
      <c r="AH419" s="14">
        <v>14.872999999999999</v>
      </c>
      <c r="AI419" s="24">
        <v>8.5738000000000003</v>
      </c>
      <c r="AJ419" s="14">
        <v>39.755000000000003</v>
      </c>
      <c r="AK419" s="14">
        <v>61.6</v>
      </c>
      <c r="AL419" s="24">
        <v>47.036999999999999</v>
      </c>
      <c r="AM419" s="14">
        <v>0.57740999999999998</v>
      </c>
      <c r="AN419" s="14">
        <v>2.3281000000000001</v>
      </c>
      <c r="AO419" s="14">
        <v>1.8194999999999999</v>
      </c>
      <c r="AP419" s="14">
        <v>3.7774000000000001</v>
      </c>
      <c r="AQ419" s="14">
        <v>8.5167000000000002</v>
      </c>
      <c r="AR419" s="24">
        <v>5.3514999999999997</v>
      </c>
      <c r="AS419" s="26">
        <v>43.298000000000002</v>
      </c>
      <c r="AT419" s="14">
        <v>41.820999999999998</v>
      </c>
      <c r="AU419" s="12">
        <v>21.559000000000001</v>
      </c>
      <c r="AV419" s="14">
        <v>7.4211</v>
      </c>
      <c r="AW419" s="24">
        <v>51.268000000000001</v>
      </c>
      <c r="AX419" s="14"/>
      <c r="AZ419" s="14"/>
      <c r="BA419" s="14"/>
      <c r="BB419" s="14"/>
      <c r="BC419" s="14"/>
      <c r="BF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</row>
    <row r="420" spans="1:79" x14ac:dyDescent="0.25">
      <c r="A420" s="1">
        <v>41.7</v>
      </c>
      <c r="B420" s="12">
        <v>-16.425392609569442</v>
      </c>
      <c r="C420" s="18">
        <v>14.817462421354566</v>
      </c>
      <c r="D420" s="12">
        <v>35.118637692345075</v>
      </c>
      <c r="E420" s="20">
        <v>24.161202083789021</v>
      </c>
      <c r="F420" s="12">
        <v>25.714633218004334</v>
      </c>
      <c r="G420" s="12">
        <v>26.965300267301071</v>
      </c>
      <c r="H420" s="21">
        <v>59.966724511624051</v>
      </c>
      <c r="I420" s="14">
        <v>28.344389804456721</v>
      </c>
      <c r="J420" s="14">
        <v>46.195948048860195</v>
      </c>
      <c r="K420" s="24">
        <v>24.009818889008635</v>
      </c>
      <c r="L420" s="14">
        <v>-11.121979805048632</v>
      </c>
      <c r="M420" s="24">
        <v>3.5430979020847477</v>
      </c>
      <c r="N420" s="26">
        <v>32.834563111647519</v>
      </c>
      <c r="O420" s="14">
        <v>47.88810539140038</v>
      </c>
      <c r="P420" s="24">
        <v>55.5930539963963</v>
      </c>
      <c r="Q420" s="14">
        <v>35.765000000000001</v>
      </c>
      <c r="R420" s="14">
        <v>19.367000000000001</v>
      </c>
      <c r="S420" s="24">
        <v>16.902000000000001</v>
      </c>
      <c r="T420" s="14">
        <v>-1.4810000000000001</v>
      </c>
      <c r="U420" s="14">
        <v>20.984000000000002</v>
      </c>
      <c r="V420" s="24">
        <v>2.9676</v>
      </c>
      <c r="W420" s="14">
        <v>1.3178000000000001</v>
      </c>
      <c r="X420" s="14">
        <v>-3.1573000000000002</v>
      </c>
      <c r="Y420" s="24">
        <v>12.157</v>
      </c>
      <c r="Z420" s="60">
        <v>-5.3935000000000004</v>
      </c>
      <c r="AA420" s="14">
        <v>27.831</v>
      </c>
      <c r="AB420" s="14">
        <v>32.628</v>
      </c>
      <c r="AC420" s="24">
        <v>63.042999999999999</v>
      </c>
      <c r="AD420" s="14">
        <v>34.920999999999999</v>
      </c>
      <c r="AE420" s="12">
        <v>25.85</v>
      </c>
      <c r="AF420" s="20">
        <v>20.181000000000001</v>
      </c>
      <c r="AG420" s="14">
        <v>12.425000000000001</v>
      </c>
      <c r="AH420" s="14">
        <v>14.638</v>
      </c>
      <c r="AI420" s="24">
        <v>8.3155000000000001</v>
      </c>
      <c r="AJ420" s="14">
        <v>39.451000000000001</v>
      </c>
      <c r="AK420" s="14">
        <v>61.323999999999998</v>
      </c>
      <c r="AL420" s="24">
        <v>46.374000000000002</v>
      </c>
      <c r="AM420" s="14">
        <v>0.55047999999999997</v>
      </c>
      <c r="AN420" s="14">
        <v>2.2122000000000002</v>
      </c>
      <c r="AO420" s="14">
        <v>1.7859</v>
      </c>
      <c r="AP420" s="14">
        <v>3.6456</v>
      </c>
      <c r="AQ420" s="14">
        <v>8.3806999999999992</v>
      </c>
      <c r="AR420" s="24">
        <v>5.3643999999999998</v>
      </c>
      <c r="AS420" s="26">
        <v>42.814</v>
      </c>
      <c r="AT420" s="14">
        <v>41.433999999999997</v>
      </c>
      <c r="AU420" s="12">
        <v>21.198</v>
      </c>
      <c r="AV420" s="14">
        <v>7.2108999999999996</v>
      </c>
      <c r="AW420" s="24">
        <v>50.777999999999999</v>
      </c>
      <c r="AX420" s="14"/>
      <c r="AZ420" s="14"/>
      <c r="BA420" s="14"/>
      <c r="BB420" s="14"/>
      <c r="BC420" s="14"/>
      <c r="BF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</row>
    <row r="421" spans="1:79" x14ac:dyDescent="0.25">
      <c r="A421" s="1">
        <v>41.8</v>
      </c>
      <c r="B421" s="12">
        <v>-16.355943718604184</v>
      </c>
      <c r="C421" s="18">
        <v>14.492431234604686</v>
      </c>
      <c r="D421" s="12">
        <v>34.600555704633173</v>
      </c>
      <c r="E421" s="20">
        <v>24.204610778776082</v>
      </c>
      <c r="F421" s="12">
        <v>25.097056870477665</v>
      </c>
      <c r="G421" s="12">
        <v>26.479507845253792</v>
      </c>
      <c r="H421" s="21">
        <v>59.385808663239224</v>
      </c>
      <c r="I421" s="14">
        <v>27.753883440084888</v>
      </c>
      <c r="J421" s="14">
        <v>46.197522298775858</v>
      </c>
      <c r="K421" s="24">
        <v>23.413931283336616</v>
      </c>
      <c r="L421" s="14">
        <v>-11.840771115638629</v>
      </c>
      <c r="M421" s="24">
        <v>3.5219704746790326</v>
      </c>
      <c r="N421" s="26">
        <v>32.78119510118416</v>
      </c>
      <c r="O421" s="14">
        <v>47.477764489833859</v>
      </c>
      <c r="P421" s="24">
        <v>54.894650661802828</v>
      </c>
      <c r="Q421" s="14">
        <v>35.484999999999999</v>
      </c>
      <c r="R421" s="14">
        <v>19.204999999999998</v>
      </c>
      <c r="S421" s="24">
        <v>16.692</v>
      </c>
      <c r="T421" s="14">
        <v>-1.4550000000000001</v>
      </c>
      <c r="U421" s="14">
        <v>20.797000000000001</v>
      </c>
      <c r="V421" s="24">
        <v>2.9224999999999999</v>
      </c>
      <c r="W421" s="14">
        <v>1.1701999999999999</v>
      </c>
      <c r="X421" s="14">
        <v>-3.1617000000000002</v>
      </c>
      <c r="Y421" s="24">
        <v>11.917999999999999</v>
      </c>
      <c r="Z421" s="60">
        <v>-5.5617999999999999</v>
      </c>
      <c r="AA421" s="14">
        <v>27.446000000000002</v>
      </c>
      <c r="AB421" s="14">
        <v>32.238999999999997</v>
      </c>
      <c r="AC421" s="24">
        <v>63.283999999999999</v>
      </c>
      <c r="AD421" s="14">
        <v>33.984999999999999</v>
      </c>
      <c r="AE421" s="12">
        <v>25.526</v>
      </c>
      <c r="AF421" s="20">
        <v>19.591000000000001</v>
      </c>
      <c r="AG421" s="14">
        <v>12.217000000000001</v>
      </c>
      <c r="AH421" s="14">
        <v>14.404</v>
      </c>
      <c r="AI421" s="24">
        <v>8.0571999999999999</v>
      </c>
      <c r="AJ421" s="14">
        <v>39.146000000000001</v>
      </c>
      <c r="AK421" s="14">
        <v>61.048000000000002</v>
      </c>
      <c r="AL421" s="24">
        <v>45.71</v>
      </c>
      <c r="AM421" s="14">
        <v>0.52354999999999996</v>
      </c>
      <c r="AN421" s="14">
        <v>2.0962999999999998</v>
      </c>
      <c r="AO421" s="14">
        <v>1.7524</v>
      </c>
      <c r="AP421" s="14">
        <v>3.5823999999999998</v>
      </c>
      <c r="AQ421" s="14">
        <v>8.2446999999999999</v>
      </c>
      <c r="AR421" s="24">
        <v>5.407</v>
      </c>
      <c r="AS421" s="26">
        <v>42.33</v>
      </c>
      <c r="AT421" s="14">
        <v>41.046999999999997</v>
      </c>
      <c r="AU421" s="12">
        <v>20.837</v>
      </c>
      <c r="AV421" s="14">
        <v>7.0007000000000001</v>
      </c>
      <c r="AW421" s="24">
        <v>50.287999999999997</v>
      </c>
      <c r="AX421" s="14"/>
      <c r="AZ421" s="14"/>
      <c r="BA421" s="14"/>
      <c r="BB421" s="14"/>
      <c r="BC421" s="14"/>
      <c r="BF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</row>
    <row r="422" spans="1:79" x14ac:dyDescent="0.25">
      <c r="A422" s="1">
        <v>41.9</v>
      </c>
      <c r="B422" s="12">
        <v>-16.286494827638933</v>
      </c>
      <c r="C422" s="18">
        <v>14.167400047854825</v>
      </c>
      <c r="D422" s="12">
        <v>34.082473716921299</v>
      </c>
      <c r="E422" s="20">
        <v>24.248019473763144</v>
      </c>
      <c r="F422" s="12">
        <v>24.479480522951</v>
      </c>
      <c r="G422" s="12">
        <v>25.993715423206478</v>
      </c>
      <c r="H422" s="21">
        <v>58.804892814854405</v>
      </c>
      <c r="I422" s="14">
        <v>27.16337707571309</v>
      </c>
      <c r="J422" s="14">
        <v>46.199096548691529</v>
      </c>
      <c r="K422" s="24">
        <v>22.818043677664562</v>
      </c>
      <c r="L422" s="14">
        <v>-12.559562426228672</v>
      </c>
      <c r="M422" s="24">
        <v>3.5008430472733179</v>
      </c>
      <c r="N422" s="26">
        <v>32.727827090720794</v>
      </c>
      <c r="O422" s="14">
        <v>47.106293168270611</v>
      </c>
      <c r="P422" s="24">
        <v>54.196247327209306</v>
      </c>
      <c r="Q422" s="14">
        <v>35.204999999999998</v>
      </c>
      <c r="R422" s="14">
        <v>19.27</v>
      </c>
      <c r="S422" s="24">
        <v>16.483000000000001</v>
      </c>
      <c r="T422" s="14">
        <v>-1.4291</v>
      </c>
      <c r="U422" s="14">
        <v>20.609000000000002</v>
      </c>
      <c r="V422" s="24">
        <v>2.8774000000000002</v>
      </c>
      <c r="W422" s="14">
        <v>1.0226</v>
      </c>
      <c r="X422" s="14">
        <v>-3.1661000000000001</v>
      </c>
      <c r="Y422" s="24">
        <v>11.679</v>
      </c>
      <c r="Z422" s="60">
        <v>-5.73</v>
      </c>
      <c r="AA422" s="14">
        <v>27.061</v>
      </c>
      <c r="AB422" s="14">
        <v>31.85</v>
      </c>
      <c r="AC422" s="24">
        <v>63.524999999999999</v>
      </c>
      <c r="AD422" s="14">
        <v>33.048000000000002</v>
      </c>
      <c r="AE422" s="12">
        <v>25.201000000000001</v>
      </c>
      <c r="AF422" s="20">
        <v>19</v>
      </c>
      <c r="AG422" s="14">
        <v>12.01</v>
      </c>
      <c r="AH422" s="14">
        <v>14.169</v>
      </c>
      <c r="AI422" s="24">
        <v>7.7988999999999997</v>
      </c>
      <c r="AJ422" s="14">
        <v>38.841999999999999</v>
      </c>
      <c r="AK422" s="14">
        <v>60.771999999999998</v>
      </c>
      <c r="AL422" s="24">
        <v>45.046999999999997</v>
      </c>
      <c r="AM422" s="14">
        <v>0.49661</v>
      </c>
      <c r="AN422" s="14">
        <v>1.9802999999999999</v>
      </c>
      <c r="AO422" s="14">
        <v>1.7188000000000001</v>
      </c>
      <c r="AP422" s="14">
        <v>3.6103000000000001</v>
      </c>
      <c r="AQ422" s="14">
        <v>8.1087000000000007</v>
      </c>
      <c r="AR422" s="24">
        <v>5.5048000000000004</v>
      </c>
      <c r="AS422" s="26">
        <v>41.847000000000001</v>
      </c>
      <c r="AT422" s="14">
        <v>40.659999999999997</v>
      </c>
      <c r="AU422" s="12">
        <v>20.475999999999999</v>
      </c>
      <c r="AV422" s="14">
        <v>6.7904999999999998</v>
      </c>
      <c r="AW422" s="24">
        <v>49.798000000000002</v>
      </c>
      <c r="AX422" s="14"/>
      <c r="AZ422" s="14"/>
      <c r="BA422" s="14"/>
      <c r="BB422" s="14"/>
      <c r="BC422" s="14"/>
      <c r="BF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</row>
    <row r="423" spans="1:79" x14ac:dyDescent="0.25">
      <c r="A423" s="1">
        <v>42</v>
      </c>
      <c r="B423" s="12">
        <v>-16.217045936673678</v>
      </c>
      <c r="C423" s="18">
        <v>13.842368861104944</v>
      </c>
      <c r="D423" s="12">
        <v>33.564391729209397</v>
      </c>
      <c r="E423" s="20">
        <v>24.291428168750205</v>
      </c>
      <c r="F423" s="12">
        <v>23.861904175424371</v>
      </c>
      <c r="G423" s="12">
        <v>25.507923001159195</v>
      </c>
      <c r="H423" s="21">
        <v>58.223976966469621</v>
      </c>
      <c r="I423" s="14">
        <v>26.57287071134126</v>
      </c>
      <c r="J423" s="14">
        <v>46.200670798607192</v>
      </c>
      <c r="K423" s="24">
        <v>22.222156071992508</v>
      </c>
      <c r="L423" s="14">
        <v>-13.278353736818671</v>
      </c>
      <c r="M423" s="24">
        <v>3.479715619867604</v>
      </c>
      <c r="N423" s="26">
        <v>32.674459080257435</v>
      </c>
      <c r="O423" s="14">
        <v>46.734821846707362</v>
      </c>
      <c r="P423" s="24">
        <v>53.497843992615834</v>
      </c>
      <c r="Q423" s="14">
        <v>34.924999999999997</v>
      </c>
      <c r="R423" s="14">
        <v>19.335999999999999</v>
      </c>
      <c r="S423" s="24">
        <v>16.273</v>
      </c>
      <c r="T423" s="14">
        <v>-1.4031</v>
      </c>
      <c r="U423" s="14">
        <v>20.420999999999999</v>
      </c>
      <c r="V423" s="24">
        <v>2.7982999999999998</v>
      </c>
      <c r="W423" s="14">
        <v>0.87502999999999997</v>
      </c>
      <c r="X423" s="14">
        <v>-3.1705000000000001</v>
      </c>
      <c r="Y423" s="24">
        <v>11.44</v>
      </c>
      <c r="Z423" s="60">
        <v>-5.8982999999999999</v>
      </c>
      <c r="AA423" s="14">
        <v>26.675999999999998</v>
      </c>
      <c r="AB423" s="14">
        <v>31.462</v>
      </c>
      <c r="AC423" s="24">
        <v>63.765999999999998</v>
      </c>
      <c r="AD423" s="14">
        <v>32.112000000000002</v>
      </c>
      <c r="AE423" s="12">
        <v>24.876999999999999</v>
      </c>
      <c r="AF423" s="20">
        <v>18.41</v>
      </c>
      <c r="AG423" s="14">
        <v>11.802</v>
      </c>
      <c r="AH423" s="14">
        <v>13.933999999999999</v>
      </c>
      <c r="AI423" s="24">
        <v>7.5406000000000004</v>
      </c>
      <c r="AJ423" s="14">
        <v>38.537999999999997</v>
      </c>
      <c r="AK423" s="14">
        <v>60.454000000000001</v>
      </c>
      <c r="AL423" s="24">
        <v>44.384</v>
      </c>
      <c r="AM423" s="14">
        <v>0.46967999999999999</v>
      </c>
      <c r="AN423" s="14">
        <v>1.8644000000000001</v>
      </c>
      <c r="AO423" s="14">
        <v>1.6853</v>
      </c>
      <c r="AP423" s="14">
        <v>3.6381000000000001</v>
      </c>
      <c r="AQ423" s="14">
        <v>7.9726999999999997</v>
      </c>
      <c r="AR423" s="24">
        <v>5.6025999999999998</v>
      </c>
      <c r="AS423" s="26">
        <v>41.363</v>
      </c>
      <c r="AT423" s="14">
        <v>40.273000000000003</v>
      </c>
      <c r="AU423" s="12">
        <v>20.114999999999998</v>
      </c>
      <c r="AV423" s="14">
        <v>6.5803000000000003</v>
      </c>
      <c r="AW423" s="24">
        <v>49.308</v>
      </c>
      <c r="AX423" s="14"/>
      <c r="AZ423" s="14"/>
      <c r="BA423" s="14"/>
      <c r="BB423" s="14"/>
      <c r="BC423" s="14"/>
      <c r="BF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</row>
    <row r="424" spans="1:79" x14ac:dyDescent="0.25">
      <c r="A424" s="1">
        <v>42.1</v>
      </c>
      <c r="B424" s="12">
        <v>-16.147597045708419</v>
      </c>
      <c r="C424" s="18">
        <v>13.517337674355083</v>
      </c>
      <c r="D424" s="12">
        <v>33.046309741497524</v>
      </c>
      <c r="E424" s="20">
        <v>24.334836863737266</v>
      </c>
      <c r="F424" s="12">
        <v>23.244327827897703</v>
      </c>
      <c r="G424" s="12">
        <v>25.022130579111881</v>
      </c>
      <c r="H424" s="21">
        <v>57.643061118084795</v>
      </c>
      <c r="I424" s="14">
        <v>25.982364346969458</v>
      </c>
      <c r="J424" s="14">
        <v>46.202245048522855</v>
      </c>
      <c r="K424" s="24">
        <v>21.626268466320489</v>
      </c>
      <c r="L424" s="14">
        <v>-13.997145047408713</v>
      </c>
      <c r="M424" s="24">
        <v>3.4585881924618893</v>
      </c>
      <c r="N424" s="26">
        <v>32.621091069794076</v>
      </c>
      <c r="O424" s="14">
        <v>46.363350525144114</v>
      </c>
      <c r="P424" s="24">
        <v>52.79944065802232</v>
      </c>
      <c r="Q424" s="14">
        <v>34.645000000000003</v>
      </c>
      <c r="R424" s="14">
        <v>19.402000000000001</v>
      </c>
      <c r="S424" s="24">
        <v>16.064</v>
      </c>
      <c r="T424" s="14">
        <v>-1.3772</v>
      </c>
      <c r="U424" s="14">
        <v>20.233000000000001</v>
      </c>
      <c r="V424" s="24">
        <v>2.6619999999999999</v>
      </c>
      <c r="W424" s="14">
        <v>0.72743000000000002</v>
      </c>
      <c r="X424" s="14">
        <v>-3.1749999999999998</v>
      </c>
      <c r="Y424" s="24">
        <v>11.201000000000001</v>
      </c>
      <c r="Z424" s="60">
        <v>-6.0664999999999996</v>
      </c>
      <c r="AA424" s="14">
        <v>26.291</v>
      </c>
      <c r="AB424" s="14">
        <v>31.073</v>
      </c>
      <c r="AC424" s="24">
        <v>64.007000000000005</v>
      </c>
      <c r="AD424" s="14">
        <v>31.175999999999998</v>
      </c>
      <c r="AE424" s="12">
        <v>24.553000000000001</v>
      </c>
      <c r="AF424" s="20">
        <v>17.818999999999999</v>
      </c>
      <c r="AG424" s="14">
        <v>11.595000000000001</v>
      </c>
      <c r="AH424" s="14">
        <v>13.699</v>
      </c>
      <c r="AI424" s="24">
        <v>7.2823000000000002</v>
      </c>
      <c r="AJ424" s="14">
        <v>38.232999999999997</v>
      </c>
      <c r="AK424" s="14">
        <v>60.119</v>
      </c>
      <c r="AL424" s="24">
        <v>43.72</v>
      </c>
      <c r="AM424" s="14">
        <v>0.44274999999999998</v>
      </c>
      <c r="AN424" s="14">
        <v>1.7484</v>
      </c>
      <c r="AO424" s="14">
        <v>1.6516999999999999</v>
      </c>
      <c r="AP424" s="14">
        <v>3.6659999999999999</v>
      </c>
      <c r="AQ424" s="14">
        <v>7.8367000000000004</v>
      </c>
      <c r="AR424" s="24">
        <v>5.7004999999999999</v>
      </c>
      <c r="AS424" s="26">
        <v>40.878999999999998</v>
      </c>
      <c r="AT424" s="14">
        <v>39.886000000000003</v>
      </c>
      <c r="AU424" s="12">
        <v>19.754000000000001</v>
      </c>
      <c r="AV424" s="14">
        <v>6.3700999999999999</v>
      </c>
      <c r="AW424" s="24">
        <v>48.819000000000003</v>
      </c>
      <c r="AX424" s="14"/>
      <c r="AZ424" s="14"/>
      <c r="BA424" s="14"/>
      <c r="BB424" s="14"/>
      <c r="BC424" s="14"/>
      <c r="BF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</row>
    <row r="425" spans="1:79" x14ac:dyDescent="0.25">
      <c r="A425" s="1">
        <v>42.2</v>
      </c>
      <c r="B425" s="12">
        <v>-16.078148154743168</v>
      </c>
      <c r="C425" s="18">
        <v>13.192306487605203</v>
      </c>
      <c r="D425" s="12">
        <v>32.528227753785622</v>
      </c>
      <c r="E425" s="20">
        <v>24.378245558724327</v>
      </c>
      <c r="F425" s="12">
        <v>22.626751480371073</v>
      </c>
      <c r="G425" s="12">
        <v>24.536338157064598</v>
      </c>
      <c r="H425" s="21">
        <v>57.062145269699975</v>
      </c>
      <c r="I425" s="14">
        <v>25.391857982597624</v>
      </c>
      <c r="J425" s="14">
        <v>46.203819298438525</v>
      </c>
      <c r="K425" s="24">
        <v>21.030380860648435</v>
      </c>
      <c r="L425" s="14">
        <v>-14.715936357998713</v>
      </c>
      <c r="M425" s="24">
        <v>3.4374607650561742</v>
      </c>
      <c r="N425" s="26">
        <v>32.56772305933071</v>
      </c>
      <c r="O425" s="14">
        <v>45.991879203580865</v>
      </c>
      <c r="P425" s="24">
        <v>52.101037323428841</v>
      </c>
      <c r="Q425" s="14">
        <v>34.365000000000002</v>
      </c>
      <c r="R425" s="14">
        <v>19.468</v>
      </c>
      <c r="S425" s="24">
        <v>15.855</v>
      </c>
      <c r="T425" s="14">
        <v>-1.3512</v>
      </c>
      <c r="U425" s="14">
        <v>20.045999999999999</v>
      </c>
      <c r="V425" s="24">
        <v>2.5257000000000001</v>
      </c>
      <c r="W425" s="14">
        <v>0.57982999999999996</v>
      </c>
      <c r="X425" s="14">
        <v>-3.1793999999999998</v>
      </c>
      <c r="Y425" s="24">
        <v>10.962</v>
      </c>
      <c r="Z425" s="60">
        <v>-6.2347999999999999</v>
      </c>
      <c r="AA425" s="14">
        <v>25.905999999999999</v>
      </c>
      <c r="AB425" s="14">
        <v>30.684000000000001</v>
      </c>
      <c r="AC425" s="24">
        <v>64.248999999999995</v>
      </c>
      <c r="AD425" s="14">
        <v>30.239000000000001</v>
      </c>
      <c r="AE425" s="12">
        <v>24.228000000000002</v>
      </c>
      <c r="AF425" s="20">
        <v>17.228999999999999</v>
      </c>
      <c r="AG425" s="14">
        <v>11.387</v>
      </c>
      <c r="AH425" s="14">
        <v>13.464</v>
      </c>
      <c r="AI425" s="24">
        <v>7.024</v>
      </c>
      <c r="AJ425" s="14">
        <v>37.929000000000002</v>
      </c>
      <c r="AK425" s="14">
        <v>59.783999999999999</v>
      </c>
      <c r="AL425" s="24">
        <v>43.057000000000002</v>
      </c>
      <c r="AM425" s="14">
        <v>0.41581000000000001</v>
      </c>
      <c r="AN425" s="14">
        <v>1.6325000000000001</v>
      </c>
      <c r="AO425" s="14">
        <v>1.6182000000000001</v>
      </c>
      <c r="AP425" s="14">
        <v>3.6938</v>
      </c>
      <c r="AQ425" s="14">
        <v>7.7008000000000001</v>
      </c>
      <c r="AR425" s="24">
        <v>5.7983000000000002</v>
      </c>
      <c r="AS425" s="26">
        <v>40.395000000000003</v>
      </c>
      <c r="AT425" s="14">
        <v>39.5</v>
      </c>
      <c r="AU425" s="12">
        <v>19.393999999999998</v>
      </c>
      <c r="AV425" s="14">
        <v>6.1599000000000004</v>
      </c>
      <c r="AW425" s="24">
        <v>48.329000000000001</v>
      </c>
      <c r="AX425" s="14"/>
      <c r="AZ425" s="14"/>
      <c r="BA425" s="14"/>
      <c r="BB425" s="14"/>
      <c r="BC425" s="14"/>
      <c r="BF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</row>
    <row r="426" spans="1:79" x14ac:dyDescent="0.25">
      <c r="A426" s="1">
        <v>42.3</v>
      </c>
      <c r="B426" s="12">
        <v>-16.00869926377791</v>
      </c>
      <c r="C426" s="18">
        <v>12.867275300855342</v>
      </c>
      <c r="D426" s="12">
        <v>32.063643588808524</v>
      </c>
      <c r="E426" s="20">
        <v>24.421654253711388</v>
      </c>
      <c r="F426" s="12">
        <v>22.009175132844408</v>
      </c>
      <c r="G426" s="12">
        <v>24.050545735017288</v>
      </c>
      <c r="H426" s="21">
        <v>56.481229421315149</v>
      </c>
      <c r="I426" s="14">
        <v>24.80135161822583</v>
      </c>
      <c r="J426" s="14">
        <v>46.205393548354188</v>
      </c>
      <c r="K426" s="24">
        <v>20.434493254976417</v>
      </c>
      <c r="L426" s="14">
        <v>-15.434727668588755</v>
      </c>
      <c r="M426" s="24">
        <v>3.4163333376504594</v>
      </c>
      <c r="N426" s="26">
        <v>32.514355048867351</v>
      </c>
      <c r="O426" s="14">
        <v>45.620407882017638</v>
      </c>
      <c r="P426" s="24">
        <v>51.402633988835326</v>
      </c>
      <c r="Q426" s="14">
        <v>34.085000000000001</v>
      </c>
      <c r="R426" s="14">
        <v>19.533999999999999</v>
      </c>
      <c r="S426" s="24">
        <v>15.645</v>
      </c>
      <c r="T426" s="14">
        <v>-1.3251999999999999</v>
      </c>
      <c r="U426" s="14">
        <v>19.858000000000001</v>
      </c>
      <c r="V426" s="24">
        <v>2.3894000000000002</v>
      </c>
      <c r="W426" s="14">
        <v>0.43223</v>
      </c>
      <c r="X426" s="14">
        <v>-3.1838000000000002</v>
      </c>
      <c r="Y426" s="24">
        <v>10.723000000000001</v>
      </c>
      <c r="Z426" s="60">
        <v>-6.4029999999999996</v>
      </c>
      <c r="AA426" s="14">
        <v>25.521000000000001</v>
      </c>
      <c r="AB426" s="14">
        <v>30.295000000000002</v>
      </c>
      <c r="AC426" s="24">
        <v>64.489999999999995</v>
      </c>
      <c r="AD426" s="14">
        <v>29.303000000000001</v>
      </c>
      <c r="AE426" s="12">
        <v>23.904</v>
      </c>
      <c r="AF426" s="20">
        <v>16.856999999999999</v>
      </c>
      <c r="AG426" s="14">
        <v>11.179</v>
      </c>
      <c r="AH426" s="14">
        <v>13.23</v>
      </c>
      <c r="AI426" s="24">
        <v>6.7656999999999998</v>
      </c>
      <c r="AJ426" s="14">
        <v>37.625</v>
      </c>
      <c r="AK426" s="14">
        <v>59.448999999999998</v>
      </c>
      <c r="AL426" s="24">
        <v>42.393999999999998</v>
      </c>
      <c r="AM426" s="14">
        <v>0.38888</v>
      </c>
      <c r="AN426" s="14">
        <v>1.5165</v>
      </c>
      <c r="AO426" s="14">
        <v>1.5846</v>
      </c>
      <c r="AP426" s="14">
        <v>3.7216999999999998</v>
      </c>
      <c r="AQ426" s="14">
        <v>7.5648</v>
      </c>
      <c r="AR426" s="24">
        <v>5.8960999999999997</v>
      </c>
      <c r="AS426" s="26">
        <v>39.911999999999999</v>
      </c>
      <c r="AT426" s="14">
        <v>39.113</v>
      </c>
      <c r="AU426" s="12">
        <v>19.033000000000001</v>
      </c>
      <c r="AV426" s="14">
        <v>5.9497</v>
      </c>
      <c r="AW426" s="24">
        <v>47.838999999999999</v>
      </c>
      <c r="AX426" s="14"/>
      <c r="AZ426" s="14"/>
      <c r="BA426" s="14"/>
      <c r="BB426" s="14"/>
      <c r="BC426" s="14"/>
      <c r="BF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</row>
    <row r="427" spans="1:79" x14ac:dyDescent="0.25">
      <c r="A427" s="1">
        <v>42.4</v>
      </c>
      <c r="B427" s="12">
        <v>-15.939250372812657</v>
      </c>
      <c r="C427" s="18">
        <v>12.542244114105461</v>
      </c>
      <c r="D427" s="12">
        <v>31.602054118815172</v>
      </c>
      <c r="E427" s="20">
        <v>24.465062948698449</v>
      </c>
      <c r="F427" s="12">
        <v>21.438551437116271</v>
      </c>
      <c r="G427" s="12">
        <v>23.564753312970005</v>
      </c>
      <c r="H427" s="21">
        <v>55.900313572930372</v>
      </c>
      <c r="I427" s="14">
        <v>24.210845253853993</v>
      </c>
      <c r="J427" s="14">
        <v>46.206967798269858</v>
      </c>
      <c r="K427" s="24">
        <v>19.894586044528854</v>
      </c>
      <c r="L427" s="14">
        <v>-16.153518979178756</v>
      </c>
      <c r="M427" s="24">
        <v>3.3952059102447456</v>
      </c>
      <c r="N427" s="26">
        <v>32.460987038403992</v>
      </c>
      <c r="O427" s="14">
        <v>45.248936560454389</v>
      </c>
      <c r="P427" s="24">
        <v>50.704230654241854</v>
      </c>
      <c r="Q427" s="14">
        <v>33.805</v>
      </c>
      <c r="R427" s="14">
        <v>19.599</v>
      </c>
      <c r="S427" s="24">
        <v>15.436</v>
      </c>
      <c r="T427" s="14">
        <v>-1.2992999999999999</v>
      </c>
      <c r="U427" s="14">
        <v>19.670000000000002</v>
      </c>
      <c r="V427" s="24">
        <v>2.2530999999999999</v>
      </c>
      <c r="W427" s="14">
        <v>0.28464</v>
      </c>
      <c r="X427" s="14">
        <v>-3.1882000000000001</v>
      </c>
      <c r="Y427" s="24">
        <v>10.484</v>
      </c>
      <c r="Z427" s="60">
        <v>-6.5712999999999999</v>
      </c>
      <c r="AA427" s="14">
        <v>25.135999999999999</v>
      </c>
      <c r="AB427" s="14">
        <v>29.905999999999999</v>
      </c>
      <c r="AC427" s="24">
        <v>64.730999999999995</v>
      </c>
      <c r="AD427" s="14">
        <v>28.366</v>
      </c>
      <c r="AE427" s="12">
        <v>23.58</v>
      </c>
      <c r="AF427" s="20">
        <v>16.818999999999999</v>
      </c>
      <c r="AG427" s="14">
        <v>10.972</v>
      </c>
      <c r="AH427" s="14">
        <v>12.994999999999999</v>
      </c>
      <c r="AI427" s="24">
        <v>6.5073999999999996</v>
      </c>
      <c r="AJ427" s="14">
        <v>37.32</v>
      </c>
      <c r="AK427" s="14">
        <v>59.113</v>
      </c>
      <c r="AL427" s="24">
        <v>41.73</v>
      </c>
      <c r="AM427" s="14">
        <v>0.36194999999999999</v>
      </c>
      <c r="AN427" s="14">
        <v>1.4006000000000001</v>
      </c>
      <c r="AO427" s="14">
        <v>1.5509999999999999</v>
      </c>
      <c r="AP427" s="14">
        <v>3.7496</v>
      </c>
      <c r="AQ427" s="14">
        <v>7.4287999999999998</v>
      </c>
      <c r="AR427" s="24">
        <v>5.9939999999999998</v>
      </c>
      <c r="AS427" s="26">
        <v>39.427999999999997</v>
      </c>
      <c r="AT427" s="14">
        <v>38.725999999999999</v>
      </c>
      <c r="AU427" s="12">
        <v>18.672000000000001</v>
      </c>
      <c r="AV427" s="14">
        <v>5.7394999999999996</v>
      </c>
      <c r="AW427" s="24">
        <v>47.348999999999997</v>
      </c>
      <c r="AX427" s="14"/>
      <c r="AZ427" s="14"/>
      <c r="BA427" s="14"/>
      <c r="BB427" s="14"/>
      <c r="BC427" s="14"/>
      <c r="BF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</row>
    <row r="428" spans="1:79" x14ac:dyDescent="0.25">
      <c r="A428" s="1">
        <v>42.5</v>
      </c>
      <c r="B428" s="12">
        <v>-15.869801481847398</v>
      </c>
      <c r="C428" s="18">
        <v>12.2172129273556</v>
      </c>
      <c r="D428" s="12">
        <v>31.140464648821844</v>
      </c>
      <c r="E428" s="20">
        <v>24.508471643685507</v>
      </c>
      <c r="F428" s="12">
        <v>21.26054408740892</v>
      </c>
      <c r="G428" s="12">
        <v>23.078960890922723</v>
      </c>
      <c r="H428" s="21">
        <v>55.319397724545553</v>
      </c>
      <c r="I428" s="14">
        <v>21.985376352540857</v>
      </c>
      <c r="J428" s="14">
        <v>46.208542048185521</v>
      </c>
      <c r="K428" s="24">
        <v>19.42658179680976</v>
      </c>
      <c r="L428" s="14">
        <v>-16.872310289768752</v>
      </c>
      <c r="M428" s="24">
        <v>3.3740784828390309</v>
      </c>
      <c r="N428" s="26">
        <v>32.407619027940626</v>
      </c>
      <c r="O428" s="14">
        <v>44.877465238891141</v>
      </c>
      <c r="P428" s="24">
        <v>50.00582731964834</v>
      </c>
      <c r="Q428" s="14">
        <v>33.524999999999999</v>
      </c>
      <c r="R428" s="14">
        <v>19.664999999999999</v>
      </c>
      <c r="S428" s="24">
        <v>15.227</v>
      </c>
      <c r="T428" s="14">
        <v>-1.2733000000000001</v>
      </c>
      <c r="U428" s="14">
        <v>19.481999999999999</v>
      </c>
      <c r="V428" s="24">
        <v>2.1168</v>
      </c>
      <c r="W428" s="14">
        <v>0.13704</v>
      </c>
      <c r="X428" s="14">
        <v>-3.1926000000000001</v>
      </c>
      <c r="Y428" s="24">
        <v>10.244999999999999</v>
      </c>
      <c r="Z428" s="60">
        <v>-6.7396000000000003</v>
      </c>
      <c r="AA428" s="14">
        <v>24.847000000000001</v>
      </c>
      <c r="AB428" s="14">
        <v>29.516999999999999</v>
      </c>
      <c r="AC428" s="24">
        <v>64.971999999999994</v>
      </c>
      <c r="AD428" s="14">
        <v>27.43</v>
      </c>
      <c r="AE428" s="12">
        <v>23.256</v>
      </c>
      <c r="AF428" s="20">
        <v>16.78</v>
      </c>
      <c r="AG428" s="14">
        <v>10.763999999999999</v>
      </c>
      <c r="AH428" s="14">
        <v>12.76</v>
      </c>
      <c r="AI428" s="24">
        <v>6.4180999999999999</v>
      </c>
      <c r="AJ428" s="14">
        <v>37.015999999999998</v>
      </c>
      <c r="AK428" s="14">
        <v>58.777999999999999</v>
      </c>
      <c r="AL428" s="24">
        <v>41.067</v>
      </c>
      <c r="AM428" s="14">
        <v>0.33501999999999998</v>
      </c>
      <c r="AN428" s="14">
        <v>1.2846</v>
      </c>
      <c r="AO428" s="14">
        <v>1.5175000000000001</v>
      </c>
      <c r="AP428" s="14">
        <v>3.7774000000000001</v>
      </c>
      <c r="AQ428" s="14">
        <v>7.2927999999999997</v>
      </c>
      <c r="AR428" s="24">
        <v>6.0918000000000001</v>
      </c>
      <c r="AS428" s="26">
        <v>38.944000000000003</v>
      </c>
      <c r="AT428" s="14">
        <v>38.338999999999999</v>
      </c>
      <c r="AU428" s="12">
        <v>18.311</v>
      </c>
      <c r="AV428" s="14">
        <v>5.5293000000000001</v>
      </c>
      <c r="AW428" s="24">
        <v>46.859000000000002</v>
      </c>
      <c r="AX428" s="14"/>
      <c r="AZ428" s="14"/>
      <c r="BA428" s="14"/>
      <c r="BB428" s="14"/>
      <c r="BC428" s="14"/>
      <c r="BF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</row>
    <row r="429" spans="1:79" x14ac:dyDescent="0.25">
      <c r="A429" s="1">
        <v>42.6</v>
      </c>
      <c r="B429" s="12">
        <v>-15.800352590882145</v>
      </c>
      <c r="C429" s="18">
        <v>11.89218174060572</v>
      </c>
      <c r="D429" s="12">
        <v>30.67887517882852</v>
      </c>
      <c r="E429" s="20">
        <v>24.551880338672571</v>
      </c>
      <c r="F429" s="12">
        <v>21.082536737701556</v>
      </c>
      <c r="G429" s="12">
        <v>22.593168468875412</v>
      </c>
      <c r="H429" s="21">
        <v>54.738481876160733</v>
      </c>
      <c r="I429" s="14">
        <v>16.505980053831863</v>
      </c>
      <c r="J429" s="14">
        <v>46.210116298101191</v>
      </c>
      <c r="K429" s="24">
        <v>18.958577549090691</v>
      </c>
      <c r="L429" s="14">
        <v>-17.591101600358797</v>
      </c>
      <c r="M429" s="24">
        <v>3.3529510554333157</v>
      </c>
      <c r="N429" s="26">
        <v>32.354251017477267</v>
      </c>
      <c r="O429" s="14">
        <v>44.505993917327892</v>
      </c>
      <c r="P429" s="24">
        <v>49.307423985054868</v>
      </c>
      <c r="Q429" s="14">
        <v>33.244999999999997</v>
      </c>
      <c r="R429" s="14">
        <v>19.731000000000002</v>
      </c>
      <c r="S429" s="24">
        <v>15.016999999999999</v>
      </c>
      <c r="T429" s="14">
        <v>-1.2474000000000001</v>
      </c>
      <c r="U429" s="14">
        <v>19.295000000000002</v>
      </c>
      <c r="V429" s="24">
        <v>1.9804999999999999</v>
      </c>
      <c r="W429" s="14">
        <v>-1.0564E-2</v>
      </c>
      <c r="X429" s="14">
        <v>-3.1970999999999998</v>
      </c>
      <c r="Y429" s="24">
        <v>10.006</v>
      </c>
      <c r="Z429" s="60">
        <v>-6.9077999999999999</v>
      </c>
      <c r="AA429" s="14">
        <v>24.573</v>
      </c>
      <c r="AB429" s="14">
        <v>29.129000000000001</v>
      </c>
      <c r="AC429" s="24">
        <v>65.015000000000001</v>
      </c>
      <c r="AD429" s="14">
        <v>26.494</v>
      </c>
      <c r="AE429" s="12">
        <v>22.931000000000001</v>
      </c>
      <c r="AF429" s="20">
        <v>16.742000000000001</v>
      </c>
      <c r="AG429" s="14">
        <v>10.555999999999999</v>
      </c>
      <c r="AH429" s="14">
        <v>12.525</v>
      </c>
      <c r="AI429" s="24">
        <v>7.0292000000000003</v>
      </c>
      <c r="AJ429" s="14">
        <v>36.712000000000003</v>
      </c>
      <c r="AK429" s="14">
        <v>58.442999999999998</v>
      </c>
      <c r="AL429" s="24">
        <v>40.404000000000003</v>
      </c>
      <c r="AM429" s="14">
        <v>0.30808000000000002</v>
      </c>
      <c r="AN429" s="14">
        <v>1.1687000000000001</v>
      </c>
      <c r="AO429" s="14">
        <v>1.4839</v>
      </c>
      <c r="AP429" s="14">
        <v>3.8052999999999999</v>
      </c>
      <c r="AQ429" s="14">
        <v>7.1567999999999996</v>
      </c>
      <c r="AR429" s="24">
        <v>6.1897000000000002</v>
      </c>
      <c r="AS429" s="26">
        <v>38.46</v>
      </c>
      <c r="AT429" s="14">
        <v>37.951999999999998</v>
      </c>
      <c r="AU429" s="12">
        <v>17.95</v>
      </c>
      <c r="AV429" s="14">
        <v>5.3190999999999997</v>
      </c>
      <c r="AW429" s="24">
        <v>46.37</v>
      </c>
      <c r="AX429" s="14"/>
      <c r="AZ429" s="14"/>
      <c r="BA429" s="14"/>
      <c r="BB429" s="14"/>
      <c r="BC429" s="14"/>
      <c r="BF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</row>
    <row r="430" spans="1:79" x14ac:dyDescent="0.25">
      <c r="A430" s="1">
        <v>42.7</v>
      </c>
      <c r="B430" s="12">
        <v>-15.730903699916889</v>
      </c>
      <c r="C430" s="18">
        <v>11.567150553855857</v>
      </c>
      <c r="D430" s="12">
        <v>30.217285708835163</v>
      </c>
      <c r="E430" s="20">
        <v>24.595289033659633</v>
      </c>
      <c r="F430" s="12">
        <v>20.904529387994202</v>
      </c>
      <c r="G430" s="12">
        <v>22.107376046828129</v>
      </c>
      <c r="H430" s="21">
        <v>54.1575660277759</v>
      </c>
      <c r="I430" s="14">
        <v>12.961782635859647</v>
      </c>
      <c r="J430" s="14">
        <v>46.211690548016854</v>
      </c>
      <c r="K430" s="24">
        <v>18.490573301371597</v>
      </c>
      <c r="L430" s="14">
        <v>-15.961223341140057</v>
      </c>
      <c r="M430" s="24">
        <v>3.331823628027601</v>
      </c>
      <c r="N430" s="26">
        <v>32.300883007013908</v>
      </c>
      <c r="O430" s="14">
        <v>44.134522595764636</v>
      </c>
      <c r="P430" s="24">
        <v>48.609020650461346</v>
      </c>
      <c r="Q430" s="14">
        <v>32.965000000000003</v>
      </c>
      <c r="R430" s="14">
        <v>19.754000000000001</v>
      </c>
      <c r="S430" s="24">
        <v>14.808</v>
      </c>
      <c r="T430" s="14">
        <v>-1.2214</v>
      </c>
      <c r="U430" s="14">
        <v>19.106999999999999</v>
      </c>
      <c r="V430" s="24">
        <v>1.8442000000000001</v>
      </c>
      <c r="W430" s="14">
        <v>-0.15816</v>
      </c>
      <c r="X430" s="14">
        <v>-3.2014999999999998</v>
      </c>
      <c r="Y430" s="24">
        <v>9.7668999999999997</v>
      </c>
      <c r="Z430" s="60">
        <v>-7.0761000000000003</v>
      </c>
      <c r="AA430" s="14">
        <v>24.298999999999999</v>
      </c>
      <c r="AB430" s="14">
        <v>28.74</v>
      </c>
      <c r="AC430" s="24">
        <v>57.915999999999997</v>
      </c>
      <c r="AD430" s="14">
        <v>25.588999999999999</v>
      </c>
      <c r="AE430" s="12">
        <v>22.606999999999999</v>
      </c>
      <c r="AF430" s="20">
        <v>16.704000000000001</v>
      </c>
      <c r="AG430" s="14">
        <v>10.349</v>
      </c>
      <c r="AH430" s="14">
        <v>12.29</v>
      </c>
      <c r="AI430" s="24">
        <v>7.6402000000000001</v>
      </c>
      <c r="AJ430" s="14">
        <v>36.406999999999996</v>
      </c>
      <c r="AK430" s="14">
        <v>58.107999999999997</v>
      </c>
      <c r="AL430" s="24">
        <v>39.741</v>
      </c>
      <c r="AM430" s="14">
        <v>0.28115000000000001</v>
      </c>
      <c r="AN430" s="14">
        <v>1.0823</v>
      </c>
      <c r="AO430" s="14">
        <v>1.4503999999999999</v>
      </c>
      <c r="AP430" s="14">
        <v>3.8331</v>
      </c>
      <c r="AQ430" s="14">
        <v>7.0208000000000004</v>
      </c>
      <c r="AR430" s="24">
        <v>6.2874999999999996</v>
      </c>
      <c r="AS430" s="26">
        <v>37.976999999999997</v>
      </c>
      <c r="AT430" s="14">
        <v>37.566000000000003</v>
      </c>
      <c r="AU430" s="12">
        <v>17.588999999999999</v>
      </c>
      <c r="AV430" s="14">
        <v>5.1089000000000002</v>
      </c>
      <c r="AW430" s="24">
        <v>45.88</v>
      </c>
      <c r="AX430" s="14"/>
      <c r="AZ430" s="14"/>
      <c r="BA430" s="14"/>
      <c r="BB430" s="14"/>
      <c r="BC430" s="14"/>
      <c r="BF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</row>
    <row r="431" spans="1:79" x14ac:dyDescent="0.25">
      <c r="A431" s="1">
        <v>42.8</v>
      </c>
      <c r="B431" s="12">
        <v>-15.661454808951634</v>
      </c>
      <c r="C431" s="18">
        <v>11.242119367105978</v>
      </c>
      <c r="D431" s="12">
        <v>29.755696238841839</v>
      </c>
      <c r="E431" s="20">
        <v>24.63869772864669</v>
      </c>
      <c r="F431" s="12">
        <v>20.726522038286838</v>
      </c>
      <c r="G431" s="12">
        <v>21.621583624780815</v>
      </c>
      <c r="H431" s="21">
        <v>53.576650179391081</v>
      </c>
      <c r="I431" s="14">
        <v>12.642916685782724</v>
      </c>
      <c r="J431" s="14">
        <v>46.213264797932524</v>
      </c>
      <c r="K431" s="24">
        <v>18.022569053652504</v>
      </c>
      <c r="L431" s="14">
        <v>-13.009475813762865</v>
      </c>
      <c r="M431" s="24">
        <v>2.6048528375166717</v>
      </c>
      <c r="N431" s="26">
        <v>32.247514996550549</v>
      </c>
      <c r="O431" s="14">
        <v>43.763051274201409</v>
      </c>
      <c r="P431" s="24">
        <v>47.910617315867832</v>
      </c>
      <c r="Q431" s="14">
        <v>32.685000000000002</v>
      </c>
      <c r="R431" s="14">
        <v>19.609000000000002</v>
      </c>
      <c r="S431" s="24">
        <v>14.598000000000001</v>
      </c>
      <c r="T431" s="14">
        <v>-1.1955</v>
      </c>
      <c r="U431" s="14">
        <v>18.919</v>
      </c>
      <c r="V431" s="24">
        <v>1.7079</v>
      </c>
      <c r="W431" s="14">
        <v>-0.16977999999999999</v>
      </c>
      <c r="X431" s="14">
        <v>-3.2059000000000002</v>
      </c>
      <c r="Y431" s="24">
        <v>9.5277999999999992</v>
      </c>
      <c r="Z431" s="60">
        <v>-7.2443</v>
      </c>
      <c r="AA431" s="14">
        <v>24.026</v>
      </c>
      <c r="AB431" s="14">
        <v>28.350999999999999</v>
      </c>
      <c r="AC431" s="24">
        <v>60.258000000000003</v>
      </c>
      <c r="AD431" s="14">
        <v>25.167999999999999</v>
      </c>
      <c r="AE431" s="12">
        <v>22.283000000000001</v>
      </c>
      <c r="AF431" s="20">
        <v>16.664999999999999</v>
      </c>
      <c r="AG431" s="14">
        <v>10.141</v>
      </c>
      <c r="AH431" s="14">
        <v>12.055</v>
      </c>
      <c r="AI431" s="24">
        <v>8.2513000000000005</v>
      </c>
      <c r="AJ431" s="14">
        <v>36.103000000000002</v>
      </c>
      <c r="AK431" s="14">
        <v>57.773000000000003</v>
      </c>
      <c r="AL431" s="24">
        <v>39.076999999999998</v>
      </c>
      <c r="AM431" s="14">
        <v>0.25422</v>
      </c>
      <c r="AN431" s="14">
        <v>1.0632999999999999</v>
      </c>
      <c r="AO431" s="14">
        <v>1.4168000000000001</v>
      </c>
      <c r="AP431" s="14">
        <v>3.8610000000000002</v>
      </c>
      <c r="AQ431" s="14">
        <v>6.9865000000000004</v>
      </c>
      <c r="AR431" s="24">
        <v>6.3853</v>
      </c>
      <c r="AS431" s="26">
        <v>37.493000000000002</v>
      </c>
      <c r="AT431" s="14">
        <v>37.179000000000002</v>
      </c>
      <c r="AU431" s="12">
        <v>17.228000000000002</v>
      </c>
      <c r="AV431" s="14">
        <v>4.8986999999999998</v>
      </c>
      <c r="AW431" s="24">
        <v>45.39</v>
      </c>
      <c r="AX431" s="14"/>
      <c r="AZ431" s="14"/>
      <c r="BA431" s="14"/>
      <c r="BB431" s="14"/>
      <c r="BC431" s="14"/>
      <c r="BF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</row>
    <row r="432" spans="1:79" x14ac:dyDescent="0.25">
      <c r="A432" s="1">
        <v>42.9</v>
      </c>
      <c r="B432" s="12">
        <v>-15.592005917986377</v>
      </c>
      <c r="C432" s="18">
        <v>10.917088180356117</v>
      </c>
      <c r="D432" s="12">
        <v>29.294106768848483</v>
      </c>
      <c r="E432" s="20">
        <v>24.682106423633755</v>
      </c>
      <c r="F432" s="12">
        <v>20.548514688579473</v>
      </c>
      <c r="G432" s="12">
        <v>21.135791202733532</v>
      </c>
      <c r="H432" s="21">
        <v>52.995734331006297</v>
      </c>
      <c r="I432" s="14">
        <v>12.324050735705782</v>
      </c>
      <c r="J432" s="14">
        <v>46.214839047848187</v>
      </c>
      <c r="K432" s="24">
        <v>17.554564805933438</v>
      </c>
      <c r="L432" s="14">
        <v>-13.251614578742485</v>
      </c>
      <c r="M432" s="24">
        <v>-0.75697423390195429</v>
      </c>
      <c r="N432" s="26">
        <v>32.194146986087183</v>
      </c>
      <c r="O432" s="14">
        <v>43.39157995263816</v>
      </c>
      <c r="P432" s="24">
        <v>47.21221398127436</v>
      </c>
      <c r="Q432" s="14">
        <v>32.405000000000001</v>
      </c>
      <c r="R432" s="14">
        <v>19.463999999999999</v>
      </c>
      <c r="S432" s="24">
        <v>14.388999999999999</v>
      </c>
      <c r="T432" s="14">
        <v>-1.1695</v>
      </c>
      <c r="U432" s="14">
        <v>18.731000000000002</v>
      </c>
      <c r="V432" s="24">
        <v>1.5716000000000001</v>
      </c>
      <c r="W432" s="14">
        <v>-0.14346999999999999</v>
      </c>
      <c r="X432" s="14">
        <v>-3.2103000000000002</v>
      </c>
      <c r="Y432" s="24">
        <v>9.2888000000000002</v>
      </c>
      <c r="Z432" s="60">
        <v>-6.9988999999999999</v>
      </c>
      <c r="AA432" s="14">
        <v>23.751999999999999</v>
      </c>
      <c r="AB432" s="14">
        <v>27.962</v>
      </c>
      <c r="AC432" s="24">
        <v>62.598999999999997</v>
      </c>
      <c r="AD432" s="14">
        <v>24.747</v>
      </c>
      <c r="AE432" s="12">
        <v>21.959</v>
      </c>
      <c r="AF432" s="20">
        <v>16.626999999999999</v>
      </c>
      <c r="AG432" s="14">
        <v>9.9334000000000007</v>
      </c>
      <c r="AH432" s="14">
        <v>11.821</v>
      </c>
      <c r="AI432" s="24">
        <v>8.8622999999999994</v>
      </c>
      <c r="AJ432" s="14">
        <v>35.798999999999999</v>
      </c>
      <c r="AK432" s="14">
        <v>57.438000000000002</v>
      </c>
      <c r="AL432" s="24">
        <v>38.414000000000001</v>
      </c>
      <c r="AM432" s="14">
        <v>0.22728000000000001</v>
      </c>
      <c r="AN432" s="14">
        <v>1.0442</v>
      </c>
      <c r="AO432" s="14">
        <v>1.3833</v>
      </c>
      <c r="AP432" s="14">
        <v>3.8887999999999998</v>
      </c>
      <c r="AQ432" s="14">
        <v>6.9771000000000001</v>
      </c>
      <c r="AR432" s="24">
        <v>6.4832000000000001</v>
      </c>
      <c r="AS432" s="26">
        <v>37.009</v>
      </c>
      <c r="AT432" s="14">
        <v>36.792000000000002</v>
      </c>
      <c r="AU432" s="12">
        <v>16.867000000000001</v>
      </c>
      <c r="AV432" s="14">
        <v>4.6885000000000003</v>
      </c>
      <c r="AW432" s="24">
        <v>44.9</v>
      </c>
      <c r="AX432" s="14"/>
      <c r="AZ432" s="14"/>
      <c r="BA432" s="14"/>
      <c r="BB432" s="14"/>
      <c r="BC432" s="14"/>
      <c r="BF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</row>
    <row r="433" spans="1:79" x14ac:dyDescent="0.25">
      <c r="A433" s="1">
        <v>43</v>
      </c>
      <c r="B433" s="12">
        <v>-15.522557027021124</v>
      </c>
      <c r="C433" s="18">
        <v>10.592056993606235</v>
      </c>
      <c r="D433" s="12">
        <v>28.832517298855159</v>
      </c>
      <c r="E433" s="20">
        <v>24.725515118620816</v>
      </c>
      <c r="F433" s="12">
        <v>20.370507338872123</v>
      </c>
      <c r="G433" s="12">
        <v>20.649998780686222</v>
      </c>
      <c r="H433" s="21">
        <v>52.414818482621477</v>
      </c>
      <c r="I433" s="14">
        <v>12.00518478562886</v>
      </c>
      <c r="J433" s="14">
        <v>46.216413297763857</v>
      </c>
      <c r="K433" s="24">
        <v>17.086560558214344</v>
      </c>
      <c r="L433" s="14">
        <v>-13.493753343722121</v>
      </c>
      <c r="M433" s="24">
        <v>-4.1188013053207797</v>
      </c>
      <c r="N433" s="26">
        <v>32.140778975623824</v>
      </c>
      <c r="O433" s="14">
        <v>43.020108631074912</v>
      </c>
      <c r="P433" s="24">
        <v>46.513810646680838</v>
      </c>
      <c r="Q433" s="14">
        <v>32.125</v>
      </c>
      <c r="R433" s="14">
        <v>19.318999999999999</v>
      </c>
      <c r="S433" s="24">
        <v>14.18</v>
      </c>
      <c r="T433" s="14">
        <v>-1.1435999999999999</v>
      </c>
      <c r="U433" s="14">
        <v>18.542999999999999</v>
      </c>
      <c r="V433" s="24">
        <v>1.4354</v>
      </c>
      <c r="W433" s="14">
        <v>-0.11716</v>
      </c>
      <c r="X433" s="14">
        <v>-3.2147000000000001</v>
      </c>
      <c r="Y433" s="24">
        <v>9.0496999999999996</v>
      </c>
      <c r="Z433" s="60">
        <v>-6.6882999999999999</v>
      </c>
      <c r="AA433" s="14">
        <v>23.478000000000002</v>
      </c>
      <c r="AB433" s="14">
        <v>27.573</v>
      </c>
      <c r="AC433" s="24">
        <v>55.411999999999999</v>
      </c>
      <c r="AD433" s="14">
        <v>24.326000000000001</v>
      </c>
      <c r="AE433" s="12">
        <v>21.634</v>
      </c>
      <c r="AF433" s="20">
        <v>16.588999999999999</v>
      </c>
      <c r="AG433" s="14">
        <v>9.7257999999999996</v>
      </c>
      <c r="AH433" s="14">
        <v>11.586</v>
      </c>
      <c r="AI433" s="24">
        <v>9.4733999999999998</v>
      </c>
      <c r="AJ433" s="14">
        <v>35.494</v>
      </c>
      <c r="AK433" s="14">
        <v>57.103000000000002</v>
      </c>
      <c r="AL433" s="24">
        <v>37.750999999999998</v>
      </c>
      <c r="AM433" s="14">
        <v>0.20035</v>
      </c>
      <c r="AN433" s="14">
        <v>1.0250999999999999</v>
      </c>
      <c r="AO433" s="14">
        <v>1.3496999999999999</v>
      </c>
      <c r="AP433" s="14">
        <v>3.9167000000000001</v>
      </c>
      <c r="AQ433" s="14">
        <v>6.9676</v>
      </c>
      <c r="AR433" s="24">
        <v>6.5810000000000004</v>
      </c>
      <c r="AS433" s="26">
        <v>36.524999999999999</v>
      </c>
      <c r="AT433" s="14">
        <v>36.405000000000001</v>
      </c>
      <c r="AU433" s="12">
        <v>16.506</v>
      </c>
      <c r="AV433" s="14">
        <v>4.4782999999999999</v>
      </c>
      <c r="AW433" s="24">
        <v>44.41</v>
      </c>
      <c r="AX433" s="14"/>
      <c r="AZ433" s="14"/>
      <c r="BA433" s="14"/>
      <c r="BB433" s="14"/>
      <c r="BC433" s="14"/>
      <c r="BF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</row>
    <row r="434" spans="1:79" x14ac:dyDescent="0.25">
      <c r="A434" s="1">
        <v>43.1</v>
      </c>
      <c r="B434" s="12">
        <v>-15.453108136055871</v>
      </c>
      <c r="C434" s="18">
        <v>10.267025806856356</v>
      </c>
      <c r="D434" s="12">
        <v>28.370927828861802</v>
      </c>
      <c r="E434" s="20">
        <v>24.768923813607874</v>
      </c>
      <c r="F434" s="12">
        <v>20.192499989164759</v>
      </c>
      <c r="G434" s="12">
        <v>20.164206358638939</v>
      </c>
      <c r="H434" s="21">
        <v>51.833902634236658</v>
      </c>
      <c r="I434" s="14">
        <v>11.686318835551917</v>
      </c>
      <c r="J434" s="14">
        <v>46.21798754767952</v>
      </c>
      <c r="K434" s="24">
        <v>16.618556310495276</v>
      </c>
      <c r="L434" s="14">
        <v>-13.735892108701741</v>
      </c>
      <c r="M434" s="24">
        <v>-5.5594437460458792</v>
      </c>
      <c r="N434" s="26">
        <v>32.087410965160466</v>
      </c>
      <c r="O434" s="14">
        <v>42.648637309511663</v>
      </c>
      <c r="P434" s="24">
        <v>45.938088122831786</v>
      </c>
      <c r="Q434" s="14">
        <v>31.844999999999999</v>
      </c>
      <c r="R434" s="14">
        <v>19.173999999999999</v>
      </c>
      <c r="S434" s="24">
        <v>13.97</v>
      </c>
      <c r="T434" s="14">
        <v>-1.1175999999999999</v>
      </c>
      <c r="U434" s="14">
        <v>18.356000000000002</v>
      </c>
      <c r="V434" s="24">
        <v>1.2990999999999999</v>
      </c>
      <c r="W434" s="14">
        <v>-9.0853000000000003E-2</v>
      </c>
      <c r="X434" s="14">
        <v>-3.2191999999999998</v>
      </c>
      <c r="Y434" s="24">
        <v>8.8106000000000009</v>
      </c>
      <c r="Z434" s="60">
        <v>-6.3776999999999999</v>
      </c>
      <c r="AA434" s="14">
        <v>23.204999999999998</v>
      </c>
      <c r="AB434" s="14">
        <v>27.184000000000001</v>
      </c>
      <c r="AC434" s="24">
        <v>56.688000000000002</v>
      </c>
      <c r="AD434" s="14">
        <v>23.905000000000001</v>
      </c>
      <c r="AE434" s="12">
        <v>21.31</v>
      </c>
      <c r="AF434" s="20">
        <v>16.55</v>
      </c>
      <c r="AG434" s="14">
        <v>9.5181000000000004</v>
      </c>
      <c r="AH434" s="14">
        <v>11.351000000000001</v>
      </c>
      <c r="AI434" s="24">
        <v>9.3270999999999997</v>
      </c>
      <c r="AJ434" s="14">
        <v>35.19</v>
      </c>
      <c r="AK434" s="14">
        <v>56.767000000000003</v>
      </c>
      <c r="AL434" s="24">
        <v>37.564</v>
      </c>
      <c r="AM434" s="14">
        <v>0.17341999999999999</v>
      </c>
      <c r="AN434" s="14">
        <v>1.006</v>
      </c>
      <c r="AO434" s="14">
        <v>1.3162</v>
      </c>
      <c r="AP434" s="14">
        <v>3.9445000000000001</v>
      </c>
      <c r="AQ434" s="14">
        <v>6.9581999999999997</v>
      </c>
      <c r="AR434" s="24">
        <v>6.6787999999999998</v>
      </c>
      <c r="AS434" s="26">
        <v>36.040999999999997</v>
      </c>
      <c r="AT434" s="14">
        <v>36.018000000000001</v>
      </c>
      <c r="AU434" s="12">
        <v>16.145</v>
      </c>
      <c r="AV434" s="14">
        <v>4.2680999999999996</v>
      </c>
      <c r="AW434" s="24">
        <v>43.920999999999999</v>
      </c>
      <c r="AX434" s="14"/>
      <c r="AZ434" s="14"/>
      <c r="BA434" s="14"/>
      <c r="BB434" s="14"/>
      <c r="BC434" s="14"/>
      <c r="BF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</row>
    <row r="435" spans="1:79" x14ac:dyDescent="0.25">
      <c r="A435" s="1">
        <v>43.2</v>
      </c>
      <c r="B435" s="12">
        <v>-15.383659245090612</v>
      </c>
      <c r="C435" s="18">
        <v>9.9419946201064953</v>
      </c>
      <c r="D435" s="12">
        <v>27.909338358868478</v>
      </c>
      <c r="E435" s="20">
        <v>24.812332508594938</v>
      </c>
      <c r="F435" s="12">
        <v>20.014492639457394</v>
      </c>
      <c r="G435" s="12">
        <v>19.678413936591628</v>
      </c>
      <c r="H435" s="21">
        <v>51.252986785851832</v>
      </c>
      <c r="I435" s="14">
        <v>11.367452885474993</v>
      </c>
      <c r="J435" s="14">
        <v>46.219561797595183</v>
      </c>
      <c r="K435" s="24">
        <v>16.150552062776182</v>
      </c>
      <c r="L435" s="14">
        <v>-13.978030873681375</v>
      </c>
      <c r="M435" s="24">
        <v>-5.6752781598402651</v>
      </c>
      <c r="N435" s="26">
        <v>32.0340429546971</v>
      </c>
      <c r="O435" s="14">
        <v>42.277165987948436</v>
      </c>
      <c r="P435" s="24">
        <v>45.430064461009351</v>
      </c>
      <c r="Q435" s="14">
        <v>31.565000000000001</v>
      </c>
      <c r="R435" s="14">
        <v>19.03</v>
      </c>
      <c r="S435" s="24">
        <v>13.760999999999999</v>
      </c>
      <c r="T435" s="14">
        <v>-1.0915999999999999</v>
      </c>
      <c r="U435" s="14">
        <v>18.167999999999999</v>
      </c>
      <c r="V435" s="24">
        <v>1.1628000000000001</v>
      </c>
      <c r="W435" s="14">
        <v>-6.4545000000000005E-2</v>
      </c>
      <c r="X435" s="14">
        <v>-3.1913999999999998</v>
      </c>
      <c r="Y435" s="24">
        <v>8.5716000000000001</v>
      </c>
      <c r="Z435" s="60">
        <v>-6.0670000000000002</v>
      </c>
      <c r="AA435" s="14">
        <v>22.931000000000001</v>
      </c>
      <c r="AB435" s="14">
        <v>26.832999999999998</v>
      </c>
      <c r="AC435" s="24">
        <v>57.963999999999999</v>
      </c>
      <c r="AD435" s="14">
        <v>23.484000000000002</v>
      </c>
      <c r="AE435" s="12">
        <v>20.986000000000001</v>
      </c>
      <c r="AF435" s="20">
        <v>16.512</v>
      </c>
      <c r="AG435" s="14">
        <v>9.3983000000000008</v>
      </c>
      <c r="AH435" s="14">
        <v>11.116</v>
      </c>
      <c r="AI435" s="24">
        <v>9.1540999999999997</v>
      </c>
      <c r="AJ435" s="14">
        <v>34.886000000000003</v>
      </c>
      <c r="AK435" s="14">
        <v>56.432000000000002</v>
      </c>
      <c r="AL435" s="24">
        <v>37.457000000000001</v>
      </c>
      <c r="AM435" s="14">
        <v>0.14649000000000001</v>
      </c>
      <c r="AN435" s="14">
        <v>0.98694999999999999</v>
      </c>
      <c r="AO435" s="14">
        <v>1.2826</v>
      </c>
      <c r="AP435" s="14">
        <v>3.9723999999999999</v>
      </c>
      <c r="AQ435" s="14">
        <v>6.9486999999999997</v>
      </c>
      <c r="AR435" s="24">
        <v>6.7766999999999999</v>
      </c>
      <c r="AS435" s="26">
        <v>35.558</v>
      </c>
      <c r="AT435" s="14">
        <v>35.631</v>
      </c>
      <c r="AU435" s="12">
        <v>15.784000000000001</v>
      </c>
      <c r="AV435" s="14">
        <v>4.0579000000000001</v>
      </c>
      <c r="AW435" s="24">
        <v>43.430999999999997</v>
      </c>
      <c r="AX435" s="14"/>
      <c r="AZ435" s="14"/>
      <c r="BA435" s="14"/>
      <c r="BB435" s="14"/>
      <c r="BC435" s="14"/>
      <c r="BF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</row>
    <row r="436" spans="1:79" x14ac:dyDescent="0.25">
      <c r="A436" s="1">
        <v>43.3</v>
      </c>
      <c r="B436" s="12">
        <v>-15.314210354125359</v>
      </c>
      <c r="C436" s="18">
        <v>9.616963433356613</v>
      </c>
      <c r="D436" s="12">
        <v>27.447748888875125</v>
      </c>
      <c r="E436" s="20">
        <v>24.553461714614095</v>
      </c>
      <c r="F436" s="12">
        <v>19.836485289750041</v>
      </c>
      <c r="G436" s="12">
        <v>19.192621514544346</v>
      </c>
      <c r="H436" s="21">
        <v>50.672070937467048</v>
      </c>
      <c r="I436" s="14">
        <v>11.048586935398053</v>
      </c>
      <c r="J436" s="14">
        <v>46.221136047510853</v>
      </c>
      <c r="K436" s="24">
        <v>15.682547815057088</v>
      </c>
      <c r="L436" s="14">
        <v>-14.220169638660995</v>
      </c>
      <c r="M436" s="24">
        <v>-5.7911125736346438</v>
      </c>
      <c r="N436" s="26">
        <v>31.980674944233741</v>
      </c>
      <c r="O436" s="14">
        <v>41.905694666385187</v>
      </c>
      <c r="P436" s="24">
        <v>44.922040799186938</v>
      </c>
      <c r="Q436" s="14">
        <v>31.285</v>
      </c>
      <c r="R436" s="14">
        <v>18.885000000000002</v>
      </c>
      <c r="S436" s="24">
        <v>13.552</v>
      </c>
      <c r="T436" s="14">
        <v>-1.0657000000000001</v>
      </c>
      <c r="U436" s="14">
        <v>17.98</v>
      </c>
      <c r="V436" s="24">
        <v>1.0265</v>
      </c>
      <c r="W436" s="14">
        <v>-3.8235999999999999E-2</v>
      </c>
      <c r="X436" s="14">
        <v>-3.1383000000000001</v>
      </c>
      <c r="Y436" s="24">
        <v>8.3324999999999996</v>
      </c>
      <c r="Z436" s="60">
        <v>-5.7564000000000002</v>
      </c>
      <c r="AA436" s="14">
        <v>22.657</v>
      </c>
      <c r="AB436" s="14">
        <v>26.524000000000001</v>
      </c>
      <c r="AC436" s="24">
        <v>59.24</v>
      </c>
      <c r="AD436" s="14">
        <v>23.062999999999999</v>
      </c>
      <c r="AE436" s="12">
        <v>20.661999999999999</v>
      </c>
      <c r="AF436" s="20">
        <v>16.474</v>
      </c>
      <c r="AG436" s="14">
        <v>9.2974999999999994</v>
      </c>
      <c r="AH436" s="14">
        <v>10.881</v>
      </c>
      <c r="AI436" s="24">
        <v>8.9810999999999996</v>
      </c>
      <c r="AJ436" s="14">
        <v>34.581000000000003</v>
      </c>
      <c r="AK436" s="14">
        <v>56.097000000000001</v>
      </c>
      <c r="AL436" s="24">
        <v>37.35</v>
      </c>
      <c r="AM436" s="14">
        <v>0.11955</v>
      </c>
      <c r="AN436" s="14">
        <v>0.96787999999999996</v>
      </c>
      <c r="AO436" s="14">
        <v>1.2491000000000001</v>
      </c>
      <c r="AP436" s="14">
        <v>4.0002000000000004</v>
      </c>
      <c r="AQ436" s="14">
        <v>6.9393000000000002</v>
      </c>
      <c r="AR436" s="24">
        <v>6.8745000000000003</v>
      </c>
      <c r="AS436" s="26">
        <v>35.073999999999998</v>
      </c>
      <c r="AT436" s="14">
        <v>35.222999999999999</v>
      </c>
      <c r="AU436" s="12">
        <v>15.423999999999999</v>
      </c>
      <c r="AV436" s="14">
        <v>3.8477000000000001</v>
      </c>
      <c r="AW436" s="24">
        <v>42.941000000000003</v>
      </c>
      <c r="AX436" s="14"/>
      <c r="AZ436" s="14"/>
      <c r="BA436" s="14"/>
      <c r="BB436" s="14"/>
      <c r="BC436" s="14"/>
      <c r="BF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</row>
    <row r="437" spans="1:79" x14ac:dyDescent="0.25">
      <c r="A437" s="1">
        <v>43.4</v>
      </c>
      <c r="B437" s="12">
        <v>-15.244761463160101</v>
      </c>
      <c r="C437" s="18">
        <v>9.291932246606752</v>
      </c>
      <c r="D437" s="12">
        <v>26.986159418881797</v>
      </c>
      <c r="E437" s="20">
        <v>24.260170774444195</v>
      </c>
      <c r="F437" s="12">
        <v>19.658477940042676</v>
      </c>
      <c r="G437" s="12">
        <v>18.706829092497035</v>
      </c>
      <c r="H437" s="21">
        <v>50.060858889232819</v>
      </c>
      <c r="I437" s="14">
        <v>10.729720985321128</v>
      </c>
      <c r="J437" s="14">
        <v>46.222710297426516</v>
      </c>
      <c r="K437" s="24">
        <v>15.214543567338021</v>
      </c>
      <c r="L437" s="14">
        <v>-14.46230840364063</v>
      </c>
      <c r="M437" s="24">
        <v>-5.9069469874290288</v>
      </c>
      <c r="N437" s="26">
        <v>31.927306933770382</v>
      </c>
      <c r="O437" s="14">
        <v>41.534223344821939</v>
      </c>
      <c r="P437" s="24">
        <v>44.414017137364503</v>
      </c>
      <c r="Q437" s="14">
        <v>31.004999999999999</v>
      </c>
      <c r="R437" s="14">
        <v>18.739999999999998</v>
      </c>
      <c r="S437" s="24">
        <v>13.342000000000001</v>
      </c>
      <c r="T437" s="14">
        <v>-1.0397000000000001</v>
      </c>
      <c r="U437" s="14">
        <v>17.792000000000002</v>
      </c>
      <c r="V437" s="24">
        <v>0.89017999999999997</v>
      </c>
      <c r="W437" s="14">
        <v>-1.1927E-2</v>
      </c>
      <c r="X437" s="14">
        <v>-3.0851999999999999</v>
      </c>
      <c r="Y437" s="24">
        <v>8.0935000000000006</v>
      </c>
      <c r="Z437" s="60">
        <v>-5.4458000000000002</v>
      </c>
      <c r="AA437" s="14">
        <v>22.382999999999999</v>
      </c>
      <c r="AB437" s="14">
        <v>26.216000000000001</v>
      </c>
      <c r="AC437" s="24">
        <v>60.515999999999998</v>
      </c>
      <c r="AD437" s="14">
        <v>22.643000000000001</v>
      </c>
      <c r="AE437" s="12">
        <v>20.337</v>
      </c>
      <c r="AF437" s="20">
        <v>16.434999999999999</v>
      </c>
      <c r="AG437" s="14">
        <v>9.1966999999999999</v>
      </c>
      <c r="AH437" s="14">
        <v>10.646000000000001</v>
      </c>
      <c r="AI437" s="24">
        <v>8.8080999999999996</v>
      </c>
      <c r="AJ437" s="14">
        <v>34.277000000000001</v>
      </c>
      <c r="AK437" s="14">
        <v>55.762</v>
      </c>
      <c r="AL437" s="24">
        <v>37.244</v>
      </c>
      <c r="AM437" s="14">
        <v>9.2619000000000007E-2</v>
      </c>
      <c r="AN437" s="14">
        <v>0.94881000000000004</v>
      </c>
      <c r="AO437" s="14">
        <v>1.2155</v>
      </c>
      <c r="AP437" s="14">
        <v>4.0281000000000002</v>
      </c>
      <c r="AQ437" s="14">
        <v>6.9298999999999999</v>
      </c>
      <c r="AR437" s="24"/>
      <c r="AS437" s="26">
        <v>34.590000000000003</v>
      </c>
      <c r="AT437" s="14">
        <v>34.805999999999997</v>
      </c>
      <c r="AU437" s="12">
        <v>15.063000000000001</v>
      </c>
      <c r="AV437" s="14">
        <v>3.6375999999999999</v>
      </c>
      <c r="AW437" s="24">
        <v>42.451000000000001</v>
      </c>
      <c r="AX437" s="14"/>
      <c r="AZ437" s="14"/>
      <c r="BA437" s="14"/>
      <c r="BB437" s="14"/>
      <c r="BC437" s="14"/>
      <c r="BF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</row>
    <row r="438" spans="1:79" x14ac:dyDescent="0.25">
      <c r="A438" s="1">
        <v>43.5</v>
      </c>
      <c r="B438" s="12">
        <v>-15.175312572194848</v>
      </c>
      <c r="C438" s="18">
        <v>8.9669010598568732</v>
      </c>
      <c r="D438" s="12">
        <v>26.524569948888441</v>
      </c>
      <c r="E438" s="20">
        <v>23.966879834274295</v>
      </c>
      <c r="F438" s="12">
        <v>19.480470590335326</v>
      </c>
      <c r="G438" s="12">
        <v>18.221036670449752</v>
      </c>
      <c r="H438" s="21">
        <v>49.38454756859489</v>
      </c>
      <c r="I438" s="14">
        <v>10.410855035244186</v>
      </c>
      <c r="J438" s="14">
        <v>46.224284547342187</v>
      </c>
      <c r="K438" s="24">
        <v>14.746539319618927</v>
      </c>
      <c r="L438" s="14">
        <v>-14.70444716862025</v>
      </c>
      <c r="M438" s="24">
        <v>-6.0227814012234147</v>
      </c>
      <c r="N438" s="26">
        <v>31.823939960847877</v>
      </c>
      <c r="O438" s="14">
        <v>41.16275202325869</v>
      </c>
      <c r="P438" s="24">
        <v>43.90599347554209</v>
      </c>
      <c r="Q438" s="14">
        <v>30.725000000000001</v>
      </c>
      <c r="R438" s="14">
        <v>18.594999999999999</v>
      </c>
      <c r="S438" s="24">
        <v>13.132999999999999</v>
      </c>
      <c r="T438" s="14">
        <v>-1.0138</v>
      </c>
      <c r="U438" s="14">
        <v>17.605</v>
      </c>
      <c r="V438" s="24">
        <v>0.75387999999999999</v>
      </c>
      <c r="W438" s="14">
        <v>1.4382000000000001E-2</v>
      </c>
      <c r="X438" s="14">
        <v>-3.0320999999999998</v>
      </c>
      <c r="Y438" s="24">
        <v>7.8544</v>
      </c>
      <c r="Z438" s="60">
        <v>-5.1352000000000002</v>
      </c>
      <c r="AA438" s="14">
        <v>22.11</v>
      </c>
      <c r="AB438" s="14">
        <v>25.907</v>
      </c>
      <c r="AC438" s="24">
        <v>61.792000000000002</v>
      </c>
      <c r="AD438" s="14">
        <v>22.222000000000001</v>
      </c>
      <c r="AE438" s="12">
        <v>20.013000000000002</v>
      </c>
      <c r="AF438" s="20">
        <v>16.396999999999998</v>
      </c>
      <c r="AG438" s="14">
        <v>9.0960000000000001</v>
      </c>
      <c r="AH438" s="14">
        <v>10.412000000000001</v>
      </c>
      <c r="AI438" s="24">
        <v>8.6350999999999996</v>
      </c>
      <c r="AJ438" s="14">
        <v>33.972000000000001</v>
      </c>
      <c r="AK438" s="14">
        <v>55.427</v>
      </c>
      <c r="AL438" s="24">
        <v>37.137</v>
      </c>
      <c r="AM438" s="14">
        <v>6.5685999999999994E-2</v>
      </c>
      <c r="AN438" s="14">
        <v>0.92972999999999995</v>
      </c>
      <c r="AO438" s="14">
        <v>1.1819999999999999</v>
      </c>
      <c r="AP438" s="14">
        <v>4.0559000000000003</v>
      </c>
      <c r="AQ438" s="14">
        <v>6.9203999999999999</v>
      </c>
      <c r="AR438" s="24"/>
      <c r="AS438" s="26">
        <v>34.106000000000002</v>
      </c>
      <c r="AT438" s="14">
        <v>34.39</v>
      </c>
      <c r="AU438" s="12">
        <v>14.702</v>
      </c>
      <c r="AV438" s="14">
        <v>3.4274</v>
      </c>
      <c r="AW438" s="24">
        <v>41.962000000000003</v>
      </c>
      <c r="AX438" s="14"/>
      <c r="AZ438" s="14"/>
      <c r="BA438" s="14"/>
      <c r="BB438" s="14"/>
      <c r="BC438" s="14"/>
      <c r="BF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</row>
    <row r="439" spans="1:79" x14ac:dyDescent="0.25">
      <c r="A439" s="1">
        <v>43.6</v>
      </c>
      <c r="B439" s="12">
        <v>-15.105863681229591</v>
      </c>
      <c r="C439" s="18">
        <v>8.6418698731070123</v>
      </c>
      <c r="D439" s="12">
        <v>26.062980478895117</v>
      </c>
      <c r="E439" s="20">
        <v>23.673588894104409</v>
      </c>
      <c r="F439" s="12">
        <v>19.302463240627961</v>
      </c>
      <c r="G439" s="12">
        <v>17.73524424840247</v>
      </c>
      <c r="H439" s="21">
        <v>48.708236247956968</v>
      </c>
      <c r="I439" s="14">
        <v>10.091989085167263</v>
      </c>
      <c r="J439" s="14">
        <v>46.22585879725785</v>
      </c>
      <c r="K439" s="24">
        <v>14.278535071899833</v>
      </c>
      <c r="L439" s="14">
        <v>-14.94658593359987</v>
      </c>
      <c r="M439" s="24">
        <v>-6.1386158150178005</v>
      </c>
      <c r="N439" s="26">
        <v>31.44191497732335</v>
      </c>
      <c r="O439" s="14">
        <v>40.791280701695442</v>
      </c>
      <c r="P439" s="24">
        <v>43.397969813719655</v>
      </c>
      <c r="Q439" s="14">
        <v>30.492000000000001</v>
      </c>
      <c r="R439" s="14">
        <v>18.45</v>
      </c>
      <c r="S439" s="24">
        <v>12.916</v>
      </c>
      <c r="T439" s="14">
        <v>-0.98782000000000003</v>
      </c>
      <c r="U439" s="14">
        <v>17.417000000000002</v>
      </c>
      <c r="V439" s="24">
        <v>0.61758999999999997</v>
      </c>
      <c r="W439" s="14">
        <v>4.0690999999999998E-2</v>
      </c>
      <c r="X439" s="14">
        <v>-2.9790000000000001</v>
      </c>
      <c r="Y439" s="24">
        <v>7.6167999999999996</v>
      </c>
      <c r="Z439" s="60">
        <v>-4.8246000000000002</v>
      </c>
      <c r="AA439" s="14">
        <v>21.835999999999999</v>
      </c>
      <c r="AB439" s="14">
        <v>25.599</v>
      </c>
      <c r="AC439" s="24">
        <v>63.067999999999998</v>
      </c>
      <c r="AD439" s="14">
        <v>21.800999999999998</v>
      </c>
      <c r="AE439" s="12">
        <v>19.689</v>
      </c>
      <c r="AF439" s="20">
        <v>16.085999999999999</v>
      </c>
      <c r="AG439" s="14">
        <v>8.9952000000000005</v>
      </c>
      <c r="AH439" s="14">
        <v>10.196999999999999</v>
      </c>
      <c r="AI439" s="24">
        <v>8.4620999999999995</v>
      </c>
      <c r="AJ439" s="14">
        <v>33.667999999999999</v>
      </c>
      <c r="AK439" s="14">
        <v>55.091999999999999</v>
      </c>
      <c r="AL439" s="24">
        <v>37.03</v>
      </c>
      <c r="AM439" s="14">
        <v>3.8753000000000003E-2</v>
      </c>
      <c r="AN439" s="14">
        <v>0.91066000000000003</v>
      </c>
      <c r="AO439" s="14">
        <v>1.1484000000000001</v>
      </c>
      <c r="AP439" s="14">
        <v>4.0838000000000001</v>
      </c>
      <c r="AQ439" s="14">
        <v>6.9109999999999996</v>
      </c>
      <c r="AR439" s="24"/>
      <c r="AS439" s="26">
        <v>33.622999999999998</v>
      </c>
      <c r="AT439" s="14">
        <v>33.972999999999999</v>
      </c>
      <c r="AU439" s="12">
        <v>14.340999999999999</v>
      </c>
      <c r="AV439" s="14">
        <v>3.2172000000000001</v>
      </c>
      <c r="AW439" s="24">
        <v>41.472000000000001</v>
      </c>
      <c r="AX439" s="14"/>
      <c r="AZ439" s="14"/>
      <c r="BA439" s="14"/>
      <c r="BB439" s="14"/>
      <c r="BC439" s="14"/>
      <c r="BF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</row>
    <row r="440" spans="1:79" x14ac:dyDescent="0.25">
      <c r="A440" s="1">
        <v>43.7</v>
      </c>
      <c r="B440" s="12">
        <v>-15.036414790264338</v>
      </c>
      <c r="C440" s="18">
        <v>8.31683868635713</v>
      </c>
      <c r="D440" s="12">
        <v>25.601391008901793</v>
      </c>
      <c r="E440" s="20">
        <v>23.380297953934509</v>
      </c>
      <c r="F440" s="12">
        <v>19.124455890920597</v>
      </c>
      <c r="G440" s="12">
        <v>17.269704438030491</v>
      </c>
      <c r="H440" s="21">
        <v>48.031924927319039</v>
      </c>
      <c r="I440" s="14">
        <v>9.7731231350903407</v>
      </c>
      <c r="J440" s="14">
        <v>46.22743304717352</v>
      </c>
      <c r="K440" s="24">
        <v>13.810530824180766</v>
      </c>
      <c r="L440" s="14">
        <v>-15.188724698579504</v>
      </c>
      <c r="M440" s="24">
        <v>-6.2544502288121855</v>
      </c>
      <c r="N440" s="26">
        <v>31.059889993798841</v>
      </c>
      <c r="O440" s="14">
        <v>40.419809380132214</v>
      </c>
      <c r="P440" s="24">
        <v>42.889946151897242</v>
      </c>
      <c r="Q440" s="14">
        <v>30.28</v>
      </c>
      <c r="R440" s="14">
        <v>18.305</v>
      </c>
      <c r="S440" s="24">
        <v>12.487</v>
      </c>
      <c r="T440" s="14">
        <v>-0.96186000000000005</v>
      </c>
      <c r="U440" s="14">
        <v>17.228999999999999</v>
      </c>
      <c r="V440" s="24">
        <v>0.48130000000000001</v>
      </c>
      <c r="W440" s="14">
        <v>6.7000000000000004E-2</v>
      </c>
      <c r="X440" s="14">
        <v>-2.9260000000000002</v>
      </c>
      <c r="Y440" s="24">
        <v>7.4581</v>
      </c>
      <c r="Z440" s="60">
        <v>-4.5140000000000002</v>
      </c>
      <c r="AA440" s="14">
        <v>21.562000000000001</v>
      </c>
      <c r="AB440" s="14">
        <v>25.29</v>
      </c>
      <c r="AC440" s="24">
        <v>63.529000000000003</v>
      </c>
      <c r="AD440" s="14">
        <v>21.38</v>
      </c>
      <c r="AE440" s="12">
        <v>19.364999999999998</v>
      </c>
      <c r="AF440" s="20">
        <v>15.63</v>
      </c>
      <c r="AG440" s="14">
        <v>8.8943999999999992</v>
      </c>
      <c r="AH440" s="14">
        <v>9.9835999999999991</v>
      </c>
      <c r="AI440" s="24">
        <v>8.2890999999999995</v>
      </c>
      <c r="AJ440" s="14">
        <v>33.363999999999997</v>
      </c>
      <c r="AK440" s="14">
        <v>54.756999999999998</v>
      </c>
      <c r="AL440" s="24">
        <v>36.923000000000002</v>
      </c>
      <c r="AM440" s="14">
        <v>1.1820000000000001E-2</v>
      </c>
      <c r="AN440" s="14">
        <v>0.89158000000000004</v>
      </c>
      <c r="AO440" s="14">
        <v>1.1149</v>
      </c>
      <c r="AP440" s="14">
        <v>4.1116000000000001</v>
      </c>
      <c r="AQ440" s="14"/>
      <c r="AR440" s="24"/>
      <c r="AS440" s="26">
        <v>33.139000000000003</v>
      </c>
      <c r="AT440" s="14">
        <v>33.555999999999997</v>
      </c>
      <c r="AU440" s="12">
        <v>13.98</v>
      </c>
      <c r="AV440" s="14">
        <v>3.0070000000000001</v>
      </c>
      <c r="AW440" s="24">
        <v>40.981999999999999</v>
      </c>
      <c r="AX440" s="14"/>
      <c r="AZ440" s="14"/>
      <c r="BA440" s="14"/>
      <c r="BB440" s="14"/>
      <c r="BC440" s="14"/>
      <c r="BF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</row>
    <row r="441" spans="1:79" x14ac:dyDescent="0.25">
      <c r="A441" s="1">
        <v>43.8</v>
      </c>
      <c r="B441" s="12">
        <v>-14.96696589929908</v>
      </c>
      <c r="C441" s="18">
        <v>7.991807499607269</v>
      </c>
      <c r="D441" s="12">
        <v>25.139801538908436</v>
      </c>
      <c r="E441" s="20">
        <v>23.087007013764605</v>
      </c>
      <c r="F441" s="12">
        <v>18.946448541213243</v>
      </c>
      <c r="G441" s="12">
        <v>16.858480668127577</v>
      </c>
      <c r="H441" s="21">
        <v>47.35561360668116</v>
      </c>
      <c r="I441" s="14">
        <v>9.4542571850133985</v>
      </c>
      <c r="J441" s="14">
        <v>44.17017818406886</v>
      </c>
      <c r="K441" s="24">
        <v>13.342526576461673</v>
      </c>
      <c r="L441" s="14">
        <v>-15.430863463559124</v>
      </c>
      <c r="M441" s="24">
        <v>-6.3702846426065642</v>
      </c>
      <c r="N441" s="26">
        <v>30.677865010274314</v>
      </c>
      <c r="O441" s="14">
        <v>40.048338058568959</v>
      </c>
      <c r="P441" s="24">
        <v>42.381922490074807</v>
      </c>
      <c r="Q441" s="14">
        <v>30.068999999999999</v>
      </c>
      <c r="R441" s="14">
        <v>18.161000000000001</v>
      </c>
      <c r="S441" s="24">
        <v>12.057</v>
      </c>
      <c r="T441" s="14">
        <v>-0.93591000000000002</v>
      </c>
      <c r="U441" s="14">
        <v>17.041</v>
      </c>
      <c r="V441" s="24">
        <v>0.34499999999999997</v>
      </c>
      <c r="W441" s="14">
        <v>9.3308000000000002E-2</v>
      </c>
      <c r="X441" s="14">
        <v>-2.8729</v>
      </c>
      <c r="Y441" s="24">
        <v>7.2994000000000003</v>
      </c>
      <c r="Z441" s="60">
        <v>-4.2034000000000002</v>
      </c>
      <c r="AA441" s="14">
        <v>21.288</v>
      </c>
      <c r="AB441" s="14">
        <v>24.981999999999999</v>
      </c>
      <c r="AC441" s="24">
        <v>63.872999999999998</v>
      </c>
      <c r="AD441" s="14">
        <v>20.959</v>
      </c>
      <c r="AE441" s="12">
        <v>19.04</v>
      </c>
      <c r="AF441" s="20">
        <v>15.173999999999999</v>
      </c>
      <c r="AG441" s="14">
        <v>8.7935999999999996</v>
      </c>
      <c r="AH441" s="14">
        <v>9.7702000000000009</v>
      </c>
      <c r="AI441" s="24">
        <v>8.1160999999999994</v>
      </c>
      <c r="AJ441" s="14">
        <v>33.058999999999997</v>
      </c>
      <c r="AK441" s="14">
        <v>54.420999999999999</v>
      </c>
      <c r="AL441" s="24">
        <v>36.817</v>
      </c>
      <c r="AM441" s="14">
        <v>-1.5113E-2</v>
      </c>
      <c r="AN441" s="14">
        <v>0.87251000000000001</v>
      </c>
      <c r="AO441" s="14">
        <v>1.0812999999999999</v>
      </c>
      <c r="AP441" s="14">
        <v>4.1395</v>
      </c>
      <c r="AQ441" s="14"/>
      <c r="AR441" s="24"/>
      <c r="AS441" s="26">
        <v>32.655000000000001</v>
      </c>
      <c r="AT441" s="14">
        <v>33.139000000000003</v>
      </c>
      <c r="AU441" s="12">
        <v>13.619</v>
      </c>
      <c r="AV441" s="14">
        <v>2.7968000000000002</v>
      </c>
      <c r="AW441" s="24">
        <v>40.491999999999997</v>
      </c>
      <c r="AX441" s="14"/>
      <c r="AZ441" s="14"/>
      <c r="BA441" s="14"/>
      <c r="BB441" s="14"/>
      <c r="BC441" s="14"/>
      <c r="BF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</row>
    <row r="442" spans="1:79" x14ac:dyDescent="0.25">
      <c r="A442" s="1">
        <v>43.9</v>
      </c>
      <c r="B442" s="12">
        <v>-14.897517008333827</v>
      </c>
      <c r="C442" s="18">
        <v>7.6667763128573885</v>
      </c>
      <c r="D442" s="12">
        <v>24.678212068915112</v>
      </c>
      <c r="E442" s="20">
        <v>22.793716073594723</v>
      </c>
      <c r="F442" s="12">
        <v>18.768441191505879</v>
      </c>
      <c r="G442" s="12">
        <v>16.447256898224637</v>
      </c>
      <c r="H442" s="21">
        <v>46.679302286043232</v>
      </c>
      <c r="I442" s="14">
        <v>9.1353912349364741</v>
      </c>
      <c r="J442" s="14">
        <v>37.425331713851989</v>
      </c>
      <c r="K442" s="24">
        <v>12.874522328742605</v>
      </c>
      <c r="L442" s="14">
        <v>-15.67300222853876</v>
      </c>
      <c r="M442" s="24">
        <v>-6.4861190564009501</v>
      </c>
      <c r="N442" s="26">
        <v>30.295840026749783</v>
      </c>
      <c r="O442" s="14">
        <v>39.67686673700571</v>
      </c>
      <c r="P442" s="24">
        <v>41.873898828252393</v>
      </c>
      <c r="Q442" s="14">
        <v>29.858000000000001</v>
      </c>
      <c r="R442" s="14">
        <v>18.015999999999998</v>
      </c>
      <c r="S442" s="24">
        <v>11.628</v>
      </c>
      <c r="T442" s="14">
        <v>-0.90995000000000004</v>
      </c>
      <c r="U442" s="14">
        <v>16.853999999999999</v>
      </c>
      <c r="V442" s="24">
        <v>0.34514</v>
      </c>
      <c r="W442" s="14">
        <v>0.11962</v>
      </c>
      <c r="X442" s="14">
        <v>-2.8197999999999999</v>
      </c>
      <c r="Y442" s="24">
        <v>7.1406000000000001</v>
      </c>
      <c r="Z442" s="60">
        <v>-3.8927</v>
      </c>
      <c r="AA442" s="14">
        <v>21.015000000000001</v>
      </c>
      <c r="AB442" s="14">
        <v>24.672999999999998</v>
      </c>
      <c r="AC442" s="24">
        <v>64.218000000000004</v>
      </c>
      <c r="AD442" s="14">
        <v>20.538</v>
      </c>
      <c r="AE442" s="12">
        <v>18.716000000000001</v>
      </c>
      <c r="AF442" s="20">
        <v>14.718</v>
      </c>
      <c r="AG442" s="14">
        <v>8.6928999999999998</v>
      </c>
      <c r="AH442" s="14">
        <v>9.5568000000000008</v>
      </c>
      <c r="AI442" s="24">
        <v>7.9431000000000003</v>
      </c>
      <c r="AJ442" s="14">
        <v>32.755000000000003</v>
      </c>
      <c r="AK442" s="14">
        <v>54.085999999999999</v>
      </c>
      <c r="AL442" s="24">
        <v>36.71</v>
      </c>
      <c r="AM442" s="14">
        <v>-4.2046E-2</v>
      </c>
      <c r="AN442" s="14">
        <v>0.85343000000000002</v>
      </c>
      <c r="AO442" s="14">
        <v>1.0478000000000001</v>
      </c>
      <c r="AP442" s="14">
        <v>4.1673</v>
      </c>
      <c r="AQ442" s="14"/>
      <c r="AR442" s="24"/>
      <c r="AS442" s="26">
        <v>32.170999999999999</v>
      </c>
      <c r="AT442" s="14">
        <v>32.722999999999999</v>
      </c>
      <c r="AU442" s="12">
        <v>13.257999999999999</v>
      </c>
      <c r="AV442" s="14">
        <v>2.5865999999999998</v>
      </c>
      <c r="AW442" s="24">
        <v>40.002000000000002</v>
      </c>
      <c r="AX442" s="14"/>
      <c r="AZ442" s="14"/>
      <c r="BA442" s="14"/>
      <c r="BB442" s="14"/>
      <c r="BC442" s="14"/>
      <c r="BF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</row>
    <row r="443" spans="1:79" x14ac:dyDescent="0.25">
      <c r="A443" s="1">
        <v>44</v>
      </c>
      <c r="B443" s="12">
        <v>-14.82806811736857</v>
      </c>
      <c r="C443" s="18">
        <v>7.3417451261075284</v>
      </c>
      <c r="D443" s="12">
        <v>24.216622598921759</v>
      </c>
      <c r="E443" s="20">
        <v>22.50042513342482</v>
      </c>
      <c r="F443" s="12">
        <v>18.590433841798529</v>
      </c>
      <c r="G443" s="12">
        <v>16.036033128321719</v>
      </c>
      <c r="H443" s="21">
        <v>46.00299096540531</v>
      </c>
      <c r="I443" s="14">
        <v>8.8165252848595337</v>
      </c>
      <c r="J443" s="14">
        <v>37.300867253992358</v>
      </c>
      <c r="K443" s="24">
        <v>12.406518081023512</v>
      </c>
      <c r="L443" s="14">
        <v>-15.91514099351838</v>
      </c>
      <c r="M443" s="24">
        <v>-6.6019534701953351</v>
      </c>
      <c r="N443" s="26">
        <v>29.913815043225277</v>
      </c>
      <c r="O443" s="14">
        <v>39.305395415442462</v>
      </c>
      <c r="P443" s="24">
        <v>41.365875166429959</v>
      </c>
      <c r="Q443" s="14">
        <v>29.646999999999998</v>
      </c>
      <c r="R443" s="14">
        <v>17.870999999999999</v>
      </c>
      <c r="S443" s="24">
        <v>11.198</v>
      </c>
      <c r="T443" s="14">
        <v>-0.88400000000000001</v>
      </c>
      <c r="U443" s="14">
        <v>16.666</v>
      </c>
      <c r="V443" s="24">
        <v>0.39473000000000003</v>
      </c>
      <c r="W443" s="14">
        <v>0.14593</v>
      </c>
      <c r="X443" s="14">
        <v>-2.7667000000000002</v>
      </c>
      <c r="Y443" s="24">
        <v>6.9819000000000004</v>
      </c>
      <c r="Z443" s="60">
        <v>-3.5821000000000001</v>
      </c>
      <c r="AA443" s="14">
        <v>20.741</v>
      </c>
      <c r="AB443" s="14">
        <v>24.364999999999998</v>
      </c>
      <c r="AC443" s="24">
        <v>64.563000000000002</v>
      </c>
      <c r="AD443" s="14">
        <v>20.117000000000001</v>
      </c>
      <c r="AE443" s="12">
        <v>18.391999999999999</v>
      </c>
      <c r="AF443" s="20">
        <v>14.262</v>
      </c>
      <c r="AG443" s="14">
        <v>8.5921000000000003</v>
      </c>
      <c r="AH443" s="14">
        <v>9.3434000000000008</v>
      </c>
      <c r="AI443" s="24">
        <v>7.7701000000000002</v>
      </c>
      <c r="AJ443" s="14">
        <v>32.451000000000001</v>
      </c>
      <c r="AK443" s="14">
        <v>53.750999999999998</v>
      </c>
      <c r="AL443" s="24">
        <v>36.603000000000002</v>
      </c>
      <c r="AM443" s="14">
        <v>-6.8977999999999998E-2</v>
      </c>
      <c r="AN443" s="14">
        <v>0.83435999999999999</v>
      </c>
      <c r="AO443" s="14">
        <v>1.0142</v>
      </c>
      <c r="AP443" s="14">
        <v>4.1951999999999998</v>
      </c>
      <c r="AQ443" s="14"/>
      <c r="AR443" s="24"/>
      <c r="AS443" s="26">
        <v>31.687999999999999</v>
      </c>
      <c r="AT443" s="14">
        <v>32.305999999999997</v>
      </c>
      <c r="AU443" s="12">
        <v>12.945</v>
      </c>
      <c r="AV443" s="14">
        <v>2.3763999999999998</v>
      </c>
      <c r="AW443" s="24">
        <v>39.512999999999998</v>
      </c>
      <c r="AX443" s="14"/>
      <c r="AZ443" s="14"/>
      <c r="BA443" s="14"/>
      <c r="BB443" s="14"/>
      <c r="BC443" s="14"/>
      <c r="BF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</row>
    <row r="444" spans="1:79" x14ac:dyDescent="0.25">
      <c r="A444" s="1">
        <v>44.1</v>
      </c>
      <c r="B444" s="12">
        <v>-14.758619226403315</v>
      </c>
      <c r="C444" s="18">
        <v>7.016713939357647</v>
      </c>
      <c r="D444" s="12">
        <v>23.755033128928432</v>
      </c>
      <c r="E444" s="20">
        <v>22.207134193254937</v>
      </c>
      <c r="F444" s="12">
        <v>18.412426492091164</v>
      </c>
      <c r="G444" s="12">
        <v>15.62480935841878</v>
      </c>
      <c r="H444" s="21">
        <v>45.326679644767381</v>
      </c>
      <c r="I444" s="14">
        <v>8.4976593347826093</v>
      </c>
      <c r="J444" s="14">
        <v>37.189435042184705</v>
      </c>
      <c r="K444" s="24">
        <v>11.938513833304418</v>
      </c>
      <c r="L444" s="14">
        <v>-16.157279758498014</v>
      </c>
      <c r="M444" s="24">
        <v>-6.7177878839897209</v>
      </c>
      <c r="N444" s="26">
        <v>29.531790059700747</v>
      </c>
      <c r="O444" s="14">
        <v>38.933924093879234</v>
      </c>
      <c r="P444" s="24">
        <v>40.857851504607517</v>
      </c>
      <c r="Q444" s="14">
        <v>29.434999999999999</v>
      </c>
      <c r="R444" s="14">
        <v>17.725999999999999</v>
      </c>
      <c r="S444" s="24">
        <v>10.769</v>
      </c>
      <c r="T444" s="14">
        <v>-0.85804000000000002</v>
      </c>
      <c r="U444" s="14">
        <v>16.478000000000002</v>
      </c>
      <c r="V444" s="24">
        <v>0.44433</v>
      </c>
      <c r="W444" s="14">
        <v>0.17222999999999999</v>
      </c>
      <c r="X444" s="14">
        <v>-2.7136</v>
      </c>
      <c r="Y444" s="24">
        <v>6.8231999999999999</v>
      </c>
      <c r="Z444" s="60">
        <v>-3.2715000000000001</v>
      </c>
      <c r="AA444" s="14">
        <v>20.466999999999999</v>
      </c>
      <c r="AB444" s="14">
        <v>24.056000000000001</v>
      </c>
      <c r="AC444" s="24">
        <v>64.906999999999996</v>
      </c>
      <c r="AD444" s="14">
        <v>19.696000000000002</v>
      </c>
      <c r="AE444" s="12">
        <v>18.067</v>
      </c>
      <c r="AF444" s="20">
        <v>13.805999999999999</v>
      </c>
      <c r="AG444" s="14">
        <v>8.4913000000000007</v>
      </c>
      <c r="AH444" s="14">
        <v>9.1300000000000008</v>
      </c>
      <c r="AI444" s="24">
        <v>7.5971000000000002</v>
      </c>
      <c r="AJ444" s="14">
        <v>32.146000000000001</v>
      </c>
      <c r="AK444" s="14">
        <v>53.415999999999997</v>
      </c>
      <c r="AL444" s="24">
        <v>36.496000000000002</v>
      </c>
      <c r="AM444" s="14">
        <v>-9.5910999999999996E-2</v>
      </c>
      <c r="AN444" s="14">
        <v>0.81528999999999996</v>
      </c>
      <c r="AO444" s="14">
        <v>0.98065000000000002</v>
      </c>
      <c r="AP444" s="14">
        <v>4.2229999999999999</v>
      </c>
      <c r="AQ444" s="14"/>
      <c r="AR444" s="24"/>
      <c r="AS444" s="26">
        <v>31.204000000000001</v>
      </c>
      <c r="AT444" s="14">
        <v>31.888999999999999</v>
      </c>
      <c r="AU444" s="12">
        <v>12.667</v>
      </c>
      <c r="AV444" s="14">
        <v>2.1661999999999999</v>
      </c>
      <c r="AW444" s="24">
        <v>39.023000000000003</v>
      </c>
      <c r="AX444" s="14"/>
      <c r="AZ444" s="14"/>
      <c r="BA444" s="14"/>
      <c r="BB444" s="14"/>
      <c r="BC444" s="14"/>
      <c r="BF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</row>
    <row r="445" spans="1:79" x14ac:dyDescent="0.25">
      <c r="A445" s="1">
        <v>44.2</v>
      </c>
      <c r="B445" s="12">
        <v>-14.689170335438062</v>
      </c>
      <c r="C445" s="18">
        <v>6.691682752607786</v>
      </c>
      <c r="D445" s="12">
        <v>23.293443658935075</v>
      </c>
      <c r="E445" s="20">
        <v>21.913843253085034</v>
      </c>
      <c r="F445" s="12">
        <v>18.2344191423838</v>
      </c>
      <c r="G445" s="12">
        <v>15.213585588515866</v>
      </c>
      <c r="H445" s="21">
        <v>44.650368324129495</v>
      </c>
      <c r="I445" s="14">
        <v>8.1787933847056671</v>
      </c>
      <c r="J445" s="14">
        <v>37.078002830377052</v>
      </c>
      <c r="K445" s="24">
        <v>11.470509585585351</v>
      </c>
      <c r="L445" s="14">
        <v>-16.399418523477635</v>
      </c>
      <c r="M445" s="24">
        <v>-6.8336222977840997</v>
      </c>
      <c r="N445" s="26">
        <v>29.149765076176219</v>
      </c>
      <c r="O445" s="14">
        <v>38.562452772315986</v>
      </c>
      <c r="P445" s="24">
        <v>40.34982784278511</v>
      </c>
      <c r="Q445" s="14">
        <v>29.224</v>
      </c>
      <c r="R445" s="14">
        <v>17.581</v>
      </c>
      <c r="S445" s="24">
        <v>10.339</v>
      </c>
      <c r="T445" s="14">
        <v>-0.83208000000000004</v>
      </c>
      <c r="U445" s="14">
        <v>16.29</v>
      </c>
      <c r="V445" s="24">
        <v>0.49392000000000003</v>
      </c>
      <c r="W445" s="14">
        <v>0.19853999999999999</v>
      </c>
      <c r="X445" s="14">
        <v>-2.6604999999999999</v>
      </c>
      <c r="Y445" s="24">
        <v>6.6645000000000003</v>
      </c>
      <c r="Z445" s="60">
        <v>-2.9609000000000001</v>
      </c>
      <c r="AA445" s="14">
        <v>20.193000000000001</v>
      </c>
      <c r="AB445" s="14">
        <v>23.748000000000001</v>
      </c>
      <c r="AC445" s="24">
        <v>65.251999999999995</v>
      </c>
      <c r="AD445" s="14">
        <v>19.274999999999999</v>
      </c>
      <c r="AE445" s="12">
        <v>17.742999999999999</v>
      </c>
      <c r="AF445" s="20">
        <v>13.35</v>
      </c>
      <c r="AG445" s="14">
        <v>8.3904999999999994</v>
      </c>
      <c r="AH445" s="14">
        <v>8.9166000000000007</v>
      </c>
      <c r="AI445" s="24">
        <v>7.4241000000000001</v>
      </c>
      <c r="AJ445" s="14">
        <v>31.841999999999999</v>
      </c>
      <c r="AK445" s="14">
        <v>53.081000000000003</v>
      </c>
      <c r="AL445" s="24">
        <v>36.39</v>
      </c>
      <c r="AM445" s="14">
        <v>-0.12284</v>
      </c>
      <c r="AN445" s="14">
        <v>0.79620999999999997</v>
      </c>
      <c r="AO445" s="14">
        <v>0.94710000000000005</v>
      </c>
      <c r="AP445" s="14">
        <v>4.2508999999999997</v>
      </c>
      <c r="AQ445" s="14"/>
      <c r="AR445" s="24"/>
      <c r="AS445" s="26">
        <v>30.72</v>
      </c>
      <c r="AT445" s="14">
        <v>31.472999999999999</v>
      </c>
      <c r="AU445" s="12">
        <v>12.388999999999999</v>
      </c>
      <c r="AV445" s="14">
        <v>1.956</v>
      </c>
      <c r="AW445" s="24">
        <v>38.533000000000001</v>
      </c>
      <c r="AX445" s="14"/>
      <c r="AZ445" s="14"/>
      <c r="BA445" s="14"/>
      <c r="BB445" s="14"/>
      <c r="BC445" s="14"/>
      <c r="BF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</row>
    <row r="446" spans="1:79" x14ac:dyDescent="0.25">
      <c r="A446" s="1">
        <v>44.3</v>
      </c>
      <c r="B446" s="12">
        <v>-14.619721444472805</v>
      </c>
      <c r="C446" s="18">
        <v>6.3666515658579055</v>
      </c>
      <c r="D446" s="12">
        <v>22.831854188941747</v>
      </c>
      <c r="E446" s="20">
        <v>21.620552312915134</v>
      </c>
      <c r="F446" s="12">
        <v>18.038668182636634</v>
      </c>
      <c r="G446" s="12">
        <v>14.802361818612924</v>
      </c>
      <c r="H446" s="21">
        <v>43.974057003491573</v>
      </c>
      <c r="I446" s="14">
        <v>7.8599274346287444</v>
      </c>
      <c r="J446" s="14">
        <v>36.966570618569406</v>
      </c>
      <c r="K446" s="24">
        <v>11.292160292433636</v>
      </c>
      <c r="L446" s="14">
        <v>-16.641557288457268</v>
      </c>
      <c r="M446" s="24">
        <v>-6.9494567115784855</v>
      </c>
      <c r="N446" s="26">
        <v>28.767740092651689</v>
      </c>
      <c r="O446" s="14">
        <v>38.190981450752737</v>
      </c>
      <c r="P446" s="24">
        <v>39.841804180962669</v>
      </c>
      <c r="Q446" s="14">
        <v>29.013000000000002</v>
      </c>
      <c r="R446" s="14">
        <v>17.436</v>
      </c>
      <c r="S446" s="24">
        <v>9.91</v>
      </c>
      <c r="T446" s="14">
        <v>-0.80613000000000001</v>
      </c>
      <c r="U446" s="14">
        <v>16.103000000000002</v>
      </c>
      <c r="V446" s="24">
        <v>0.54352</v>
      </c>
      <c r="W446" s="14">
        <v>0.22484999999999999</v>
      </c>
      <c r="X446" s="14">
        <v>-2.6074000000000002</v>
      </c>
      <c r="Y446" s="24">
        <v>6.5057999999999998</v>
      </c>
      <c r="Z446" s="60">
        <v>-2.8997000000000002</v>
      </c>
      <c r="AA446" s="14">
        <v>19.934999999999999</v>
      </c>
      <c r="AB446" s="14">
        <v>23.439</v>
      </c>
      <c r="AC446" s="24">
        <v>65.596999999999994</v>
      </c>
      <c r="AD446" s="14">
        <v>18.855</v>
      </c>
      <c r="AE446" s="12">
        <v>18.643999999999998</v>
      </c>
      <c r="AF446" s="20">
        <v>12.894</v>
      </c>
      <c r="AG446" s="14">
        <v>8.2897999999999996</v>
      </c>
      <c r="AH446" s="14">
        <v>8.7032000000000007</v>
      </c>
      <c r="AI446" s="24">
        <v>7.2511000000000001</v>
      </c>
      <c r="AJ446" s="14">
        <v>31.538</v>
      </c>
      <c r="AK446" s="14">
        <v>52.746000000000002</v>
      </c>
      <c r="AL446" s="24">
        <v>36.283000000000001</v>
      </c>
      <c r="AM446" s="14">
        <v>-0.14978</v>
      </c>
      <c r="AN446" s="14">
        <v>0.77714000000000005</v>
      </c>
      <c r="AO446" s="14">
        <v>0.91354999999999997</v>
      </c>
      <c r="AP446" s="14">
        <v>4.2786999999999997</v>
      </c>
      <c r="AQ446" s="14"/>
      <c r="AR446" s="24"/>
      <c r="AS446" s="26">
        <v>30.236000000000001</v>
      </c>
      <c r="AT446" s="14">
        <v>31.056000000000001</v>
      </c>
      <c r="AU446" s="12">
        <v>12.111000000000001</v>
      </c>
      <c r="AV446" s="14">
        <v>1.7458</v>
      </c>
      <c r="AW446" s="24">
        <v>38.042999999999999</v>
      </c>
      <c r="AX446" s="14"/>
      <c r="AZ446" s="14"/>
      <c r="BA446" s="14"/>
      <c r="BB446" s="14"/>
      <c r="BC446" s="14"/>
      <c r="BF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</row>
    <row r="447" spans="1:79" x14ac:dyDescent="0.25">
      <c r="A447" s="1">
        <v>44.4</v>
      </c>
      <c r="B447" s="12">
        <v>-14.550272553507552</v>
      </c>
      <c r="C447" s="18">
        <v>6.0416203791080427</v>
      </c>
      <c r="D447" s="12">
        <v>22.370264718948398</v>
      </c>
      <c r="E447" s="20">
        <v>21.327261372745252</v>
      </c>
      <c r="F447" s="12">
        <v>17.734722465855981</v>
      </c>
      <c r="G447" s="12">
        <v>14.391138048710008</v>
      </c>
      <c r="H447" s="21">
        <v>43.339013964013382</v>
      </c>
      <c r="I447" s="14">
        <v>7.5410614845518031</v>
      </c>
      <c r="J447" s="14">
        <v>36.855138406761753</v>
      </c>
      <c r="K447" s="24">
        <v>11.438063628978174</v>
      </c>
      <c r="L447" s="14">
        <v>-16.883696053436889</v>
      </c>
      <c r="M447" s="24">
        <v>-7.0652911253728714</v>
      </c>
      <c r="N447" s="26">
        <v>28.385715109127183</v>
      </c>
      <c r="O447" s="14">
        <v>37.819510129189489</v>
      </c>
      <c r="P447" s="24">
        <v>39.333780519140262</v>
      </c>
      <c r="Q447" s="14">
        <v>28.802</v>
      </c>
      <c r="R447" s="14">
        <v>17.291</v>
      </c>
      <c r="S447" s="24">
        <v>9.4806000000000008</v>
      </c>
      <c r="T447" s="14">
        <v>-0.78017000000000003</v>
      </c>
      <c r="U447" s="14">
        <v>15.97</v>
      </c>
      <c r="V447" s="24">
        <v>0.59311000000000003</v>
      </c>
      <c r="W447" s="14">
        <v>0.25115999999999999</v>
      </c>
      <c r="X447" s="14">
        <v>-2.5543</v>
      </c>
      <c r="Y447" s="24">
        <v>6.3470000000000004</v>
      </c>
      <c r="Z447" s="60">
        <v>-2.8927999999999998</v>
      </c>
      <c r="AA447" s="14">
        <v>19.73</v>
      </c>
      <c r="AB447" s="14">
        <v>23.131</v>
      </c>
      <c r="AC447" s="24">
        <v>65.941999999999993</v>
      </c>
      <c r="AD447" s="14">
        <v>18.434000000000001</v>
      </c>
      <c r="AE447" s="12">
        <v>18.908000000000001</v>
      </c>
      <c r="AF447" s="20">
        <v>12.436999999999999</v>
      </c>
      <c r="AG447" s="14">
        <v>8.1890000000000001</v>
      </c>
      <c r="AH447" s="14">
        <v>8.4899000000000004</v>
      </c>
      <c r="AI447" s="24">
        <v>7.0781000000000001</v>
      </c>
      <c r="AJ447" s="14">
        <v>31.233000000000001</v>
      </c>
      <c r="AK447" s="14">
        <v>52.411000000000001</v>
      </c>
      <c r="AL447" s="24">
        <v>36.176000000000002</v>
      </c>
      <c r="AM447" s="14">
        <v>-0.17671000000000001</v>
      </c>
      <c r="AN447" s="14">
        <v>0.75805999999999996</v>
      </c>
      <c r="AO447" s="14">
        <v>0.87999000000000005</v>
      </c>
      <c r="AP447" s="14">
        <v>4.3066000000000004</v>
      </c>
      <c r="AQ447" s="14"/>
      <c r="AR447" s="24"/>
      <c r="AS447" s="26">
        <v>29.753</v>
      </c>
      <c r="AT447" s="14">
        <v>30.638999999999999</v>
      </c>
      <c r="AU447" s="12">
        <v>11.834</v>
      </c>
      <c r="AV447" s="14">
        <v>1.5356000000000001</v>
      </c>
      <c r="AW447" s="24">
        <v>37.552999999999997</v>
      </c>
      <c r="AX447" s="14"/>
      <c r="AZ447" s="14"/>
      <c r="BA447" s="14"/>
      <c r="BB447" s="14"/>
      <c r="BC447" s="14"/>
      <c r="BF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</row>
    <row r="448" spans="1:79" x14ac:dyDescent="0.25">
      <c r="A448" s="1">
        <v>44.5</v>
      </c>
      <c r="B448" s="12">
        <v>-14.480823662542294</v>
      </c>
      <c r="C448" s="18">
        <v>5.716589192358164</v>
      </c>
      <c r="D448" s="12">
        <v>21.90867524895507</v>
      </c>
      <c r="E448" s="20">
        <v>21.033970432575348</v>
      </c>
      <c r="F448" s="12">
        <v>17.430776749075328</v>
      </c>
      <c r="G448" s="12">
        <v>13.979914278807069</v>
      </c>
      <c r="H448" s="21">
        <v>42.909341311953646</v>
      </c>
      <c r="I448" s="14">
        <v>7.2221955344748796</v>
      </c>
      <c r="J448" s="14">
        <v>36.7437061949541</v>
      </c>
      <c r="K448" s="24">
        <v>11.583966965522722</v>
      </c>
      <c r="L448" s="14">
        <v>-17.125834818416525</v>
      </c>
      <c r="M448" s="24">
        <v>-7.1811255391672564</v>
      </c>
      <c r="N448" s="26">
        <v>28.003690125602652</v>
      </c>
      <c r="O448" s="14">
        <v>37.44803880762624</v>
      </c>
      <c r="P448" s="24">
        <v>38.82575685731782</v>
      </c>
      <c r="Q448" s="14">
        <v>28.59</v>
      </c>
      <c r="R448" s="14">
        <v>17.146999999999998</v>
      </c>
      <c r="S448" s="24">
        <v>9.0511999999999997</v>
      </c>
      <c r="T448" s="14">
        <v>-0.75422</v>
      </c>
      <c r="U448" s="14">
        <v>15.837999999999999</v>
      </c>
      <c r="V448" s="24">
        <v>0.64270000000000005</v>
      </c>
      <c r="W448" s="14">
        <v>0.27746999999999999</v>
      </c>
      <c r="X448" s="14">
        <v>-2.5011999999999999</v>
      </c>
      <c r="Y448" s="24">
        <v>6.1882999999999999</v>
      </c>
      <c r="Z448" s="60">
        <v>-2.8858999999999999</v>
      </c>
      <c r="AA448" s="14">
        <v>19.526</v>
      </c>
      <c r="AB448" s="14">
        <v>22.821999999999999</v>
      </c>
      <c r="AC448" s="24">
        <v>66.286000000000001</v>
      </c>
      <c r="AD448" s="14">
        <v>18.013000000000002</v>
      </c>
      <c r="AE448" s="12">
        <v>18.428000000000001</v>
      </c>
      <c r="AF448" s="20">
        <v>11.981</v>
      </c>
      <c r="AG448" s="14">
        <v>8.0882000000000005</v>
      </c>
      <c r="AH448" s="14">
        <v>8.2765000000000004</v>
      </c>
      <c r="AI448" s="24">
        <v>6.9051</v>
      </c>
      <c r="AJ448" s="14">
        <v>30.928999999999998</v>
      </c>
      <c r="AK448" s="14">
        <v>52.075000000000003</v>
      </c>
      <c r="AL448" s="24">
        <v>36.069000000000003</v>
      </c>
      <c r="AM448" s="14">
        <v>-0.20363999999999999</v>
      </c>
      <c r="AN448" s="14">
        <v>0.73899000000000004</v>
      </c>
      <c r="AO448" s="14">
        <v>0.84643999999999997</v>
      </c>
      <c r="AP448" s="14">
        <v>4.3345000000000002</v>
      </c>
      <c r="AQ448" s="14"/>
      <c r="AR448" s="24"/>
      <c r="AS448" s="26">
        <v>29.268999999999998</v>
      </c>
      <c r="AT448" s="14">
        <v>30.222999999999999</v>
      </c>
      <c r="AU448" s="12">
        <v>11.555999999999999</v>
      </c>
      <c r="AV448" s="14">
        <v>1.3253999999999999</v>
      </c>
      <c r="AW448" s="24">
        <v>37.064</v>
      </c>
      <c r="AX448" s="14"/>
      <c r="AZ448" s="14"/>
      <c r="BA448" s="14"/>
      <c r="BB448" s="14"/>
      <c r="BC448" s="14"/>
      <c r="BF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</row>
    <row r="449" spans="1:79" x14ac:dyDescent="0.25">
      <c r="A449" s="1">
        <v>44.6</v>
      </c>
      <c r="B449" s="12">
        <v>-14.411374771577041</v>
      </c>
      <c r="C449" s="18">
        <v>5.3915580056082835</v>
      </c>
      <c r="D449" s="12">
        <v>21.447085778961714</v>
      </c>
      <c r="E449" s="20">
        <v>20.740679492405466</v>
      </c>
      <c r="F449" s="12">
        <v>17.126831032294689</v>
      </c>
      <c r="G449" s="12">
        <v>13.568690508904153</v>
      </c>
      <c r="H449" s="21">
        <v>42.47966865989391</v>
      </c>
      <c r="I449" s="14">
        <v>6.9033295843979374</v>
      </c>
      <c r="J449" s="14">
        <v>36.632273983146447</v>
      </c>
      <c r="K449" s="24">
        <v>11.729870302067269</v>
      </c>
      <c r="L449" s="14">
        <v>-17.367973583396143</v>
      </c>
      <c r="M449" s="24">
        <v>-7.2969599529616422</v>
      </c>
      <c r="N449" s="26">
        <v>27.621665142078125</v>
      </c>
      <c r="O449" s="14">
        <v>37.076567486063013</v>
      </c>
      <c r="P449" s="24">
        <v>38.317733195495414</v>
      </c>
      <c r="Q449" s="14">
        <v>28.379000000000001</v>
      </c>
      <c r="R449" s="14">
        <v>17.001999999999999</v>
      </c>
      <c r="S449" s="24">
        <v>8.6217000000000006</v>
      </c>
      <c r="T449" s="14">
        <v>-0.72826000000000002</v>
      </c>
      <c r="U449" s="14">
        <v>15.706</v>
      </c>
      <c r="V449" s="24">
        <v>0.69230000000000003</v>
      </c>
      <c r="W449" s="14">
        <v>0.30377999999999999</v>
      </c>
      <c r="X449" s="14">
        <v>-2.4481000000000002</v>
      </c>
      <c r="Y449" s="24">
        <v>6.0296000000000003</v>
      </c>
      <c r="Z449" s="60">
        <v>-2.8788999999999998</v>
      </c>
      <c r="AA449" s="14">
        <v>19.321000000000002</v>
      </c>
      <c r="AB449" s="14">
        <v>22.513999999999999</v>
      </c>
      <c r="AC449" s="24">
        <v>66.631</v>
      </c>
      <c r="AD449" s="14">
        <v>17.591999999999999</v>
      </c>
      <c r="AE449" s="12">
        <v>17.949000000000002</v>
      </c>
      <c r="AF449" s="20">
        <v>11.525</v>
      </c>
      <c r="AG449" s="14">
        <v>7.9874000000000001</v>
      </c>
      <c r="AH449" s="14">
        <v>8.0631000000000004</v>
      </c>
      <c r="AI449" s="24">
        <v>6.8045</v>
      </c>
      <c r="AJ449" s="14">
        <v>30.625</v>
      </c>
      <c r="AK449" s="14">
        <v>51.74</v>
      </c>
      <c r="AL449" s="24">
        <v>35.963000000000001</v>
      </c>
      <c r="AM449" s="14">
        <v>-0.23058000000000001</v>
      </c>
      <c r="AN449" s="14">
        <v>0.71991000000000005</v>
      </c>
      <c r="AO449" s="14">
        <v>0.81289</v>
      </c>
      <c r="AP449" s="14">
        <v>4.3623000000000003</v>
      </c>
      <c r="AQ449" s="14"/>
      <c r="AR449" s="24"/>
      <c r="AS449" s="26">
        <v>28.785</v>
      </c>
      <c r="AT449" s="14">
        <v>29.806000000000001</v>
      </c>
      <c r="AU449" s="12">
        <v>11.278</v>
      </c>
      <c r="AV449" s="14">
        <v>1.1152</v>
      </c>
      <c r="AW449" s="24">
        <v>36.573999999999998</v>
      </c>
      <c r="AX449" s="14"/>
      <c r="AZ449" s="14"/>
      <c r="BA449" s="14"/>
      <c r="BB449" s="14"/>
      <c r="BC449" s="14"/>
      <c r="BF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</row>
    <row r="450" spans="1:79" x14ac:dyDescent="0.25">
      <c r="A450" s="1">
        <v>44.7</v>
      </c>
      <c r="B450" s="12">
        <v>-14.341925880611782</v>
      </c>
      <c r="C450" s="18">
        <v>5.0665268188584225</v>
      </c>
      <c r="D450" s="12">
        <v>20.98549630896839</v>
      </c>
      <c r="E450" s="20">
        <v>20.447388552235562</v>
      </c>
      <c r="F450" s="12">
        <v>16.822885315514036</v>
      </c>
      <c r="G450" s="12">
        <v>13.157466739001237</v>
      </c>
      <c r="H450" s="21">
        <v>42.049996007834203</v>
      </c>
      <c r="I450" s="14">
        <v>6.5844636343210148</v>
      </c>
      <c r="J450" s="14">
        <v>36.520841771338795</v>
      </c>
      <c r="K450" s="24">
        <v>11.875773638611808</v>
      </c>
      <c r="L450" s="14">
        <v>-17.610112348375765</v>
      </c>
      <c r="M450" s="24">
        <v>-7.412794366756021</v>
      </c>
      <c r="N450" s="26">
        <v>27.239640158553616</v>
      </c>
      <c r="O450" s="14">
        <v>36.705096164499764</v>
      </c>
      <c r="P450" s="24">
        <v>37.809709533672972</v>
      </c>
      <c r="Q450" s="14">
        <v>28.167999999999999</v>
      </c>
      <c r="R450" s="14">
        <v>16.856999999999999</v>
      </c>
      <c r="S450" s="24">
        <v>8.1922999999999995</v>
      </c>
      <c r="T450" s="14">
        <v>-0.70230999999999999</v>
      </c>
      <c r="U450" s="14">
        <v>15.574</v>
      </c>
      <c r="V450" s="24">
        <v>0.74189000000000005</v>
      </c>
      <c r="W450" s="14">
        <v>0.33008999999999999</v>
      </c>
      <c r="X450" s="14">
        <v>-2.395</v>
      </c>
      <c r="Y450" s="24">
        <v>5.8708999999999998</v>
      </c>
      <c r="Z450" s="60">
        <v>-2.8719999999999999</v>
      </c>
      <c r="AA450" s="14">
        <v>19.117000000000001</v>
      </c>
      <c r="AB450" s="14">
        <v>22.204999999999998</v>
      </c>
      <c r="AC450" s="24">
        <v>66.975999999999999</v>
      </c>
      <c r="AD450" s="14">
        <v>17.170999999999999</v>
      </c>
      <c r="AE450" s="12">
        <v>17.47</v>
      </c>
      <c r="AF450" s="20">
        <v>11.069000000000001</v>
      </c>
      <c r="AG450" s="14">
        <v>7.8867000000000003</v>
      </c>
      <c r="AH450" s="14">
        <v>7.8497000000000003</v>
      </c>
      <c r="AI450" s="24">
        <v>6.7507000000000001</v>
      </c>
      <c r="AJ450" s="14">
        <v>30.32</v>
      </c>
      <c r="AK450" s="14">
        <v>51.405000000000001</v>
      </c>
      <c r="AL450" s="24">
        <v>35.856000000000002</v>
      </c>
      <c r="AM450" s="14">
        <v>-0.25751000000000002</v>
      </c>
      <c r="AN450" s="14"/>
      <c r="AO450" s="14">
        <v>0.77932999999999997</v>
      </c>
      <c r="AP450" s="14">
        <v>4.3902000000000001</v>
      </c>
      <c r="AQ450" s="14"/>
      <c r="AR450" s="24"/>
      <c r="AS450" s="26">
        <v>28.324999999999999</v>
      </c>
      <c r="AT450" s="14">
        <v>29.388999999999999</v>
      </c>
      <c r="AU450" s="12">
        <v>11</v>
      </c>
      <c r="AV450" s="14">
        <v>0.90498999999999996</v>
      </c>
      <c r="AW450" s="24">
        <v>36.084000000000003</v>
      </c>
      <c r="AX450" s="14"/>
      <c r="AZ450" s="14"/>
      <c r="BA450" s="14"/>
      <c r="BB450" s="14"/>
      <c r="BC450" s="14"/>
      <c r="BF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</row>
    <row r="451" spans="1:79" x14ac:dyDescent="0.25">
      <c r="A451" s="1">
        <v>44.8</v>
      </c>
      <c r="B451" s="12">
        <v>-14.272476989646529</v>
      </c>
      <c r="C451" s="18">
        <v>4.741495632108542</v>
      </c>
      <c r="D451" s="12">
        <v>20.523906838975066</v>
      </c>
      <c r="E451" s="20">
        <v>20.248136182838511</v>
      </c>
      <c r="F451" s="12">
        <v>16.5189395987334</v>
      </c>
      <c r="G451" s="12">
        <v>12.746242969098295</v>
      </c>
      <c r="H451" s="21">
        <v>41.326320156834356</v>
      </c>
      <c r="I451" s="14">
        <v>6.2655976842440912</v>
      </c>
      <c r="J451" s="14">
        <v>36.409409559531149</v>
      </c>
      <c r="K451" s="24">
        <v>12.021676975156353</v>
      </c>
      <c r="L451" s="14">
        <v>-17.8522511133554</v>
      </c>
      <c r="M451" s="24">
        <v>-7.528628780550406</v>
      </c>
      <c r="N451" s="26">
        <v>26.857615175029089</v>
      </c>
      <c r="O451" s="14">
        <v>36.333624842936516</v>
      </c>
      <c r="P451" s="24">
        <v>37.301685871850566</v>
      </c>
      <c r="Q451" s="14">
        <v>27.957000000000001</v>
      </c>
      <c r="R451" s="14">
        <v>16.712</v>
      </c>
      <c r="S451" s="24">
        <v>7.7629000000000001</v>
      </c>
      <c r="T451" s="14">
        <v>-0.67635000000000001</v>
      </c>
      <c r="U451" s="14">
        <v>15.441000000000001</v>
      </c>
      <c r="V451" s="24">
        <v>0.79149000000000003</v>
      </c>
      <c r="W451" s="14">
        <v>0.35639999999999999</v>
      </c>
      <c r="X451" s="14">
        <v>-2.3418999999999999</v>
      </c>
      <c r="Y451" s="24">
        <v>5.7122000000000002</v>
      </c>
      <c r="Z451" s="60">
        <v>-2.8651</v>
      </c>
      <c r="AA451" s="14">
        <v>18.911999999999999</v>
      </c>
      <c r="AB451" s="14">
        <v>21.896999999999998</v>
      </c>
      <c r="AC451" s="24">
        <v>67.320999999999998</v>
      </c>
      <c r="AD451" s="14">
        <v>16.75</v>
      </c>
      <c r="AE451" s="12">
        <v>16.991</v>
      </c>
      <c r="AF451" s="20">
        <v>10.606</v>
      </c>
      <c r="AG451" s="14">
        <v>7.7858999999999998</v>
      </c>
      <c r="AH451" s="14">
        <v>7.6363000000000003</v>
      </c>
      <c r="AI451" s="24">
        <v>6.6969000000000003</v>
      </c>
      <c r="AJ451" s="14">
        <v>30.015999999999998</v>
      </c>
      <c r="AK451" s="14">
        <v>51.07</v>
      </c>
      <c r="AL451" s="24">
        <v>35.749000000000002</v>
      </c>
      <c r="AM451" s="14">
        <v>-0.28444000000000003</v>
      </c>
      <c r="AN451" s="14"/>
      <c r="AO451" s="14">
        <v>0.74578</v>
      </c>
      <c r="AP451" s="14"/>
      <c r="AQ451" s="14"/>
      <c r="AR451" s="24"/>
      <c r="AS451" s="26">
        <v>29.803999999999998</v>
      </c>
      <c r="AT451" s="14">
        <v>28.972999999999999</v>
      </c>
      <c r="AU451" s="12">
        <v>10.722</v>
      </c>
      <c r="AV451" s="14">
        <v>0.69479000000000002</v>
      </c>
      <c r="AW451" s="24">
        <v>35.594000000000001</v>
      </c>
      <c r="AX451" s="14"/>
      <c r="AZ451" s="14"/>
      <c r="BA451" s="14"/>
      <c r="BB451" s="14"/>
      <c r="BC451" s="14"/>
      <c r="BF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</row>
    <row r="452" spans="1:79" x14ac:dyDescent="0.25">
      <c r="A452" s="1">
        <v>44.9</v>
      </c>
      <c r="B452" s="12">
        <v>-14.203028098681273</v>
      </c>
      <c r="C452" s="18">
        <v>4.416464445358681</v>
      </c>
      <c r="D452" s="12">
        <v>20.062317368981709</v>
      </c>
      <c r="E452" s="20">
        <v>20.064724920309786</v>
      </c>
      <c r="F452" s="12">
        <v>16.214993881952747</v>
      </c>
      <c r="G452" s="12">
        <v>12.335019199195379</v>
      </c>
      <c r="H452" s="21">
        <v>40.376855306184417</v>
      </c>
      <c r="I452" s="14">
        <v>5.94673173416715</v>
      </c>
      <c r="J452" s="14">
        <v>36.297977347723496</v>
      </c>
      <c r="K452" s="24">
        <v>12.167580311700901</v>
      </c>
      <c r="L452" s="14">
        <v>-18.094389878335019</v>
      </c>
      <c r="M452" s="24">
        <v>-7.6444631943447918</v>
      </c>
      <c r="N452" s="26">
        <v>26.475590191504558</v>
      </c>
      <c r="O452" s="14">
        <v>35.962153521373267</v>
      </c>
      <c r="P452" s="24">
        <v>36.793662210028131</v>
      </c>
      <c r="Q452" s="14">
        <v>27.745000000000001</v>
      </c>
      <c r="R452" s="14">
        <v>16.567</v>
      </c>
      <c r="S452" s="24">
        <v>7.3334000000000001</v>
      </c>
      <c r="T452" s="14">
        <v>-0.65039000000000002</v>
      </c>
      <c r="U452" s="14">
        <v>15.308999999999999</v>
      </c>
      <c r="V452" s="24">
        <v>0.84108000000000005</v>
      </c>
      <c r="W452" s="14">
        <v>0.38270999999999999</v>
      </c>
      <c r="X452" s="14">
        <v>-2.2888999999999999</v>
      </c>
      <c r="Y452" s="24">
        <v>5.5534999999999997</v>
      </c>
      <c r="Z452" s="60">
        <v>-2.8582000000000001</v>
      </c>
      <c r="AA452" s="14">
        <v>18.707999999999998</v>
      </c>
      <c r="AB452" s="14">
        <v>21.588999999999999</v>
      </c>
      <c r="AC452" s="24">
        <v>67.665000000000006</v>
      </c>
      <c r="AD452" s="14">
        <v>16.329000000000001</v>
      </c>
      <c r="AE452" s="12">
        <v>16.512</v>
      </c>
      <c r="AF452" s="20">
        <v>10.122999999999999</v>
      </c>
      <c r="AG452" s="14">
        <v>7.6851000000000003</v>
      </c>
      <c r="AH452" s="14">
        <v>7.4229000000000003</v>
      </c>
      <c r="AI452" s="24">
        <v>6.6432000000000002</v>
      </c>
      <c r="AJ452" s="14">
        <v>29.712</v>
      </c>
      <c r="AK452" s="14">
        <v>50.734999999999999</v>
      </c>
      <c r="AL452" s="24">
        <v>35.642000000000003</v>
      </c>
      <c r="AM452" s="14">
        <v>-0.31136999999999998</v>
      </c>
      <c r="AN452" s="14"/>
      <c r="AO452" s="14">
        <v>0.71223000000000003</v>
      </c>
      <c r="AP452" s="14"/>
      <c r="AQ452" s="14"/>
      <c r="AR452" s="24"/>
      <c r="AS452" s="26">
        <v>31.283000000000001</v>
      </c>
      <c r="AT452" s="14">
        <v>28.556000000000001</v>
      </c>
      <c r="AU452" s="12">
        <v>10.445</v>
      </c>
      <c r="AV452" s="14">
        <v>0.48459000000000002</v>
      </c>
      <c r="AW452" s="24">
        <v>35.127000000000002</v>
      </c>
      <c r="AX452" s="14"/>
      <c r="AZ452" s="14"/>
      <c r="BA452" s="14"/>
      <c r="BB452" s="14"/>
      <c r="BC452" s="14"/>
      <c r="BF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</row>
    <row r="453" spans="1:79" x14ac:dyDescent="0.25">
      <c r="A453" s="1">
        <v>45</v>
      </c>
      <c r="B453" s="12">
        <v>-14.133579207716018</v>
      </c>
      <c r="C453" s="18">
        <v>4.0914332586087987</v>
      </c>
      <c r="D453" s="12">
        <v>19.600727898988382</v>
      </c>
      <c r="E453" s="20">
        <v>19.881313657781053</v>
      </c>
      <c r="F453" s="12">
        <v>15.91104816517209</v>
      </c>
      <c r="G453" s="12">
        <v>11.92379542929244</v>
      </c>
      <c r="H453" s="21">
        <v>39.427390455534486</v>
      </c>
      <c r="I453" s="14">
        <v>5.6278657840902264</v>
      </c>
      <c r="J453" s="14">
        <v>36.186545135915843</v>
      </c>
      <c r="K453" s="24">
        <v>12.313483648245439</v>
      </c>
      <c r="L453" s="14">
        <v>-18.336528643314654</v>
      </c>
      <c r="M453" s="24">
        <v>-7.7602976081391777</v>
      </c>
      <c r="N453" s="26">
        <v>26.093565207980053</v>
      </c>
      <c r="O453" s="14">
        <v>35.590682199810033</v>
      </c>
      <c r="P453" s="24">
        <v>36.285638548205718</v>
      </c>
      <c r="Q453" s="14">
        <v>27.533999999999999</v>
      </c>
      <c r="R453" s="14">
        <v>16.422000000000001</v>
      </c>
      <c r="S453" s="24">
        <v>6.9039999999999999</v>
      </c>
      <c r="T453" s="14"/>
      <c r="U453" s="14">
        <v>15.177</v>
      </c>
      <c r="V453" s="24">
        <v>0.89068000000000003</v>
      </c>
      <c r="W453" s="14">
        <v>0.40900999999999998</v>
      </c>
      <c r="X453" s="14">
        <v>-2.2357999999999998</v>
      </c>
      <c r="Y453" s="24">
        <v>5.3947000000000003</v>
      </c>
      <c r="Z453" s="60">
        <v>-2.8512</v>
      </c>
      <c r="AA453" s="14">
        <v>18.503</v>
      </c>
      <c r="AB453" s="14">
        <v>21.28</v>
      </c>
      <c r="AC453" s="24">
        <v>68.010000000000005</v>
      </c>
      <c r="AD453" s="14">
        <v>15.907999999999999</v>
      </c>
      <c r="AE453" s="12">
        <v>16.033000000000001</v>
      </c>
      <c r="AF453" s="20">
        <v>9.6395</v>
      </c>
      <c r="AG453" s="14">
        <v>7.5843999999999996</v>
      </c>
      <c r="AH453" s="14">
        <v>7.2095000000000002</v>
      </c>
      <c r="AI453" s="24">
        <v>6.5894000000000004</v>
      </c>
      <c r="AJ453" s="14">
        <v>29.407</v>
      </c>
      <c r="AK453" s="14">
        <v>50.4</v>
      </c>
      <c r="AL453" s="24">
        <v>35.536000000000001</v>
      </c>
      <c r="AM453" s="14">
        <v>-0.33831</v>
      </c>
      <c r="AN453" s="14"/>
      <c r="AO453" s="14">
        <v>0.67867999999999995</v>
      </c>
      <c r="AP453" s="14"/>
      <c r="AQ453" s="14"/>
      <c r="AR453" s="24"/>
      <c r="AS453" s="26">
        <v>32.058</v>
      </c>
      <c r="AT453" s="14">
        <v>28.138999999999999</v>
      </c>
      <c r="AU453" s="12">
        <v>10.167</v>
      </c>
      <c r="AV453" s="14">
        <v>0.27439999999999998</v>
      </c>
      <c r="AW453" s="24">
        <v>34.835999999999999</v>
      </c>
      <c r="AX453" s="14"/>
      <c r="AZ453" s="14"/>
      <c r="BA453" s="14"/>
      <c r="BB453" s="14"/>
      <c r="BC453" s="14"/>
      <c r="BF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</row>
    <row r="454" spans="1:79" x14ac:dyDescent="0.25">
      <c r="A454" s="1">
        <v>45.1</v>
      </c>
      <c r="B454" s="12">
        <v>-14.064130316750761</v>
      </c>
      <c r="C454" s="18">
        <v>3.7664020718589395</v>
      </c>
      <c r="D454" s="12">
        <v>19.139138428995032</v>
      </c>
      <c r="E454" s="20">
        <v>19.697902395252321</v>
      </c>
      <c r="F454" s="12">
        <v>15.607102448391455</v>
      </c>
      <c r="G454" s="12">
        <v>11.512571659389524</v>
      </c>
      <c r="H454" s="21">
        <v>38.163023997678316</v>
      </c>
      <c r="I454" s="14">
        <v>5.3089998340132833</v>
      </c>
      <c r="J454" s="14">
        <v>36.07511292410819</v>
      </c>
      <c r="K454" s="24">
        <v>12.459386984789987</v>
      </c>
      <c r="L454" s="14">
        <v>-18.578667408294272</v>
      </c>
      <c r="M454" s="24">
        <v>-7.8761320219335627</v>
      </c>
      <c r="N454" s="26">
        <v>25.7217488620092</v>
      </c>
      <c r="O454" s="14">
        <v>35.219210878246784</v>
      </c>
      <c r="P454" s="24">
        <v>35.777614886383276</v>
      </c>
      <c r="Q454" s="14">
        <v>27.323</v>
      </c>
      <c r="R454" s="14">
        <v>16.277999999999999</v>
      </c>
      <c r="S454" s="24"/>
      <c r="T454" s="14"/>
      <c r="U454" s="14">
        <v>15.044</v>
      </c>
      <c r="V454" s="24">
        <v>0.94027000000000005</v>
      </c>
      <c r="W454" s="14">
        <v>0.43531999999999998</v>
      </c>
      <c r="X454" s="14">
        <v>-2.1827000000000001</v>
      </c>
      <c r="Y454" s="24">
        <v>5.2359999999999998</v>
      </c>
      <c r="Z454" s="60">
        <v>-2.8443000000000001</v>
      </c>
      <c r="AA454" s="14">
        <v>11.013</v>
      </c>
      <c r="AB454" s="14">
        <v>20.972000000000001</v>
      </c>
      <c r="AC454" s="24">
        <v>68.355000000000004</v>
      </c>
      <c r="AD454" s="14">
        <v>15.487</v>
      </c>
      <c r="AE454" s="12">
        <v>15.553000000000001</v>
      </c>
      <c r="AF454" s="20">
        <v>9.1560000000000006</v>
      </c>
      <c r="AG454" s="14">
        <v>7.4836</v>
      </c>
      <c r="AH454" s="14">
        <v>6.9961000000000002</v>
      </c>
      <c r="AI454" s="24">
        <v>6.5355999999999996</v>
      </c>
      <c r="AJ454" s="14">
        <v>29.103000000000002</v>
      </c>
      <c r="AK454" s="14">
        <v>50.064999999999998</v>
      </c>
      <c r="AL454" s="24">
        <v>35.28</v>
      </c>
      <c r="AM454" s="14">
        <v>-0.36524000000000001</v>
      </c>
      <c r="AN454" s="14"/>
      <c r="AO454" s="14">
        <v>0.64512000000000003</v>
      </c>
      <c r="AP454" s="14"/>
      <c r="AQ454" s="14"/>
      <c r="AR454" s="24"/>
      <c r="AS454" s="26">
        <v>31.756</v>
      </c>
      <c r="AT454" s="14">
        <v>27.722999999999999</v>
      </c>
      <c r="AU454" s="12">
        <v>9.8890999999999991</v>
      </c>
      <c r="AV454" s="14">
        <v>6.4199999999999993E-2</v>
      </c>
      <c r="AW454" s="24">
        <v>34.545999999999999</v>
      </c>
      <c r="AX454" s="14"/>
      <c r="AZ454" s="14"/>
      <c r="BA454" s="14"/>
      <c r="BB454" s="14"/>
      <c r="BC454" s="14"/>
      <c r="BF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</row>
    <row r="455" spans="1:79" x14ac:dyDescent="0.25">
      <c r="A455" s="1">
        <v>45.2</v>
      </c>
      <c r="B455" s="12">
        <v>-13.994681425785508</v>
      </c>
      <c r="C455" s="18">
        <v>3.4358908107763511</v>
      </c>
      <c r="D455" s="12">
        <v>18.677548959001705</v>
      </c>
      <c r="E455" s="20">
        <v>19.514491132723599</v>
      </c>
      <c r="F455" s="12">
        <v>15.303156731610802</v>
      </c>
      <c r="G455" s="12">
        <v>11.101347889486584</v>
      </c>
      <c r="H455" s="21">
        <v>36.704640748956059</v>
      </c>
      <c r="I455" s="14">
        <v>4.9901338839363607</v>
      </c>
      <c r="J455" s="14">
        <v>35.963680712300544</v>
      </c>
      <c r="K455" s="24">
        <v>12.605290321334525</v>
      </c>
      <c r="L455" s="14">
        <v>-18.820806173273908</v>
      </c>
      <c r="M455" s="24">
        <v>-8.0302279484834607</v>
      </c>
      <c r="N455" s="26">
        <v>25.425735879972819</v>
      </c>
      <c r="O455" s="14">
        <v>34.847739556683536</v>
      </c>
      <c r="P455" s="24">
        <v>35.26959122456087</v>
      </c>
      <c r="Q455" s="14">
        <v>27.111999999999998</v>
      </c>
      <c r="R455" s="14">
        <v>16.132999999999999</v>
      </c>
      <c r="S455" s="24"/>
      <c r="T455" s="14"/>
      <c r="U455" s="14">
        <v>14.912000000000001</v>
      </c>
      <c r="V455" s="24">
        <v>0.98985999999999996</v>
      </c>
      <c r="W455" s="14">
        <v>0.46162999999999998</v>
      </c>
      <c r="X455" s="14">
        <v>-2.1295999999999999</v>
      </c>
      <c r="Y455" s="24">
        <v>5.0773000000000001</v>
      </c>
      <c r="Z455" s="60">
        <v>-2.8374000000000001</v>
      </c>
      <c r="AA455" s="14">
        <v>11.202</v>
      </c>
      <c r="AB455" s="14">
        <v>20.663</v>
      </c>
      <c r="AC455" s="24">
        <v>68.7</v>
      </c>
      <c r="AD455" s="14">
        <v>15.067</v>
      </c>
      <c r="AE455" s="12">
        <v>15.074</v>
      </c>
      <c r="AF455" s="20">
        <v>8.6724999999999994</v>
      </c>
      <c r="AG455" s="14">
        <v>7.3827999999999996</v>
      </c>
      <c r="AH455" s="14">
        <v>6.7827000000000002</v>
      </c>
      <c r="AI455" s="24">
        <v>6.4817999999999998</v>
      </c>
      <c r="AJ455" s="14">
        <v>28.798999999999999</v>
      </c>
      <c r="AK455" s="14">
        <v>49.728999999999999</v>
      </c>
      <c r="AL455" s="24">
        <v>35.009</v>
      </c>
      <c r="AM455" s="14">
        <v>-0.39217000000000002</v>
      </c>
      <c r="AN455" s="14"/>
      <c r="AO455" s="14">
        <v>0.61156999999999995</v>
      </c>
      <c r="AP455" s="14"/>
      <c r="AQ455" s="14"/>
      <c r="AR455" s="24"/>
      <c r="AS455" s="26">
        <v>31.454999999999998</v>
      </c>
      <c r="AT455" s="14">
        <v>27.306000000000001</v>
      </c>
      <c r="AU455" s="12">
        <v>9.6113</v>
      </c>
      <c r="AV455" s="14">
        <v>-0.14599999999999999</v>
      </c>
      <c r="AW455" s="24">
        <v>34.255000000000003</v>
      </c>
      <c r="AX455" s="14"/>
      <c r="AZ455" s="14"/>
      <c r="BA455" s="14"/>
      <c r="BB455" s="14"/>
      <c r="BC455" s="14"/>
      <c r="BF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</row>
    <row r="456" spans="1:79" x14ac:dyDescent="0.25">
      <c r="A456" s="1">
        <v>45.3</v>
      </c>
      <c r="B456" s="12">
        <v>-13.925232534820255</v>
      </c>
      <c r="C456" s="18">
        <v>3.101724172600679</v>
      </c>
      <c r="D456" s="12">
        <v>18.215959489008348</v>
      </c>
      <c r="E456" s="20">
        <v>19.331079870194863</v>
      </c>
      <c r="F456" s="12">
        <v>14.999211014830147</v>
      </c>
      <c r="G456" s="12">
        <v>10.690124119583668</v>
      </c>
      <c r="H456" s="21">
        <v>35.24625750023371</v>
      </c>
      <c r="I456" s="14">
        <v>4.6712679338594185</v>
      </c>
      <c r="J456" s="14">
        <v>35.852248500492891</v>
      </c>
      <c r="K456" s="24">
        <v>12.751193657879073</v>
      </c>
      <c r="L456" s="14">
        <v>-19.06294493825353</v>
      </c>
      <c r="M456" s="24">
        <v>-8.2698639449517604</v>
      </c>
      <c r="N456" s="26">
        <v>25.129722897936443</v>
      </c>
      <c r="O456" s="14">
        <v>34.476268235120287</v>
      </c>
      <c r="P456" s="24">
        <v>34.761567562738435</v>
      </c>
      <c r="Q456" s="14">
        <v>26.9</v>
      </c>
      <c r="R456" s="14">
        <v>15.988</v>
      </c>
      <c r="S456" s="24"/>
      <c r="T456" s="14"/>
      <c r="U456" s="14">
        <v>14.78</v>
      </c>
      <c r="V456" s="24"/>
      <c r="W456" s="14">
        <v>0.48793999999999998</v>
      </c>
      <c r="X456" s="14">
        <v>-2.0764999999999998</v>
      </c>
      <c r="Y456" s="24">
        <v>4.9185999999999996</v>
      </c>
      <c r="Z456" s="60">
        <v>-2.8304999999999998</v>
      </c>
      <c r="AA456" s="14">
        <v>11.39</v>
      </c>
      <c r="AB456" s="14">
        <v>20.355</v>
      </c>
      <c r="AC456" s="24">
        <v>69.043999999999997</v>
      </c>
      <c r="AD456" s="14">
        <v>14.646000000000001</v>
      </c>
      <c r="AE456" s="12">
        <v>14.595000000000001</v>
      </c>
      <c r="AF456" s="20">
        <v>8.1890000000000001</v>
      </c>
      <c r="AG456" s="14">
        <v>7.282</v>
      </c>
      <c r="AH456" s="14">
        <v>6.5693000000000001</v>
      </c>
      <c r="AI456" s="24">
        <v>6.4279999999999999</v>
      </c>
      <c r="AJ456" s="14">
        <v>28.507000000000001</v>
      </c>
      <c r="AK456" s="14">
        <v>49.393999999999998</v>
      </c>
      <c r="AL456" s="24">
        <v>34.738999999999997</v>
      </c>
      <c r="AM456" s="14">
        <v>-0.41910999999999998</v>
      </c>
      <c r="AN456" s="14"/>
      <c r="AO456" s="14">
        <v>0.57801999999999998</v>
      </c>
      <c r="AP456" s="14"/>
      <c r="AQ456" s="14"/>
      <c r="AR456" s="24"/>
      <c r="AS456" s="26">
        <v>31.152999999999999</v>
      </c>
      <c r="AT456" s="14">
        <v>26.888999999999999</v>
      </c>
      <c r="AU456" s="12">
        <v>9.3335000000000008</v>
      </c>
      <c r="AV456" s="14">
        <v>-0.35619000000000001</v>
      </c>
      <c r="AW456" s="24">
        <v>33.963999999999999</v>
      </c>
      <c r="AX456" s="14"/>
      <c r="AZ456" s="14"/>
      <c r="BA456" s="14"/>
      <c r="BB456" s="14"/>
      <c r="BC456" s="14"/>
      <c r="BF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</row>
    <row r="457" spans="1:79" x14ac:dyDescent="0.25">
      <c r="A457" s="1">
        <v>45.4</v>
      </c>
      <c r="B457" s="12">
        <v>-13.855783643854997</v>
      </c>
      <c r="C457" s="18">
        <v>2.767557534424987</v>
      </c>
      <c r="D457" s="12">
        <v>17.75437001901502</v>
      </c>
      <c r="E457" s="20">
        <v>19.147668607666141</v>
      </c>
      <c r="F457" s="12">
        <v>14.69526529804951</v>
      </c>
      <c r="G457" s="12">
        <v>10.278900349680729</v>
      </c>
      <c r="H457" s="21">
        <v>33.787874251511361</v>
      </c>
      <c r="I457" s="14">
        <v>4.3524019837824959</v>
      </c>
      <c r="J457" s="14">
        <v>35.740816288685238</v>
      </c>
      <c r="K457" s="24">
        <v>12.89709699442362</v>
      </c>
      <c r="L457" s="14">
        <v>-19.305083703233166</v>
      </c>
      <c r="M457" s="24">
        <v>-8.5094999414200618</v>
      </c>
      <c r="N457" s="26">
        <v>24.83370991590008</v>
      </c>
      <c r="O457" s="14">
        <v>34.104796913557038</v>
      </c>
      <c r="P457" s="24">
        <v>34.253543900916021</v>
      </c>
      <c r="Q457" s="14">
        <v>26.689</v>
      </c>
      <c r="R457" s="14">
        <v>15.843</v>
      </c>
      <c r="S457" s="24"/>
      <c r="T457" s="14"/>
      <c r="U457" s="14">
        <v>14.648</v>
      </c>
      <c r="V457" s="24"/>
      <c r="W457" s="14">
        <v>0.51424999999999998</v>
      </c>
      <c r="X457" s="14">
        <v>-2.0234000000000001</v>
      </c>
      <c r="Y457" s="24">
        <v>4.7599</v>
      </c>
      <c r="Z457" s="60">
        <v>-2.8235999999999999</v>
      </c>
      <c r="AA457" s="14">
        <v>11.577999999999999</v>
      </c>
      <c r="AB457" s="14">
        <v>20.045999999999999</v>
      </c>
      <c r="AC457" s="24">
        <v>69.388999999999996</v>
      </c>
      <c r="AD457" s="14">
        <v>14.225</v>
      </c>
      <c r="AE457" s="12">
        <v>14.116</v>
      </c>
      <c r="AF457" s="20">
        <v>7.7054999999999998</v>
      </c>
      <c r="AG457" s="14">
        <v>7.1813000000000002</v>
      </c>
      <c r="AH457" s="14">
        <v>6.3559000000000001</v>
      </c>
      <c r="AI457" s="24">
        <v>6.3742999999999999</v>
      </c>
      <c r="AJ457" s="14">
        <v>28.225000000000001</v>
      </c>
      <c r="AK457" s="14">
        <v>49.058999999999997</v>
      </c>
      <c r="AL457" s="24">
        <v>34.468000000000004</v>
      </c>
      <c r="AM457" s="14">
        <v>-0.44603999999999999</v>
      </c>
      <c r="AN457" s="14"/>
      <c r="AO457" s="14">
        <v>0.54447000000000001</v>
      </c>
      <c r="AP457" s="14"/>
      <c r="AQ457" s="14"/>
      <c r="AR457" s="24"/>
      <c r="AS457" s="26">
        <v>30.852</v>
      </c>
      <c r="AT457" s="14">
        <v>26.472999999999999</v>
      </c>
      <c r="AU457" s="12">
        <v>9.0557999999999996</v>
      </c>
      <c r="AV457" s="14">
        <v>-0.56638999999999995</v>
      </c>
      <c r="AW457" s="24">
        <v>33.673999999999999</v>
      </c>
      <c r="AX457" s="14"/>
      <c r="AZ457" s="14"/>
      <c r="BA457" s="14"/>
      <c r="BB457" s="14"/>
      <c r="BC457" s="14"/>
      <c r="BF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</row>
    <row r="458" spans="1:79" x14ac:dyDescent="0.25">
      <c r="A458" s="1">
        <v>45.5</v>
      </c>
      <c r="B458" s="12">
        <v>-13.786334752889744</v>
      </c>
      <c r="C458" s="18">
        <v>2.4333908962493149</v>
      </c>
      <c r="D458" s="12">
        <v>17.292780549021668</v>
      </c>
      <c r="E458" s="20">
        <v>18.964257345137408</v>
      </c>
      <c r="F458" s="12">
        <v>14.391319581268856</v>
      </c>
      <c r="G458" s="12">
        <v>9.867676579777811</v>
      </c>
      <c r="H458" s="21">
        <v>32.329491002789013</v>
      </c>
      <c r="I458" s="14">
        <v>4.0335360337055537</v>
      </c>
      <c r="J458" s="14">
        <v>35.629384076877585</v>
      </c>
      <c r="K458" s="24">
        <v>13.043000330968159</v>
      </c>
      <c r="L458" s="14">
        <v>-19.547222468212784</v>
      </c>
      <c r="M458" s="24">
        <v>-8.7491359378883633</v>
      </c>
      <c r="N458" s="26">
        <v>24.537696933863703</v>
      </c>
      <c r="O458" s="14">
        <v>33.800750627432819</v>
      </c>
      <c r="P458" s="24">
        <v>33.74552023909358</v>
      </c>
      <c r="Q458" s="14">
        <v>26.478000000000002</v>
      </c>
      <c r="R458" s="14">
        <v>15.698</v>
      </c>
      <c r="S458" s="24"/>
      <c r="T458" s="14"/>
      <c r="U458" s="14">
        <v>14.515000000000001</v>
      </c>
      <c r="V458" s="24"/>
      <c r="W458" s="14">
        <v>0.54056000000000004</v>
      </c>
      <c r="X458" s="14">
        <v>-1.9702999999999999</v>
      </c>
      <c r="Y458" s="24">
        <v>4.6010999999999997</v>
      </c>
      <c r="Z458" s="60">
        <v>-2.8166000000000002</v>
      </c>
      <c r="AA458" s="14">
        <v>11.416</v>
      </c>
      <c r="AB458" s="14">
        <v>19.738</v>
      </c>
      <c r="AC458" s="24">
        <v>66.423000000000002</v>
      </c>
      <c r="AD458" s="14">
        <v>13.78</v>
      </c>
      <c r="AE458" s="12">
        <v>13.855</v>
      </c>
      <c r="AF458" s="20">
        <v>7.2220000000000004</v>
      </c>
      <c r="AG458" s="14">
        <v>7.0804999999999998</v>
      </c>
      <c r="AH458" s="14">
        <v>6.1425000000000001</v>
      </c>
      <c r="AI458" s="24">
        <v>6.3205</v>
      </c>
      <c r="AJ458" s="14">
        <v>27.943999999999999</v>
      </c>
      <c r="AK458" s="14">
        <v>48.723999999999997</v>
      </c>
      <c r="AL458" s="24">
        <v>34.197000000000003</v>
      </c>
      <c r="AM458" s="14">
        <v>-0.47297</v>
      </c>
      <c r="AN458" s="14"/>
      <c r="AO458" s="14">
        <v>0.51090999999999998</v>
      </c>
      <c r="AP458" s="14"/>
      <c r="AQ458" s="14"/>
      <c r="AR458" s="24"/>
      <c r="AS458" s="26">
        <v>30.55</v>
      </c>
      <c r="AT458" s="14">
        <v>26.056000000000001</v>
      </c>
      <c r="AU458" s="12">
        <v>8.7780000000000005</v>
      </c>
      <c r="AV458" s="14">
        <v>-0.77659</v>
      </c>
      <c r="AW458" s="24">
        <v>33.383000000000003</v>
      </c>
      <c r="AX458" s="14"/>
      <c r="AZ458" s="14"/>
      <c r="BA458" s="14"/>
      <c r="BB458" s="14"/>
      <c r="BC458" s="14"/>
      <c r="BF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</row>
    <row r="459" spans="1:79" x14ac:dyDescent="0.25">
      <c r="A459" s="1">
        <v>45.6</v>
      </c>
      <c r="B459" s="12">
        <v>-13.716885861924485</v>
      </c>
      <c r="C459" s="18">
        <v>2.0992242580736233</v>
      </c>
      <c r="D459" s="12">
        <v>16.842740005040639</v>
      </c>
      <c r="E459" s="20">
        <v>18.780846082608676</v>
      </c>
      <c r="F459" s="12">
        <v>14.087373864488219</v>
      </c>
      <c r="G459" s="12">
        <v>9.4564528098748717</v>
      </c>
      <c r="H459" s="21">
        <v>31.74237943563568</v>
      </c>
      <c r="I459" s="14">
        <v>3.714670083628631</v>
      </c>
      <c r="J459" s="14">
        <v>35.330771053146727</v>
      </c>
      <c r="K459" s="24">
        <v>13.188903667512704</v>
      </c>
      <c r="L459" s="14">
        <v>-19.789361233192416</v>
      </c>
      <c r="M459" s="24">
        <v>-8.9887719343566488</v>
      </c>
      <c r="N459" s="26">
        <v>24.241683951827326</v>
      </c>
      <c r="O459" s="14">
        <v>33.552340089113954</v>
      </c>
      <c r="P459" s="24">
        <v>33.237496577271145</v>
      </c>
      <c r="Q459" s="14">
        <v>26.266999999999999</v>
      </c>
      <c r="R459" s="14">
        <v>15.553000000000001</v>
      </c>
      <c r="S459" s="24"/>
      <c r="T459" s="14"/>
      <c r="U459" s="14">
        <v>14.382999999999999</v>
      </c>
      <c r="V459" s="24"/>
      <c r="W459" s="14">
        <v>0.56686999999999999</v>
      </c>
      <c r="X459" s="14">
        <v>-1.9172</v>
      </c>
      <c r="Y459" s="24">
        <v>4.4424000000000001</v>
      </c>
      <c r="Z459" s="60">
        <v>-2.8096999999999999</v>
      </c>
      <c r="AA459" s="14">
        <v>11.151</v>
      </c>
      <c r="AB459" s="14">
        <v>19.428999999999998</v>
      </c>
      <c r="AC459" s="24">
        <v>62.948</v>
      </c>
      <c r="AD459" s="14">
        <v>13.332000000000001</v>
      </c>
      <c r="AE459" s="12">
        <v>13.602</v>
      </c>
      <c r="AF459" s="20">
        <v>6.7385000000000002</v>
      </c>
      <c r="AG459" s="14">
        <v>6.9797000000000002</v>
      </c>
      <c r="AH459" s="14">
        <v>5.9291</v>
      </c>
      <c r="AI459" s="24">
        <v>6.2667000000000002</v>
      </c>
      <c r="AJ459" s="14">
        <v>27.661999999999999</v>
      </c>
      <c r="AK459" s="14">
        <v>48.389000000000003</v>
      </c>
      <c r="AL459" s="24">
        <v>33.927</v>
      </c>
      <c r="AM459" s="14">
        <v>-0.49991000000000002</v>
      </c>
      <c r="AN459" s="14"/>
      <c r="AO459" s="14">
        <v>0.47736000000000001</v>
      </c>
      <c r="AP459" s="14"/>
      <c r="AQ459" s="14"/>
      <c r="AR459" s="24"/>
      <c r="AS459" s="26">
        <v>30.248000000000001</v>
      </c>
      <c r="AT459" s="14">
        <v>25.638999999999999</v>
      </c>
      <c r="AU459" s="12">
        <v>8.5001999999999995</v>
      </c>
      <c r="AV459" s="14">
        <v>-0.98678999999999994</v>
      </c>
      <c r="AW459" s="24">
        <v>33.091999999999999</v>
      </c>
      <c r="AX459" s="14"/>
      <c r="AZ459" s="14"/>
      <c r="BA459" s="14"/>
      <c r="BB459" s="14"/>
      <c r="BC459" s="14"/>
      <c r="BF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</row>
    <row r="460" spans="1:79" x14ac:dyDescent="0.25">
      <c r="A460" s="1">
        <v>45.7</v>
      </c>
      <c r="B460" s="12">
        <v>-13.647436970959234</v>
      </c>
      <c r="C460" s="18">
        <v>1.7650576198979513</v>
      </c>
      <c r="D460" s="12">
        <v>16.418379984302121</v>
      </c>
      <c r="E460" s="20">
        <v>18.59743482007995</v>
      </c>
      <c r="F460" s="12">
        <v>13.783428147707566</v>
      </c>
      <c r="G460" s="12">
        <v>9.0452290399719555</v>
      </c>
      <c r="H460" s="21">
        <v>31.515738341561864</v>
      </c>
      <c r="I460" s="14">
        <v>3.3958041335516871</v>
      </c>
      <c r="J460" s="14">
        <v>34.655581248031844</v>
      </c>
      <c r="K460" s="24">
        <v>13.015800063568616</v>
      </c>
      <c r="L460" s="14">
        <v>-20.031499998172038</v>
      </c>
      <c r="M460" s="24">
        <v>-9.2284079308249503</v>
      </c>
      <c r="N460" s="26">
        <v>24.188974909299375</v>
      </c>
      <c r="O460" s="14">
        <v>33.303929550795083</v>
      </c>
      <c r="P460" s="24">
        <v>32.729472915448738</v>
      </c>
      <c r="Q460" s="14">
        <v>26.055</v>
      </c>
      <c r="R460" s="14">
        <v>15.409000000000001</v>
      </c>
      <c r="S460" s="24"/>
      <c r="T460" s="14"/>
      <c r="U460" s="14">
        <v>14.250999999999999</v>
      </c>
      <c r="V460" s="24"/>
      <c r="W460" s="14">
        <v>0.59318000000000004</v>
      </c>
      <c r="X460" s="14">
        <v>-1.8641000000000001</v>
      </c>
      <c r="Y460" s="24">
        <v>4.2836999999999996</v>
      </c>
      <c r="Z460" s="60">
        <v>-2.8028</v>
      </c>
      <c r="AA460" s="14">
        <v>10.887</v>
      </c>
      <c r="AB460" s="14">
        <v>19.120999999999999</v>
      </c>
      <c r="AC460" s="24">
        <v>61.457999999999998</v>
      </c>
      <c r="AD460" s="14">
        <v>12.885</v>
      </c>
      <c r="AE460" s="12">
        <v>13.348000000000001</v>
      </c>
      <c r="AF460" s="20">
        <v>6.2549999999999999</v>
      </c>
      <c r="AG460" s="14">
        <v>6.8788999999999998</v>
      </c>
      <c r="AH460" s="14">
        <v>5.7157</v>
      </c>
      <c r="AI460" s="24">
        <v>6.2129000000000003</v>
      </c>
      <c r="AJ460" s="14">
        <v>27.38</v>
      </c>
      <c r="AK460" s="14">
        <v>48.054000000000002</v>
      </c>
      <c r="AL460" s="24">
        <v>33.655999999999999</v>
      </c>
      <c r="AM460" s="14">
        <v>-0.52683999999999997</v>
      </c>
      <c r="AN460" s="14"/>
      <c r="AO460" s="14">
        <v>0.44380999999999998</v>
      </c>
      <c r="AP460" s="14"/>
      <c r="AQ460" s="14"/>
      <c r="AR460" s="24"/>
      <c r="AS460" s="26">
        <v>29.946999999999999</v>
      </c>
      <c r="AT460" s="14">
        <v>25.222999999999999</v>
      </c>
      <c r="AU460" s="12">
        <v>8.2224000000000004</v>
      </c>
      <c r="AV460" s="14">
        <v>-1.1970000000000001</v>
      </c>
      <c r="AW460" s="24">
        <v>32.801000000000002</v>
      </c>
      <c r="AX460" s="14"/>
      <c r="AZ460" s="14"/>
      <c r="BA460" s="14"/>
      <c r="BB460" s="14"/>
      <c r="BC460" s="14"/>
      <c r="BF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</row>
    <row r="461" spans="1:79" x14ac:dyDescent="0.25">
      <c r="A461" s="1">
        <v>45.8</v>
      </c>
      <c r="B461" s="12">
        <v>-13.565448209126343</v>
      </c>
      <c r="C461" s="18">
        <v>1.4308909817222593</v>
      </c>
      <c r="D461" s="12">
        <v>15.994019963563629</v>
      </c>
      <c r="E461" s="20">
        <v>18.405888856218137</v>
      </c>
      <c r="F461" s="12">
        <v>13.479482430926911</v>
      </c>
      <c r="G461" s="12">
        <v>8.6740989890721707</v>
      </c>
      <c r="H461" s="21">
        <v>31.289097247488048</v>
      </c>
      <c r="I461" s="14">
        <v>3.0769381834747644</v>
      </c>
      <c r="J461" s="14">
        <v>33.980391442916989</v>
      </c>
      <c r="K461" s="24">
        <v>12.729372502079702</v>
      </c>
      <c r="L461" s="14">
        <v>-20.273638763151659</v>
      </c>
      <c r="M461" s="24">
        <v>-9.4680439272932517</v>
      </c>
      <c r="N461" s="26">
        <v>24.330507337345953</v>
      </c>
      <c r="O461" s="14">
        <v>33.055519012476218</v>
      </c>
      <c r="P461" s="24">
        <v>32.221449253626297</v>
      </c>
      <c r="Q461" s="14">
        <v>25.844000000000001</v>
      </c>
      <c r="R461" s="14">
        <v>15.263999999999999</v>
      </c>
      <c r="S461" s="24"/>
      <c r="T461" s="14"/>
      <c r="U461" s="14">
        <v>14.119</v>
      </c>
      <c r="V461" s="24"/>
      <c r="W461" s="14">
        <v>0.61948000000000003</v>
      </c>
      <c r="X461" s="14">
        <v>-1.8109999999999999</v>
      </c>
      <c r="Y461" s="24">
        <v>4.125</v>
      </c>
      <c r="Z461" s="60">
        <v>-2.7959000000000001</v>
      </c>
      <c r="AA461" s="14">
        <v>10.622999999999999</v>
      </c>
      <c r="AB461" s="14">
        <v>18.812000000000001</v>
      </c>
      <c r="AC461" s="24">
        <v>61.438000000000002</v>
      </c>
      <c r="AD461" s="14">
        <v>12.436999999999999</v>
      </c>
      <c r="AE461" s="12">
        <v>13.093999999999999</v>
      </c>
      <c r="AF461" s="20">
        <v>5.7716000000000003</v>
      </c>
      <c r="AG461" s="14">
        <v>6.7782</v>
      </c>
      <c r="AH461" s="14">
        <v>5.5023</v>
      </c>
      <c r="AI461" s="24">
        <v>6.1590999999999996</v>
      </c>
      <c r="AJ461" s="14">
        <v>27.099</v>
      </c>
      <c r="AK461" s="14">
        <v>47.719000000000001</v>
      </c>
      <c r="AL461" s="24">
        <v>33.384999999999998</v>
      </c>
      <c r="AM461" s="14">
        <v>-0.55376999999999998</v>
      </c>
      <c r="AN461" s="14"/>
      <c r="AO461" s="14">
        <v>0.41026000000000001</v>
      </c>
      <c r="AP461" s="14"/>
      <c r="AQ461" s="14"/>
      <c r="AR461" s="24"/>
      <c r="AS461" s="26">
        <v>29.645</v>
      </c>
      <c r="AT461" s="14">
        <v>24.806000000000001</v>
      </c>
      <c r="AU461" s="12">
        <v>7.9447000000000001</v>
      </c>
      <c r="AV461" s="14">
        <v>-1.4072</v>
      </c>
      <c r="AW461" s="24">
        <v>32.511000000000003</v>
      </c>
      <c r="AX461" s="14"/>
      <c r="AZ461" s="14"/>
      <c r="BA461" s="14"/>
      <c r="BB461" s="14"/>
      <c r="BC461" s="14"/>
      <c r="BF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</row>
    <row r="462" spans="1:79" x14ac:dyDescent="0.25">
      <c r="A462" s="1">
        <v>45.9</v>
      </c>
      <c r="B462" s="12">
        <v>-13.410075898045664</v>
      </c>
      <c r="C462" s="18">
        <v>1.0967243435465872</v>
      </c>
      <c r="D462" s="12">
        <v>15.569659942825137</v>
      </c>
      <c r="E462" s="20">
        <v>18.097088156979517</v>
      </c>
      <c r="F462" s="12">
        <v>13.175536714146276</v>
      </c>
      <c r="G462" s="12">
        <v>8.3709231956009571</v>
      </c>
      <c r="H462" s="21">
        <v>31.062456153414232</v>
      </c>
      <c r="I462" s="14">
        <v>2.7580722333978436</v>
      </c>
      <c r="J462" s="14">
        <v>33.305201637802107</v>
      </c>
      <c r="K462" s="24">
        <v>12.442944940590786</v>
      </c>
      <c r="L462" s="14">
        <v>-20.515777528131295</v>
      </c>
      <c r="M462" s="24">
        <v>-9.7076799237615532</v>
      </c>
      <c r="N462" s="26">
        <v>24.47203976539253</v>
      </c>
      <c r="O462" s="14">
        <v>32.807108474157346</v>
      </c>
      <c r="P462" s="24">
        <v>34.973312817964008</v>
      </c>
      <c r="Q462" s="14">
        <v>25.632999999999999</v>
      </c>
      <c r="R462" s="14">
        <v>15.119</v>
      </c>
      <c r="S462" s="24"/>
      <c r="T462" s="14"/>
      <c r="U462" s="14">
        <v>13.986000000000001</v>
      </c>
      <c r="V462" s="24"/>
      <c r="W462" s="14">
        <v>0.64610000000000001</v>
      </c>
      <c r="X462" s="14">
        <v>-1.7606999999999999</v>
      </c>
      <c r="Y462" s="24">
        <v>3.9662999999999999</v>
      </c>
      <c r="Z462" s="60">
        <v>-2.7888999999999999</v>
      </c>
      <c r="AA462" s="14">
        <v>10.359</v>
      </c>
      <c r="AB462" s="14">
        <v>18.504000000000001</v>
      </c>
      <c r="AC462" s="24">
        <v>61.417000000000002</v>
      </c>
      <c r="AD462" s="14">
        <v>11.989000000000001</v>
      </c>
      <c r="AE462" s="12">
        <v>12.840999999999999</v>
      </c>
      <c r="AF462" s="20">
        <v>5.2881</v>
      </c>
      <c r="AG462" s="14">
        <v>6.6773999999999996</v>
      </c>
      <c r="AH462" s="14">
        <v>5.2888999999999999</v>
      </c>
      <c r="AI462" s="24">
        <v>6.1054000000000004</v>
      </c>
      <c r="AJ462" s="14">
        <v>26.817</v>
      </c>
      <c r="AK462" s="14">
        <v>47.383000000000003</v>
      </c>
      <c r="AL462" s="24">
        <v>33.113999999999997</v>
      </c>
      <c r="AM462" s="14">
        <v>-0.58069999999999999</v>
      </c>
      <c r="AN462" s="14"/>
      <c r="AO462" s="14">
        <v>0.37669999999999998</v>
      </c>
      <c r="AP462" s="14"/>
      <c r="AQ462" s="14"/>
      <c r="AR462" s="24"/>
      <c r="AS462" s="26">
        <v>29.344000000000001</v>
      </c>
      <c r="AT462" s="14">
        <v>24.535</v>
      </c>
      <c r="AU462" s="12">
        <v>7.6669</v>
      </c>
      <c r="AV462" s="14">
        <v>-1.6173999999999999</v>
      </c>
      <c r="AW462" s="24">
        <v>32.22</v>
      </c>
      <c r="AX462" s="14"/>
      <c r="AZ462" s="14"/>
      <c r="BA462" s="14"/>
      <c r="BB462" s="14"/>
      <c r="BC462" s="14"/>
      <c r="BF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</row>
    <row r="463" spans="1:79" x14ac:dyDescent="0.25">
      <c r="A463" s="1">
        <v>46</v>
      </c>
      <c r="B463" s="12">
        <v>-13.254703586964975</v>
      </c>
      <c r="C463" s="18">
        <v>0.76255770537089562</v>
      </c>
      <c r="D463" s="12">
        <v>15.145299922086618</v>
      </c>
      <c r="E463" s="20">
        <v>17.788287457740875</v>
      </c>
      <c r="F463" s="12">
        <v>12.871590997365622</v>
      </c>
      <c r="G463" s="12">
        <v>8.0677474021297613</v>
      </c>
      <c r="H463" s="21">
        <v>30.835815059340412</v>
      </c>
      <c r="I463" s="14">
        <v>2.4392062833208996</v>
      </c>
      <c r="J463" s="14">
        <v>32.630011832687259</v>
      </c>
      <c r="K463" s="24">
        <v>12.15651737910189</v>
      </c>
      <c r="L463" s="14">
        <v>-20.757916293110913</v>
      </c>
      <c r="M463" s="24">
        <v>-9.9473159202298547</v>
      </c>
      <c r="N463" s="26">
        <v>24.613572193439097</v>
      </c>
      <c r="O463" s="14">
        <v>32.558697935838495</v>
      </c>
      <c r="P463" s="24">
        <v>36.234966744683454</v>
      </c>
      <c r="Q463" s="14">
        <v>25.422000000000001</v>
      </c>
      <c r="R463" s="14">
        <v>14.974</v>
      </c>
      <c r="S463" s="24"/>
      <c r="T463" s="14"/>
      <c r="U463" s="14">
        <v>13.853999999999999</v>
      </c>
      <c r="V463" s="24"/>
      <c r="W463" s="14">
        <v>0.67603999999999997</v>
      </c>
      <c r="X463" s="14">
        <v>-1.7826</v>
      </c>
      <c r="Y463" s="24">
        <v>3.8075999999999999</v>
      </c>
      <c r="Z463" s="60">
        <v>-2.782</v>
      </c>
      <c r="AA463" s="14">
        <v>10.095000000000001</v>
      </c>
      <c r="AB463" s="14">
        <v>18.195</v>
      </c>
      <c r="AC463" s="24">
        <v>61.396999999999998</v>
      </c>
      <c r="AD463" s="14">
        <v>11.541</v>
      </c>
      <c r="AE463" s="12">
        <v>12.587</v>
      </c>
      <c r="AF463" s="20">
        <v>4.33</v>
      </c>
      <c r="AG463" s="14">
        <v>6.5766</v>
      </c>
      <c r="AH463" s="14">
        <v>5.0754999999999999</v>
      </c>
      <c r="AI463" s="24">
        <v>6.0515999999999996</v>
      </c>
      <c r="AJ463" s="14">
        <v>26.536000000000001</v>
      </c>
      <c r="AK463" s="14">
        <v>47.048000000000002</v>
      </c>
      <c r="AL463" s="24">
        <v>32.844000000000001</v>
      </c>
      <c r="AM463" s="14">
        <v>-0.60763999999999996</v>
      </c>
      <c r="AN463" s="14"/>
      <c r="AO463" s="14">
        <v>0.34315000000000001</v>
      </c>
      <c r="AP463" s="14"/>
      <c r="AQ463" s="14"/>
      <c r="AR463" s="24"/>
      <c r="AS463" s="26">
        <v>29.042000000000002</v>
      </c>
      <c r="AT463" s="14">
        <v>24.282</v>
      </c>
      <c r="AU463" s="12">
        <v>7.3891</v>
      </c>
      <c r="AV463" s="14">
        <v>-1.7968999999999999</v>
      </c>
      <c r="AW463" s="24">
        <v>31.928999999999998</v>
      </c>
      <c r="AX463" s="14"/>
      <c r="AZ463" s="14"/>
      <c r="BA463" s="14"/>
      <c r="BB463" s="14"/>
      <c r="BC463" s="14"/>
      <c r="BF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</row>
    <row r="464" spans="1:79" x14ac:dyDescent="0.25">
      <c r="A464" s="1">
        <v>46.1</v>
      </c>
      <c r="B464" s="12">
        <v>-13.099331275884298</v>
      </c>
      <c r="C464" s="18">
        <v>0.42839106719520315</v>
      </c>
      <c r="D464" s="12">
        <v>14.720939901348125</v>
      </c>
      <c r="E464" s="20">
        <v>17.479486758502237</v>
      </c>
      <c r="F464" s="12">
        <v>12.567645280584983</v>
      </c>
      <c r="G464" s="12">
        <v>7.7645716086585477</v>
      </c>
      <c r="H464" s="21">
        <v>30.60917396526661</v>
      </c>
      <c r="I464" s="14">
        <v>2.120340333243977</v>
      </c>
      <c r="J464" s="14">
        <v>31.954822027572369</v>
      </c>
      <c r="K464" s="24">
        <v>11.870089817612977</v>
      </c>
      <c r="L464" s="14">
        <v>-21.000055058090549</v>
      </c>
      <c r="M464" s="24">
        <v>-10.18695191669814</v>
      </c>
      <c r="N464" s="26">
        <v>24.755104621485675</v>
      </c>
      <c r="O464" s="14">
        <v>32.310287397519623</v>
      </c>
      <c r="P464" s="24">
        <v>35.938906187208154</v>
      </c>
      <c r="Q464" s="14">
        <v>25.210999999999999</v>
      </c>
      <c r="R464" s="14">
        <v>14.829000000000001</v>
      </c>
      <c r="S464" s="24"/>
      <c r="T464" s="14"/>
      <c r="U464" s="14"/>
      <c r="V464" s="24"/>
      <c r="W464" s="14">
        <v>0.70599000000000001</v>
      </c>
      <c r="X464" s="14">
        <v>-1.8045</v>
      </c>
      <c r="Y464" s="24">
        <v>3.6488</v>
      </c>
      <c r="Z464" s="60">
        <v>-2.7751000000000001</v>
      </c>
      <c r="AA464" s="14">
        <v>9.8303999999999991</v>
      </c>
      <c r="AB464" s="14">
        <v>17.887</v>
      </c>
      <c r="AC464" s="24">
        <v>61.375999999999998</v>
      </c>
      <c r="AD464" s="14">
        <v>11.093</v>
      </c>
      <c r="AE464" s="12">
        <v>12.333</v>
      </c>
      <c r="AF464" s="20">
        <v>3.2505000000000002</v>
      </c>
      <c r="AG464" s="14">
        <v>6.4759000000000002</v>
      </c>
      <c r="AH464" s="14">
        <v>4.8620999999999999</v>
      </c>
      <c r="AI464" s="24">
        <v>6.0201000000000002</v>
      </c>
      <c r="AJ464" s="14">
        <v>26.254000000000001</v>
      </c>
      <c r="AK464" s="14">
        <v>46.713000000000001</v>
      </c>
      <c r="AL464" s="24">
        <v>32.573</v>
      </c>
      <c r="AM464" s="14">
        <v>-0.63456999999999997</v>
      </c>
      <c r="AN464" s="14"/>
      <c r="AO464" s="14">
        <v>0.30959999999999999</v>
      </c>
      <c r="AP464" s="14"/>
      <c r="AQ464" s="14"/>
      <c r="AR464" s="24"/>
      <c r="AS464" s="26">
        <v>28.741</v>
      </c>
      <c r="AT464" s="14">
        <v>24.029</v>
      </c>
      <c r="AU464" s="12">
        <v>7.1113</v>
      </c>
      <c r="AV464" s="14">
        <v>-1.899</v>
      </c>
      <c r="AW464" s="24">
        <v>31.638000000000002</v>
      </c>
      <c r="AX464" s="14"/>
      <c r="AZ464" s="14"/>
      <c r="BA464" s="14"/>
      <c r="BB464" s="14"/>
      <c r="BC464" s="14"/>
      <c r="BF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</row>
    <row r="465" spans="1:79" x14ac:dyDescent="0.25">
      <c r="A465" s="1">
        <v>46.2</v>
      </c>
      <c r="B465" s="12">
        <v>-12.943958964803619</v>
      </c>
      <c r="C465" s="18">
        <v>9.4224429019531097E-2</v>
      </c>
      <c r="D465" s="12">
        <v>14.296579880609606</v>
      </c>
      <c r="E465" s="20">
        <v>17.170686059263616</v>
      </c>
      <c r="F465" s="12">
        <v>12.26369956380433</v>
      </c>
      <c r="G465" s="12">
        <v>7.4613958151873518</v>
      </c>
      <c r="H465" s="21">
        <v>30.38253287119279</v>
      </c>
      <c r="I465" s="14">
        <v>1.8014743831670348</v>
      </c>
      <c r="J465" s="14">
        <v>31.279632222457479</v>
      </c>
      <c r="K465" s="24">
        <v>11.583662256124061</v>
      </c>
      <c r="L465" s="14">
        <v>-21.242193823070167</v>
      </c>
      <c r="M465" s="24">
        <v>-10.426587913166442</v>
      </c>
      <c r="N465" s="26">
        <v>24.896637049532252</v>
      </c>
      <c r="O465" s="14">
        <v>32.061876859200758</v>
      </c>
      <c r="P465" s="24">
        <v>35.642845629732832</v>
      </c>
      <c r="Q465" s="14">
        <v>24.998999999999999</v>
      </c>
      <c r="R465" s="14">
        <v>14.683999999999999</v>
      </c>
      <c r="S465" s="24"/>
      <c r="T465" s="14"/>
      <c r="U465" s="14"/>
      <c r="V465" s="24"/>
      <c r="W465" s="14">
        <v>0.73592999999999997</v>
      </c>
      <c r="X465" s="14">
        <v>-1.8264</v>
      </c>
      <c r="Y465" s="24">
        <v>3.4901</v>
      </c>
      <c r="Z465" s="60">
        <v>-2.7682000000000002</v>
      </c>
      <c r="AA465" s="14">
        <v>9.5662000000000003</v>
      </c>
      <c r="AB465" s="14">
        <v>17.587</v>
      </c>
      <c r="AC465" s="24">
        <v>61.356000000000002</v>
      </c>
      <c r="AD465" s="14">
        <v>10.646000000000001</v>
      </c>
      <c r="AE465" s="12">
        <v>12.079000000000001</v>
      </c>
      <c r="AF465" s="20">
        <v>2.1711</v>
      </c>
      <c r="AG465" s="14">
        <v>6.3750999999999998</v>
      </c>
      <c r="AH465" s="14">
        <v>4.6486999999999998</v>
      </c>
      <c r="AI465" s="24">
        <v>6.0563000000000002</v>
      </c>
      <c r="AJ465" s="14">
        <v>25.972000000000001</v>
      </c>
      <c r="AK465" s="14">
        <v>46.378</v>
      </c>
      <c r="AL465" s="24">
        <v>32.302</v>
      </c>
      <c r="AM465" s="14">
        <v>-0.66149999999999998</v>
      </c>
      <c r="AN465" s="14"/>
      <c r="AO465" s="14"/>
      <c r="AP465" s="14"/>
      <c r="AQ465" s="14"/>
      <c r="AR465" s="24"/>
      <c r="AS465" s="26">
        <v>28.439</v>
      </c>
      <c r="AT465" s="14">
        <v>23.774999999999999</v>
      </c>
      <c r="AU465" s="12">
        <v>6.8334999999999999</v>
      </c>
      <c r="AV465" s="14">
        <v>-2.0011999999999999</v>
      </c>
      <c r="AW465" s="24">
        <v>31.347999999999999</v>
      </c>
      <c r="AX465" s="14"/>
      <c r="AZ465" s="14"/>
      <c r="BA465" s="14"/>
      <c r="BB465" s="14"/>
      <c r="BC465" s="14"/>
      <c r="BF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</row>
    <row r="466" spans="1:79" x14ac:dyDescent="0.25">
      <c r="A466" s="1">
        <v>46.3</v>
      </c>
      <c r="B466" s="12">
        <v>-12.78858665372293</v>
      </c>
      <c r="C466" s="18">
        <v>-0.23994220915616049</v>
      </c>
      <c r="D466" s="12">
        <v>13.872219859871114</v>
      </c>
      <c r="E466" s="20">
        <v>16.861885360024974</v>
      </c>
      <c r="F466" s="12">
        <v>11.959753847023677</v>
      </c>
      <c r="G466" s="12">
        <v>7.1582200217161382</v>
      </c>
      <c r="H466" s="21">
        <v>30.155891777118974</v>
      </c>
      <c r="I466" s="14">
        <v>1.4826084330901121</v>
      </c>
      <c r="J466" s="14">
        <v>30.604442417342632</v>
      </c>
      <c r="K466" s="24">
        <v>11.297234694635165</v>
      </c>
      <c r="L466" s="14">
        <v>-21.484332588049803</v>
      </c>
      <c r="M466" s="24">
        <v>-10.666223909634743</v>
      </c>
      <c r="N466" s="26">
        <v>25.03816947757883</v>
      </c>
      <c r="O466" s="14">
        <v>31.813466320881886</v>
      </c>
      <c r="P466" s="24">
        <v>35.346785072257525</v>
      </c>
      <c r="Q466" s="14">
        <v>24.788</v>
      </c>
      <c r="R466" s="14">
        <v>14.539</v>
      </c>
      <c r="S466" s="24"/>
      <c r="T466" s="14"/>
      <c r="U466" s="14"/>
      <c r="V466" s="24"/>
      <c r="W466" s="14">
        <v>0.76588000000000001</v>
      </c>
      <c r="X466" s="14">
        <v>-1.8482000000000001</v>
      </c>
      <c r="Y466" s="24">
        <v>3.3313999999999999</v>
      </c>
      <c r="Z466" s="60">
        <v>-2.7612999999999999</v>
      </c>
      <c r="AA466" s="14">
        <v>9.3019999999999996</v>
      </c>
      <c r="AB466" s="14">
        <v>17.291</v>
      </c>
      <c r="AC466" s="24">
        <v>61.335000000000001</v>
      </c>
      <c r="AD466" s="14">
        <v>10.198</v>
      </c>
      <c r="AE466" s="12">
        <v>11.826000000000001</v>
      </c>
      <c r="AF466" s="20">
        <v>1.0915999999999999</v>
      </c>
      <c r="AG466" s="14">
        <v>6.2851999999999997</v>
      </c>
      <c r="AH466" s="14">
        <v>4.4352999999999998</v>
      </c>
      <c r="AI466" s="24">
        <v>6.0923999999999996</v>
      </c>
      <c r="AJ466" s="14">
        <v>25.690999999999999</v>
      </c>
      <c r="AK466" s="14">
        <v>46.113</v>
      </c>
      <c r="AL466" s="24">
        <v>32.031999999999996</v>
      </c>
      <c r="AM466" s="14">
        <v>-0.68844000000000005</v>
      </c>
      <c r="AN466" s="14"/>
      <c r="AO466" s="14"/>
      <c r="AP466" s="14"/>
      <c r="AQ466" s="14"/>
      <c r="AR466" s="24"/>
      <c r="AS466" s="26">
        <v>28.138000000000002</v>
      </c>
      <c r="AT466" s="14">
        <v>23.521999999999998</v>
      </c>
      <c r="AU466" s="12">
        <v>6.5557999999999996</v>
      </c>
      <c r="AV466" s="14">
        <v>-2.1032999999999999</v>
      </c>
      <c r="AW466" s="24">
        <v>31.056999999999999</v>
      </c>
      <c r="AX466" s="14"/>
      <c r="AZ466" s="14"/>
      <c r="BA466" s="14"/>
      <c r="BB466" s="14"/>
      <c r="BC466" s="14"/>
      <c r="BF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</row>
    <row r="467" spans="1:79" x14ac:dyDescent="0.25">
      <c r="A467" s="1">
        <v>46.4</v>
      </c>
      <c r="B467" s="12">
        <v>-12.633214342642253</v>
      </c>
      <c r="C467" s="18">
        <v>-0.57410884733183298</v>
      </c>
      <c r="D467" s="12">
        <v>13.447859839132596</v>
      </c>
      <c r="E467" s="20">
        <v>16.553084660786336</v>
      </c>
      <c r="F467" s="12">
        <v>11.655808130243042</v>
      </c>
      <c r="G467" s="12">
        <v>6.8550442282449424</v>
      </c>
      <c r="H467" s="21">
        <v>29.929250683045158</v>
      </c>
      <c r="I467" s="14">
        <v>1.16374248301317</v>
      </c>
      <c r="J467" s="14">
        <v>29.60479318781686</v>
      </c>
      <c r="K467" s="24">
        <v>11.010807133146251</v>
      </c>
      <c r="L467" s="14">
        <v>-21.726471353029424</v>
      </c>
      <c r="M467" s="24">
        <v>-10.905859906103043</v>
      </c>
      <c r="N467" s="26">
        <v>25.1797019056254</v>
      </c>
      <c r="O467" s="14">
        <v>31.565055782563036</v>
      </c>
      <c r="P467" s="24">
        <v>35.050724514782203</v>
      </c>
      <c r="Q467" s="14">
        <v>24.577000000000002</v>
      </c>
      <c r="R467" s="14">
        <v>14.395</v>
      </c>
      <c r="S467" s="24"/>
      <c r="T467" s="14"/>
      <c r="U467" s="14"/>
      <c r="V467" s="24"/>
      <c r="W467" s="14">
        <v>0.79581999999999997</v>
      </c>
      <c r="X467" s="14">
        <v>-1.8701000000000001</v>
      </c>
      <c r="Y467" s="24">
        <v>3.1726999999999999</v>
      </c>
      <c r="Z467" s="60">
        <v>-2.7543000000000002</v>
      </c>
      <c r="AA467" s="14">
        <v>9.0378000000000007</v>
      </c>
      <c r="AB467" s="14">
        <v>16.995000000000001</v>
      </c>
      <c r="AC467" s="24">
        <v>61.314999999999998</v>
      </c>
      <c r="AD467" s="14">
        <v>9.75</v>
      </c>
      <c r="AE467" s="12">
        <v>11.571999999999999</v>
      </c>
      <c r="AF467" s="20">
        <v>0.72169000000000005</v>
      </c>
      <c r="AG467" s="14">
        <v>6.1980000000000004</v>
      </c>
      <c r="AH467" s="14">
        <v>4.2218999999999998</v>
      </c>
      <c r="AI467" s="24">
        <v>6.1285999999999996</v>
      </c>
      <c r="AJ467" s="14">
        <v>25.408999999999999</v>
      </c>
      <c r="AK467" s="14">
        <v>45.911999999999999</v>
      </c>
      <c r="AL467" s="24">
        <v>31.760999999999999</v>
      </c>
      <c r="AM467" s="14">
        <v>-0.71536999999999995</v>
      </c>
      <c r="AN467" s="14"/>
      <c r="AO467" s="14"/>
      <c r="AP467" s="14"/>
      <c r="AQ467" s="14"/>
      <c r="AR467" s="24"/>
      <c r="AS467" s="26">
        <v>27.835999999999999</v>
      </c>
      <c r="AT467" s="14">
        <v>23.268999999999998</v>
      </c>
      <c r="AU467" s="12">
        <v>6.2779999999999996</v>
      </c>
      <c r="AV467" s="14">
        <v>-2.2054999999999998</v>
      </c>
      <c r="AW467" s="24">
        <v>30.765999999999998</v>
      </c>
      <c r="AX467" s="14"/>
      <c r="AZ467" s="14"/>
      <c r="BA467" s="14"/>
      <c r="BB467" s="14"/>
      <c r="BC467" s="14"/>
      <c r="BF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</row>
    <row r="468" spans="1:79" x14ac:dyDescent="0.25">
      <c r="A468" s="1">
        <v>46.5</v>
      </c>
      <c r="B468" s="12">
        <v>-12.477842031561565</v>
      </c>
      <c r="C468" s="18">
        <v>-0.90827548550752457</v>
      </c>
      <c r="D468" s="12">
        <v>13.023499818394102</v>
      </c>
      <c r="E468" s="20">
        <v>16.244283961547712</v>
      </c>
      <c r="F468" s="12">
        <v>11.351862413462387</v>
      </c>
      <c r="G468" s="12">
        <v>6.5518684347737288</v>
      </c>
      <c r="H468" s="21">
        <v>29.702609588971352</v>
      </c>
      <c r="I468" s="14">
        <v>0.84487653293624732</v>
      </c>
      <c r="J468" s="14">
        <v>26.931822975140168</v>
      </c>
      <c r="K468" s="24">
        <v>10.724379571657353</v>
      </c>
      <c r="L468" s="14">
        <v>-21.968610118009057</v>
      </c>
      <c r="M468" s="24">
        <v>-11.14549590257133</v>
      </c>
      <c r="N468" s="26">
        <v>25.321234333671978</v>
      </c>
      <c r="O468" s="14">
        <v>31.316645244244164</v>
      </c>
      <c r="P468" s="24">
        <v>34.754663957306896</v>
      </c>
      <c r="Q468" s="14">
        <v>24.366</v>
      </c>
      <c r="R468" s="14"/>
      <c r="S468" s="24"/>
      <c r="T468" s="14"/>
      <c r="U468" s="14"/>
      <c r="V468" s="24"/>
      <c r="W468" s="14">
        <v>0.82576000000000005</v>
      </c>
      <c r="X468" s="14">
        <v>-1.8919999999999999</v>
      </c>
      <c r="Y468" s="24">
        <v>3.0139999999999998</v>
      </c>
      <c r="Z468" s="60">
        <v>-2.7473999999999998</v>
      </c>
      <c r="AA468" s="14">
        <v>8.7736000000000001</v>
      </c>
      <c r="AB468" s="14">
        <v>16.699000000000002</v>
      </c>
      <c r="AC468" s="24">
        <v>61.293999999999997</v>
      </c>
      <c r="AD468" s="14">
        <v>9.3023000000000007</v>
      </c>
      <c r="AE468" s="12">
        <v>11.318</v>
      </c>
      <c r="AF468" s="20">
        <v>0.45321</v>
      </c>
      <c r="AG468" s="14">
        <v>6.1108000000000002</v>
      </c>
      <c r="AH468" s="14">
        <v>4.0084999999999997</v>
      </c>
      <c r="AI468" s="24">
        <v>6.1647999999999996</v>
      </c>
      <c r="AJ468" s="14">
        <v>25.126999999999999</v>
      </c>
      <c r="AK468" s="14">
        <v>45.712000000000003</v>
      </c>
      <c r="AL468" s="24">
        <v>31.49</v>
      </c>
      <c r="AM468" s="14">
        <v>-0.74229999999999996</v>
      </c>
      <c r="AN468" s="14"/>
      <c r="AO468" s="14"/>
      <c r="AP468" s="14"/>
      <c r="AQ468" s="14"/>
      <c r="AR468" s="24"/>
      <c r="AS468" s="26">
        <v>27.533999999999999</v>
      </c>
      <c r="AT468" s="14">
        <v>23.015000000000001</v>
      </c>
      <c r="AU468" s="12">
        <v>6.0002000000000004</v>
      </c>
      <c r="AV468" s="14">
        <v>-2.3075999999999999</v>
      </c>
      <c r="AW468" s="24">
        <v>30.475000000000001</v>
      </c>
      <c r="AX468" s="14"/>
      <c r="AZ468" s="14"/>
      <c r="BA468" s="14"/>
      <c r="BB468" s="14"/>
      <c r="BC468" s="14"/>
      <c r="BF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</row>
    <row r="469" spans="1:79" x14ac:dyDescent="0.25">
      <c r="A469" s="1">
        <v>46.6</v>
      </c>
      <c r="B469" s="12">
        <v>-12.322469720480886</v>
      </c>
      <c r="C469" s="18">
        <v>-1.2424421236831966</v>
      </c>
      <c r="D469" s="12">
        <v>12.599139797655583</v>
      </c>
      <c r="E469" s="20">
        <v>15.935483262309074</v>
      </c>
      <c r="F469" s="12">
        <v>11.047916696681732</v>
      </c>
      <c r="G469" s="12">
        <v>6.248692641302533</v>
      </c>
      <c r="H469" s="21">
        <v>29.475968494897536</v>
      </c>
      <c r="I469" s="14">
        <v>0.52601058285930513</v>
      </c>
      <c r="J469" s="14">
        <v>24.258852762463313</v>
      </c>
      <c r="K469" s="24">
        <v>10.437952010168438</v>
      </c>
      <c r="L469" s="14">
        <v>-22.210748882988678</v>
      </c>
      <c r="M469" s="24">
        <v>-11.385131899039632</v>
      </c>
      <c r="N469" s="26">
        <v>25.462766761718555</v>
      </c>
      <c r="O469" s="14">
        <v>31.068234705925295</v>
      </c>
      <c r="P469" s="24">
        <v>34.458603399831574</v>
      </c>
      <c r="Q469" s="14">
        <v>24.154</v>
      </c>
      <c r="R469" s="14"/>
      <c r="S469" s="24"/>
      <c r="T469" s="14"/>
      <c r="U469" s="14"/>
      <c r="V469" s="24"/>
      <c r="W469" s="14">
        <v>0.85570999999999997</v>
      </c>
      <c r="X469" s="14">
        <v>-1.9137999999999999</v>
      </c>
      <c r="Y469" s="24">
        <v>2.8552</v>
      </c>
      <c r="Z469" s="60">
        <v>-2.7404999999999999</v>
      </c>
      <c r="AA469" s="14">
        <v>8.5093999999999994</v>
      </c>
      <c r="AB469" s="14">
        <v>16.402999999999999</v>
      </c>
      <c r="AC469" s="24">
        <v>61.274000000000001</v>
      </c>
      <c r="AD469" s="14">
        <v>8.8544999999999998</v>
      </c>
      <c r="AE469" s="12">
        <v>11.065</v>
      </c>
      <c r="AF469" s="20">
        <v>0.18472</v>
      </c>
      <c r="AG469" s="14">
        <v>6.0236999999999998</v>
      </c>
      <c r="AH469" s="14">
        <v>3.7951000000000001</v>
      </c>
      <c r="AI469" s="24"/>
      <c r="AJ469" s="14">
        <v>24.846</v>
      </c>
      <c r="AK469" s="14">
        <v>45.511000000000003</v>
      </c>
      <c r="AL469" s="24">
        <v>31.22</v>
      </c>
      <c r="AM469" s="14">
        <v>-0.76922999999999997</v>
      </c>
      <c r="AN469" s="14"/>
      <c r="AO469" s="14"/>
      <c r="AP469" s="14"/>
      <c r="AQ469" s="14"/>
      <c r="AR469" s="24"/>
      <c r="AS469" s="26">
        <v>27.233000000000001</v>
      </c>
      <c r="AT469" s="14">
        <v>22.762</v>
      </c>
      <c r="AU469" s="12">
        <v>5.7224000000000004</v>
      </c>
      <c r="AV469" s="14">
        <v>-2.4097</v>
      </c>
      <c r="AW469" s="24">
        <v>30.184999999999999</v>
      </c>
      <c r="AX469" s="14"/>
      <c r="AZ469" s="14"/>
      <c r="BA469" s="14"/>
      <c r="BB469" s="14"/>
      <c r="BC469" s="14"/>
      <c r="BF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</row>
    <row r="470" spans="1:79" x14ac:dyDescent="0.25">
      <c r="A470" s="1">
        <v>46.7</v>
      </c>
      <c r="B470" s="12">
        <v>-12.167097409400197</v>
      </c>
      <c r="C470" s="18">
        <v>-1.5766087618588882</v>
      </c>
      <c r="D470" s="12">
        <v>12.174779776917092</v>
      </c>
      <c r="E470" s="20">
        <v>15.626682563070453</v>
      </c>
      <c r="F470" s="12">
        <v>10.743970979901096</v>
      </c>
      <c r="G470" s="12">
        <v>5.9455168478313372</v>
      </c>
      <c r="H470" s="21">
        <v>29.24932740082372</v>
      </c>
      <c r="I470" s="14">
        <v>0.20714463278238071</v>
      </c>
      <c r="J470" s="14">
        <v>22.152754641373587</v>
      </c>
      <c r="K470" s="24">
        <v>10.151524448679524</v>
      </c>
      <c r="L470" s="14">
        <v>-22.452887647968296</v>
      </c>
      <c r="M470" s="24">
        <v>-11.624767895507933</v>
      </c>
      <c r="N470" s="26">
        <v>25.559357934200037</v>
      </c>
      <c r="O470" s="14">
        <v>30.819824167606427</v>
      </c>
      <c r="P470" s="24">
        <v>34.162542842356274</v>
      </c>
      <c r="Q470" s="14">
        <v>23.943000000000001</v>
      </c>
      <c r="R470" s="14"/>
      <c r="S470" s="24"/>
      <c r="T470" s="14"/>
      <c r="U470" s="14"/>
      <c r="V470" s="24"/>
      <c r="W470" s="14">
        <v>0.88565000000000005</v>
      </c>
      <c r="X470" s="14">
        <v>-1.9357</v>
      </c>
      <c r="Y470" s="24">
        <v>2.6964999999999999</v>
      </c>
      <c r="Z470" s="60">
        <v>-2.7336</v>
      </c>
      <c r="AA470" s="14">
        <v>8.2452000000000005</v>
      </c>
      <c r="AB470" s="14">
        <v>16.106999999999999</v>
      </c>
      <c r="AC470" s="24">
        <v>61.253</v>
      </c>
      <c r="AD470" s="14">
        <v>8.4067000000000007</v>
      </c>
      <c r="AE470" s="12">
        <v>10.811</v>
      </c>
      <c r="AF470" s="20">
        <v>-8.3762000000000003E-2</v>
      </c>
      <c r="AG470" s="14">
        <v>5.9364999999999997</v>
      </c>
      <c r="AH470" s="14">
        <v>3.5817000000000001</v>
      </c>
      <c r="AI470" s="24"/>
      <c r="AJ470" s="14">
        <v>24.564</v>
      </c>
      <c r="AK470" s="14">
        <v>45.311</v>
      </c>
      <c r="AL470" s="24">
        <v>30.949000000000002</v>
      </c>
      <c r="AM470" s="14"/>
      <c r="AN470" s="14"/>
      <c r="AO470" s="14"/>
      <c r="AP470" s="14"/>
      <c r="AQ470" s="14"/>
      <c r="AR470" s="24"/>
      <c r="AS470" s="26">
        <v>26.931000000000001</v>
      </c>
      <c r="AT470" s="14">
        <v>22.509</v>
      </c>
      <c r="AU470" s="12">
        <v>5.4447000000000001</v>
      </c>
      <c r="AV470" s="14">
        <v>-2.5118999999999998</v>
      </c>
      <c r="AW470" s="24">
        <v>29.893999999999998</v>
      </c>
      <c r="AX470" s="14"/>
      <c r="AZ470" s="14"/>
      <c r="BA470" s="14"/>
      <c r="BB470" s="14"/>
      <c r="BC470" s="14"/>
      <c r="BF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</row>
    <row r="471" spans="1:79" x14ac:dyDescent="0.25">
      <c r="A471" s="1">
        <v>46.8</v>
      </c>
      <c r="B471" s="12">
        <v>-12.01172509831952</v>
      </c>
      <c r="C471" s="18">
        <v>-1.9107754000345611</v>
      </c>
      <c r="D471" s="12">
        <v>11.750419756178598</v>
      </c>
      <c r="E471" s="20">
        <v>15.317881863831811</v>
      </c>
      <c r="F471" s="12">
        <v>10.440025263120441</v>
      </c>
      <c r="G471" s="12">
        <v>5.6423410543601236</v>
      </c>
      <c r="H471" s="21">
        <v>29.022686306749904</v>
      </c>
      <c r="I471" s="14">
        <v>-0.11172131729454193</v>
      </c>
      <c r="J471" s="14">
        <v>22.040771659032167</v>
      </c>
      <c r="K471" s="24">
        <v>9.8650968871906279</v>
      </c>
      <c r="L471" s="14">
        <v>-22.695026412947932</v>
      </c>
      <c r="M471" s="24">
        <v>-11.862218234718556</v>
      </c>
      <c r="N471" s="26">
        <v>25.173694864271447</v>
      </c>
      <c r="O471" s="14">
        <v>30.571413629287559</v>
      </c>
      <c r="P471" s="24">
        <v>33.866482284880952</v>
      </c>
      <c r="Q471" s="14">
        <v>23.731999999999999</v>
      </c>
      <c r="R471" s="14"/>
      <c r="S471" s="24"/>
      <c r="T471" s="14"/>
      <c r="U471" s="14"/>
      <c r="V471" s="24"/>
      <c r="W471" s="14">
        <v>0.91559999999999997</v>
      </c>
      <c r="X471" s="14">
        <v>-1.9576</v>
      </c>
      <c r="Y471" s="24">
        <v>2.5377999999999998</v>
      </c>
      <c r="Z471" s="60">
        <v>-2.7265999999999999</v>
      </c>
      <c r="AA471" s="14">
        <v>7.9809999999999999</v>
      </c>
      <c r="AB471" s="14">
        <v>15.811</v>
      </c>
      <c r="AC471" s="24">
        <v>58.923000000000002</v>
      </c>
      <c r="AD471" s="14">
        <v>7.9588999999999999</v>
      </c>
      <c r="AE471" s="12">
        <v>10.557</v>
      </c>
      <c r="AF471" s="20">
        <v>-0.35225000000000001</v>
      </c>
      <c r="AG471" s="14">
        <v>5.8493000000000004</v>
      </c>
      <c r="AH471" s="14">
        <v>3.3683000000000001</v>
      </c>
      <c r="AI471" s="24"/>
      <c r="AJ471" s="14">
        <v>24.282</v>
      </c>
      <c r="AK471" s="14">
        <v>45.11</v>
      </c>
      <c r="AL471" s="24">
        <v>30.678000000000001</v>
      </c>
      <c r="AM471" s="14"/>
      <c r="AN471" s="14"/>
      <c r="AO471" s="14"/>
      <c r="AP471" s="14"/>
      <c r="AQ471" s="14"/>
      <c r="AR471" s="24"/>
      <c r="AS471" s="26">
        <v>26.63</v>
      </c>
      <c r="AT471" s="14">
        <v>22.254999999999999</v>
      </c>
      <c r="AU471" s="12">
        <v>5.1669</v>
      </c>
      <c r="AV471" s="14">
        <v>-2.6139999999999999</v>
      </c>
      <c r="AW471" s="24">
        <v>29.603000000000002</v>
      </c>
      <c r="AX471" s="14"/>
      <c r="AZ471" s="14"/>
      <c r="BA471" s="14"/>
      <c r="BB471" s="14"/>
      <c r="BC471" s="14"/>
      <c r="BF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</row>
    <row r="472" spans="1:79" x14ac:dyDescent="0.25">
      <c r="A472" s="1">
        <v>46.9</v>
      </c>
      <c r="B472" s="12">
        <v>-11.856352787238832</v>
      </c>
      <c r="C472" s="18">
        <v>-2.1685554865542636</v>
      </c>
      <c r="D472" s="12">
        <v>11.326059735440079</v>
      </c>
      <c r="E472" s="20">
        <v>15.009081164593173</v>
      </c>
      <c r="F472" s="12">
        <v>10.136079546339804</v>
      </c>
      <c r="G472" s="12">
        <v>5.3391652608889277</v>
      </c>
      <c r="H472" s="21">
        <v>28.796045212676084</v>
      </c>
      <c r="I472" s="14">
        <v>-0.43058726737148234</v>
      </c>
      <c r="J472" s="14">
        <v>21.92878867669075</v>
      </c>
      <c r="K472" s="24">
        <v>9.5786693257017141</v>
      </c>
      <c r="L472" s="14">
        <v>-22.937165177927554</v>
      </c>
      <c r="M472" s="24">
        <v>-12.099478381214887</v>
      </c>
      <c r="N472" s="26">
        <v>24.788031794342857</v>
      </c>
      <c r="O472" s="14">
        <v>30.314989492472176</v>
      </c>
      <c r="P472" s="24">
        <v>33.570421727405645</v>
      </c>
      <c r="Q472" s="14">
        <v>23.521000000000001</v>
      </c>
      <c r="R472" s="14"/>
      <c r="S472" s="24"/>
      <c r="T472" s="14"/>
      <c r="U472" s="14"/>
      <c r="V472" s="24"/>
      <c r="W472" s="14">
        <v>0.94554000000000005</v>
      </c>
      <c r="X472" s="14">
        <v>-1.9794</v>
      </c>
      <c r="Y472" s="24">
        <v>2.3791000000000002</v>
      </c>
      <c r="Z472" s="60">
        <v>-2.7197</v>
      </c>
      <c r="AA472" s="14">
        <v>7.7168000000000001</v>
      </c>
      <c r="AB472" s="14">
        <v>15.515000000000001</v>
      </c>
      <c r="AC472" s="24">
        <v>53.679000000000002</v>
      </c>
      <c r="AD472" s="14">
        <v>7.5110999999999999</v>
      </c>
      <c r="AE472" s="12">
        <v>10.304</v>
      </c>
      <c r="AF472" s="20">
        <v>-0.62073</v>
      </c>
      <c r="AG472" s="14">
        <v>5.7621000000000002</v>
      </c>
      <c r="AH472" s="14">
        <v>3.1549</v>
      </c>
      <c r="AI472" s="24"/>
      <c r="AJ472" s="14">
        <v>24.001000000000001</v>
      </c>
      <c r="AK472" s="14">
        <v>44.908999999999999</v>
      </c>
      <c r="AL472" s="24">
        <v>30.408000000000001</v>
      </c>
      <c r="AM472" s="14"/>
      <c r="AN472" s="14"/>
      <c r="AO472" s="14"/>
      <c r="AP472" s="14"/>
      <c r="AQ472" s="14"/>
      <c r="AR472" s="24"/>
      <c r="AS472" s="26">
        <v>26.327999999999999</v>
      </c>
      <c r="AT472" s="14">
        <v>22.001999999999999</v>
      </c>
      <c r="AU472" s="12">
        <v>4.9413999999999998</v>
      </c>
      <c r="AV472" s="14">
        <v>-2.7162000000000002</v>
      </c>
      <c r="AW472" s="24">
        <v>29.312999999999999</v>
      </c>
      <c r="AX472" s="14"/>
      <c r="AZ472" s="14"/>
      <c r="BA472" s="14"/>
      <c r="BB472" s="14"/>
      <c r="BC472" s="14"/>
      <c r="BF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</row>
    <row r="473" spans="1:79" x14ac:dyDescent="0.25">
      <c r="A473" s="1">
        <v>47</v>
      </c>
      <c r="B473" s="12">
        <v>-11.700980476158152</v>
      </c>
      <c r="C473" s="18">
        <v>-2.3768944393160316</v>
      </c>
      <c r="D473" s="12">
        <v>10.901699714701586</v>
      </c>
      <c r="E473" s="20">
        <v>14.700280465354551</v>
      </c>
      <c r="G473" s="12">
        <v>5.0359894674177141</v>
      </c>
      <c r="H473" s="21">
        <v>28.569404118602282</v>
      </c>
      <c r="I473" s="14">
        <v>-0.74945321744840676</v>
      </c>
      <c r="J473" s="14">
        <v>21.816805694349327</v>
      </c>
      <c r="K473" s="24">
        <v>8.9401273084102986</v>
      </c>
      <c r="L473" s="14">
        <v>-23.17930394290719</v>
      </c>
      <c r="M473" s="24">
        <v>-12.336738527711205</v>
      </c>
      <c r="N473" s="26">
        <v>24.402368724414291</v>
      </c>
      <c r="O473" s="14">
        <v>30.049474298538861</v>
      </c>
      <c r="P473" s="24">
        <v>33.274361169930323</v>
      </c>
      <c r="Q473" s="14">
        <v>23.309000000000001</v>
      </c>
      <c r="R473" s="14"/>
      <c r="S473" s="24"/>
      <c r="T473" s="14"/>
      <c r="U473" s="14"/>
      <c r="V473" s="24"/>
      <c r="W473" s="14">
        <v>0.97548999999999997</v>
      </c>
      <c r="X473" s="14">
        <v>-2.0013000000000001</v>
      </c>
      <c r="Y473" s="24">
        <v>2.2204000000000002</v>
      </c>
      <c r="Z473" s="60">
        <v>-2.7128000000000001</v>
      </c>
      <c r="AA473" s="14">
        <v>7.4526000000000003</v>
      </c>
      <c r="AB473" s="14">
        <v>15.218999999999999</v>
      </c>
      <c r="AC473" s="24">
        <v>52.646000000000001</v>
      </c>
      <c r="AD473" s="14">
        <v>7.0633999999999997</v>
      </c>
      <c r="AE473" s="12">
        <v>10.050000000000001</v>
      </c>
      <c r="AF473" s="20">
        <v>-0.88920999999999994</v>
      </c>
      <c r="AG473" s="14">
        <v>5.6749999999999998</v>
      </c>
      <c r="AH473" s="14">
        <v>2.9415</v>
      </c>
      <c r="AI473" s="24"/>
      <c r="AJ473" s="14">
        <v>23.719000000000001</v>
      </c>
      <c r="AK473" s="14">
        <v>44.709000000000003</v>
      </c>
      <c r="AL473" s="24">
        <v>30.137</v>
      </c>
      <c r="AM473" s="14"/>
      <c r="AN473" s="14"/>
      <c r="AO473" s="14"/>
      <c r="AP473" s="14"/>
      <c r="AQ473" s="14"/>
      <c r="AR473" s="24"/>
      <c r="AS473" s="26">
        <v>26.027000000000001</v>
      </c>
      <c r="AT473" s="14">
        <v>21.748999999999999</v>
      </c>
      <c r="AU473" s="12">
        <v>4.7801</v>
      </c>
      <c r="AV473" s="14">
        <v>-2.8182999999999998</v>
      </c>
      <c r="AW473" s="24">
        <v>29.021999999999998</v>
      </c>
      <c r="AX473" s="14"/>
      <c r="AZ473" s="14"/>
      <c r="BA473" s="14"/>
      <c r="BB473" s="14"/>
      <c r="BC473" s="14"/>
      <c r="BF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</row>
    <row r="474" spans="1:79" x14ac:dyDescent="0.25">
      <c r="A474" s="1">
        <v>47.1</v>
      </c>
      <c r="B474" s="12">
        <v>-11.545608165077464</v>
      </c>
      <c r="C474" s="18">
        <v>-2.5852333920778117</v>
      </c>
      <c r="D474" s="12">
        <v>10.477339693963067</v>
      </c>
      <c r="E474" s="20">
        <v>14.391479766115911</v>
      </c>
      <c r="G474" s="12">
        <v>4.7328136739465183</v>
      </c>
      <c r="H474" s="21">
        <v>28.342763024528463</v>
      </c>
      <c r="I474" s="14">
        <v>-1.0683191675253489</v>
      </c>
      <c r="J474" s="14">
        <v>21.70482271200791</v>
      </c>
      <c r="K474" s="24">
        <v>7.6107389726228005</v>
      </c>
      <c r="L474" s="14">
        <v>-23.421442707886808</v>
      </c>
      <c r="M474" s="24">
        <v>-12.573998674207537</v>
      </c>
      <c r="N474" s="26">
        <v>24.016705654485701</v>
      </c>
      <c r="O474" s="14">
        <v>29.783959104605547</v>
      </c>
      <c r="P474" s="24">
        <v>32.978300612455001</v>
      </c>
      <c r="Q474" s="14">
        <v>23.097999999999999</v>
      </c>
      <c r="R474" s="14"/>
      <c r="S474" s="24"/>
      <c r="T474" s="14"/>
      <c r="U474" s="14"/>
      <c r="V474" s="24"/>
      <c r="W474" s="14">
        <v>1.0054000000000001</v>
      </c>
      <c r="X474" s="14">
        <v>-2.0232000000000001</v>
      </c>
      <c r="Y474" s="24">
        <v>2.0617000000000001</v>
      </c>
      <c r="Z474" s="60">
        <v>-2.7059000000000002</v>
      </c>
      <c r="AA474" s="14">
        <v>7.1883999999999997</v>
      </c>
      <c r="AB474" s="14">
        <v>14.923999999999999</v>
      </c>
      <c r="AC474" s="24">
        <v>52.631999999999998</v>
      </c>
      <c r="AD474" s="14">
        <v>6.6155999999999997</v>
      </c>
      <c r="AE474" s="12">
        <v>9.7960999999999991</v>
      </c>
      <c r="AF474" s="20">
        <v>-1.1577</v>
      </c>
      <c r="AG474" s="14">
        <v>5.5877999999999997</v>
      </c>
      <c r="AH474" s="14">
        <v>2.7281</v>
      </c>
      <c r="AI474" s="24"/>
      <c r="AJ474" s="14">
        <v>23.437999999999999</v>
      </c>
      <c r="AK474" s="14">
        <v>44.508000000000003</v>
      </c>
      <c r="AL474" s="24">
        <v>29.866</v>
      </c>
      <c r="AM474" s="14"/>
      <c r="AN474" s="14"/>
      <c r="AO474" s="14"/>
      <c r="AP474" s="14"/>
      <c r="AQ474" s="14"/>
      <c r="AR474" s="24"/>
      <c r="AS474" s="26">
        <v>25.725000000000001</v>
      </c>
      <c r="AT474" s="14">
        <v>21.495000000000001</v>
      </c>
      <c r="AU474" s="12">
        <v>4.6188000000000002</v>
      </c>
      <c r="AV474" s="14">
        <v>-2.9203999999999999</v>
      </c>
      <c r="AW474" s="24">
        <v>28.731000000000002</v>
      </c>
      <c r="AX474" s="14"/>
      <c r="AZ474" s="14"/>
      <c r="BA474" s="14"/>
      <c r="BB474" s="14"/>
      <c r="BC474" s="14"/>
      <c r="BF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</row>
    <row r="475" spans="1:79" x14ac:dyDescent="0.25">
      <c r="A475" s="1">
        <v>47.2</v>
      </c>
      <c r="B475" s="12">
        <v>-11.390235853996787</v>
      </c>
      <c r="C475" s="18">
        <v>-2.7935723448395793</v>
      </c>
      <c r="D475" s="12">
        <v>10.052979673224574</v>
      </c>
      <c r="E475" s="20">
        <v>14.082679066877272</v>
      </c>
      <c r="G475" s="12">
        <v>4.4296378804753047</v>
      </c>
      <c r="H475" s="21">
        <v>28.116121930454646</v>
      </c>
      <c r="I475" s="14">
        <v>-1.3871851176022716</v>
      </c>
      <c r="J475" s="14">
        <v>21.59283972966649</v>
      </c>
      <c r="K475" s="24">
        <v>7.178183427999894</v>
      </c>
      <c r="L475" s="14">
        <v>-23.663581472866444</v>
      </c>
      <c r="M475" s="24">
        <v>-12.811258820703868</v>
      </c>
      <c r="N475" s="26">
        <v>23.631042584557111</v>
      </c>
      <c r="O475" s="14">
        <v>29.518443910672232</v>
      </c>
      <c r="P475" s="24">
        <v>32.682240054979701</v>
      </c>
      <c r="Q475" s="14">
        <v>22.887</v>
      </c>
      <c r="R475" s="14"/>
      <c r="S475" s="24"/>
      <c r="T475" s="14"/>
      <c r="U475" s="14"/>
      <c r="V475" s="24"/>
      <c r="W475" s="14">
        <v>1.0354000000000001</v>
      </c>
      <c r="X475" s="14">
        <v>-2.0449999999999999</v>
      </c>
      <c r="Y475" s="24">
        <v>1.9029</v>
      </c>
      <c r="Z475" s="60">
        <v>-2.6989000000000001</v>
      </c>
      <c r="AA475" s="14">
        <v>6.9241999999999999</v>
      </c>
      <c r="AB475" s="14">
        <v>14.628</v>
      </c>
      <c r="AC475" s="24">
        <v>52.619</v>
      </c>
      <c r="AD475" s="14">
        <v>6.1677999999999997</v>
      </c>
      <c r="AE475" s="12">
        <v>9.5424000000000007</v>
      </c>
      <c r="AF475" s="20">
        <v>-1.4261999999999999</v>
      </c>
      <c r="AG475" s="14">
        <v>5.5006000000000004</v>
      </c>
      <c r="AH475" s="14">
        <v>2.5146999999999999</v>
      </c>
      <c r="AI475" s="24"/>
      <c r="AJ475" s="14">
        <v>23.155999999999999</v>
      </c>
      <c r="AK475" s="14">
        <v>44.307000000000002</v>
      </c>
      <c r="AL475" s="24">
        <v>24.878</v>
      </c>
      <c r="AM475" s="14"/>
      <c r="AN475" s="14"/>
      <c r="AO475" s="14"/>
      <c r="AP475" s="14"/>
      <c r="AQ475" s="14"/>
      <c r="AR475" s="24"/>
      <c r="AS475" s="26">
        <v>25.422999999999998</v>
      </c>
      <c r="AT475" s="14">
        <v>21.242000000000001</v>
      </c>
      <c r="AU475" s="12">
        <v>4.4574999999999996</v>
      </c>
      <c r="AV475" s="14">
        <v>-3.0226000000000002</v>
      </c>
      <c r="AW475" s="24">
        <v>28.44</v>
      </c>
      <c r="AX475" s="14"/>
      <c r="AZ475" s="14"/>
      <c r="BA475" s="14"/>
      <c r="BB475" s="14"/>
      <c r="BC475" s="14"/>
      <c r="BF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</row>
    <row r="476" spans="1:79" x14ac:dyDescent="0.25">
      <c r="A476" s="1">
        <v>47.3</v>
      </c>
      <c r="B476" s="12">
        <v>-11.234863542916107</v>
      </c>
      <c r="C476" s="18">
        <v>-3.0019112976013593</v>
      </c>
      <c r="D476" s="12">
        <v>9.6286196524860568</v>
      </c>
      <c r="E476" s="20">
        <v>13.77387836763865</v>
      </c>
      <c r="G476" s="12">
        <v>4.1264620870041089</v>
      </c>
      <c r="H476" s="21">
        <v>27.88948083638083</v>
      </c>
      <c r="I476" s="14">
        <v>-1.7060510676792138</v>
      </c>
      <c r="J476" s="14">
        <v>21.480856747325074</v>
      </c>
      <c r="K476" s="24">
        <v>6.7456278833770131</v>
      </c>
      <c r="L476" s="14">
        <v>-23.905720237846062</v>
      </c>
      <c r="M476" s="24">
        <v>-13.0485189672002</v>
      </c>
      <c r="N476" s="26">
        <v>23.245379514628521</v>
      </c>
      <c r="O476" s="14">
        <v>29.252928716738936</v>
      </c>
      <c r="P476" s="24">
        <v>32.386179497504372</v>
      </c>
      <c r="Q476" s="14">
        <v>22.675999999999998</v>
      </c>
      <c r="R476" s="14"/>
      <c r="S476" s="24"/>
      <c r="T476" s="14"/>
      <c r="U476" s="14"/>
      <c r="V476" s="24"/>
      <c r="W476" s="14">
        <v>1.0652999999999999</v>
      </c>
      <c r="X476" s="14">
        <v>-2.0669</v>
      </c>
      <c r="Y476" s="24">
        <v>1.7442</v>
      </c>
      <c r="Z476" s="60">
        <v>-2.6920000000000002</v>
      </c>
      <c r="AA476" s="14">
        <v>6.66</v>
      </c>
      <c r="AB476" s="14">
        <v>14.332000000000001</v>
      </c>
      <c r="AC476" s="24">
        <v>52.604999999999997</v>
      </c>
      <c r="AD476" s="14">
        <v>5.72</v>
      </c>
      <c r="AE476" s="12">
        <v>9.2887000000000004</v>
      </c>
      <c r="AF476" s="20">
        <v>-1.6947000000000001</v>
      </c>
      <c r="AG476" s="14"/>
      <c r="AH476" s="14">
        <v>2.3012999999999999</v>
      </c>
      <c r="AI476" s="24"/>
      <c r="AJ476" s="14">
        <v>22.873999999999999</v>
      </c>
      <c r="AK476" s="14">
        <v>44.106999999999999</v>
      </c>
      <c r="AL476" s="24"/>
      <c r="AM476" s="14"/>
      <c r="AN476" s="14"/>
      <c r="AO476" s="14"/>
      <c r="AP476" s="14"/>
      <c r="AQ476" s="14"/>
      <c r="AR476" s="24"/>
      <c r="AS476" s="26">
        <v>25.122</v>
      </c>
      <c r="AT476" s="14">
        <v>20.989000000000001</v>
      </c>
      <c r="AU476" s="12">
        <v>4.2961999999999998</v>
      </c>
      <c r="AV476" s="14">
        <v>-3.1246999999999998</v>
      </c>
      <c r="AW476" s="24">
        <v>28.15</v>
      </c>
      <c r="AX476" s="14"/>
      <c r="AZ476" s="14"/>
      <c r="BA476" s="14"/>
      <c r="BB476" s="14"/>
      <c r="BC476" s="14"/>
      <c r="BF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</row>
    <row r="477" spans="1:79" x14ac:dyDescent="0.25">
      <c r="A477" s="1">
        <v>47.4</v>
      </c>
      <c r="B477" s="12">
        <v>-11.079491231835419</v>
      </c>
      <c r="C477" s="18">
        <v>-3.2102502503631394</v>
      </c>
      <c r="D477" s="12">
        <v>9.2042596317475631</v>
      </c>
      <c r="E477" s="20">
        <v>13.46507766840001</v>
      </c>
      <c r="G477" s="12">
        <v>3.8232862935328962</v>
      </c>
      <c r="H477" s="21">
        <v>27.662839742307025</v>
      </c>
      <c r="I477" s="14">
        <v>-2.0249170177561382</v>
      </c>
      <c r="J477" s="14">
        <v>21.36887376498365</v>
      </c>
      <c r="K477" s="24">
        <v>6.3130723387541066</v>
      </c>
      <c r="L477" s="14">
        <v>-24.071541499348779</v>
      </c>
      <c r="M477" s="24">
        <v>-13.285779113696517</v>
      </c>
      <c r="N477" s="26">
        <v>22.859716444699956</v>
      </c>
      <c r="O477" s="14">
        <v>28.987413522805621</v>
      </c>
      <c r="P477" s="24">
        <v>32.090118940029072</v>
      </c>
      <c r="Q477" s="14">
        <v>22.463999999999999</v>
      </c>
      <c r="R477" s="14"/>
      <c r="S477" s="24"/>
      <c r="T477" s="14"/>
      <c r="U477" s="14"/>
      <c r="V477" s="24"/>
      <c r="W477" s="14">
        <v>1.0952999999999999</v>
      </c>
      <c r="X477" s="14">
        <v>-2.0888</v>
      </c>
      <c r="Y477" s="24">
        <v>1.5854999999999999</v>
      </c>
      <c r="Z477" s="60">
        <v>-2.6850999999999998</v>
      </c>
      <c r="AA477" s="14">
        <v>6.3958000000000004</v>
      </c>
      <c r="AB477" s="14">
        <v>14.036</v>
      </c>
      <c r="AC477" s="24">
        <v>52.591999999999999</v>
      </c>
      <c r="AD477" s="14">
        <v>5.2721999999999998</v>
      </c>
      <c r="AE477" s="12">
        <v>9.0350999999999999</v>
      </c>
      <c r="AF477" s="20">
        <v>-1.9632000000000001</v>
      </c>
      <c r="AG477" s="14"/>
      <c r="AH477" s="14">
        <v>2.6179999999999999</v>
      </c>
      <c r="AI477" s="24"/>
      <c r="AJ477" s="14">
        <v>22.593</v>
      </c>
      <c r="AK477" s="14">
        <v>43.905999999999999</v>
      </c>
      <c r="AL477" s="24"/>
      <c r="AM477" s="14"/>
      <c r="AN477" s="14"/>
      <c r="AO477" s="14"/>
      <c r="AP477" s="14"/>
      <c r="AQ477" s="14"/>
      <c r="AR477" s="24"/>
      <c r="AS477" s="26">
        <v>24.82</v>
      </c>
      <c r="AT477" s="14">
        <v>20.734999999999999</v>
      </c>
      <c r="AU477" s="12">
        <v>4.1349</v>
      </c>
      <c r="AV477" s="14">
        <v>-3.2269000000000001</v>
      </c>
      <c r="AW477" s="24">
        <v>27.859000000000002</v>
      </c>
      <c r="AX477" s="14"/>
      <c r="AZ477" s="14"/>
      <c r="BA477" s="14"/>
      <c r="BB477" s="14"/>
      <c r="BC477" s="14"/>
      <c r="BF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</row>
    <row r="478" spans="1:79" x14ac:dyDescent="0.25">
      <c r="A478" s="1">
        <v>47.5</v>
      </c>
      <c r="B478" s="12">
        <v>-10.924118920754742</v>
      </c>
      <c r="C478" s="18">
        <v>-3.418589203124907</v>
      </c>
      <c r="D478" s="12">
        <v>8.7798996110090464</v>
      </c>
      <c r="E478" s="20">
        <v>13.156276969161389</v>
      </c>
      <c r="G478" s="12">
        <v>3.5201105000617003</v>
      </c>
      <c r="H478" s="21">
        <v>27.436198648233209</v>
      </c>
      <c r="I478" s="14">
        <v>-2.3437829678330786</v>
      </c>
      <c r="J478" s="14">
        <v>21.256890782642227</v>
      </c>
      <c r="K478" s="24">
        <v>5.8805167941312</v>
      </c>
      <c r="L478" s="14">
        <v>-24.10691936838386</v>
      </c>
      <c r="M478" s="24">
        <v>-13.523039260192849</v>
      </c>
      <c r="N478" s="26">
        <v>22.474053374771366</v>
      </c>
      <c r="O478" s="14">
        <v>28.721898328872307</v>
      </c>
      <c r="P478" s="24">
        <v>31.79405838255375</v>
      </c>
      <c r="Q478" s="14">
        <v>22.253</v>
      </c>
      <c r="R478" s="14"/>
      <c r="S478" s="24"/>
      <c r="T478" s="14"/>
      <c r="U478" s="14"/>
      <c r="V478" s="24"/>
      <c r="W478" s="14">
        <v>1.1252</v>
      </c>
      <c r="X478" s="14">
        <v>-2.1107</v>
      </c>
      <c r="Y478" s="24">
        <v>1.4268000000000001</v>
      </c>
      <c r="Z478" s="60">
        <v>-2.6781999999999999</v>
      </c>
      <c r="AA478" s="14">
        <v>6.1315999999999997</v>
      </c>
      <c r="AB478" s="14">
        <v>13.74</v>
      </c>
      <c r="AC478" s="24">
        <v>52.578000000000003</v>
      </c>
      <c r="AD478" s="14">
        <v>4.8243999999999998</v>
      </c>
      <c r="AE478" s="12">
        <v>8.7813999999999997</v>
      </c>
      <c r="AF478" s="20">
        <v>-2.2315999999999998</v>
      </c>
      <c r="AG478" s="14"/>
      <c r="AH478" s="14">
        <v>3.2364999999999999</v>
      </c>
      <c r="AI478" s="24"/>
      <c r="AJ478" s="14">
        <v>22.311</v>
      </c>
      <c r="AK478" s="14">
        <v>43.704999999999998</v>
      </c>
      <c r="AL478" s="24"/>
      <c r="AM478" s="14"/>
      <c r="AN478" s="14"/>
      <c r="AO478" s="14"/>
      <c r="AP478" s="14"/>
      <c r="AQ478" s="14"/>
      <c r="AR478" s="24"/>
      <c r="AS478" s="26">
        <v>24.518999999999998</v>
      </c>
      <c r="AT478" s="14">
        <v>20.481999999999999</v>
      </c>
      <c r="AU478" s="12">
        <v>3.9735999999999998</v>
      </c>
      <c r="AV478" s="14">
        <v>-3.3290000000000002</v>
      </c>
      <c r="AW478" s="24">
        <v>27.568000000000001</v>
      </c>
      <c r="AX478" s="14"/>
      <c r="AZ478" s="14"/>
      <c r="BA478" s="14"/>
      <c r="BB478" s="14"/>
      <c r="BC478" s="14"/>
      <c r="BF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</row>
    <row r="479" spans="1:79" x14ac:dyDescent="0.25">
      <c r="A479" s="1">
        <v>47.6</v>
      </c>
      <c r="B479" s="12">
        <v>-10.768746609674054</v>
      </c>
      <c r="C479" s="18">
        <v>-3.626928155886687</v>
      </c>
      <c r="D479" s="12">
        <v>8.3555395902705527</v>
      </c>
      <c r="E479" s="20">
        <v>12.847476269922749</v>
      </c>
      <c r="G479" s="12">
        <v>3.2169347065904859</v>
      </c>
      <c r="H479" s="21">
        <v>27.209557554159389</v>
      </c>
      <c r="I479" s="14">
        <v>-2.6626489179100012</v>
      </c>
      <c r="J479" s="14">
        <v>21.144907800300814</v>
      </c>
      <c r="K479" s="24">
        <v>5.4479612495083192</v>
      </c>
      <c r="L479" s="14">
        <v>-24.142297237418944</v>
      </c>
      <c r="M479" s="24">
        <v>-13.760299406689182</v>
      </c>
      <c r="N479" s="26">
        <v>22.088390304842775</v>
      </c>
      <c r="O479" s="14">
        <v>28.456383134938992</v>
      </c>
      <c r="P479" s="24">
        <v>31.497997825078443</v>
      </c>
      <c r="Q479" s="14">
        <v>22.042000000000002</v>
      </c>
      <c r="R479" s="14"/>
      <c r="S479" s="24"/>
      <c r="T479" s="14"/>
      <c r="U479" s="14"/>
      <c r="V479" s="24"/>
      <c r="W479" s="14">
        <v>1.1552</v>
      </c>
      <c r="X479" s="14">
        <v>-2.1324999999999998</v>
      </c>
      <c r="Y479" s="24">
        <v>1.2681</v>
      </c>
      <c r="Z479" s="60">
        <v>-2.6713</v>
      </c>
      <c r="AA479" s="14">
        <v>5.8673999999999999</v>
      </c>
      <c r="AB479" s="14">
        <v>13.444000000000001</v>
      </c>
      <c r="AC479" s="24">
        <v>52.564</v>
      </c>
      <c r="AD479" s="14">
        <v>4.3766999999999996</v>
      </c>
      <c r="AE479" s="12">
        <v>8.5276999999999994</v>
      </c>
      <c r="AF479" s="20">
        <v>-2.5001000000000002</v>
      </c>
      <c r="AG479" s="14"/>
      <c r="AH479" s="14"/>
      <c r="AI479" s="24"/>
      <c r="AJ479" s="14">
        <v>18.413</v>
      </c>
      <c r="AK479" s="14">
        <v>43.505000000000003</v>
      </c>
      <c r="AL479" s="24"/>
      <c r="AM479" s="14"/>
      <c r="AN479" s="14"/>
      <c r="AO479" s="14"/>
      <c r="AP479" s="14"/>
      <c r="AQ479" s="14"/>
      <c r="AR479" s="24"/>
      <c r="AS479" s="26">
        <v>24.216999999999999</v>
      </c>
      <c r="AT479" s="14">
        <v>20.228000000000002</v>
      </c>
      <c r="AU479" s="12">
        <v>3.8121999999999998</v>
      </c>
      <c r="AV479" s="14">
        <v>-3.4310999999999998</v>
      </c>
      <c r="AW479" s="24">
        <v>27.277000000000001</v>
      </c>
      <c r="AX479" s="14"/>
      <c r="AZ479" s="14"/>
      <c r="BA479" s="14"/>
      <c r="BB479" s="14"/>
      <c r="BC479" s="14"/>
      <c r="BF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</row>
    <row r="480" spans="1:79" x14ac:dyDescent="0.25">
      <c r="A480" s="1">
        <v>47.7</v>
      </c>
      <c r="B480" s="12">
        <v>-10.613374298593374</v>
      </c>
      <c r="C480" s="18">
        <v>-3.8352671086484547</v>
      </c>
      <c r="D480" s="12">
        <v>7.9311795695320342</v>
      </c>
      <c r="E480" s="20">
        <v>12.538675570684109</v>
      </c>
      <c r="G480" s="12">
        <v>2.9137589131192909</v>
      </c>
      <c r="H480" s="21">
        <v>26.982916460085576</v>
      </c>
      <c r="I480" s="14">
        <v>-2.9815148679869452</v>
      </c>
      <c r="J480" s="14">
        <v>21.03292481795939</v>
      </c>
      <c r="K480" s="24">
        <v>5.0154057048854117</v>
      </c>
      <c r="L480" s="14">
        <v>-24.177675106454025</v>
      </c>
      <c r="M480" s="24">
        <v>-13.997559553185512</v>
      </c>
      <c r="N480" s="26">
        <v>21.702727234914207</v>
      </c>
      <c r="O480" s="14">
        <v>28.190867941005678</v>
      </c>
      <c r="P480" s="24">
        <v>31.201937267603121</v>
      </c>
      <c r="Q480" s="14">
        <v>21.797999999999998</v>
      </c>
      <c r="R480" s="14"/>
      <c r="S480" s="24"/>
      <c r="T480" s="14"/>
      <c r="U480" s="14"/>
      <c r="V480" s="24"/>
      <c r="W480" s="14">
        <v>1.1851</v>
      </c>
      <c r="X480" s="14"/>
      <c r="Y480" s="24">
        <v>1.1093</v>
      </c>
      <c r="Z480" s="60">
        <v>-2.6642999999999999</v>
      </c>
      <c r="AA480" s="14">
        <v>5.6032000000000002</v>
      </c>
      <c r="AB480" s="14">
        <v>13.148</v>
      </c>
      <c r="AC480" s="24">
        <v>52.551000000000002</v>
      </c>
      <c r="AD480" s="14">
        <v>3.9289000000000001</v>
      </c>
      <c r="AE480" s="12">
        <v>8.2739999999999991</v>
      </c>
      <c r="AF480" s="20">
        <v>-2.7686000000000002</v>
      </c>
      <c r="AG480" s="14"/>
      <c r="AH480" s="14"/>
      <c r="AI480" s="24"/>
      <c r="AJ480" s="14"/>
      <c r="AK480" s="14">
        <v>43.304000000000002</v>
      </c>
      <c r="AL480" s="24"/>
      <c r="AM480" s="14"/>
      <c r="AN480" s="14"/>
      <c r="AO480" s="14"/>
      <c r="AP480" s="14"/>
      <c r="AQ480" s="14"/>
      <c r="AR480" s="24"/>
      <c r="AS480" s="26">
        <v>23.916</v>
      </c>
      <c r="AT480" s="14">
        <v>19.975000000000001</v>
      </c>
      <c r="AU480" s="12">
        <v>3.6509</v>
      </c>
      <c r="AV480" s="14">
        <v>-3.5333000000000001</v>
      </c>
      <c r="AW480" s="24">
        <v>26.986999999999998</v>
      </c>
      <c r="AX480" s="14"/>
      <c r="AZ480" s="14"/>
      <c r="BA480" s="14"/>
      <c r="BB480" s="14"/>
      <c r="BC480" s="14"/>
      <c r="BF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</row>
    <row r="481" spans="1:79" x14ac:dyDescent="0.25">
      <c r="A481" s="1">
        <v>47.8</v>
      </c>
      <c r="B481" s="12">
        <v>-10.458001987512686</v>
      </c>
      <c r="C481" s="18">
        <v>-4.0436060614102347</v>
      </c>
      <c r="D481" s="12">
        <v>7.5068195487935405</v>
      </c>
      <c r="E481" s="20">
        <v>12.229874871445487</v>
      </c>
      <c r="G481" s="12">
        <v>2.6105831196480951</v>
      </c>
      <c r="H481" s="21">
        <v>26.756275366011756</v>
      </c>
      <c r="I481" s="14">
        <v>-3.3003808180638678</v>
      </c>
      <c r="J481" s="14">
        <v>20.920941835617974</v>
      </c>
      <c r="K481" s="24">
        <v>4.5828501602625309</v>
      </c>
      <c r="L481" s="14">
        <v>-24.213052975489106</v>
      </c>
      <c r="M481" s="24">
        <v>-14.234819699681845</v>
      </c>
      <c r="N481" s="26">
        <v>21.317064164985617</v>
      </c>
      <c r="O481" s="14">
        <v>27.925352747072381</v>
      </c>
      <c r="P481" s="24">
        <v>30.905876710127817</v>
      </c>
      <c r="Q481" s="14">
        <v>21.510999999999999</v>
      </c>
      <c r="R481" s="14"/>
      <c r="S481" s="24"/>
      <c r="T481" s="14"/>
      <c r="U481" s="14"/>
      <c r="V481" s="24"/>
      <c r="W481" s="14">
        <v>1.2150000000000001</v>
      </c>
      <c r="X481" s="14"/>
      <c r="Y481" s="24">
        <v>0.95062999999999998</v>
      </c>
      <c r="Z481" s="60">
        <v>-2.6574</v>
      </c>
      <c r="AA481" s="14">
        <v>5.3390000000000004</v>
      </c>
      <c r="AB481" s="14">
        <v>12.852</v>
      </c>
      <c r="AC481" s="24">
        <v>52.536999999999999</v>
      </c>
      <c r="AD481" s="14">
        <v>3.4811000000000001</v>
      </c>
      <c r="AE481" s="12">
        <v>8.0203000000000007</v>
      </c>
      <c r="AF481" s="20">
        <v>-3.0371000000000001</v>
      </c>
      <c r="AG481" s="14"/>
      <c r="AH481" s="14"/>
      <c r="AI481" s="24"/>
      <c r="AJ481" s="14"/>
      <c r="AK481" s="14">
        <v>43.103000000000002</v>
      </c>
      <c r="AL481" s="24"/>
      <c r="AM481" s="14"/>
      <c r="AN481" s="14"/>
      <c r="AO481" s="14"/>
      <c r="AP481" s="14"/>
      <c r="AQ481" s="14"/>
      <c r="AR481" s="24"/>
      <c r="AS481" s="26">
        <v>23.614000000000001</v>
      </c>
      <c r="AT481" s="14">
        <v>19.722000000000001</v>
      </c>
      <c r="AU481" s="12">
        <v>3.4895999999999998</v>
      </c>
      <c r="AV481" s="14">
        <v>-3.6354000000000002</v>
      </c>
      <c r="AW481" s="24">
        <v>26.696000000000002</v>
      </c>
      <c r="AX481" s="14"/>
      <c r="AZ481" s="14"/>
      <c r="BA481" s="14"/>
      <c r="BB481" s="14"/>
      <c r="BC481" s="14"/>
      <c r="BF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</row>
    <row r="482" spans="1:79" x14ac:dyDescent="0.25">
      <c r="A482" s="1">
        <v>47.9</v>
      </c>
      <c r="B482" s="12">
        <v>-10.302629676432009</v>
      </c>
      <c r="C482" s="18">
        <v>-4.2519450141720032</v>
      </c>
      <c r="D482" s="12">
        <v>7.0824595280550486</v>
      </c>
      <c r="E482" s="20">
        <v>11.921074172206847</v>
      </c>
      <c r="G482" s="12">
        <v>2.3074073261768815</v>
      </c>
      <c r="H482" s="21">
        <v>26.529634271937955</v>
      </c>
      <c r="I482" s="14">
        <v>-3.6192467681407905</v>
      </c>
      <c r="J482" s="14">
        <v>20.80895885327655</v>
      </c>
      <c r="K482" s="24">
        <v>4.1502946156396252</v>
      </c>
      <c r="L482" s="14">
        <v>-24.24843084452419</v>
      </c>
      <c r="M482" s="24">
        <v>-14.472079846178161</v>
      </c>
      <c r="N482" s="26">
        <v>20.93140109505703</v>
      </c>
      <c r="O482" s="14">
        <v>27.659837553139067</v>
      </c>
      <c r="P482" s="24">
        <v>30.609816152652495</v>
      </c>
      <c r="Q482" s="14">
        <v>21.224</v>
      </c>
      <c r="R482" s="14"/>
      <c r="S482" s="24"/>
      <c r="T482" s="14"/>
      <c r="U482" s="14"/>
      <c r="V482" s="24"/>
      <c r="W482" s="14">
        <v>1.2450000000000001</v>
      </c>
      <c r="X482" s="14"/>
      <c r="Y482" s="24">
        <v>0.83072999999999997</v>
      </c>
      <c r="Z482" s="60">
        <v>-2.6505000000000001</v>
      </c>
      <c r="AA482" s="14">
        <v>5.0747999999999998</v>
      </c>
      <c r="AB482" s="14">
        <v>12.555999999999999</v>
      </c>
      <c r="AC482" s="24">
        <v>52.524000000000001</v>
      </c>
      <c r="AD482" s="14"/>
      <c r="AE482" s="12">
        <v>7.7666000000000004</v>
      </c>
      <c r="AF482" s="20">
        <v>-3.3056000000000001</v>
      </c>
      <c r="AG482" s="14"/>
      <c r="AH482" s="14"/>
      <c r="AI482" s="24"/>
      <c r="AJ482" s="14"/>
      <c r="AK482" s="14">
        <v>42.902999999999999</v>
      </c>
      <c r="AL482" s="24"/>
      <c r="AM482" s="14"/>
      <c r="AN482" s="14"/>
      <c r="AO482" s="14"/>
      <c r="AP482" s="14"/>
      <c r="AQ482" s="14"/>
      <c r="AR482" s="24"/>
      <c r="AS482" s="26">
        <v>23.312999999999999</v>
      </c>
      <c r="AT482" s="14">
        <v>19.468</v>
      </c>
      <c r="AU482" s="12">
        <v>3.3283</v>
      </c>
      <c r="AV482" s="14">
        <v>-3.7376</v>
      </c>
      <c r="AW482" s="24">
        <v>26.405000000000001</v>
      </c>
      <c r="AX482" s="14"/>
      <c r="AZ482" s="14"/>
      <c r="BA482" s="14"/>
      <c r="BB482" s="14"/>
      <c r="BC482" s="14"/>
      <c r="BF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</row>
    <row r="483" spans="1:79" x14ac:dyDescent="0.25">
      <c r="A483" s="1">
        <v>48</v>
      </c>
      <c r="B483" s="12">
        <v>-10.147257365351321</v>
      </c>
      <c r="C483" s="18">
        <v>-4.4602839669337833</v>
      </c>
      <c r="D483" s="12">
        <v>6.6580995073165301</v>
      </c>
      <c r="E483" s="20">
        <v>11.612273472968226</v>
      </c>
      <c r="G483" s="12">
        <v>2.0042315327056865</v>
      </c>
      <c r="H483" s="21">
        <v>26.302993177864135</v>
      </c>
      <c r="I483" s="14">
        <v>-3.9381127182177345</v>
      </c>
      <c r="J483" s="14">
        <v>20.696975870935137</v>
      </c>
      <c r="K483" s="24">
        <v>3.7177390710167186</v>
      </c>
      <c r="L483" s="14">
        <v>-24.283808713559271</v>
      </c>
      <c r="M483" s="24">
        <v>-14.709339992674494</v>
      </c>
      <c r="N483" s="26">
        <v>20.545738025128461</v>
      </c>
      <c r="O483" s="14">
        <v>27.394322359205752</v>
      </c>
      <c r="P483" s="24">
        <v>30.313755595177192</v>
      </c>
      <c r="Q483" s="14">
        <v>20.937000000000001</v>
      </c>
      <c r="R483" s="14"/>
      <c r="S483" s="24"/>
      <c r="T483" s="14"/>
      <c r="U483" s="14"/>
      <c r="V483" s="24"/>
      <c r="W483" s="14">
        <v>1.2748999999999999</v>
      </c>
      <c r="X483" s="14"/>
      <c r="Y483" s="24">
        <v>0.74448000000000003</v>
      </c>
      <c r="Z483" s="60">
        <v>-2.6436000000000002</v>
      </c>
      <c r="AA483" s="14">
        <v>4.8106</v>
      </c>
      <c r="AB483" s="14">
        <v>12.26</v>
      </c>
      <c r="AC483" s="24">
        <v>52.51</v>
      </c>
      <c r="AD483" s="14"/>
      <c r="AE483" s="12">
        <v>7.5129000000000001</v>
      </c>
      <c r="AF483" s="20">
        <v>-3.5741000000000001</v>
      </c>
      <c r="AG483" s="14"/>
      <c r="AH483" s="14"/>
      <c r="AI483" s="24"/>
      <c r="AJ483" s="14"/>
      <c r="AK483" s="14">
        <v>42.701999999999998</v>
      </c>
      <c r="AL483" s="24"/>
      <c r="AM483" s="14"/>
      <c r="AN483" s="14"/>
      <c r="AO483" s="14"/>
      <c r="AP483" s="14"/>
      <c r="AQ483" s="14"/>
      <c r="AR483" s="24"/>
      <c r="AS483" s="26">
        <v>23.010999999999999</v>
      </c>
      <c r="AT483" s="14">
        <v>19.215</v>
      </c>
      <c r="AU483" s="12">
        <v>3.1669999999999998</v>
      </c>
      <c r="AV483" s="14">
        <v>-3.8397000000000001</v>
      </c>
      <c r="AW483" s="24">
        <v>26.114000000000001</v>
      </c>
      <c r="AX483" s="14"/>
      <c r="AZ483" s="14"/>
      <c r="BA483" s="14"/>
      <c r="BB483" s="14"/>
      <c r="BC483" s="14"/>
      <c r="BF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</row>
    <row r="484" spans="1:79" x14ac:dyDescent="0.25">
      <c r="A484" s="1">
        <v>48.1</v>
      </c>
      <c r="B484" s="12">
        <v>-15.788448356674285</v>
      </c>
      <c r="C484" s="18">
        <v>-4.6686229196955509</v>
      </c>
      <c r="D484" s="12">
        <v>6.2337394865780364</v>
      </c>
      <c r="E484" s="20">
        <v>11.303472773729586</v>
      </c>
      <c r="G484" s="12">
        <v>1.7010557392344721</v>
      </c>
      <c r="H484" s="21">
        <v>26.076352083790319</v>
      </c>
      <c r="I484" s="14">
        <v>-4.2569786682946535</v>
      </c>
      <c r="J484" s="14">
        <v>20.584992888593714</v>
      </c>
      <c r="K484" s="24">
        <v>3.2851835263938378</v>
      </c>
      <c r="L484" s="14">
        <v>-24.319186582594355</v>
      </c>
      <c r="M484" s="24">
        <v>-14.946600139170826</v>
      </c>
      <c r="N484" s="26">
        <v>20.160074955199871</v>
      </c>
      <c r="O484" s="14">
        <v>27.128807165272438</v>
      </c>
      <c r="P484" s="24">
        <v>30.01769503770187</v>
      </c>
      <c r="Q484" s="14">
        <v>20.65</v>
      </c>
      <c r="R484" s="14"/>
      <c r="S484" s="24"/>
      <c r="T484" s="14"/>
      <c r="U484" s="14"/>
      <c r="V484" s="24"/>
      <c r="W484" s="14">
        <v>1.3048999999999999</v>
      </c>
      <c r="X484" s="14"/>
      <c r="Y484" s="24">
        <v>0.65822999999999998</v>
      </c>
      <c r="Z484" s="60">
        <v>-2.6366000000000001</v>
      </c>
      <c r="AA484" s="14">
        <v>4.5462999999999996</v>
      </c>
      <c r="AB484" s="14"/>
      <c r="AC484" s="24"/>
      <c r="AD484" s="14"/>
      <c r="AE484" s="12">
        <v>7.2591999999999999</v>
      </c>
      <c r="AF484" s="20">
        <v>-3.8424999999999998</v>
      </c>
      <c r="AG484" s="14"/>
      <c r="AH484" s="14"/>
      <c r="AI484" s="24"/>
      <c r="AJ484" s="14"/>
      <c r="AK484" s="14">
        <v>42.502000000000002</v>
      </c>
      <c r="AL484" s="24"/>
      <c r="AM484" s="14"/>
      <c r="AN484" s="14"/>
      <c r="AO484" s="14"/>
      <c r="AP484" s="14"/>
      <c r="AQ484" s="14"/>
      <c r="AR484" s="24"/>
      <c r="AS484" s="26">
        <v>22.709</v>
      </c>
      <c r="AT484" s="14">
        <v>18.962</v>
      </c>
      <c r="AU484" s="12">
        <v>3.0057</v>
      </c>
      <c r="AV484" s="14">
        <v>-3.9418000000000002</v>
      </c>
      <c r="AW484" s="24">
        <v>25.824000000000002</v>
      </c>
      <c r="AX484" s="14"/>
      <c r="AZ484" s="14"/>
      <c r="BA484" s="14"/>
      <c r="BB484" s="14"/>
      <c r="BC484" s="14"/>
      <c r="BF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</row>
    <row r="485" spans="1:79" x14ac:dyDescent="0.25">
      <c r="A485" s="1">
        <v>48.2</v>
      </c>
      <c r="B485" s="12">
        <v>-15.835172664665269</v>
      </c>
      <c r="C485" s="18">
        <v>-4.8769618724573309</v>
      </c>
      <c r="D485" s="12">
        <v>5.8093794658395179</v>
      </c>
      <c r="E485" s="20">
        <v>10.994672074490946</v>
      </c>
      <c r="G485" s="12">
        <v>1.3978799457632762</v>
      </c>
      <c r="H485" s="21">
        <v>25.849710989716502</v>
      </c>
      <c r="I485" s="14">
        <v>-4.5758446183716011</v>
      </c>
      <c r="J485" s="14">
        <v>20.473009906252297</v>
      </c>
      <c r="K485" s="24">
        <v>2.8526279817709312</v>
      </c>
      <c r="L485" s="14">
        <v>-24.354564451629436</v>
      </c>
      <c r="M485" s="24">
        <v>-15.183860285667157</v>
      </c>
      <c r="N485" s="26">
        <v>19.774411885271281</v>
      </c>
      <c r="O485" s="14">
        <v>26.863291971339137</v>
      </c>
      <c r="P485" s="24">
        <v>29.721634480226566</v>
      </c>
      <c r="Q485" s="14">
        <v>20.363</v>
      </c>
      <c r="R485" s="14"/>
      <c r="S485" s="24"/>
      <c r="T485" s="14"/>
      <c r="U485" s="14"/>
      <c r="V485" s="24"/>
      <c r="W485" s="14">
        <v>1.3348</v>
      </c>
      <c r="X485" s="14"/>
      <c r="Y485" s="24">
        <v>0.57198000000000004</v>
      </c>
      <c r="Z485" s="60">
        <v>-2.6297000000000001</v>
      </c>
      <c r="AA485" s="14">
        <v>4.2820999999999998</v>
      </c>
      <c r="AB485" s="14"/>
      <c r="AC485" s="24"/>
      <c r="AD485" s="14"/>
      <c r="AE485" s="12">
        <v>7.0054999999999996</v>
      </c>
      <c r="AF485" s="20">
        <v>-4.1109999999999998</v>
      </c>
      <c r="AG485" s="14"/>
      <c r="AH485" s="14"/>
      <c r="AI485" s="24"/>
      <c r="AJ485" s="14"/>
      <c r="AK485" s="14">
        <v>42.301000000000002</v>
      </c>
      <c r="AL485" s="24"/>
      <c r="AM485" s="14"/>
      <c r="AN485" s="14"/>
      <c r="AO485" s="14"/>
      <c r="AP485" s="14"/>
      <c r="AQ485" s="14"/>
      <c r="AR485" s="24"/>
      <c r="AS485" s="26">
        <v>22.408000000000001</v>
      </c>
      <c r="AT485" s="14">
        <v>18.707999999999998</v>
      </c>
      <c r="AU485" s="12">
        <v>2.8443999999999998</v>
      </c>
      <c r="AV485" s="14">
        <v>-4.0439999999999996</v>
      </c>
      <c r="AW485" s="24">
        <v>25.533000000000001</v>
      </c>
      <c r="AX485" s="14"/>
      <c r="AZ485" s="14"/>
      <c r="BA485" s="14"/>
      <c r="BB485" s="14"/>
      <c r="BC485" s="14"/>
      <c r="BF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</row>
    <row r="486" spans="1:79" x14ac:dyDescent="0.25">
      <c r="A486" s="1">
        <v>48.3</v>
      </c>
      <c r="B486" s="12">
        <v>-15.88189697265625</v>
      </c>
      <c r="C486" s="18">
        <v>-5.0853008252190985</v>
      </c>
      <c r="D486" s="12">
        <v>5.385019445101026</v>
      </c>
      <c r="E486" s="20">
        <v>10.685871375252326</v>
      </c>
      <c r="G486" s="12">
        <v>1.0947041522920635</v>
      </c>
      <c r="H486" s="21">
        <v>25.623069895642686</v>
      </c>
      <c r="I486" s="14">
        <v>-4.8947105684485201</v>
      </c>
      <c r="J486" s="14">
        <v>20.361026923910877</v>
      </c>
      <c r="K486" s="24">
        <v>2.4200724371480247</v>
      </c>
      <c r="L486" s="14">
        <v>-24.389942320664517</v>
      </c>
      <c r="M486" s="24">
        <v>-15.421120432163489</v>
      </c>
      <c r="N486" s="26">
        <v>19.388748815342694</v>
      </c>
      <c r="O486" s="14">
        <v>26.597776777405826</v>
      </c>
      <c r="P486" s="24">
        <v>29.425573922751244</v>
      </c>
      <c r="Q486" s="14">
        <v>20.076000000000001</v>
      </c>
      <c r="R486" s="14"/>
      <c r="S486" s="24"/>
      <c r="T486" s="14"/>
      <c r="U486" s="14"/>
      <c r="V486" s="24"/>
      <c r="W486" s="14">
        <v>1.3648</v>
      </c>
      <c r="X486" s="14"/>
      <c r="Y486" s="24">
        <v>0.48573</v>
      </c>
      <c r="Z486" s="60">
        <v>-2.6227999999999998</v>
      </c>
      <c r="AA486" s="14">
        <v>4.0179</v>
      </c>
      <c r="AB486" s="14"/>
      <c r="AC486" s="24"/>
      <c r="AD486" s="14"/>
      <c r="AE486" s="12">
        <v>6.7518000000000002</v>
      </c>
      <c r="AF486" s="20">
        <v>-4.3795000000000002</v>
      </c>
      <c r="AG486" s="14"/>
      <c r="AH486" s="14"/>
      <c r="AI486" s="24"/>
      <c r="AJ486" s="14"/>
      <c r="AK486" s="14">
        <v>42.1</v>
      </c>
      <c r="AL486" s="24"/>
      <c r="AM486" s="14"/>
      <c r="AN486" s="14"/>
      <c r="AO486" s="14"/>
      <c r="AP486" s="14"/>
      <c r="AQ486" s="14"/>
      <c r="AR486" s="24"/>
      <c r="AS486" s="26">
        <v>22.106000000000002</v>
      </c>
      <c r="AT486" s="14">
        <v>18.454999999999998</v>
      </c>
      <c r="AU486" s="12">
        <v>2.6831</v>
      </c>
      <c r="AV486" s="14">
        <v>-4.1460999999999997</v>
      </c>
      <c r="AW486" s="24">
        <v>25.242000000000001</v>
      </c>
      <c r="AX486" s="14"/>
      <c r="AZ486" s="14"/>
      <c r="BA486" s="14"/>
      <c r="BB486" s="14"/>
      <c r="BC486" s="14"/>
      <c r="BF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</row>
    <row r="487" spans="1:79" x14ac:dyDescent="0.25">
      <c r="A487" s="1">
        <v>48.4</v>
      </c>
      <c r="C487" s="18">
        <v>-5.2936397779808786</v>
      </c>
      <c r="D487" s="12">
        <v>4.9606594243625075</v>
      </c>
      <c r="E487" s="20">
        <v>10.377070676013686</v>
      </c>
      <c r="G487" s="12">
        <v>0.79152835882086769</v>
      </c>
      <c r="H487" s="21">
        <v>25.396428801568881</v>
      </c>
      <c r="I487" s="14">
        <v>-5.2135765185254641</v>
      </c>
      <c r="J487" s="14">
        <v>20.249043941569461</v>
      </c>
      <c r="K487" s="24">
        <v>1.9875168925251439</v>
      </c>
      <c r="L487" s="14">
        <v>-24.425320189699598</v>
      </c>
      <c r="M487" s="24">
        <v>-15.658380578659806</v>
      </c>
      <c r="N487" s="26">
        <v>19.003085745414126</v>
      </c>
      <c r="O487" s="14">
        <v>26.332261583472508</v>
      </c>
      <c r="P487" s="24">
        <v>29.129513365275923</v>
      </c>
      <c r="Q487" s="14">
        <v>19.788</v>
      </c>
      <c r="R487" s="14"/>
      <c r="S487" s="24"/>
      <c r="T487" s="14"/>
      <c r="U487" s="14"/>
      <c r="V487" s="24"/>
      <c r="W487" s="14">
        <v>1.3947000000000001</v>
      </c>
      <c r="X487" s="14"/>
      <c r="Y487" s="24">
        <v>0.39946999999999999</v>
      </c>
      <c r="Z487" s="60"/>
      <c r="AA487" s="14"/>
      <c r="AB487" s="14"/>
      <c r="AC487" s="24"/>
      <c r="AD487" s="14"/>
      <c r="AE487" s="12">
        <v>6.4981</v>
      </c>
      <c r="AF487" s="20">
        <v>-4.6479999999999997</v>
      </c>
      <c r="AG487" s="14"/>
      <c r="AH487" s="14"/>
      <c r="AI487" s="24"/>
      <c r="AJ487" s="14"/>
      <c r="AK487" s="14">
        <v>41.9</v>
      </c>
      <c r="AL487" s="24"/>
      <c r="AM487" s="14"/>
      <c r="AN487" s="14"/>
      <c r="AO487" s="14"/>
      <c r="AP487" s="14"/>
      <c r="AQ487" s="14"/>
      <c r="AR487" s="24"/>
      <c r="AS487" s="26">
        <v>21.805</v>
      </c>
      <c r="AT487" s="14">
        <v>18.202000000000002</v>
      </c>
      <c r="AU487" s="12">
        <v>2.5217999999999998</v>
      </c>
      <c r="AV487" s="14">
        <v>-4.2483000000000004</v>
      </c>
      <c r="AW487" s="24">
        <v>24.951000000000001</v>
      </c>
      <c r="AX487" s="14"/>
      <c r="AZ487" s="14"/>
      <c r="BA487" s="14"/>
      <c r="BB487" s="14"/>
      <c r="BC487" s="14"/>
      <c r="BF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</row>
    <row r="488" spans="1:79" x14ac:dyDescent="0.25">
      <c r="A488" s="1">
        <v>48.5</v>
      </c>
      <c r="C488" s="18">
        <v>-5.5019787307426462</v>
      </c>
      <c r="D488" s="12">
        <v>4.5362994036240138</v>
      </c>
      <c r="E488" s="20">
        <v>10.068269976775046</v>
      </c>
      <c r="G488" s="12">
        <v>0.4883525653496541</v>
      </c>
      <c r="H488" s="21">
        <v>25.169787707495065</v>
      </c>
      <c r="I488" s="14">
        <v>-5.5324424686023868</v>
      </c>
      <c r="J488" s="14">
        <v>20.137060959228037</v>
      </c>
      <c r="K488" s="24">
        <v>1.5549613479022373</v>
      </c>
      <c r="L488" s="14">
        <v>-24.460698058734682</v>
      </c>
      <c r="M488" s="24">
        <v>-15.895640725156138</v>
      </c>
      <c r="N488" s="26">
        <v>18.617422675485535</v>
      </c>
      <c r="O488" s="14">
        <v>26.066746389539198</v>
      </c>
      <c r="P488" s="24">
        <v>28.833452807800619</v>
      </c>
      <c r="Q488" s="14">
        <v>19.501000000000001</v>
      </c>
      <c r="R488" s="14"/>
      <c r="S488" s="24"/>
      <c r="T488" s="14"/>
      <c r="U488" s="14"/>
      <c r="V488" s="24"/>
      <c r="W488" s="14">
        <v>1.4246000000000001</v>
      </c>
      <c r="X488" s="14"/>
      <c r="Y488" s="24">
        <v>0.31322</v>
      </c>
      <c r="Z488" s="60"/>
      <c r="AA488" s="14"/>
      <c r="AB488" s="14"/>
      <c r="AC488" s="24"/>
      <c r="AD488" s="14"/>
      <c r="AE488" s="12">
        <v>6.2443999999999997</v>
      </c>
      <c r="AF488" s="20">
        <v>-4.9165000000000001</v>
      </c>
      <c r="AG488" s="14"/>
      <c r="AH488" s="14"/>
      <c r="AI488" s="24"/>
      <c r="AJ488" s="14"/>
      <c r="AK488" s="14">
        <v>41.698999999999998</v>
      </c>
      <c r="AL488" s="24"/>
      <c r="AM488" s="14"/>
      <c r="AN488" s="14"/>
      <c r="AO488" s="14"/>
      <c r="AP488" s="14"/>
      <c r="AQ488" s="14"/>
      <c r="AR488" s="24"/>
      <c r="AS488" s="26">
        <v>21.503</v>
      </c>
      <c r="AT488" s="14">
        <v>17.948</v>
      </c>
      <c r="AU488" s="12">
        <v>2.3605</v>
      </c>
      <c r="AV488" s="14">
        <v>-4.3503999999999996</v>
      </c>
      <c r="AW488" s="24">
        <v>24.661000000000001</v>
      </c>
      <c r="AX488" s="14"/>
      <c r="AZ488" s="14"/>
      <c r="BA488" s="14"/>
      <c r="BB488" s="14"/>
      <c r="BC488" s="14"/>
      <c r="BF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</row>
    <row r="489" spans="1:79" x14ac:dyDescent="0.25">
      <c r="A489" s="1">
        <v>48.6</v>
      </c>
      <c r="C489" s="18">
        <v>-5.7103176835044263</v>
      </c>
      <c r="D489" s="12">
        <v>4.1119393828854953</v>
      </c>
      <c r="E489" s="20">
        <v>9.7594692775364251</v>
      </c>
      <c r="G489" s="12">
        <v>0.18517677187845827</v>
      </c>
      <c r="H489" s="21">
        <v>24.943146613421245</v>
      </c>
      <c r="I489" s="14">
        <v>-5.8513084186793272</v>
      </c>
      <c r="J489" s="14">
        <v>20.025077976886621</v>
      </c>
      <c r="K489" s="24">
        <v>1.1224058032793565</v>
      </c>
      <c r="L489" s="14">
        <v>-24.496075927769763</v>
      </c>
      <c r="M489" s="24">
        <v>-16.13290087165247</v>
      </c>
      <c r="N489" s="26">
        <v>18.231759605556945</v>
      </c>
      <c r="O489" s="14">
        <v>25.801231195605883</v>
      </c>
      <c r="P489" s="24">
        <v>28.537392250325297</v>
      </c>
      <c r="Q489" s="14">
        <v>19.213999999999999</v>
      </c>
      <c r="R489" s="14"/>
      <c r="S489" s="24"/>
      <c r="T489" s="14"/>
      <c r="U489" s="14"/>
      <c r="V489" s="24"/>
      <c r="W489" s="14">
        <v>1.4545999999999999</v>
      </c>
      <c r="X489" s="14"/>
      <c r="Y489" s="24"/>
      <c r="Z489" s="60"/>
      <c r="AA489" s="14"/>
      <c r="AB489" s="14"/>
      <c r="AC489" s="24"/>
      <c r="AD489" s="14"/>
      <c r="AE489" s="12">
        <v>5.9907000000000004</v>
      </c>
      <c r="AF489" s="20">
        <v>-5.1849999999999996</v>
      </c>
      <c r="AG489" s="14"/>
      <c r="AH489" s="14"/>
      <c r="AI489" s="24"/>
      <c r="AJ489" s="14"/>
      <c r="AK489" s="14">
        <v>41.497999999999998</v>
      </c>
      <c r="AL489" s="24"/>
      <c r="AM489" s="14"/>
      <c r="AN489" s="14"/>
      <c r="AO489" s="14"/>
      <c r="AP489" s="14"/>
      <c r="AQ489" s="14"/>
      <c r="AR489" s="24"/>
      <c r="AS489" s="26">
        <v>21.202000000000002</v>
      </c>
      <c r="AT489" s="14">
        <v>17.695</v>
      </c>
      <c r="AU489" s="12">
        <v>2.1991000000000001</v>
      </c>
      <c r="AV489" s="14">
        <v>-4.4526000000000003</v>
      </c>
      <c r="AW489" s="24">
        <v>24.37</v>
      </c>
      <c r="AX489" s="14"/>
      <c r="AZ489" s="14"/>
      <c r="BA489" s="14"/>
      <c r="BB489" s="14"/>
      <c r="BC489" s="14"/>
      <c r="BF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</row>
    <row r="490" spans="1:79" x14ac:dyDescent="0.25">
      <c r="A490" s="1">
        <v>48.7</v>
      </c>
      <c r="C490" s="18">
        <v>-5.9186566362661939</v>
      </c>
      <c r="D490" s="12">
        <v>3.6875793621470034</v>
      </c>
      <c r="E490" s="20">
        <v>9.4506685782977851</v>
      </c>
      <c r="G490" s="12">
        <v>-0.11799902159275533</v>
      </c>
      <c r="H490" s="21">
        <v>24.716505519347429</v>
      </c>
      <c r="I490" s="14">
        <v>-6.1701743687562498</v>
      </c>
      <c r="J490" s="14">
        <v>19.913094994545197</v>
      </c>
      <c r="K490" s="24">
        <v>0.68985025865644989</v>
      </c>
      <c r="L490" s="14">
        <v>-24.531453796804847</v>
      </c>
      <c r="M490" s="24">
        <v>-16.370161018148799</v>
      </c>
      <c r="N490" s="26">
        <v>17.84609653562838</v>
      </c>
      <c r="O490" s="14">
        <v>25.535716001672583</v>
      </c>
      <c r="P490" s="24">
        <v>28.24133169284999</v>
      </c>
      <c r="Q490" s="14">
        <v>18.927</v>
      </c>
      <c r="R490" s="14"/>
      <c r="S490" s="24"/>
      <c r="T490" s="14"/>
      <c r="U490" s="14"/>
      <c r="V490" s="24"/>
      <c r="W490" s="14">
        <v>1.4844999999999999</v>
      </c>
      <c r="X490" s="14"/>
      <c r="Y490" s="24"/>
      <c r="Z490" s="60"/>
      <c r="AA490" s="14"/>
      <c r="AB490" s="14"/>
      <c r="AC490" s="24"/>
      <c r="AD490" s="14"/>
      <c r="AE490" s="12">
        <v>5.7370000000000001</v>
      </c>
      <c r="AG490" s="14"/>
      <c r="AH490" s="14"/>
      <c r="AI490" s="24"/>
      <c r="AJ490" s="14"/>
      <c r="AK490" s="14">
        <v>39.103000000000002</v>
      </c>
      <c r="AL490" s="24"/>
      <c r="AM490" s="14"/>
      <c r="AN490" s="14"/>
      <c r="AO490" s="14"/>
      <c r="AP490" s="14"/>
      <c r="AQ490" s="14"/>
      <c r="AR490" s="24"/>
      <c r="AS490" s="26">
        <v>20.9</v>
      </c>
      <c r="AT490" s="14">
        <v>17.442</v>
      </c>
      <c r="AU490" s="12">
        <v>2.0377999999999998</v>
      </c>
      <c r="AV490" s="14">
        <v>-4.5547000000000004</v>
      </c>
      <c r="AW490" s="24">
        <v>24.079000000000001</v>
      </c>
      <c r="AX490" s="14"/>
      <c r="AZ490" s="14"/>
      <c r="BA490" s="14"/>
      <c r="BB490" s="14"/>
      <c r="BC490" s="14"/>
      <c r="BF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</row>
    <row r="491" spans="1:79" x14ac:dyDescent="0.25">
      <c r="A491" s="1">
        <v>48.8</v>
      </c>
      <c r="C491" s="18">
        <v>-6.1269955890279739</v>
      </c>
      <c r="D491" s="12">
        <v>3.2632193414084831</v>
      </c>
      <c r="E491" s="20">
        <v>9.1418678790591628</v>
      </c>
      <c r="G491" s="12">
        <v>-0.42117481506395116</v>
      </c>
      <c r="H491" s="21">
        <v>24.489864425273627</v>
      </c>
      <c r="I491" s="14">
        <v>-6.4890403188331938</v>
      </c>
      <c r="J491" s="14">
        <v>19.801112012203784</v>
      </c>
      <c r="K491" s="24"/>
      <c r="L491" s="14">
        <v>-24.566831665839928</v>
      </c>
      <c r="M491" s="24">
        <v>-16.607421164645118</v>
      </c>
      <c r="N491" s="26">
        <v>16.887726151153217</v>
      </c>
      <c r="O491" s="14">
        <v>25.270200807739272</v>
      </c>
      <c r="P491" s="24">
        <v>27.945271135374668</v>
      </c>
      <c r="Q491" s="14">
        <v>18.524000000000001</v>
      </c>
      <c r="R491" s="14"/>
      <c r="S491" s="24"/>
      <c r="T491" s="14"/>
      <c r="U491" s="14"/>
      <c r="V491" s="24"/>
      <c r="W491" s="14"/>
      <c r="X491" s="14"/>
      <c r="Y491" s="24"/>
      <c r="Z491" s="60"/>
      <c r="AA491" s="14"/>
      <c r="AB491" s="14"/>
      <c r="AC491" s="24"/>
      <c r="AD491" s="14"/>
      <c r="AE491" s="12">
        <v>5.4832999999999998</v>
      </c>
      <c r="AG491" s="14"/>
      <c r="AH491" s="14"/>
      <c r="AI491" s="24"/>
      <c r="AJ491" s="14"/>
      <c r="AK491" s="14">
        <v>35.451000000000001</v>
      </c>
      <c r="AL491" s="24"/>
      <c r="AM491" s="14"/>
      <c r="AN491" s="14"/>
      <c r="AO491" s="14"/>
      <c r="AP491" s="14"/>
      <c r="AQ491" s="14"/>
      <c r="AR491" s="24"/>
      <c r="AS491" s="26">
        <v>20.597999999999999</v>
      </c>
      <c r="AT491" s="14">
        <v>17.187999999999999</v>
      </c>
      <c r="AU491" s="12">
        <v>1.8765000000000001</v>
      </c>
      <c r="AV491" s="14">
        <v>-4.6567999999999996</v>
      </c>
      <c r="AW491" s="24">
        <v>23.789000000000001</v>
      </c>
      <c r="AX491" s="14"/>
      <c r="AZ491" s="14"/>
      <c r="BA491" s="14"/>
      <c r="BB491" s="14"/>
      <c r="BC491" s="14"/>
      <c r="BF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</row>
    <row r="492" spans="1:79" x14ac:dyDescent="0.25">
      <c r="A492" s="1">
        <v>48.9</v>
      </c>
      <c r="D492" s="12">
        <v>2.8388593206699912</v>
      </c>
      <c r="E492" s="20">
        <v>8.8330671798205227</v>
      </c>
      <c r="H492" s="21">
        <v>24.263223331199807</v>
      </c>
      <c r="I492" s="14">
        <v>-6.8079062689101164</v>
      </c>
      <c r="J492" s="14"/>
      <c r="K492" s="24"/>
      <c r="L492" s="14"/>
      <c r="M492" s="24">
        <v>-16.84468131114145</v>
      </c>
      <c r="N492" s="26">
        <v>15.784414227745957</v>
      </c>
      <c r="O492" s="14">
        <v>25.004685613805954</v>
      </c>
      <c r="P492" s="24">
        <v>27.649210577899364</v>
      </c>
      <c r="Q492" s="14">
        <v>18.048999999999999</v>
      </c>
      <c r="R492" s="14"/>
      <c r="S492" s="24"/>
      <c r="T492" s="14"/>
      <c r="U492" s="14"/>
      <c r="V492" s="24"/>
      <c r="W492" s="14"/>
      <c r="X492" s="14"/>
      <c r="Y492" s="24"/>
      <c r="Z492" s="60"/>
      <c r="AA492" s="14"/>
      <c r="AB492" s="14"/>
      <c r="AC492" s="24"/>
      <c r="AD492" s="14"/>
      <c r="AE492" s="12">
        <v>5.2295999999999996</v>
      </c>
      <c r="AG492" s="14"/>
      <c r="AH492" s="14"/>
      <c r="AI492" s="24"/>
      <c r="AJ492" s="14"/>
      <c r="AK492" s="14"/>
      <c r="AL492" s="24"/>
      <c r="AM492" s="14"/>
      <c r="AN492" s="14"/>
      <c r="AO492" s="14"/>
      <c r="AP492" s="14"/>
      <c r="AQ492" s="14"/>
      <c r="AR492" s="24"/>
      <c r="AS492" s="26">
        <v>20.297000000000001</v>
      </c>
      <c r="AT492" s="14">
        <v>16.934999999999999</v>
      </c>
      <c r="AU492" s="12">
        <v>1.8789</v>
      </c>
      <c r="AV492" s="14">
        <v>-2.2290000000000001</v>
      </c>
      <c r="AW492" s="24">
        <v>23.498000000000001</v>
      </c>
      <c r="AX492" s="14"/>
      <c r="AZ492" s="14"/>
      <c r="BA492" s="14"/>
      <c r="BB492" s="14"/>
      <c r="BC492" s="14"/>
      <c r="BF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</row>
    <row r="493" spans="1:79" x14ac:dyDescent="0.25">
      <c r="A493" s="1">
        <v>49</v>
      </c>
      <c r="H493" s="21">
        <v>24.036582237125991</v>
      </c>
      <c r="I493" s="14"/>
      <c r="J493" s="14"/>
      <c r="K493" s="24"/>
      <c r="L493" s="14"/>
      <c r="M493" s="24">
        <v>-17.081941457637782</v>
      </c>
      <c r="N493" s="26">
        <v>14.681102304338763</v>
      </c>
      <c r="O493" s="14">
        <v>24.739170419872643</v>
      </c>
      <c r="P493" s="24">
        <v>27.353150020424042</v>
      </c>
      <c r="Q493" s="14"/>
      <c r="R493" s="14"/>
      <c r="S493" s="24"/>
      <c r="T493" s="14"/>
      <c r="U493" s="14"/>
      <c r="V493" s="24"/>
      <c r="W493" s="14"/>
      <c r="X493" s="14"/>
      <c r="Y493" s="24"/>
      <c r="Z493" s="60"/>
      <c r="AA493" s="14"/>
      <c r="AB493" s="14"/>
      <c r="AC493" s="24"/>
      <c r="AD493" s="14"/>
      <c r="AE493" s="12">
        <v>4.9759000000000002</v>
      </c>
      <c r="AG493" s="14"/>
      <c r="AH493" s="14"/>
      <c r="AI493" s="24"/>
      <c r="AJ493" s="14"/>
      <c r="AK493" s="14"/>
      <c r="AL493" s="24"/>
      <c r="AM493" s="14"/>
      <c r="AN493" s="14"/>
      <c r="AO493" s="14"/>
      <c r="AP493" s="14"/>
      <c r="AQ493" s="14"/>
      <c r="AR493" s="24"/>
      <c r="AS493" s="26">
        <v>19.995000000000001</v>
      </c>
      <c r="AT493" s="14">
        <v>16.681999999999999</v>
      </c>
      <c r="AU493" s="12">
        <v>2.7286000000000001</v>
      </c>
      <c r="AV493" s="14">
        <v>8.6887000000000006E-2</v>
      </c>
      <c r="AW493" s="24">
        <v>23.207000000000001</v>
      </c>
      <c r="AX493" s="14"/>
      <c r="AZ493" s="14"/>
      <c r="BA493" s="14"/>
      <c r="BB493" s="14"/>
      <c r="BC493" s="14"/>
      <c r="BF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</row>
    <row r="494" spans="1:79" x14ac:dyDescent="0.25">
      <c r="A494" s="1">
        <v>49.1</v>
      </c>
      <c r="H494" s="21"/>
      <c r="I494" s="14"/>
      <c r="J494" s="14"/>
      <c r="K494" s="24"/>
      <c r="L494" s="14"/>
      <c r="M494" s="24"/>
      <c r="N494" s="26">
        <v>13.577790380931503</v>
      </c>
      <c r="O494" s="14">
        <v>24.473655225939325</v>
      </c>
      <c r="P494" s="24">
        <v>27.057089462948738</v>
      </c>
      <c r="Q494" s="14"/>
      <c r="R494" s="14"/>
      <c r="S494" s="24"/>
      <c r="T494" s="14"/>
      <c r="U494" s="14"/>
      <c r="V494" s="24"/>
      <c r="W494" s="14"/>
      <c r="X494" s="14"/>
      <c r="Y494" s="24"/>
      <c r="Z494" s="60"/>
      <c r="AA494" s="14"/>
      <c r="AB494" s="14"/>
      <c r="AC494" s="24"/>
      <c r="AD494" s="14"/>
      <c r="AG494" s="14"/>
      <c r="AH494" s="14"/>
      <c r="AI494" s="24"/>
      <c r="AJ494" s="14"/>
      <c r="AK494" s="14"/>
      <c r="AL494" s="24"/>
      <c r="AM494" s="14"/>
      <c r="AN494" s="14"/>
      <c r="AO494" s="14"/>
      <c r="AP494" s="14"/>
      <c r="AQ494" s="14"/>
      <c r="AR494" s="24"/>
      <c r="AS494" s="26">
        <v>19.693999999999999</v>
      </c>
      <c r="AT494" s="14">
        <v>16.428000000000001</v>
      </c>
      <c r="AU494" s="12">
        <v>3.5781999999999998</v>
      </c>
      <c r="AV494" s="14">
        <v>-0.21073</v>
      </c>
      <c r="AW494" s="24">
        <v>22.916</v>
      </c>
      <c r="AX494" s="14"/>
      <c r="AZ494" s="14"/>
      <c r="BA494" s="14"/>
      <c r="BB494" s="14"/>
      <c r="BC494" s="14"/>
      <c r="BF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</row>
    <row r="495" spans="1:79" x14ac:dyDescent="0.25">
      <c r="A495" s="1">
        <v>49.2</v>
      </c>
      <c r="H495" s="21"/>
      <c r="I495" s="14"/>
      <c r="J495" s="14"/>
      <c r="K495" s="24"/>
      <c r="L495" s="14"/>
      <c r="M495" s="24"/>
      <c r="N495" s="26">
        <v>12.474478457524242</v>
      </c>
      <c r="O495" s="14">
        <v>24.208140032006028</v>
      </c>
      <c r="P495" s="24">
        <v>26.761028905473417</v>
      </c>
      <c r="Q495" s="14"/>
      <c r="R495" s="14"/>
      <c r="S495" s="24"/>
      <c r="T495" s="14"/>
      <c r="U495" s="14"/>
      <c r="V495" s="24"/>
      <c r="W495" s="14"/>
      <c r="X495" s="14"/>
      <c r="Y495" s="24"/>
      <c r="Z495" s="60"/>
      <c r="AA495" s="14"/>
      <c r="AB495" s="14"/>
      <c r="AC495" s="24"/>
      <c r="AD495" s="14"/>
      <c r="AG495" s="14"/>
      <c r="AH495" s="14"/>
      <c r="AI495" s="24"/>
      <c r="AJ495" s="14"/>
      <c r="AK495" s="14"/>
      <c r="AL495" s="24"/>
      <c r="AM495" s="14"/>
      <c r="AN495" s="14"/>
      <c r="AO495" s="14"/>
      <c r="AP495" s="14"/>
      <c r="AQ495" s="14"/>
      <c r="AR495" s="24"/>
      <c r="AS495" s="26">
        <v>19.391999999999999</v>
      </c>
      <c r="AT495" s="14">
        <v>16.175000000000001</v>
      </c>
      <c r="AU495" s="12">
        <v>4.4278000000000004</v>
      </c>
      <c r="AV495" s="14">
        <v>-0.50834999999999997</v>
      </c>
      <c r="AW495" s="24">
        <v>22.626000000000001</v>
      </c>
      <c r="AX495" s="14"/>
      <c r="AZ495" s="14"/>
      <c r="BA495" s="14"/>
      <c r="BB495" s="14"/>
      <c r="BC495" s="14"/>
      <c r="BF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</row>
    <row r="496" spans="1:79" x14ac:dyDescent="0.25">
      <c r="A496" s="1">
        <v>49.3</v>
      </c>
      <c r="H496" s="21"/>
      <c r="I496" s="14"/>
      <c r="J496" s="14"/>
      <c r="K496" s="24"/>
      <c r="L496" s="14"/>
      <c r="M496" s="24"/>
      <c r="N496" s="26">
        <v>11.636665896142363</v>
      </c>
      <c r="O496" s="14">
        <v>23.942624838072714</v>
      </c>
      <c r="P496" s="24">
        <v>26.464968347998109</v>
      </c>
      <c r="Q496" s="14"/>
      <c r="R496" s="14"/>
      <c r="S496" s="24"/>
      <c r="T496" s="14"/>
      <c r="U496" s="14"/>
      <c r="V496" s="24"/>
      <c r="W496" s="14"/>
      <c r="X496" s="14"/>
      <c r="Y496" s="24"/>
      <c r="Z496" s="60"/>
      <c r="AA496" s="14"/>
      <c r="AB496" s="14"/>
      <c r="AC496" s="24"/>
      <c r="AD496" s="14"/>
      <c r="AG496" s="14"/>
      <c r="AH496" s="14"/>
      <c r="AI496" s="24"/>
      <c r="AJ496" s="14"/>
      <c r="AK496" s="14"/>
      <c r="AL496" s="24"/>
      <c r="AM496" s="14"/>
      <c r="AN496" s="14"/>
      <c r="AO496" s="14"/>
      <c r="AP496" s="14"/>
      <c r="AQ496" s="14"/>
      <c r="AR496" s="24"/>
      <c r="AS496" s="26">
        <v>19.091000000000001</v>
      </c>
      <c r="AT496" s="14">
        <v>15.922000000000001</v>
      </c>
      <c r="AU496" s="12">
        <v>5.0190000000000001</v>
      </c>
      <c r="AV496" s="14">
        <v>-0.80598000000000003</v>
      </c>
      <c r="AW496" s="24">
        <v>22.335000000000001</v>
      </c>
      <c r="AX496" s="14"/>
      <c r="AZ496" s="14"/>
      <c r="BA496" s="14"/>
      <c r="BB496" s="14"/>
      <c r="BC496" s="14"/>
      <c r="BF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</row>
    <row r="497" spans="1:79" x14ac:dyDescent="0.25">
      <c r="A497" s="1">
        <v>49.4</v>
      </c>
      <c r="H497" s="21"/>
      <c r="I497" s="14"/>
      <c r="J497" s="14"/>
      <c r="K497" s="24"/>
      <c r="L497" s="14"/>
      <c r="M497" s="24"/>
      <c r="N497" s="26">
        <v>11.661171596937491</v>
      </c>
      <c r="O497" s="14">
        <v>23.677109644139399</v>
      </c>
      <c r="P497" s="24">
        <v>26.168907790522788</v>
      </c>
      <c r="Q497" s="14"/>
      <c r="R497" s="14"/>
      <c r="S497" s="24"/>
      <c r="T497" s="14"/>
      <c r="U497" s="14"/>
      <c r="V497" s="24"/>
      <c r="W497" s="14"/>
      <c r="X497" s="14"/>
      <c r="Y497" s="24"/>
      <c r="Z497" s="60"/>
      <c r="AA497" s="14"/>
      <c r="AB497" s="14"/>
      <c r="AC497" s="24"/>
      <c r="AD497" s="14"/>
      <c r="AG497" s="14"/>
      <c r="AH497" s="14"/>
      <c r="AI497" s="24"/>
      <c r="AJ497" s="14"/>
      <c r="AK497" s="14"/>
      <c r="AL497" s="24"/>
      <c r="AM497" s="14"/>
      <c r="AN497" s="14"/>
      <c r="AO497" s="14"/>
      <c r="AP497" s="14"/>
      <c r="AQ497" s="14"/>
      <c r="AR497" s="24"/>
      <c r="AS497" s="26">
        <v>18.789000000000001</v>
      </c>
      <c r="AT497" s="14">
        <v>15.667999999999999</v>
      </c>
      <c r="AU497" s="12">
        <v>4.7709999999999999</v>
      </c>
      <c r="AV497" s="14">
        <v>-1.1035999999999999</v>
      </c>
      <c r="AW497" s="24">
        <v>22.044</v>
      </c>
      <c r="AX497" s="14"/>
      <c r="AZ497" s="14"/>
      <c r="BA497" s="14"/>
      <c r="BB497" s="14"/>
      <c r="BC497" s="14"/>
      <c r="BF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</row>
    <row r="498" spans="1:79" x14ac:dyDescent="0.25">
      <c r="A498" s="1">
        <v>49.5</v>
      </c>
      <c r="H498" s="21"/>
      <c r="I498" s="14"/>
      <c r="J498" s="14"/>
      <c r="K498" s="24"/>
      <c r="L498" s="14"/>
      <c r="M498" s="24"/>
      <c r="N498" s="26">
        <v>11.685677297732623</v>
      </c>
      <c r="O498" s="14">
        <v>23.411594450206088</v>
      </c>
      <c r="P498" s="24">
        <v>25.872847233047484</v>
      </c>
      <c r="Q498" s="14"/>
      <c r="R498" s="14"/>
      <c r="S498" s="24"/>
      <c r="T498" s="14"/>
      <c r="U498" s="14"/>
      <c r="V498" s="24"/>
      <c r="W498" s="14"/>
      <c r="X498" s="14"/>
      <c r="Y498" s="24"/>
      <c r="Z498" s="60"/>
      <c r="AA498" s="14"/>
      <c r="AB498" s="14"/>
      <c r="AC498" s="24"/>
      <c r="AD498" s="14"/>
      <c r="AG498" s="14"/>
      <c r="AH498" s="14"/>
      <c r="AI498" s="24"/>
      <c r="AJ498" s="14"/>
      <c r="AK498" s="14"/>
      <c r="AL498" s="24"/>
      <c r="AM498" s="14"/>
      <c r="AN498" s="14"/>
      <c r="AO498" s="14"/>
      <c r="AP498" s="14"/>
      <c r="AQ498" s="14"/>
      <c r="AR498" s="24"/>
      <c r="AS498" s="26">
        <v>18.488</v>
      </c>
      <c r="AT498" s="14">
        <v>15.414999999999999</v>
      </c>
      <c r="AU498" s="12">
        <v>4.5231000000000003</v>
      </c>
      <c r="AV498" s="14">
        <v>-1.4012</v>
      </c>
      <c r="AW498" s="24">
        <v>21.753</v>
      </c>
      <c r="AX498" s="14"/>
      <c r="AZ498" s="14"/>
      <c r="BA498" s="14"/>
      <c r="BB498" s="14"/>
      <c r="BC498" s="14"/>
      <c r="BF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</row>
    <row r="499" spans="1:79" x14ac:dyDescent="0.25">
      <c r="A499" s="1">
        <v>49.6</v>
      </c>
      <c r="H499" s="21"/>
      <c r="I499" s="14"/>
      <c r="J499" s="14"/>
      <c r="K499" s="24"/>
      <c r="L499" s="14"/>
      <c r="M499" s="24"/>
      <c r="N499" s="26">
        <v>11.710182998527754</v>
      </c>
      <c r="O499" s="14">
        <v>23.146079256272788</v>
      </c>
      <c r="P499" s="24">
        <v>25.576786675572162</v>
      </c>
      <c r="Q499" s="14"/>
      <c r="R499" s="14"/>
      <c r="S499" s="24"/>
      <c r="T499" s="14"/>
      <c r="U499" s="14"/>
      <c r="V499" s="24"/>
      <c r="W499" s="14"/>
      <c r="X499" s="14"/>
      <c r="Y499" s="24"/>
      <c r="Z499" s="60"/>
      <c r="AA499" s="14"/>
      <c r="AB499" s="14"/>
      <c r="AC499" s="24"/>
      <c r="AD499" s="14"/>
      <c r="AG499" s="14"/>
      <c r="AH499" s="14"/>
      <c r="AI499" s="24"/>
      <c r="AJ499" s="14"/>
      <c r="AK499" s="14"/>
      <c r="AL499" s="24"/>
      <c r="AM499" s="14"/>
      <c r="AN499" s="14"/>
      <c r="AO499" s="14"/>
      <c r="AP499" s="14"/>
      <c r="AQ499" s="14"/>
      <c r="AR499" s="24"/>
      <c r="AS499" s="26">
        <v>18.186</v>
      </c>
      <c r="AT499" s="14">
        <v>15.162000000000001</v>
      </c>
      <c r="AU499" s="12">
        <v>4.2751000000000001</v>
      </c>
      <c r="AV499" s="14">
        <v>-1.6988000000000001</v>
      </c>
      <c r="AW499" s="24">
        <v>21.934000000000001</v>
      </c>
      <c r="AX499" s="14"/>
      <c r="AZ499" s="14"/>
      <c r="BA499" s="14"/>
      <c r="BB499" s="14"/>
      <c r="BC499" s="14"/>
      <c r="BF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</row>
    <row r="500" spans="1:79" x14ac:dyDescent="0.25">
      <c r="A500" s="1">
        <v>49.7</v>
      </c>
      <c r="H500" s="21"/>
      <c r="I500" s="14"/>
      <c r="J500" s="14"/>
      <c r="K500" s="24"/>
      <c r="L500" s="14"/>
      <c r="M500" s="24"/>
      <c r="N500" s="26">
        <v>11.734688699322882</v>
      </c>
      <c r="O500" s="14">
        <v>22.880564062339474</v>
      </c>
      <c r="P500" s="24">
        <v>25.280726118096858</v>
      </c>
      <c r="Q500" s="14"/>
      <c r="R500" s="14"/>
      <c r="S500" s="24"/>
      <c r="T500" s="14"/>
      <c r="U500" s="14"/>
      <c r="V500" s="24"/>
      <c r="W500" s="14"/>
      <c r="X500" s="14"/>
      <c r="Y500" s="24"/>
      <c r="Z500" s="60"/>
      <c r="AA500" s="14"/>
      <c r="AB500" s="14"/>
      <c r="AC500" s="24"/>
      <c r="AD500" s="14"/>
      <c r="AG500" s="14"/>
      <c r="AH500" s="14"/>
      <c r="AI500" s="24"/>
      <c r="AJ500" s="14"/>
      <c r="AK500" s="14"/>
      <c r="AL500" s="24"/>
      <c r="AM500" s="14"/>
      <c r="AN500" s="14"/>
      <c r="AO500" s="14"/>
      <c r="AP500" s="14"/>
      <c r="AQ500" s="14"/>
      <c r="AR500" s="24"/>
      <c r="AS500" s="26">
        <v>17.884</v>
      </c>
      <c r="AT500" s="14">
        <v>14.907999999999999</v>
      </c>
      <c r="AU500" s="12">
        <v>4.0270999999999999</v>
      </c>
      <c r="AV500" s="14">
        <v>-1.9964999999999999</v>
      </c>
      <c r="AW500" s="24">
        <v>22.140999999999998</v>
      </c>
      <c r="AX500" s="14"/>
      <c r="AZ500" s="14"/>
      <c r="BA500" s="14"/>
      <c r="BB500" s="14"/>
      <c r="BC500" s="14"/>
      <c r="BF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</row>
    <row r="501" spans="1:79" x14ac:dyDescent="0.25">
      <c r="A501" s="1">
        <v>49.8</v>
      </c>
      <c r="H501" s="21"/>
      <c r="I501" s="14"/>
      <c r="J501" s="14"/>
      <c r="K501" s="24"/>
      <c r="L501" s="14"/>
      <c r="M501" s="24"/>
      <c r="N501" s="26">
        <v>11.759194400118014</v>
      </c>
      <c r="O501" s="14"/>
      <c r="P501" s="24">
        <v>24.984665560621536</v>
      </c>
      <c r="Q501" s="14"/>
      <c r="R501" s="14"/>
      <c r="S501" s="24"/>
      <c r="T501" s="14"/>
      <c r="U501" s="14"/>
      <c r="V501" s="24"/>
      <c r="W501" s="14"/>
      <c r="X501" s="14"/>
      <c r="Y501" s="24"/>
      <c r="Z501" s="60"/>
      <c r="AA501" s="14"/>
      <c r="AB501" s="14"/>
      <c r="AC501" s="24"/>
      <c r="AD501" s="14"/>
      <c r="AG501" s="14"/>
      <c r="AH501" s="14"/>
      <c r="AI501" s="24"/>
      <c r="AJ501" s="14"/>
      <c r="AK501" s="14"/>
      <c r="AL501" s="24"/>
      <c r="AM501" s="14"/>
      <c r="AN501" s="14"/>
      <c r="AO501" s="14"/>
      <c r="AP501" s="14"/>
      <c r="AQ501" s="14"/>
      <c r="AR501" s="24"/>
      <c r="AS501" s="26"/>
      <c r="AT501" s="14">
        <v>14.654999999999999</v>
      </c>
      <c r="AU501" s="12">
        <v>3.7791999999999999</v>
      </c>
      <c r="AV501" s="14">
        <v>-3.2233999999999998</v>
      </c>
      <c r="AW501" s="24">
        <v>22.347999999999999</v>
      </c>
      <c r="AX501" s="14"/>
      <c r="AZ501" s="14"/>
      <c r="BA501" s="14"/>
      <c r="BB501" s="14"/>
      <c r="BC501" s="14"/>
      <c r="BF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</row>
    <row r="502" spans="1:79" x14ac:dyDescent="0.25">
      <c r="A502" s="1">
        <v>49.9</v>
      </c>
      <c r="H502" s="21"/>
      <c r="I502" s="14"/>
      <c r="J502" s="14"/>
      <c r="K502" s="24"/>
      <c r="L502" s="14"/>
      <c r="M502" s="24"/>
      <c r="N502" s="26"/>
      <c r="O502" s="14"/>
      <c r="P502" s="24"/>
      <c r="Q502" s="14"/>
      <c r="R502" s="14"/>
      <c r="S502" s="24"/>
      <c r="T502" s="14"/>
      <c r="U502" s="14"/>
      <c r="V502" s="24"/>
      <c r="W502" s="14"/>
      <c r="X502" s="14"/>
      <c r="Y502" s="24"/>
      <c r="Z502" s="60"/>
      <c r="AA502" s="14"/>
      <c r="AB502" s="14"/>
      <c r="AC502" s="24"/>
      <c r="AD502" s="14"/>
      <c r="AG502" s="14"/>
      <c r="AH502" s="14"/>
      <c r="AI502" s="24"/>
      <c r="AJ502" s="14"/>
      <c r="AK502" s="14"/>
      <c r="AL502" s="24"/>
      <c r="AM502" s="14"/>
      <c r="AN502" s="14"/>
      <c r="AO502" s="14"/>
      <c r="AP502" s="14"/>
      <c r="AQ502" s="14"/>
      <c r="AR502" s="24"/>
      <c r="AS502" s="26"/>
      <c r="AT502" s="14"/>
      <c r="AV502" s="14"/>
      <c r="AW502" s="24"/>
      <c r="AX502" s="14"/>
      <c r="AZ502" s="14"/>
      <c r="BA502" s="14"/>
      <c r="BB502" s="14"/>
      <c r="BC502" s="14"/>
      <c r="BF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</row>
    <row r="503" spans="1:79" x14ac:dyDescent="0.25">
      <c r="A503" s="1">
        <v>50</v>
      </c>
      <c r="H503" s="21"/>
      <c r="I503" s="14"/>
      <c r="J503" s="14"/>
      <c r="K503" s="24"/>
      <c r="L503" s="14"/>
      <c r="M503" s="24"/>
      <c r="N503" s="26"/>
      <c r="O503" s="14"/>
      <c r="P503" s="24"/>
      <c r="Q503" s="14"/>
      <c r="R503" s="14"/>
      <c r="S503" s="24"/>
      <c r="T503" s="14"/>
      <c r="U503" s="14"/>
      <c r="V503" s="24"/>
      <c r="W503" s="14"/>
      <c r="X503" s="14"/>
      <c r="Y503" s="24"/>
      <c r="Z503" s="60"/>
      <c r="AA503" s="14"/>
      <c r="AB503" s="14"/>
      <c r="AC503" s="24"/>
      <c r="AD503" s="14"/>
      <c r="AG503" s="14"/>
      <c r="AH503" s="14"/>
      <c r="AI503" s="24"/>
      <c r="AJ503" s="14"/>
      <c r="AK503" s="14"/>
      <c r="AL503" s="24"/>
      <c r="AM503" s="14"/>
      <c r="AN503" s="14"/>
      <c r="AO503" s="14"/>
      <c r="AP503" s="14"/>
      <c r="AQ503" s="14"/>
      <c r="AR503" s="24"/>
      <c r="AS503" s="26"/>
      <c r="AT503" s="14"/>
      <c r="AV503" s="14"/>
      <c r="AW503" s="24"/>
      <c r="AX503" s="14"/>
      <c r="AZ503" s="14"/>
      <c r="BA503" s="14"/>
      <c r="BB503" s="14"/>
      <c r="BC503" s="14"/>
      <c r="BF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7"/>
  <sheetViews>
    <sheetView tabSelected="1" topLeftCell="B1" workbookViewId="0">
      <selection activeCell="E9" sqref="E9"/>
    </sheetView>
  </sheetViews>
  <sheetFormatPr defaultRowHeight="15" x14ac:dyDescent="0.25"/>
  <cols>
    <col min="1" max="1" width="3.5703125" style="27" hidden="1" customWidth="1"/>
    <col min="2" max="2" width="11.28515625" style="48" customWidth="1"/>
    <col min="3" max="3" width="4.5703125" style="51" customWidth="1"/>
    <col min="4" max="5" width="5.28515625" style="52" customWidth="1"/>
    <col min="6" max="12" width="5.28515625" style="53" customWidth="1"/>
    <col min="13" max="13" width="5.28515625" style="54" customWidth="1"/>
    <col min="14" max="22" width="5.28515625" style="55" customWidth="1"/>
    <col min="23" max="23" width="5.28515625" style="56" customWidth="1"/>
    <col min="24" max="16384" width="9.140625" style="32"/>
  </cols>
  <sheetData>
    <row r="1" spans="1:23" ht="75.75" customHeight="1" x14ac:dyDescent="0.25">
      <c r="B1" s="28" t="s">
        <v>6</v>
      </c>
      <c r="C1" s="29"/>
      <c r="D1" s="30">
        <v>1</v>
      </c>
      <c r="E1" s="30">
        <v>2</v>
      </c>
      <c r="F1" s="30">
        <v>3</v>
      </c>
      <c r="G1" s="30">
        <v>4</v>
      </c>
      <c r="H1" s="30">
        <v>5</v>
      </c>
      <c r="I1" s="30">
        <v>6</v>
      </c>
      <c r="J1" s="30">
        <v>7</v>
      </c>
      <c r="K1" s="30">
        <v>8</v>
      </c>
      <c r="L1" s="30">
        <v>9</v>
      </c>
      <c r="M1" s="30">
        <v>10</v>
      </c>
      <c r="N1" s="30">
        <v>11</v>
      </c>
      <c r="O1" s="30">
        <v>12</v>
      </c>
      <c r="P1" s="30">
        <v>13</v>
      </c>
      <c r="Q1" s="30">
        <v>14</v>
      </c>
      <c r="R1" s="30">
        <v>15</v>
      </c>
      <c r="S1" s="30">
        <v>16</v>
      </c>
      <c r="T1" s="30">
        <v>17</v>
      </c>
      <c r="U1" s="30">
        <v>18</v>
      </c>
      <c r="V1" s="30">
        <v>19</v>
      </c>
      <c r="W1" s="31">
        <v>20</v>
      </c>
    </row>
    <row r="2" spans="1:23" s="39" customFormat="1" ht="165.75" customHeight="1" x14ac:dyDescent="0.25">
      <c r="A2" s="27"/>
      <c r="B2" s="33"/>
      <c r="C2" s="34" t="s">
        <v>11</v>
      </c>
      <c r="D2" s="35" t="s">
        <v>54</v>
      </c>
      <c r="E2" s="35" t="s">
        <v>55</v>
      </c>
      <c r="F2" s="36" t="s">
        <v>56</v>
      </c>
      <c r="G2" s="36" t="s">
        <v>57</v>
      </c>
      <c r="H2" s="37" t="s">
        <v>58</v>
      </c>
      <c r="I2" s="37"/>
      <c r="J2" s="37"/>
      <c r="K2" s="37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8"/>
    </row>
    <row r="3" spans="1:23" s="44" customFormat="1" ht="15.75" customHeight="1" x14ac:dyDescent="0.25">
      <c r="A3" s="40"/>
      <c r="B3" s="41" t="s">
        <v>7</v>
      </c>
      <c r="C3" s="42">
        <f>MAX(C7:C507)</f>
        <v>64.755542753889443</v>
      </c>
      <c r="D3" s="43">
        <f>MAX(D7:D507)</f>
        <v>46.764166666666661</v>
      </c>
      <c r="E3" s="43">
        <f t="shared" ref="E3:W3" si="0">MAX(E7:E507)</f>
        <v>52.19</v>
      </c>
      <c r="F3" s="43">
        <f t="shared" si="0"/>
        <v>26.405833333333334</v>
      </c>
      <c r="G3" s="43">
        <f t="shared" si="0"/>
        <v>24.414999999999999</v>
      </c>
      <c r="H3" s="43">
        <f t="shared" si="0"/>
        <v>50.424999999999997</v>
      </c>
      <c r="I3" s="43" t="e">
        <f t="shared" si="0"/>
        <v>#N/A</v>
      </c>
      <c r="J3" s="43" t="e">
        <f t="shared" si="0"/>
        <v>#N/A</v>
      </c>
      <c r="K3" s="43" t="e">
        <f t="shared" si="0"/>
        <v>#N/A</v>
      </c>
      <c r="L3" s="43" t="e">
        <f t="shared" si="0"/>
        <v>#N/A</v>
      </c>
      <c r="M3" s="43" t="e">
        <f t="shared" si="0"/>
        <v>#N/A</v>
      </c>
      <c r="N3" s="43" t="e">
        <f t="shared" si="0"/>
        <v>#N/A</v>
      </c>
      <c r="O3" s="43" t="e">
        <f t="shared" si="0"/>
        <v>#N/A</v>
      </c>
      <c r="P3" s="43" t="e">
        <f t="shared" si="0"/>
        <v>#N/A</v>
      </c>
      <c r="Q3" s="43" t="e">
        <f t="shared" si="0"/>
        <v>#N/A</v>
      </c>
      <c r="R3" s="43" t="e">
        <f t="shared" si="0"/>
        <v>#N/A</v>
      </c>
      <c r="S3" s="43" t="e">
        <f t="shared" si="0"/>
        <v>#N/A</v>
      </c>
      <c r="T3" s="43" t="e">
        <f t="shared" si="0"/>
        <v>#N/A</v>
      </c>
      <c r="U3" s="43" t="e">
        <f t="shared" si="0"/>
        <v>#N/A</v>
      </c>
      <c r="V3" s="43" t="e">
        <f t="shared" si="0"/>
        <v>#N/A</v>
      </c>
      <c r="W3" s="43" t="e">
        <f t="shared" si="0"/>
        <v>#N/A</v>
      </c>
    </row>
    <row r="4" spans="1:23" s="44" customFormat="1" ht="15.75" customHeight="1" x14ac:dyDescent="0.25">
      <c r="A4" s="40"/>
      <c r="B4" s="41" t="s">
        <v>8</v>
      </c>
      <c r="C4" s="42">
        <f>C32</f>
        <v>2.2346240012856824</v>
      </c>
      <c r="D4" s="43">
        <f>D32</f>
        <v>0.34990000000000004</v>
      </c>
      <c r="E4" s="43">
        <f t="shared" ref="E4:W4" si="1">E32</f>
        <v>0.6507666666666666</v>
      </c>
      <c r="F4" s="43">
        <f t="shared" si="1"/>
        <v>-8.713333333333334E-2</v>
      </c>
      <c r="G4" s="43">
        <f t="shared" si="1"/>
        <v>0.56504166666666666</v>
      </c>
      <c r="H4" s="43">
        <f t="shared" si="1"/>
        <v>1.0051666666666665</v>
      </c>
      <c r="I4" s="43" t="e">
        <f t="shared" si="1"/>
        <v>#N/A</v>
      </c>
      <c r="J4" s="43" t="e">
        <f t="shared" si="1"/>
        <v>#N/A</v>
      </c>
      <c r="K4" s="43" t="e">
        <f t="shared" si="1"/>
        <v>#N/A</v>
      </c>
      <c r="L4" s="43" t="e">
        <f t="shared" si="1"/>
        <v>#N/A</v>
      </c>
      <c r="M4" s="43" t="e">
        <f t="shared" si="1"/>
        <v>#N/A</v>
      </c>
      <c r="N4" s="43" t="e">
        <f t="shared" si="1"/>
        <v>#N/A</v>
      </c>
      <c r="O4" s="43" t="e">
        <f t="shared" si="1"/>
        <v>#N/A</v>
      </c>
      <c r="P4" s="43" t="e">
        <f t="shared" si="1"/>
        <v>#N/A</v>
      </c>
      <c r="Q4" s="43" t="e">
        <f t="shared" si="1"/>
        <v>#N/A</v>
      </c>
      <c r="R4" s="43" t="e">
        <f t="shared" si="1"/>
        <v>#N/A</v>
      </c>
      <c r="S4" s="43" t="e">
        <f t="shared" si="1"/>
        <v>#N/A</v>
      </c>
      <c r="T4" s="43" t="e">
        <f t="shared" si="1"/>
        <v>#N/A</v>
      </c>
      <c r="U4" s="43" t="e">
        <f t="shared" si="1"/>
        <v>#N/A</v>
      </c>
      <c r="V4" s="43" t="e">
        <f t="shared" si="1"/>
        <v>#N/A</v>
      </c>
      <c r="W4" s="43" t="e">
        <f t="shared" si="1"/>
        <v>#N/A</v>
      </c>
    </row>
    <row r="5" spans="1:23" s="44" customFormat="1" ht="15.75" customHeight="1" x14ac:dyDescent="0.25">
      <c r="A5" s="40"/>
      <c r="B5" s="41" t="s">
        <v>9</v>
      </c>
      <c r="C5" s="42">
        <f>C57</f>
        <v>8.6161226781902105</v>
      </c>
      <c r="D5" s="43">
        <f>D57</f>
        <v>2.1824166666666667</v>
      </c>
      <c r="E5" s="43">
        <f t="shared" ref="E5:W5" si="2">E57</f>
        <v>1.6320833333333333</v>
      </c>
      <c r="F5" s="43">
        <f t="shared" si="2"/>
        <v>1.19</v>
      </c>
      <c r="G5" s="43">
        <f t="shared" si="2"/>
        <v>1.9396666666666664</v>
      </c>
      <c r="H5" s="43">
        <f t="shared" si="2"/>
        <v>2.4558333333333331</v>
      </c>
      <c r="I5" s="43" t="e">
        <f t="shared" si="2"/>
        <v>#N/A</v>
      </c>
      <c r="J5" s="43" t="e">
        <f t="shared" si="2"/>
        <v>#N/A</v>
      </c>
      <c r="K5" s="43" t="e">
        <f t="shared" si="2"/>
        <v>#N/A</v>
      </c>
      <c r="L5" s="43" t="e">
        <f t="shared" si="2"/>
        <v>#N/A</v>
      </c>
      <c r="M5" s="43" t="e">
        <f t="shared" si="2"/>
        <v>#N/A</v>
      </c>
      <c r="N5" s="43" t="e">
        <f t="shared" si="2"/>
        <v>#N/A</v>
      </c>
      <c r="O5" s="43" t="e">
        <f t="shared" si="2"/>
        <v>#N/A</v>
      </c>
      <c r="P5" s="43" t="e">
        <f t="shared" si="2"/>
        <v>#N/A</v>
      </c>
      <c r="Q5" s="43" t="e">
        <f t="shared" si="2"/>
        <v>#N/A</v>
      </c>
      <c r="R5" s="43" t="e">
        <f t="shared" si="2"/>
        <v>#N/A</v>
      </c>
      <c r="S5" s="43" t="e">
        <f t="shared" si="2"/>
        <v>#N/A</v>
      </c>
      <c r="T5" s="43" t="e">
        <f t="shared" si="2"/>
        <v>#N/A</v>
      </c>
      <c r="U5" s="43" t="e">
        <f t="shared" si="2"/>
        <v>#N/A</v>
      </c>
      <c r="V5" s="43" t="e">
        <f t="shared" si="2"/>
        <v>#N/A</v>
      </c>
      <c r="W5" s="43" t="e">
        <f t="shared" si="2"/>
        <v>#N/A</v>
      </c>
    </row>
    <row r="6" spans="1:23" s="44" customFormat="1" ht="15.75" customHeight="1" x14ac:dyDescent="0.25">
      <c r="A6" s="40"/>
      <c r="B6" s="45" t="s">
        <v>10</v>
      </c>
      <c r="C6" s="46">
        <f>C107</f>
        <v>53.336252871775073</v>
      </c>
      <c r="D6" s="47">
        <f>D107</f>
        <v>18.601666666666667</v>
      </c>
      <c r="E6" s="47">
        <f t="shared" ref="E6:W6" si="3">E107</f>
        <v>18.515000000000001</v>
      </c>
      <c r="F6" s="47">
        <f t="shared" si="3"/>
        <v>13.688333333333333</v>
      </c>
      <c r="G6" s="47">
        <f t="shared" si="3"/>
        <v>11.465833333333334</v>
      </c>
      <c r="H6" s="47">
        <f t="shared" si="3"/>
        <v>20.219166666666663</v>
      </c>
      <c r="I6" s="47" t="e">
        <f t="shared" si="3"/>
        <v>#N/A</v>
      </c>
      <c r="J6" s="47" t="e">
        <f t="shared" si="3"/>
        <v>#N/A</v>
      </c>
      <c r="K6" s="47" t="e">
        <f t="shared" si="3"/>
        <v>#N/A</v>
      </c>
      <c r="L6" s="47" t="e">
        <f t="shared" si="3"/>
        <v>#N/A</v>
      </c>
      <c r="M6" s="47" t="e">
        <f t="shared" si="3"/>
        <v>#N/A</v>
      </c>
      <c r="N6" s="47" t="e">
        <f t="shared" si="3"/>
        <v>#N/A</v>
      </c>
      <c r="O6" s="47" t="e">
        <f t="shared" si="3"/>
        <v>#N/A</v>
      </c>
      <c r="P6" s="47" t="e">
        <f t="shared" si="3"/>
        <v>#N/A</v>
      </c>
      <c r="Q6" s="47" t="e">
        <f t="shared" si="3"/>
        <v>#N/A</v>
      </c>
      <c r="R6" s="47" t="e">
        <f t="shared" si="3"/>
        <v>#N/A</v>
      </c>
      <c r="S6" s="47" t="e">
        <f t="shared" si="3"/>
        <v>#N/A</v>
      </c>
      <c r="T6" s="47" t="e">
        <f t="shared" si="3"/>
        <v>#N/A</v>
      </c>
      <c r="U6" s="47" t="e">
        <f t="shared" si="3"/>
        <v>#N/A</v>
      </c>
      <c r="V6" s="47" t="e">
        <f t="shared" si="3"/>
        <v>#N/A</v>
      </c>
      <c r="W6" s="47" t="e">
        <f t="shared" si="3"/>
        <v>#N/A</v>
      </c>
    </row>
    <row r="7" spans="1:23" x14ac:dyDescent="0.25">
      <c r="A7" s="27">
        <v>3</v>
      </c>
      <c r="B7" s="48">
        <f>'Applied Force N'!A3</f>
        <v>0</v>
      </c>
      <c r="C7" s="49">
        <f>(HLOOKUP(C$2,'Applied Force N'!$B$1:$QK$503,$A7,FALSE))/((Constants!$C$5/1000)*(Constants!$C$6/1000))/1000</f>
        <v>0.11249530620559187</v>
      </c>
      <c r="D7" s="50">
        <f>(HLOOKUP(D$2,'Applied Force N'!$B$1:$QK$503,$A7,FALSE))/((Constants!$C$5/1000)*(Constants!$C$6/1000))/1000</f>
        <v>-0.12449166666666665</v>
      </c>
      <c r="E7" s="50">
        <f>(HLOOKUP(E$2,'Applied Force N'!$B$1:$QK$503,$A7,FALSE))/((Constants!$C$5/1000)*(Constants!$C$6/1000))/1000</f>
        <v>-0.32437500000000002</v>
      </c>
      <c r="F7" s="50">
        <f>(HLOOKUP(F$2,'Applied Force N'!$B$1:$QK$503,$A7,FALSE))/((Constants!$C$5/1000)*(Constants!$C$6/1000))/1000</f>
        <v>-0.13220833333333334</v>
      </c>
      <c r="G7" s="50">
        <f>(HLOOKUP(G$2,'Applied Force N'!$B$1:$QK$503,$A7,FALSE))/((Constants!$C$5/1000)*(Constants!$C$6/1000))/1000</f>
        <v>-0.27413333333333334</v>
      </c>
      <c r="H7" s="50">
        <f>(HLOOKUP(H$2,'Applied Force N'!$B$1:$QK$503,$A7,FALSE))/((Constants!$C$5/1000)*(Constants!$C$6/1000))/1000</f>
        <v>-0.12718333333333334</v>
      </c>
      <c r="I7" s="50" t="e">
        <f>(HLOOKUP(I$2,'Applied Force N'!$B$1:$QK$503,$A7,FALSE))/((Constants!$C$5/1000)*(Constants!$C$6/1000))/1000</f>
        <v>#N/A</v>
      </c>
      <c r="J7" s="50" t="e">
        <f>(HLOOKUP(J$2,'Applied Force N'!$B$1:$QK$503,$A7,FALSE))/((Constants!$C$5/1000)*(Constants!$C$6/1000))/1000</f>
        <v>#N/A</v>
      </c>
      <c r="K7" s="50" t="e">
        <f>(HLOOKUP(K$2,'Applied Force N'!$B$1:$QK$503,$A7,FALSE))/((Constants!$C$5/1000)*(Constants!$C$6/1000))/1000</f>
        <v>#N/A</v>
      </c>
      <c r="L7" s="50" t="e">
        <f>(HLOOKUP(L$2,'Applied Force N'!$B$1:$QK$503,$A7,FALSE))/((Constants!$C$5/1000)*(Constants!$C$6/1000))/1000</f>
        <v>#N/A</v>
      </c>
      <c r="M7" s="50" t="e">
        <f>(HLOOKUP(M$2,'Applied Force N'!$B$1:$QK$503,$A7,FALSE))/((Constants!$C$5/1000)*(Constants!$C$6/1000))/1000</f>
        <v>#N/A</v>
      </c>
      <c r="N7" s="50" t="e">
        <f>(HLOOKUP(N$2,'Applied Force N'!$B$1:$QK$503,$A7,FALSE))/((Constants!$C$5/1000)*(Constants!$C$6/1000))/1000</f>
        <v>#N/A</v>
      </c>
      <c r="O7" s="50" t="e">
        <f>(HLOOKUP(O$2,'Applied Force N'!$B$1:$QK$503,$A7,FALSE))/((Constants!$C$5/1000)*(Constants!$C$6/1000))/1000</f>
        <v>#N/A</v>
      </c>
      <c r="P7" s="50" t="e">
        <f>(HLOOKUP(P$2,'Applied Force N'!$B$1:$QK$503,$A7,FALSE))/((Constants!$C$5/1000)*(Constants!$C$6/1000))/1000</f>
        <v>#N/A</v>
      </c>
      <c r="Q7" s="50" t="e">
        <f>(HLOOKUP(Q$2,'Applied Force N'!$B$1:$QK$503,$A7,FALSE))/((Constants!$C$5/1000)*(Constants!$C$6/1000))/1000</f>
        <v>#N/A</v>
      </c>
      <c r="R7" s="50" t="e">
        <f>(HLOOKUP(R$2,'Applied Force N'!$B$1:$QK$503,$A7,FALSE))/((Constants!$C$5/1000)*(Constants!$C$6/1000))/1000</f>
        <v>#N/A</v>
      </c>
      <c r="S7" s="50" t="e">
        <f>(HLOOKUP(S$2,'Applied Force N'!$B$1:$QK$503,$A7,FALSE))/((Constants!$C$5/1000)*(Constants!$C$6/1000))/1000</f>
        <v>#N/A</v>
      </c>
      <c r="T7" s="50" t="e">
        <f>(HLOOKUP(T$2,'Applied Force N'!$B$1:$QK$503,$A7,FALSE))/((Constants!$C$5/1000)*(Constants!$C$6/1000))/1000</f>
        <v>#N/A</v>
      </c>
      <c r="U7" s="50" t="e">
        <f>(HLOOKUP(U$2,'Applied Force N'!$B$1:$QK$503,$A7,FALSE))/((Constants!$C$5/1000)*(Constants!$C$6/1000))/1000</f>
        <v>#N/A</v>
      </c>
      <c r="V7" s="50" t="e">
        <f>(HLOOKUP(V$2,'Applied Force N'!$B$1:$QK$503,$A7,FALSE))/((Constants!$C$5/1000)*(Constants!$C$6/1000))/1000</f>
        <v>#N/A</v>
      </c>
      <c r="W7" s="50" t="e">
        <f>(HLOOKUP(W$2,'Applied Force N'!$B$1:$QK$503,$A7,FALSE))/((Constants!$C$5/1000)*(Constants!$C$6/1000))/1000</f>
        <v>#N/A</v>
      </c>
    </row>
    <row r="8" spans="1:23" x14ac:dyDescent="0.25">
      <c r="A8" s="27">
        <v>4</v>
      </c>
      <c r="B8" s="48">
        <f>'Applied Force N'!A4</f>
        <v>0.1</v>
      </c>
      <c r="C8" s="49">
        <f>(HLOOKUP(C$2,'Applied Force N'!$B$1:$QK$503,$A8,FALSE))/((Constants!$C$5/1000)*(Constants!$C$6/1000))/1000</f>
        <v>0.16480057444840279</v>
      </c>
      <c r="D8" s="50">
        <f>(HLOOKUP(D$2,'Applied Force N'!$B$1:$QK$503,$A8,FALSE))/((Constants!$C$5/1000)*(Constants!$C$6/1000))/1000</f>
        <v>-0.12392500000000001</v>
      </c>
      <c r="E8" s="50">
        <f>(HLOOKUP(E$2,'Applied Force N'!$B$1:$QK$503,$A8,FALSE))/((Constants!$C$5/1000)*(Constants!$C$6/1000))/1000</f>
        <v>-0.27587499999999998</v>
      </c>
      <c r="F8" s="50">
        <f>(HLOOKUP(F$2,'Applied Force N'!$B$1:$QK$503,$A8,FALSE))/((Constants!$C$5/1000)*(Constants!$C$6/1000))/1000</f>
        <v>-0.13345833333333332</v>
      </c>
      <c r="G8" s="50">
        <f>(HLOOKUP(G$2,'Applied Force N'!$B$1:$QK$503,$A8,FALSE))/((Constants!$C$5/1000)*(Constants!$C$6/1000))/1000</f>
        <v>-0.22837499999999999</v>
      </c>
      <c r="H8" s="50">
        <f>(HLOOKUP(H$2,'Applied Force N'!$B$1:$QK$503,$A8,FALSE))/((Constants!$C$5/1000)*(Constants!$C$6/1000))/1000</f>
        <v>-0.12713333333333335</v>
      </c>
      <c r="I8" s="50" t="e">
        <f>(HLOOKUP(I$2,'Applied Force N'!$B$1:$QK$503,$A8,FALSE))/((Constants!$C$5/1000)*(Constants!$C$6/1000))/1000</f>
        <v>#N/A</v>
      </c>
      <c r="J8" s="50" t="e">
        <f>(HLOOKUP(J$2,'Applied Force N'!$B$1:$QK$503,$A8,FALSE))/((Constants!$C$5/1000)*(Constants!$C$6/1000))/1000</f>
        <v>#N/A</v>
      </c>
      <c r="K8" s="50" t="e">
        <f>(HLOOKUP(K$2,'Applied Force N'!$B$1:$QK$503,$A8,FALSE))/((Constants!$C$5/1000)*(Constants!$C$6/1000))/1000</f>
        <v>#N/A</v>
      </c>
      <c r="L8" s="50" t="e">
        <f>(HLOOKUP(L$2,'Applied Force N'!$B$1:$QK$503,$A8,FALSE))/((Constants!$C$5/1000)*(Constants!$C$6/1000))/1000</f>
        <v>#N/A</v>
      </c>
      <c r="M8" s="50" t="e">
        <f>(HLOOKUP(M$2,'Applied Force N'!$B$1:$QK$503,$A8,FALSE))/((Constants!$C$5/1000)*(Constants!$C$6/1000))/1000</f>
        <v>#N/A</v>
      </c>
      <c r="N8" s="50" t="e">
        <f>(HLOOKUP(N$2,'Applied Force N'!$B$1:$QK$503,$A8,FALSE))/((Constants!$C$5/1000)*(Constants!$C$6/1000))/1000</f>
        <v>#N/A</v>
      </c>
      <c r="O8" s="50" t="e">
        <f>(HLOOKUP(O$2,'Applied Force N'!$B$1:$QK$503,$A8,FALSE))/((Constants!$C$5/1000)*(Constants!$C$6/1000))/1000</f>
        <v>#N/A</v>
      </c>
      <c r="P8" s="50" t="e">
        <f>(HLOOKUP(P$2,'Applied Force N'!$B$1:$QK$503,$A8,FALSE))/((Constants!$C$5/1000)*(Constants!$C$6/1000))/1000</f>
        <v>#N/A</v>
      </c>
      <c r="Q8" s="50" t="e">
        <f>(HLOOKUP(Q$2,'Applied Force N'!$B$1:$QK$503,$A8,FALSE))/((Constants!$C$5/1000)*(Constants!$C$6/1000))/1000</f>
        <v>#N/A</v>
      </c>
      <c r="R8" s="50" t="e">
        <f>(HLOOKUP(R$2,'Applied Force N'!$B$1:$QK$503,$A8,FALSE))/((Constants!$C$5/1000)*(Constants!$C$6/1000))/1000</f>
        <v>#N/A</v>
      </c>
      <c r="S8" s="50" t="e">
        <f>(HLOOKUP(S$2,'Applied Force N'!$B$1:$QK$503,$A8,FALSE))/((Constants!$C$5/1000)*(Constants!$C$6/1000))/1000</f>
        <v>#N/A</v>
      </c>
      <c r="T8" s="50" t="e">
        <f>(HLOOKUP(T$2,'Applied Force N'!$B$1:$QK$503,$A8,FALSE))/((Constants!$C$5/1000)*(Constants!$C$6/1000))/1000</f>
        <v>#N/A</v>
      </c>
      <c r="U8" s="50" t="e">
        <f>(HLOOKUP(U$2,'Applied Force N'!$B$1:$QK$503,$A8,FALSE))/((Constants!$C$5/1000)*(Constants!$C$6/1000))/1000</f>
        <v>#N/A</v>
      </c>
      <c r="V8" s="50" t="e">
        <f>(HLOOKUP(V$2,'Applied Force N'!$B$1:$QK$503,$A8,FALSE))/((Constants!$C$5/1000)*(Constants!$C$6/1000))/1000</f>
        <v>#N/A</v>
      </c>
      <c r="W8" s="50" t="e">
        <f>(HLOOKUP(W$2,'Applied Force N'!$B$1:$QK$503,$A8,FALSE))/((Constants!$C$5/1000)*(Constants!$C$6/1000))/1000</f>
        <v>#N/A</v>
      </c>
    </row>
    <row r="9" spans="1:23" x14ac:dyDescent="0.25">
      <c r="A9" s="27">
        <v>5</v>
      </c>
      <c r="B9" s="48">
        <f>'Applied Force N'!A5</f>
        <v>0.2</v>
      </c>
      <c r="C9" s="49">
        <f>(HLOOKUP(C$2,'Applied Force N'!$B$1:$QK$503,$A9,FALSE))/((Constants!$C$5/1000)*(Constants!$C$6/1000))/1000</f>
        <v>0.21710584269121372</v>
      </c>
      <c r="D9" s="50">
        <f>(HLOOKUP(D$2,'Applied Force N'!$B$1:$QK$503,$A9,FALSE))/((Constants!$C$5/1000)*(Constants!$C$6/1000))/1000</f>
        <v>-0.12336666666666667</v>
      </c>
      <c r="E9" s="50">
        <f>(HLOOKUP(E$2,'Applied Force N'!$B$1:$QK$503,$A9,FALSE))/((Constants!$C$5/1000)*(Constants!$C$6/1000))/1000</f>
        <v>-0.22738333333333333</v>
      </c>
      <c r="F9" s="50">
        <f>(HLOOKUP(F$2,'Applied Force N'!$B$1:$QK$503,$A9,FALSE))/((Constants!$C$5/1000)*(Constants!$C$6/1000))/1000</f>
        <v>-0.13471666666666668</v>
      </c>
      <c r="G9" s="50">
        <f>(HLOOKUP(G$2,'Applied Force N'!$B$1:$QK$503,$A9,FALSE))/((Constants!$C$5/1000)*(Constants!$C$6/1000))/1000</f>
        <v>-0.18261666666666665</v>
      </c>
      <c r="H9" s="50">
        <f>(HLOOKUP(H$2,'Applied Force N'!$B$1:$QK$503,$A9,FALSE))/((Constants!$C$5/1000)*(Constants!$C$6/1000))/1000</f>
        <v>-0.12708333333333333</v>
      </c>
      <c r="I9" s="50" t="e">
        <f>(HLOOKUP(I$2,'Applied Force N'!$B$1:$QK$503,$A9,FALSE))/((Constants!$C$5/1000)*(Constants!$C$6/1000))/1000</f>
        <v>#N/A</v>
      </c>
      <c r="J9" s="50" t="e">
        <f>(HLOOKUP(J$2,'Applied Force N'!$B$1:$QK$503,$A9,FALSE))/((Constants!$C$5/1000)*(Constants!$C$6/1000))/1000</f>
        <v>#N/A</v>
      </c>
      <c r="K9" s="50" t="e">
        <f>(HLOOKUP(K$2,'Applied Force N'!$B$1:$QK$503,$A9,FALSE))/((Constants!$C$5/1000)*(Constants!$C$6/1000))/1000</f>
        <v>#N/A</v>
      </c>
      <c r="L9" s="50" t="e">
        <f>(HLOOKUP(L$2,'Applied Force N'!$B$1:$QK$503,$A9,FALSE))/((Constants!$C$5/1000)*(Constants!$C$6/1000))/1000</f>
        <v>#N/A</v>
      </c>
      <c r="M9" s="50" t="e">
        <f>(HLOOKUP(M$2,'Applied Force N'!$B$1:$QK$503,$A9,FALSE))/((Constants!$C$5/1000)*(Constants!$C$6/1000))/1000</f>
        <v>#N/A</v>
      </c>
      <c r="N9" s="50" t="e">
        <f>(HLOOKUP(N$2,'Applied Force N'!$B$1:$QK$503,$A9,FALSE))/((Constants!$C$5/1000)*(Constants!$C$6/1000))/1000</f>
        <v>#N/A</v>
      </c>
      <c r="O9" s="50" t="e">
        <f>(HLOOKUP(O$2,'Applied Force N'!$B$1:$QK$503,$A9,FALSE))/((Constants!$C$5/1000)*(Constants!$C$6/1000))/1000</f>
        <v>#N/A</v>
      </c>
      <c r="P9" s="50" t="e">
        <f>(HLOOKUP(P$2,'Applied Force N'!$B$1:$QK$503,$A9,FALSE))/((Constants!$C$5/1000)*(Constants!$C$6/1000))/1000</f>
        <v>#N/A</v>
      </c>
      <c r="Q9" s="50" t="e">
        <f>(HLOOKUP(Q$2,'Applied Force N'!$B$1:$QK$503,$A9,FALSE))/((Constants!$C$5/1000)*(Constants!$C$6/1000))/1000</f>
        <v>#N/A</v>
      </c>
      <c r="R9" s="50" t="e">
        <f>(HLOOKUP(R$2,'Applied Force N'!$B$1:$QK$503,$A9,FALSE))/((Constants!$C$5/1000)*(Constants!$C$6/1000))/1000</f>
        <v>#N/A</v>
      </c>
      <c r="S9" s="50" t="e">
        <f>(HLOOKUP(S$2,'Applied Force N'!$B$1:$QK$503,$A9,FALSE))/((Constants!$C$5/1000)*(Constants!$C$6/1000))/1000</f>
        <v>#N/A</v>
      </c>
      <c r="T9" s="50" t="e">
        <f>(HLOOKUP(T$2,'Applied Force N'!$B$1:$QK$503,$A9,FALSE))/((Constants!$C$5/1000)*(Constants!$C$6/1000))/1000</f>
        <v>#N/A</v>
      </c>
      <c r="U9" s="50" t="e">
        <f>(HLOOKUP(U$2,'Applied Force N'!$B$1:$QK$503,$A9,FALSE))/((Constants!$C$5/1000)*(Constants!$C$6/1000))/1000</f>
        <v>#N/A</v>
      </c>
      <c r="V9" s="50" t="e">
        <f>(HLOOKUP(V$2,'Applied Force N'!$B$1:$QK$503,$A9,FALSE))/((Constants!$C$5/1000)*(Constants!$C$6/1000))/1000</f>
        <v>#N/A</v>
      </c>
      <c r="W9" s="50" t="e">
        <f>(HLOOKUP(W$2,'Applied Force N'!$B$1:$QK$503,$A9,FALSE))/((Constants!$C$5/1000)*(Constants!$C$6/1000))/1000</f>
        <v>#N/A</v>
      </c>
    </row>
    <row r="10" spans="1:23" x14ac:dyDescent="0.25">
      <c r="A10" s="27">
        <v>6</v>
      </c>
      <c r="B10" s="48">
        <f>'Applied Force N'!A6</f>
        <v>0.3</v>
      </c>
      <c r="C10" s="49">
        <f>(HLOOKUP(C$2,'Applied Force N'!$B$1:$QK$503,$A10,FALSE))/((Constants!$C$5/1000)*(Constants!$C$6/1000))/1000</f>
        <v>0.26941111093402487</v>
      </c>
      <c r="D10" s="50">
        <f>(HLOOKUP(D$2,'Applied Force N'!$B$1:$QK$503,$A10,FALSE))/((Constants!$C$5/1000)*(Constants!$C$6/1000))/1000</f>
        <v>-0.12280833333333334</v>
      </c>
      <c r="E10" s="50">
        <f>(HLOOKUP(E$2,'Applied Force N'!$B$1:$QK$503,$A10,FALSE))/((Constants!$C$5/1000)*(Constants!$C$6/1000))/1000</f>
        <v>-0.17888333333333334</v>
      </c>
      <c r="F10" s="50">
        <f>(HLOOKUP(F$2,'Applied Force N'!$B$1:$QK$503,$A10,FALSE))/((Constants!$C$5/1000)*(Constants!$C$6/1000))/1000</f>
        <v>-0.13596666666666668</v>
      </c>
      <c r="G10" s="50">
        <f>(HLOOKUP(G$2,'Applied Force N'!$B$1:$QK$503,$A10,FALSE))/((Constants!$C$5/1000)*(Constants!$C$6/1000))/1000</f>
        <v>-0.13685833333333336</v>
      </c>
      <c r="H10" s="50">
        <f>(HLOOKUP(H$2,'Applied Force N'!$B$1:$QK$503,$A10,FALSE))/((Constants!$C$5/1000)*(Constants!$C$6/1000))/1000</f>
        <v>-0.12703333333333333</v>
      </c>
      <c r="I10" s="50" t="e">
        <f>(HLOOKUP(I$2,'Applied Force N'!$B$1:$QK$503,$A10,FALSE))/((Constants!$C$5/1000)*(Constants!$C$6/1000))/1000</f>
        <v>#N/A</v>
      </c>
      <c r="J10" s="50" t="e">
        <f>(HLOOKUP(J$2,'Applied Force N'!$B$1:$QK$503,$A10,FALSE))/((Constants!$C$5/1000)*(Constants!$C$6/1000))/1000</f>
        <v>#N/A</v>
      </c>
      <c r="K10" s="50" t="e">
        <f>(HLOOKUP(K$2,'Applied Force N'!$B$1:$QK$503,$A10,FALSE))/((Constants!$C$5/1000)*(Constants!$C$6/1000))/1000</f>
        <v>#N/A</v>
      </c>
      <c r="L10" s="50" t="e">
        <f>(HLOOKUP(L$2,'Applied Force N'!$B$1:$QK$503,$A10,FALSE))/((Constants!$C$5/1000)*(Constants!$C$6/1000))/1000</f>
        <v>#N/A</v>
      </c>
      <c r="M10" s="50" t="e">
        <f>(HLOOKUP(M$2,'Applied Force N'!$B$1:$QK$503,$A10,FALSE))/((Constants!$C$5/1000)*(Constants!$C$6/1000))/1000</f>
        <v>#N/A</v>
      </c>
      <c r="N10" s="50" t="e">
        <f>(HLOOKUP(N$2,'Applied Force N'!$B$1:$QK$503,$A10,FALSE))/((Constants!$C$5/1000)*(Constants!$C$6/1000))/1000</f>
        <v>#N/A</v>
      </c>
      <c r="O10" s="50" t="e">
        <f>(HLOOKUP(O$2,'Applied Force N'!$B$1:$QK$503,$A10,FALSE))/((Constants!$C$5/1000)*(Constants!$C$6/1000))/1000</f>
        <v>#N/A</v>
      </c>
      <c r="P10" s="50" t="e">
        <f>(HLOOKUP(P$2,'Applied Force N'!$B$1:$QK$503,$A10,FALSE))/((Constants!$C$5/1000)*(Constants!$C$6/1000))/1000</f>
        <v>#N/A</v>
      </c>
      <c r="Q10" s="50" t="e">
        <f>(HLOOKUP(Q$2,'Applied Force N'!$B$1:$QK$503,$A10,FALSE))/((Constants!$C$5/1000)*(Constants!$C$6/1000))/1000</f>
        <v>#N/A</v>
      </c>
      <c r="R10" s="50" t="e">
        <f>(HLOOKUP(R$2,'Applied Force N'!$B$1:$QK$503,$A10,FALSE))/((Constants!$C$5/1000)*(Constants!$C$6/1000))/1000</f>
        <v>#N/A</v>
      </c>
      <c r="S10" s="50" t="e">
        <f>(HLOOKUP(S$2,'Applied Force N'!$B$1:$QK$503,$A10,FALSE))/((Constants!$C$5/1000)*(Constants!$C$6/1000))/1000</f>
        <v>#N/A</v>
      </c>
      <c r="T10" s="50" t="e">
        <f>(HLOOKUP(T$2,'Applied Force N'!$B$1:$QK$503,$A10,FALSE))/((Constants!$C$5/1000)*(Constants!$C$6/1000))/1000</f>
        <v>#N/A</v>
      </c>
      <c r="U10" s="50" t="e">
        <f>(HLOOKUP(U$2,'Applied Force N'!$B$1:$QK$503,$A10,FALSE))/((Constants!$C$5/1000)*(Constants!$C$6/1000))/1000</f>
        <v>#N/A</v>
      </c>
      <c r="V10" s="50" t="e">
        <f>(HLOOKUP(V$2,'Applied Force N'!$B$1:$QK$503,$A10,FALSE))/((Constants!$C$5/1000)*(Constants!$C$6/1000))/1000</f>
        <v>#N/A</v>
      </c>
      <c r="W10" s="50" t="e">
        <f>(HLOOKUP(W$2,'Applied Force N'!$B$1:$QK$503,$A10,FALSE))/((Constants!$C$5/1000)*(Constants!$C$6/1000))/1000</f>
        <v>#N/A</v>
      </c>
    </row>
    <row r="11" spans="1:23" x14ac:dyDescent="0.25">
      <c r="A11" s="27">
        <v>7</v>
      </c>
      <c r="B11" s="48">
        <f>'Applied Force N'!A7</f>
        <v>0.4</v>
      </c>
      <c r="C11" s="49">
        <f>(HLOOKUP(C$2,'Applied Force N'!$B$1:$QK$503,$A11,FALSE))/((Constants!$C$5/1000)*(Constants!$C$6/1000))/1000</f>
        <v>0.32171637917683582</v>
      </c>
      <c r="D11" s="50">
        <f>(HLOOKUP(D$2,'Applied Force N'!$B$1:$QK$503,$A11,FALSE))/((Constants!$C$5/1000)*(Constants!$C$6/1000))/1000</f>
        <v>-0.12224166666666668</v>
      </c>
      <c r="E11" s="50">
        <f>(HLOOKUP(E$2,'Applied Force N'!$B$1:$QK$503,$A11,FALSE))/((Constants!$C$5/1000)*(Constants!$C$6/1000))/1000</f>
        <v>-0.13429999999999997</v>
      </c>
      <c r="F11" s="50">
        <f>(HLOOKUP(F$2,'Applied Force N'!$B$1:$QK$503,$A11,FALSE))/((Constants!$C$5/1000)*(Constants!$C$6/1000))/1000</f>
        <v>-0.13721666666666668</v>
      </c>
      <c r="G11" s="50">
        <f>(HLOOKUP(G$2,'Applied Force N'!$B$1:$QK$503,$A11,FALSE))/((Constants!$C$5/1000)*(Constants!$C$6/1000))/1000</f>
        <v>-9.11E-2</v>
      </c>
      <c r="H11" s="50">
        <f>(HLOOKUP(H$2,'Applied Force N'!$B$1:$QK$503,$A11,FALSE))/((Constants!$C$5/1000)*(Constants!$C$6/1000))/1000</f>
        <v>-0.12698333333333334</v>
      </c>
      <c r="I11" s="50" t="e">
        <f>(HLOOKUP(I$2,'Applied Force N'!$B$1:$QK$503,$A11,FALSE))/((Constants!$C$5/1000)*(Constants!$C$6/1000))/1000</f>
        <v>#N/A</v>
      </c>
      <c r="J11" s="50" t="e">
        <f>(HLOOKUP(J$2,'Applied Force N'!$B$1:$QK$503,$A11,FALSE))/((Constants!$C$5/1000)*(Constants!$C$6/1000))/1000</f>
        <v>#N/A</v>
      </c>
      <c r="K11" s="50" t="e">
        <f>(HLOOKUP(K$2,'Applied Force N'!$B$1:$QK$503,$A11,FALSE))/((Constants!$C$5/1000)*(Constants!$C$6/1000))/1000</f>
        <v>#N/A</v>
      </c>
      <c r="L11" s="50" t="e">
        <f>(HLOOKUP(L$2,'Applied Force N'!$B$1:$QK$503,$A11,FALSE))/((Constants!$C$5/1000)*(Constants!$C$6/1000))/1000</f>
        <v>#N/A</v>
      </c>
      <c r="M11" s="50" t="e">
        <f>(HLOOKUP(M$2,'Applied Force N'!$B$1:$QK$503,$A11,FALSE))/((Constants!$C$5/1000)*(Constants!$C$6/1000))/1000</f>
        <v>#N/A</v>
      </c>
      <c r="N11" s="50" t="e">
        <f>(HLOOKUP(N$2,'Applied Force N'!$B$1:$QK$503,$A11,FALSE))/((Constants!$C$5/1000)*(Constants!$C$6/1000))/1000</f>
        <v>#N/A</v>
      </c>
      <c r="O11" s="50" t="e">
        <f>(HLOOKUP(O$2,'Applied Force N'!$B$1:$QK$503,$A11,FALSE))/((Constants!$C$5/1000)*(Constants!$C$6/1000))/1000</f>
        <v>#N/A</v>
      </c>
      <c r="P11" s="50" t="e">
        <f>(HLOOKUP(P$2,'Applied Force N'!$B$1:$QK$503,$A11,FALSE))/((Constants!$C$5/1000)*(Constants!$C$6/1000))/1000</f>
        <v>#N/A</v>
      </c>
      <c r="Q11" s="50" t="e">
        <f>(HLOOKUP(Q$2,'Applied Force N'!$B$1:$QK$503,$A11,FALSE))/((Constants!$C$5/1000)*(Constants!$C$6/1000))/1000</f>
        <v>#N/A</v>
      </c>
      <c r="R11" s="50" t="e">
        <f>(HLOOKUP(R$2,'Applied Force N'!$B$1:$QK$503,$A11,FALSE))/((Constants!$C$5/1000)*(Constants!$C$6/1000))/1000</f>
        <v>#N/A</v>
      </c>
      <c r="S11" s="50" t="e">
        <f>(HLOOKUP(S$2,'Applied Force N'!$B$1:$QK$503,$A11,FALSE))/((Constants!$C$5/1000)*(Constants!$C$6/1000))/1000</f>
        <v>#N/A</v>
      </c>
      <c r="T11" s="50" t="e">
        <f>(HLOOKUP(T$2,'Applied Force N'!$B$1:$QK$503,$A11,FALSE))/((Constants!$C$5/1000)*(Constants!$C$6/1000))/1000</f>
        <v>#N/A</v>
      </c>
      <c r="U11" s="50" t="e">
        <f>(HLOOKUP(U$2,'Applied Force N'!$B$1:$QK$503,$A11,FALSE))/((Constants!$C$5/1000)*(Constants!$C$6/1000))/1000</f>
        <v>#N/A</v>
      </c>
      <c r="V11" s="50" t="e">
        <f>(HLOOKUP(V$2,'Applied Force N'!$B$1:$QK$503,$A11,FALSE))/((Constants!$C$5/1000)*(Constants!$C$6/1000))/1000</f>
        <v>#N/A</v>
      </c>
      <c r="W11" s="50" t="e">
        <f>(HLOOKUP(W$2,'Applied Force N'!$B$1:$QK$503,$A11,FALSE))/((Constants!$C$5/1000)*(Constants!$C$6/1000))/1000</f>
        <v>#N/A</v>
      </c>
    </row>
    <row r="12" spans="1:23" x14ac:dyDescent="0.25">
      <c r="A12" s="27">
        <v>8</v>
      </c>
      <c r="B12" s="48">
        <f>'Applied Force N'!A8</f>
        <v>0.5</v>
      </c>
      <c r="C12" s="49">
        <f>(HLOOKUP(C$2,'Applied Force N'!$B$1:$QK$503,$A12,FALSE))/((Constants!$C$5/1000)*(Constants!$C$6/1000))/1000</f>
        <v>0.37402164741964677</v>
      </c>
      <c r="D12" s="50">
        <f>(HLOOKUP(D$2,'Applied Force N'!$B$1:$QK$503,$A12,FALSE))/((Constants!$C$5/1000)*(Constants!$C$6/1000))/1000</f>
        <v>-0.12168333333333332</v>
      </c>
      <c r="E12" s="50">
        <f>(HLOOKUP(E$2,'Applied Force N'!$B$1:$QK$503,$A12,FALSE))/((Constants!$C$5/1000)*(Constants!$C$6/1000))/1000</f>
        <v>-9.5083333333333325E-2</v>
      </c>
      <c r="F12" s="50">
        <f>(HLOOKUP(F$2,'Applied Force N'!$B$1:$QK$503,$A12,FALSE))/((Constants!$C$5/1000)*(Constants!$C$6/1000))/1000</f>
        <v>-0.13846666666666668</v>
      </c>
      <c r="G12" s="50">
        <f>(HLOOKUP(G$2,'Applied Force N'!$B$1:$QK$503,$A12,FALSE))/((Constants!$C$5/1000)*(Constants!$C$6/1000))/1000</f>
        <v>-4.5336666666666664E-2</v>
      </c>
      <c r="H12" s="50">
        <f>(HLOOKUP(H$2,'Applied Force N'!$B$1:$QK$503,$A12,FALSE))/((Constants!$C$5/1000)*(Constants!$C$6/1000))/1000</f>
        <v>-0.12694166666666667</v>
      </c>
      <c r="I12" s="50" t="e">
        <f>(HLOOKUP(I$2,'Applied Force N'!$B$1:$QK$503,$A12,FALSE))/((Constants!$C$5/1000)*(Constants!$C$6/1000))/1000</f>
        <v>#N/A</v>
      </c>
      <c r="J12" s="50" t="e">
        <f>(HLOOKUP(J$2,'Applied Force N'!$B$1:$QK$503,$A12,FALSE))/((Constants!$C$5/1000)*(Constants!$C$6/1000))/1000</f>
        <v>#N/A</v>
      </c>
      <c r="K12" s="50" t="e">
        <f>(HLOOKUP(K$2,'Applied Force N'!$B$1:$QK$503,$A12,FALSE))/((Constants!$C$5/1000)*(Constants!$C$6/1000))/1000</f>
        <v>#N/A</v>
      </c>
      <c r="L12" s="50" t="e">
        <f>(HLOOKUP(L$2,'Applied Force N'!$B$1:$QK$503,$A12,FALSE))/((Constants!$C$5/1000)*(Constants!$C$6/1000))/1000</f>
        <v>#N/A</v>
      </c>
      <c r="M12" s="50" t="e">
        <f>(HLOOKUP(M$2,'Applied Force N'!$B$1:$QK$503,$A12,FALSE))/((Constants!$C$5/1000)*(Constants!$C$6/1000))/1000</f>
        <v>#N/A</v>
      </c>
      <c r="N12" s="50" t="e">
        <f>(HLOOKUP(N$2,'Applied Force N'!$B$1:$QK$503,$A12,FALSE))/((Constants!$C$5/1000)*(Constants!$C$6/1000))/1000</f>
        <v>#N/A</v>
      </c>
      <c r="O12" s="50" t="e">
        <f>(HLOOKUP(O$2,'Applied Force N'!$B$1:$QK$503,$A12,FALSE))/((Constants!$C$5/1000)*(Constants!$C$6/1000))/1000</f>
        <v>#N/A</v>
      </c>
      <c r="P12" s="50" t="e">
        <f>(HLOOKUP(P$2,'Applied Force N'!$B$1:$QK$503,$A12,FALSE))/((Constants!$C$5/1000)*(Constants!$C$6/1000))/1000</f>
        <v>#N/A</v>
      </c>
      <c r="Q12" s="50" t="e">
        <f>(HLOOKUP(Q$2,'Applied Force N'!$B$1:$QK$503,$A12,FALSE))/((Constants!$C$5/1000)*(Constants!$C$6/1000))/1000</f>
        <v>#N/A</v>
      </c>
      <c r="R12" s="50" t="e">
        <f>(HLOOKUP(R$2,'Applied Force N'!$B$1:$QK$503,$A12,FALSE))/((Constants!$C$5/1000)*(Constants!$C$6/1000))/1000</f>
        <v>#N/A</v>
      </c>
      <c r="S12" s="50" t="e">
        <f>(HLOOKUP(S$2,'Applied Force N'!$B$1:$QK$503,$A12,FALSE))/((Constants!$C$5/1000)*(Constants!$C$6/1000))/1000</f>
        <v>#N/A</v>
      </c>
      <c r="T12" s="50" t="e">
        <f>(HLOOKUP(T$2,'Applied Force N'!$B$1:$QK$503,$A12,FALSE))/((Constants!$C$5/1000)*(Constants!$C$6/1000))/1000</f>
        <v>#N/A</v>
      </c>
      <c r="U12" s="50" t="e">
        <f>(HLOOKUP(U$2,'Applied Force N'!$B$1:$QK$503,$A12,FALSE))/((Constants!$C$5/1000)*(Constants!$C$6/1000))/1000</f>
        <v>#N/A</v>
      </c>
      <c r="V12" s="50" t="e">
        <f>(HLOOKUP(V$2,'Applied Force N'!$B$1:$QK$503,$A12,FALSE))/((Constants!$C$5/1000)*(Constants!$C$6/1000))/1000</f>
        <v>#N/A</v>
      </c>
      <c r="W12" s="50" t="e">
        <f>(HLOOKUP(W$2,'Applied Force N'!$B$1:$QK$503,$A12,FALSE))/((Constants!$C$5/1000)*(Constants!$C$6/1000))/1000</f>
        <v>#N/A</v>
      </c>
    </row>
    <row r="13" spans="1:23" x14ac:dyDescent="0.25">
      <c r="A13" s="27">
        <v>9</v>
      </c>
      <c r="B13" s="48">
        <f>'Applied Force N'!A9</f>
        <v>0.6</v>
      </c>
      <c r="C13" s="49">
        <f>(HLOOKUP(C$2,'Applied Force N'!$B$1:$QK$503,$A13,FALSE))/((Constants!$C$5/1000)*(Constants!$C$6/1000))/1000</f>
        <v>0.42632691566245767</v>
      </c>
      <c r="D13" s="50">
        <f>(HLOOKUP(D$2,'Applied Force N'!$B$1:$QK$503,$A13,FALSE))/((Constants!$C$5/1000)*(Constants!$C$6/1000))/1000</f>
        <v>-0.121125</v>
      </c>
      <c r="E13" s="50">
        <f>(HLOOKUP(E$2,'Applied Force N'!$B$1:$QK$503,$A13,FALSE))/((Constants!$C$5/1000)*(Constants!$C$6/1000))/1000</f>
        <v>-5.5860833333333332E-2</v>
      </c>
      <c r="F13" s="50">
        <f>(HLOOKUP(F$2,'Applied Force N'!$B$1:$QK$503,$A13,FALSE))/((Constants!$C$5/1000)*(Constants!$C$6/1000))/1000</f>
        <v>-0.13971666666666666</v>
      </c>
      <c r="G13" s="50">
        <f>(HLOOKUP(G$2,'Applied Force N'!$B$1:$QK$503,$A13,FALSE))/((Constants!$C$5/1000)*(Constants!$C$6/1000))/1000</f>
        <v>4.2257499999999996E-4</v>
      </c>
      <c r="H13" s="50">
        <f>(HLOOKUP(H$2,'Applied Force N'!$B$1:$QK$503,$A13,FALSE))/((Constants!$C$5/1000)*(Constants!$C$6/1000))/1000</f>
        <v>-0.12689166666666665</v>
      </c>
      <c r="I13" s="50" t="e">
        <f>(HLOOKUP(I$2,'Applied Force N'!$B$1:$QK$503,$A13,FALSE))/((Constants!$C$5/1000)*(Constants!$C$6/1000))/1000</f>
        <v>#N/A</v>
      </c>
      <c r="J13" s="50" t="e">
        <f>(HLOOKUP(J$2,'Applied Force N'!$B$1:$QK$503,$A13,FALSE))/((Constants!$C$5/1000)*(Constants!$C$6/1000))/1000</f>
        <v>#N/A</v>
      </c>
      <c r="K13" s="50" t="e">
        <f>(HLOOKUP(K$2,'Applied Force N'!$B$1:$QK$503,$A13,FALSE))/((Constants!$C$5/1000)*(Constants!$C$6/1000))/1000</f>
        <v>#N/A</v>
      </c>
      <c r="L13" s="50" t="e">
        <f>(HLOOKUP(L$2,'Applied Force N'!$B$1:$QK$503,$A13,FALSE))/((Constants!$C$5/1000)*(Constants!$C$6/1000))/1000</f>
        <v>#N/A</v>
      </c>
      <c r="M13" s="50" t="e">
        <f>(HLOOKUP(M$2,'Applied Force N'!$B$1:$QK$503,$A13,FALSE))/((Constants!$C$5/1000)*(Constants!$C$6/1000))/1000</f>
        <v>#N/A</v>
      </c>
      <c r="N13" s="50" t="e">
        <f>(HLOOKUP(N$2,'Applied Force N'!$B$1:$QK$503,$A13,FALSE))/((Constants!$C$5/1000)*(Constants!$C$6/1000))/1000</f>
        <v>#N/A</v>
      </c>
      <c r="O13" s="50" t="e">
        <f>(HLOOKUP(O$2,'Applied Force N'!$B$1:$QK$503,$A13,FALSE))/((Constants!$C$5/1000)*(Constants!$C$6/1000))/1000</f>
        <v>#N/A</v>
      </c>
      <c r="P13" s="50" t="e">
        <f>(HLOOKUP(P$2,'Applied Force N'!$B$1:$QK$503,$A13,FALSE))/((Constants!$C$5/1000)*(Constants!$C$6/1000))/1000</f>
        <v>#N/A</v>
      </c>
      <c r="Q13" s="50" t="e">
        <f>(HLOOKUP(Q$2,'Applied Force N'!$B$1:$QK$503,$A13,FALSE))/((Constants!$C$5/1000)*(Constants!$C$6/1000))/1000</f>
        <v>#N/A</v>
      </c>
      <c r="R13" s="50" t="e">
        <f>(HLOOKUP(R$2,'Applied Force N'!$B$1:$QK$503,$A13,FALSE))/((Constants!$C$5/1000)*(Constants!$C$6/1000))/1000</f>
        <v>#N/A</v>
      </c>
      <c r="S13" s="50" t="e">
        <f>(HLOOKUP(S$2,'Applied Force N'!$B$1:$QK$503,$A13,FALSE))/((Constants!$C$5/1000)*(Constants!$C$6/1000))/1000</f>
        <v>#N/A</v>
      </c>
      <c r="T13" s="50" t="e">
        <f>(HLOOKUP(T$2,'Applied Force N'!$B$1:$QK$503,$A13,FALSE))/((Constants!$C$5/1000)*(Constants!$C$6/1000))/1000</f>
        <v>#N/A</v>
      </c>
      <c r="U13" s="50" t="e">
        <f>(HLOOKUP(U$2,'Applied Force N'!$B$1:$QK$503,$A13,FALSE))/((Constants!$C$5/1000)*(Constants!$C$6/1000))/1000</f>
        <v>#N/A</v>
      </c>
      <c r="V13" s="50" t="e">
        <f>(HLOOKUP(V$2,'Applied Force N'!$B$1:$QK$503,$A13,FALSE))/((Constants!$C$5/1000)*(Constants!$C$6/1000))/1000</f>
        <v>#N/A</v>
      </c>
      <c r="W13" s="50" t="e">
        <f>(HLOOKUP(W$2,'Applied Force N'!$B$1:$QK$503,$A13,FALSE))/((Constants!$C$5/1000)*(Constants!$C$6/1000))/1000</f>
        <v>#N/A</v>
      </c>
    </row>
    <row r="14" spans="1:23" x14ac:dyDescent="0.25">
      <c r="A14" s="27">
        <v>10</v>
      </c>
      <c r="B14" s="48">
        <f>'Applied Force N'!A10</f>
        <v>0.7</v>
      </c>
      <c r="C14" s="49">
        <f>(HLOOKUP(C$2,'Applied Force N'!$B$1:$QK$503,$A14,FALSE))/((Constants!$C$5/1000)*(Constants!$C$6/1000))/1000</f>
        <v>0.47863218390526879</v>
      </c>
      <c r="D14" s="50">
        <f>(HLOOKUP(D$2,'Applied Force N'!$B$1:$QK$503,$A14,FALSE))/((Constants!$C$5/1000)*(Constants!$C$6/1000))/1000</f>
        <v>-0.12055833333333334</v>
      </c>
      <c r="E14" s="50">
        <f>(HLOOKUP(E$2,'Applied Force N'!$B$1:$QK$503,$A14,FALSE))/((Constants!$C$5/1000)*(Constants!$C$6/1000))/1000</f>
        <v>-1.6640833333333334E-2</v>
      </c>
      <c r="F14" s="50">
        <f>(HLOOKUP(F$2,'Applied Force N'!$B$1:$QK$503,$A14,FALSE))/((Constants!$C$5/1000)*(Constants!$C$6/1000))/1000</f>
        <v>-0.14096666666666666</v>
      </c>
      <c r="G14" s="50">
        <f>(HLOOKUP(G$2,'Applied Force N'!$B$1:$QK$503,$A14,FALSE))/((Constants!$C$5/1000)*(Constants!$C$6/1000))/1000</f>
        <v>8.9274999999999993E-2</v>
      </c>
      <c r="H14" s="50">
        <f>(HLOOKUP(H$2,'Applied Force N'!$B$1:$QK$503,$A14,FALSE))/((Constants!$C$5/1000)*(Constants!$C$6/1000))/1000</f>
        <v>-0.12684166666666666</v>
      </c>
      <c r="I14" s="50" t="e">
        <f>(HLOOKUP(I$2,'Applied Force N'!$B$1:$QK$503,$A14,FALSE))/((Constants!$C$5/1000)*(Constants!$C$6/1000))/1000</f>
        <v>#N/A</v>
      </c>
      <c r="J14" s="50" t="e">
        <f>(HLOOKUP(J$2,'Applied Force N'!$B$1:$QK$503,$A14,FALSE))/((Constants!$C$5/1000)*(Constants!$C$6/1000))/1000</f>
        <v>#N/A</v>
      </c>
      <c r="K14" s="50" t="e">
        <f>(HLOOKUP(K$2,'Applied Force N'!$B$1:$QK$503,$A14,FALSE))/((Constants!$C$5/1000)*(Constants!$C$6/1000))/1000</f>
        <v>#N/A</v>
      </c>
      <c r="L14" s="50" t="e">
        <f>(HLOOKUP(L$2,'Applied Force N'!$B$1:$QK$503,$A14,FALSE))/((Constants!$C$5/1000)*(Constants!$C$6/1000))/1000</f>
        <v>#N/A</v>
      </c>
      <c r="M14" s="50" t="e">
        <f>(HLOOKUP(M$2,'Applied Force N'!$B$1:$QK$503,$A14,FALSE))/((Constants!$C$5/1000)*(Constants!$C$6/1000))/1000</f>
        <v>#N/A</v>
      </c>
      <c r="N14" s="50" t="e">
        <f>(HLOOKUP(N$2,'Applied Force N'!$B$1:$QK$503,$A14,FALSE))/((Constants!$C$5/1000)*(Constants!$C$6/1000))/1000</f>
        <v>#N/A</v>
      </c>
      <c r="O14" s="50" t="e">
        <f>(HLOOKUP(O$2,'Applied Force N'!$B$1:$QK$503,$A14,FALSE))/((Constants!$C$5/1000)*(Constants!$C$6/1000))/1000</f>
        <v>#N/A</v>
      </c>
      <c r="P14" s="50" t="e">
        <f>(HLOOKUP(P$2,'Applied Force N'!$B$1:$QK$503,$A14,FALSE))/((Constants!$C$5/1000)*(Constants!$C$6/1000))/1000</f>
        <v>#N/A</v>
      </c>
      <c r="Q14" s="50" t="e">
        <f>(HLOOKUP(Q$2,'Applied Force N'!$B$1:$QK$503,$A14,FALSE))/((Constants!$C$5/1000)*(Constants!$C$6/1000))/1000</f>
        <v>#N/A</v>
      </c>
      <c r="R14" s="50" t="e">
        <f>(HLOOKUP(R$2,'Applied Force N'!$B$1:$QK$503,$A14,FALSE))/((Constants!$C$5/1000)*(Constants!$C$6/1000))/1000</f>
        <v>#N/A</v>
      </c>
      <c r="S14" s="50" t="e">
        <f>(HLOOKUP(S$2,'Applied Force N'!$B$1:$QK$503,$A14,FALSE))/((Constants!$C$5/1000)*(Constants!$C$6/1000))/1000</f>
        <v>#N/A</v>
      </c>
      <c r="T14" s="50" t="e">
        <f>(HLOOKUP(T$2,'Applied Force N'!$B$1:$QK$503,$A14,FALSE))/((Constants!$C$5/1000)*(Constants!$C$6/1000))/1000</f>
        <v>#N/A</v>
      </c>
      <c r="U14" s="50" t="e">
        <f>(HLOOKUP(U$2,'Applied Force N'!$B$1:$QK$503,$A14,FALSE))/((Constants!$C$5/1000)*(Constants!$C$6/1000))/1000</f>
        <v>#N/A</v>
      </c>
      <c r="V14" s="50" t="e">
        <f>(HLOOKUP(V$2,'Applied Force N'!$B$1:$QK$503,$A14,FALSE))/((Constants!$C$5/1000)*(Constants!$C$6/1000))/1000</f>
        <v>#N/A</v>
      </c>
      <c r="W14" s="50" t="e">
        <f>(HLOOKUP(W$2,'Applied Force N'!$B$1:$QK$503,$A14,FALSE))/((Constants!$C$5/1000)*(Constants!$C$6/1000))/1000</f>
        <v>#N/A</v>
      </c>
    </row>
    <row r="15" spans="1:23" x14ac:dyDescent="0.25">
      <c r="A15" s="27">
        <v>11</v>
      </c>
      <c r="B15" s="48">
        <f>'Applied Force N'!A11</f>
        <v>0.8</v>
      </c>
      <c r="C15" s="49">
        <f>(HLOOKUP(C$2,'Applied Force N'!$B$1:$QK$503,$A15,FALSE))/((Constants!$C$5/1000)*(Constants!$C$6/1000))/1000</f>
        <v>0.53093745214807975</v>
      </c>
      <c r="D15" s="50">
        <f>(HLOOKUP(D$2,'Applied Force N'!$B$1:$QK$503,$A15,FALSE))/((Constants!$C$5/1000)*(Constants!$C$6/1000))/1000</f>
        <v>-0.12</v>
      </c>
      <c r="E15" s="50">
        <f>(HLOOKUP(E$2,'Applied Force N'!$B$1:$QK$503,$A15,FALSE))/((Constants!$C$5/1000)*(Constants!$C$6/1000))/1000</f>
        <v>2.2578333333333332E-2</v>
      </c>
      <c r="F15" s="50">
        <f>(HLOOKUP(F$2,'Applied Force N'!$B$1:$QK$503,$A15,FALSE))/((Constants!$C$5/1000)*(Constants!$C$6/1000))/1000</f>
        <v>-0.14222499999999999</v>
      </c>
      <c r="G15" s="50">
        <f>(HLOOKUP(G$2,'Applied Force N'!$B$1:$QK$503,$A15,FALSE))/((Constants!$C$5/1000)*(Constants!$C$6/1000))/1000</f>
        <v>0.1888083333333333</v>
      </c>
      <c r="H15" s="50">
        <f>(HLOOKUP(H$2,'Applied Force N'!$B$1:$QK$503,$A15,FALSE))/((Constants!$C$5/1000)*(Constants!$C$6/1000))/1000</f>
        <v>0.10721666666666667</v>
      </c>
      <c r="I15" s="50" t="e">
        <f>(HLOOKUP(I$2,'Applied Force N'!$B$1:$QK$503,$A15,FALSE))/((Constants!$C$5/1000)*(Constants!$C$6/1000))/1000</f>
        <v>#N/A</v>
      </c>
      <c r="J15" s="50" t="e">
        <f>(HLOOKUP(J$2,'Applied Force N'!$B$1:$QK$503,$A15,FALSE))/((Constants!$C$5/1000)*(Constants!$C$6/1000))/1000</f>
        <v>#N/A</v>
      </c>
      <c r="K15" s="50" t="e">
        <f>(HLOOKUP(K$2,'Applied Force N'!$B$1:$QK$503,$A15,FALSE))/((Constants!$C$5/1000)*(Constants!$C$6/1000))/1000</f>
        <v>#N/A</v>
      </c>
      <c r="L15" s="50" t="e">
        <f>(HLOOKUP(L$2,'Applied Force N'!$B$1:$QK$503,$A15,FALSE))/((Constants!$C$5/1000)*(Constants!$C$6/1000))/1000</f>
        <v>#N/A</v>
      </c>
      <c r="M15" s="50" t="e">
        <f>(HLOOKUP(M$2,'Applied Force N'!$B$1:$QK$503,$A15,FALSE))/((Constants!$C$5/1000)*(Constants!$C$6/1000))/1000</f>
        <v>#N/A</v>
      </c>
      <c r="N15" s="50" t="e">
        <f>(HLOOKUP(N$2,'Applied Force N'!$B$1:$QK$503,$A15,FALSE))/((Constants!$C$5/1000)*(Constants!$C$6/1000))/1000</f>
        <v>#N/A</v>
      </c>
      <c r="O15" s="50" t="e">
        <f>(HLOOKUP(O$2,'Applied Force N'!$B$1:$QK$503,$A15,FALSE))/((Constants!$C$5/1000)*(Constants!$C$6/1000))/1000</f>
        <v>#N/A</v>
      </c>
      <c r="P15" s="50" t="e">
        <f>(HLOOKUP(P$2,'Applied Force N'!$B$1:$QK$503,$A15,FALSE))/((Constants!$C$5/1000)*(Constants!$C$6/1000))/1000</f>
        <v>#N/A</v>
      </c>
      <c r="Q15" s="50" t="e">
        <f>(HLOOKUP(Q$2,'Applied Force N'!$B$1:$QK$503,$A15,FALSE))/((Constants!$C$5/1000)*(Constants!$C$6/1000))/1000</f>
        <v>#N/A</v>
      </c>
      <c r="R15" s="50" t="e">
        <f>(HLOOKUP(R$2,'Applied Force N'!$B$1:$QK$503,$A15,FALSE))/((Constants!$C$5/1000)*(Constants!$C$6/1000))/1000</f>
        <v>#N/A</v>
      </c>
      <c r="S15" s="50" t="e">
        <f>(HLOOKUP(S$2,'Applied Force N'!$B$1:$QK$503,$A15,FALSE))/((Constants!$C$5/1000)*(Constants!$C$6/1000))/1000</f>
        <v>#N/A</v>
      </c>
      <c r="T15" s="50" t="e">
        <f>(HLOOKUP(T$2,'Applied Force N'!$B$1:$QK$503,$A15,FALSE))/((Constants!$C$5/1000)*(Constants!$C$6/1000))/1000</f>
        <v>#N/A</v>
      </c>
      <c r="U15" s="50" t="e">
        <f>(HLOOKUP(U$2,'Applied Force N'!$B$1:$QK$503,$A15,FALSE))/((Constants!$C$5/1000)*(Constants!$C$6/1000))/1000</f>
        <v>#N/A</v>
      </c>
      <c r="V15" s="50" t="e">
        <f>(HLOOKUP(V$2,'Applied Force N'!$B$1:$QK$503,$A15,FALSE))/((Constants!$C$5/1000)*(Constants!$C$6/1000))/1000</f>
        <v>#N/A</v>
      </c>
      <c r="W15" s="50" t="e">
        <f>(HLOOKUP(W$2,'Applied Force N'!$B$1:$QK$503,$A15,FALSE))/((Constants!$C$5/1000)*(Constants!$C$6/1000))/1000</f>
        <v>#N/A</v>
      </c>
    </row>
    <row r="16" spans="1:23" x14ac:dyDescent="0.25">
      <c r="A16" s="27">
        <v>12</v>
      </c>
      <c r="B16" s="48">
        <f>'Applied Force N'!A12</f>
        <v>0.9</v>
      </c>
      <c r="C16" s="49">
        <f>(HLOOKUP(C$2,'Applied Force N'!$B$1:$QK$503,$A16,FALSE))/((Constants!$C$5/1000)*(Constants!$C$6/1000))/1000</f>
        <v>0.58324272039089053</v>
      </c>
      <c r="D16" s="50">
        <f>(HLOOKUP(D$2,'Applied Force N'!$B$1:$QK$503,$A16,FALSE))/((Constants!$C$5/1000)*(Constants!$C$6/1000))/1000</f>
        <v>-0.10502499999999999</v>
      </c>
      <c r="E16" s="50">
        <f>(HLOOKUP(E$2,'Applied Force N'!$B$1:$QK$503,$A16,FALSE))/((Constants!$C$5/1000)*(Constants!$C$6/1000))/1000</f>
        <v>6.179833333333333E-2</v>
      </c>
      <c r="F16" s="50">
        <f>(HLOOKUP(F$2,'Applied Force N'!$B$1:$QK$503,$A16,FALSE))/((Constants!$C$5/1000)*(Constants!$C$6/1000))/1000</f>
        <v>-0.14347499999999999</v>
      </c>
      <c r="G16" s="50">
        <f>(HLOOKUP(G$2,'Applied Force N'!$B$1:$QK$503,$A16,FALSE))/((Constants!$C$5/1000)*(Constants!$C$6/1000))/1000</f>
        <v>0.2734166666666667</v>
      </c>
      <c r="H16" s="50">
        <f>(HLOOKUP(H$2,'Applied Force N'!$B$1:$QK$503,$A16,FALSE))/((Constants!$C$5/1000)*(Constants!$C$6/1000))/1000</f>
        <v>0.58789999999999998</v>
      </c>
      <c r="I16" s="50" t="e">
        <f>(HLOOKUP(I$2,'Applied Force N'!$B$1:$QK$503,$A16,FALSE))/((Constants!$C$5/1000)*(Constants!$C$6/1000))/1000</f>
        <v>#N/A</v>
      </c>
      <c r="J16" s="50" t="e">
        <f>(HLOOKUP(J$2,'Applied Force N'!$B$1:$QK$503,$A16,FALSE))/((Constants!$C$5/1000)*(Constants!$C$6/1000))/1000</f>
        <v>#N/A</v>
      </c>
      <c r="K16" s="50" t="e">
        <f>(HLOOKUP(K$2,'Applied Force N'!$B$1:$QK$503,$A16,FALSE))/((Constants!$C$5/1000)*(Constants!$C$6/1000))/1000</f>
        <v>#N/A</v>
      </c>
      <c r="L16" s="50" t="e">
        <f>(HLOOKUP(L$2,'Applied Force N'!$B$1:$QK$503,$A16,FALSE))/((Constants!$C$5/1000)*(Constants!$C$6/1000))/1000</f>
        <v>#N/A</v>
      </c>
      <c r="M16" s="50" t="e">
        <f>(HLOOKUP(M$2,'Applied Force N'!$B$1:$QK$503,$A16,FALSE))/((Constants!$C$5/1000)*(Constants!$C$6/1000))/1000</f>
        <v>#N/A</v>
      </c>
      <c r="N16" s="50" t="e">
        <f>(HLOOKUP(N$2,'Applied Force N'!$B$1:$QK$503,$A16,FALSE))/((Constants!$C$5/1000)*(Constants!$C$6/1000))/1000</f>
        <v>#N/A</v>
      </c>
      <c r="O16" s="50" t="e">
        <f>(HLOOKUP(O$2,'Applied Force N'!$B$1:$QK$503,$A16,FALSE))/((Constants!$C$5/1000)*(Constants!$C$6/1000))/1000</f>
        <v>#N/A</v>
      </c>
      <c r="P16" s="50" t="e">
        <f>(HLOOKUP(P$2,'Applied Force N'!$B$1:$QK$503,$A16,FALSE))/((Constants!$C$5/1000)*(Constants!$C$6/1000))/1000</f>
        <v>#N/A</v>
      </c>
      <c r="Q16" s="50" t="e">
        <f>(HLOOKUP(Q$2,'Applied Force N'!$B$1:$QK$503,$A16,FALSE))/((Constants!$C$5/1000)*(Constants!$C$6/1000))/1000</f>
        <v>#N/A</v>
      </c>
      <c r="R16" s="50" t="e">
        <f>(HLOOKUP(R$2,'Applied Force N'!$B$1:$QK$503,$A16,FALSE))/((Constants!$C$5/1000)*(Constants!$C$6/1000))/1000</f>
        <v>#N/A</v>
      </c>
      <c r="S16" s="50" t="e">
        <f>(HLOOKUP(S$2,'Applied Force N'!$B$1:$QK$503,$A16,FALSE))/((Constants!$C$5/1000)*(Constants!$C$6/1000))/1000</f>
        <v>#N/A</v>
      </c>
      <c r="T16" s="50" t="e">
        <f>(HLOOKUP(T$2,'Applied Force N'!$B$1:$QK$503,$A16,FALSE))/((Constants!$C$5/1000)*(Constants!$C$6/1000))/1000</f>
        <v>#N/A</v>
      </c>
      <c r="U16" s="50" t="e">
        <f>(HLOOKUP(U$2,'Applied Force N'!$B$1:$QK$503,$A16,FALSE))/((Constants!$C$5/1000)*(Constants!$C$6/1000))/1000</f>
        <v>#N/A</v>
      </c>
      <c r="V16" s="50" t="e">
        <f>(HLOOKUP(V$2,'Applied Force N'!$B$1:$QK$503,$A16,FALSE))/((Constants!$C$5/1000)*(Constants!$C$6/1000))/1000</f>
        <v>#N/A</v>
      </c>
      <c r="W16" s="50" t="e">
        <f>(HLOOKUP(W$2,'Applied Force N'!$B$1:$QK$503,$A16,FALSE))/((Constants!$C$5/1000)*(Constants!$C$6/1000))/1000</f>
        <v>#N/A</v>
      </c>
    </row>
    <row r="17" spans="1:23" x14ac:dyDescent="0.25">
      <c r="A17" s="27">
        <v>13</v>
      </c>
      <c r="B17" s="48">
        <f>'Applied Force N'!A13</f>
        <v>1</v>
      </c>
      <c r="C17" s="49">
        <f>(HLOOKUP(C$2,'Applied Force N'!$B$1:$QK$503,$A17,FALSE))/((Constants!$C$5/1000)*(Constants!$C$6/1000))/1000</f>
        <v>0.68168948728020551</v>
      </c>
      <c r="D17" s="50">
        <f>(HLOOKUP(D$2,'Applied Force N'!$B$1:$QK$503,$A17,FALSE))/((Constants!$C$5/1000)*(Constants!$C$6/1000))/1000</f>
        <v>-7.6594999999999996E-2</v>
      </c>
      <c r="E17" s="50">
        <f>(HLOOKUP(E$2,'Applied Force N'!$B$1:$QK$503,$A17,FALSE))/((Constants!$C$5/1000)*(Constants!$C$6/1000))/1000</f>
        <v>0.10101666666666667</v>
      </c>
      <c r="F17" s="50">
        <f>(HLOOKUP(F$2,'Applied Force N'!$B$1:$QK$503,$A17,FALSE))/((Constants!$C$5/1000)*(Constants!$C$6/1000))/1000</f>
        <v>-0.14472499999999999</v>
      </c>
      <c r="G17" s="50">
        <f>(HLOOKUP(G$2,'Applied Force N'!$B$1:$QK$503,$A17,FALSE))/((Constants!$C$5/1000)*(Constants!$C$6/1000))/1000</f>
        <v>0.29164166666666663</v>
      </c>
      <c r="H17" s="50">
        <f>(HLOOKUP(H$2,'Applied Force N'!$B$1:$QK$503,$A17,FALSE))/((Constants!$C$5/1000)*(Constants!$C$6/1000))/1000</f>
        <v>0.67862500000000003</v>
      </c>
      <c r="I17" s="50" t="e">
        <f>(HLOOKUP(I$2,'Applied Force N'!$B$1:$QK$503,$A17,FALSE))/((Constants!$C$5/1000)*(Constants!$C$6/1000))/1000</f>
        <v>#N/A</v>
      </c>
      <c r="J17" s="50" t="e">
        <f>(HLOOKUP(J$2,'Applied Force N'!$B$1:$QK$503,$A17,FALSE))/((Constants!$C$5/1000)*(Constants!$C$6/1000))/1000</f>
        <v>#N/A</v>
      </c>
      <c r="K17" s="50" t="e">
        <f>(HLOOKUP(K$2,'Applied Force N'!$B$1:$QK$503,$A17,FALSE))/((Constants!$C$5/1000)*(Constants!$C$6/1000))/1000</f>
        <v>#N/A</v>
      </c>
      <c r="L17" s="50" t="e">
        <f>(HLOOKUP(L$2,'Applied Force N'!$B$1:$QK$503,$A17,FALSE))/((Constants!$C$5/1000)*(Constants!$C$6/1000))/1000</f>
        <v>#N/A</v>
      </c>
      <c r="M17" s="50" t="e">
        <f>(HLOOKUP(M$2,'Applied Force N'!$B$1:$QK$503,$A17,FALSE))/((Constants!$C$5/1000)*(Constants!$C$6/1000))/1000</f>
        <v>#N/A</v>
      </c>
      <c r="N17" s="50" t="e">
        <f>(HLOOKUP(N$2,'Applied Force N'!$B$1:$QK$503,$A17,FALSE))/((Constants!$C$5/1000)*(Constants!$C$6/1000))/1000</f>
        <v>#N/A</v>
      </c>
      <c r="O17" s="50" t="e">
        <f>(HLOOKUP(O$2,'Applied Force N'!$B$1:$QK$503,$A17,FALSE))/((Constants!$C$5/1000)*(Constants!$C$6/1000))/1000</f>
        <v>#N/A</v>
      </c>
      <c r="P17" s="50" t="e">
        <f>(HLOOKUP(P$2,'Applied Force N'!$B$1:$QK$503,$A17,FALSE))/((Constants!$C$5/1000)*(Constants!$C$6/1000))/1000</f>
        <v>#N/A</v>
      </c>
      <c r="Q17" s="50" t="e">
        <f>(HLOOKUP(Q$2,'Applied Force N'!$B$1:$QK$503,$A17,FALSE))/((Constants!$C$5/1000)*(Constants!$C$6/1000))/1000</f>
        <v>#N/A</v>
      </c>
      <c r="R17" s="50" t="e">
        <f>(HLOOKUP(R$2,'Applied Force N'!$B$1:$QK$503,$A17,FALSE))/((Constants!$C$5/1000)*(Constants!$C$6/1000))/1000</f>
        <v>#N/A</v>
      </c>
      <c r="S17" s="50" t="e">
        <f>(HLOOKUP(S$2,'Applied Force N'!$B$1:$QK$503,$A17,FALSE))/((Constants!$C$5/1000)*(Constants!$C$6/1000))/1000</f>
        <v>#N/A</v>
      </c>
      <c r="T17" s="50" t="e">
        <f>(HLOOKUP(T$2,'Applied Force N'!$B$1:$QK$503,$A17,FALSE))/((Constants!$C$5/1000)*(Constants!$C$6/1000))/1000</f>
        <v>#N/A</v>
      </c>
      <c r="U17" s="50" t="e">
        <f>(HLOOKUP(U$2,'Applied Force N'!$B$1:$QK$503,$A17,FALSE))/((Constants!$C$5/1000)*(Constants!$C$6/1000))/1000</f>
        <v>#N/A</v>
      </c>
      <c r="V17" s="50" t="e">
        <f>(HLOOKUP(V$2,'Applied Force N'!$B$1:$QK$503,$A17,FALSE))/((Constants!$C$5/1000)*(Constants!$C$6/1000))/1000</f>
        <v>#N/A</v>
      </c>
      <c r="W17" s="50" t="e">
        <f>(HLOOKUP(W$2,'Applied Force N'!$B$1:$QK$503,$A17,FALSE))/((Constants!$C$5/1000)*(Constants!$C$6/1000))/1000</f>
        <v>#N/A</v>
      </c>
    </row>
    <row r="18" spans="1:23" x14ac:dyDescent="0.25">
      <c r="A18" s="27">
        <v>14</v>
      </c>
      <c r="B18" s="48">
        <f>'Applied Force N'!A14</f>
        <v>1.1000000000000001</v>
      </c>
      <c r="C18" s="49">
        <f>(HLOOKUP(C$2,'Applied Force N'!$B$1:$QK$503,$A18,FALSE))/((Constants!$C$5/1000)*(Constants!$C$6/1000))/1000</f>
        <v>0.78802097003018778</v>
      </c>
      <c r="D18" s="50">
        <f>(HLOOKUP(D$2,'Applied Force N'!$B$1:$QK$503,$A18,FALSE))/((Constants!$C$5/1000)*(Constants!$C$6/1000))/1000</f>
        <v>-4.8161666666666672E-2</v>
      </c>
      <c r="E18" s="50">
        <f>(HLOOKUP(E$2,'Applied Force N'!$B$1:$QK$503,$A18,FALSE))/((Constants!$C$5/1000)*(Constants!$C$6/1000))/1000</f>
        <v>0.14024166666666668</v>
      </c>
      <c r="F18" s="50">
        <f>(HLOOKUP(F$2,'Applied Force N'!$B$1:$QK$503,$A18,FALSE))/((Constants!$C$5/1000)*(Constants!$C$6/1000))/1000</f>
        <v>-0.14597499999999999</v>
      </c>
      <c r="G18" s="50">
        <f>(HLOOKUP(G$2,'Applied Force N'!$B$1:$QK$503,$A18,FALSE))/((Constants!$C$5/1000)*(Constants!$C$6/1000))/1000</f>
        <v>0.30986666666666668</v>
      </c>
      <c r="H18" s="50">
        <f>(HLOOKUP(H$2,'Applied Force N'!$B$1:$QK$503,$A18,FALSE))/((Constants!$C$5/1000)*(Constants!$C$6/1000))/1000</f>
        <v>0.70039166666666663</v>
      </c>
      <c r="I18" s="50" t="e">
        <f>(HLOOKUP(I$2,'Applied Force N'!$B$1:$QK$503,$A18,FALSE))/((Constants!$C$5/1000)*(Constants!$C$6/1000))/1000</f>
        <v>#N/A</v>
      </c>
      <c r="J18" s="50" t="e">
        <f>(HLOOKUP(J$2,'Applied Force N'!$B$1:$QK$503,$A18,FALSE))/((Constants!$C$5/1000)*(Constants!$C$6/1000))/1000</f>
        <v>#N/A</v>
      </c>
      <c r="K18" s="50" t="e">
        <f>(HLOOKUP(K$2,'Applied Force N'!$B$1:$QK$503,$A18,FALSE))/((Constants!$C$5/1000)*(Constants!$C$6/1000))/1000</f>
        <v>#N/A</v>
      </c>
      <c r="L18" s="50" t="e">
        <f>(HLOOKUP(L$2,'Applied Force N'!$B$1:$QK$503,$A18,FALSE))/((Constants!$C$5/1000)*(Constants!$C$6/1000))/1000</f>
        <v>#N/A</v>
      </c>
      <c r="M18" s="50" t="e">
        <f>(HLOOKUP(M$2,'Applied Force N'!$B$1:$QK$503,$A18,FALSE))/((Constants!$C$5/1000)*(Constants!$C$6/1000))/1000</f>
        <v>#N/A</v>
      </c>
      <c r="N18" s="50" t="e">
        <f>(HLOOKUP(N$2,'Applied Force N'!$B$1:$QK$503,$A18,FALSE))/((Constants!$C$5/1000)*(Constants!$C$6/1000))/1000</f>
        <v>#N/A</v>
      </c>
      <c r="O18" s="50" t="e">
        <f>(HLOOKUP(O$2,'Applied Force N'!$B$1:$QK$503,$A18,FALSE))/((Constants!$C$5/1000)*(Constants!$C$6/1000))/1000</f>
        <v>#N/A</v>
      </c>
      <c r="P18" s="50" t="e">
        <f>(HLOOKUP(P$2,'Applied Force N'!$B$1:$QK$503,$A18,FALSE))/((Constants!$C$5/1000)*(Constants!$C$6/1000))/1000</f>
        <v>#N/A</v>
      </c>
      <c r="Q18" s="50" t="e">
        <f>(HLOOKUP(Q$2,'Applied Force N'!$B$1:$QK$503,$A18,FALSE))/((Constants!$C$5/1000)*(Constants!$C$6/1000))/1000</f>
        <v>#N/A</v>
      </c>
      <c r="R18" s="50" t="e">
        <f>(HLOOKUP(R$2,'Applied Force N'!$B$1:$QK$503,$A18,FALSE))/((Constants!$C$5/1000)*(Constants!$C$6/1000))/1000</f>
        <v>#N/A</v>
      </c>
      <c r="S18" s="50" t="e">
        <f>(HLOOKUP(S$2,'Applied Force N'!$B$1:$QK$503,$A18,FALSE))/((Constants!$C$5/1000)*(Constants!$C$6/1000))/1000</f>
        <v>#N/A</v>
      </c>
      <c r="T18" s="50" t="e">
        <f>(HLOOKUP(T$2,'Applied Force N'!$B$1:$QK$503,$A18,FALSE))/((Constants!$C$5/1000)*(Constants!$C$6/1000))/1000</f>
        <v>#N/A</v>
      </c>
      <c r="U18" s="50" t="e">
        <f>(HLOOKUP(U$2,'Applied Force N'!$B$1:$QK$503,$A18,FALSE))/((Constants!$C$5/1000)*(Constants!$C$6/1000))/1000</f>
        <v>#N/A</v>
      </c>
      <c r="V18" s="50" t="e">
        <f>(HLOOKUP(V$2,'Applied Force N'!$B$1:$QK$503,$A18,FALSE))/((Constants!$C$5/1000)*(Constants!$C$6/1000))/1000</f>
        <v>#N/A</v>
      </c>
      <c r="W18" s="50" t="e">
        <f>(HLOOKUP(W$2,'Applied Force N'!$B$1:$QK$503,$A18,FALSE))/((Constants!$C$5/1000)*(Constants!$C$6/1000))/1000</f>
        <v>#N/A</v>
      </c>
    </row>
    <row r="19" spans="1:23" x14ac:dyDescent="0.25">
      <c r="A19" s="27">
        <v>15</v>
      </c>
      <c r="B19" s="48">
        <f>'Applied Force N'!A15</f>
        <v>1.2</v>
      </c>
      <c r="C19" s="49">
        <f>(HLOOKUP(C$2,'Applied Force N'!$B$1:$QK$503,$A19,FALSE))/((Constants!$C$5/1000)*(Constants!$C$6/1000))/1000</f>
        <v>0.89435245278016962</v>
      </c>
      <c r="D19" s="50">
        <f>(HLOOKUP(D$2,'Applied Force N'!$B$1:$QK$503,$A19,FALSE))/((Constants!$C$5/1000)*(Constants!$C$6/1000))/1000</f>
        <v>-1.9729166666666666E-2</v>
      </c>
      <c r="E19" s="50">
        <f>(HLOOKUP(E$2,'Applied Force N'!$B$1:$QK$503,$A19,FALSE))/((Constants!$C$5/1000)*(Constants!$C$6/1000))/1000</f>
        <v>0.17945833333333333</v>
      </c>
      <c r="F19" s="50">
        <f>(HLOOKUP(F$2,'Applied Force N'!$B$1:$QK$503,$A19,FALSE))/((Constants!$C$5/1000)*(Constants!$C$6/1000))/1000</f>
        <v>-0.14722499999999999</v>
      </c>
      <c r="G19" s="50">
        <f>(HLOOKUP(G$2,'Applied Force N'!$B$1:$QK$503,$A19,FALSE))/((Constants!$C$5/1000)*(Constants!$C$6/1000))/1000</f>
        <v>0.32809166666666661</v>
      </c>
      <c r="H19" s="50">
        <f>(HLOOKUP(H$2,'Applied Force N'!$B$1:$QK$503,$A19,FALSE))/((Constants!$C$5/1000)*(Constants!$C$6/1000))/1000</f>
        <v>0.72215833333333346</v>
      </c>
      <c r="I19" s="50" t="e">
        <f>(HLOOKUP(I$2,'Applied Force N'!$B$1:$QK$503,$A19,FALSE))/((Constants!$C$5/1000)*(Constants!$C$6/1000))/1000</f>
        <v>#N/A</v>
      </c>
      <c r="J19" s="50" t="e">
        <f>(HLOOKUP(J$2,'Applied Force N'!$B$1:$QK$503,$A19,FALSE))/((Constants!$C$5/1000)*(Constants!$C$6/1000))/1000</f>
        <v>#N/A</v>
      </c>
      <c r="K19" s="50" t="e">
        <f>(HLOOKUP(K$2,'Applied Force N'!$B$1:$QK$503,$A19,FALSE))/((Constants!$C$5/1000)*(Constants!$C$6/1000))/1000</f>
        <v>#N/A</v>
      </c>
      <c r="L19" s="50" t="e">
        <f>(HLOOKUP(L$2,'Applied Force N'!$B$1:$QK$503,$A19,FALSE))/((Constants!$C$5/1000)*(Constants!$C$6/1000))/1000</f>
        <v>#N/A</v>
      </c>
      <c r="M19" s="50" t="e">
        <f>(HLOOKUP(M$2,'Applied Force N'!$B$1:$QK$503,$A19,FALSE))/((Constants!$C$5/1000)*(Constants!$C$6/1000))/1000</f>
        <v>#N/A</v>
      </c>
      <c r="N19" s="50" t="e">
        <f>(HLOOKUP(N$2,'Applied Force N'!$B$1:$QK$503,$A19,FALSE))/((Constants!$C$5/1000)*(Constants!$C$6/1000))/1000</f>
        <v>#N/A</v>
      </c>
      <c r="O19" s="50" t="e">
        <f>(HLOOKUP(O$2,'Applied Force N'!$B$1:$QK$503,$A19,FALSE))/((Constants!$C$5/1000)*(Constants!$C$6/1000))/1000</f>
        <v>#N/A</v>
      </c>
      <c r="P19" s="50" t="e">
        <f>(HLOOKUP(P$2,'Applied Force N'!$B$1:$QK$503,$A19,FALSE))/((Constants!$C$5/1000)*(Constants!$C$6/1000))/1000</f>
        <v>#N/A</v>
      </c>
      <c r="Q19" s="50" t="e">
        <f>(HLOOKUP(Q$2,'Applied Force N'!$B$1:$QK$503,$A19,FALSE))/((Constants!$C$5/1000)*(Constants!$C$6/1000))/1000</f>
        <v>#N/A</v>
      </c>
      <c r="R19" s="50" t="e">
        <f>(HLOOKUP(R$2,'Applied Force N'!$B$1:$QK$503,$A19,FALSE))/((Constants!$C$5/1000)*(Constants!$C$6/1000))/1000</f>
        <v>#N/A</v>
      </c>
      <c r="S19" s="50" t="e">
        <f>(HLOOKUP(S$2,'Applied Force N'!$B$1:$QK$503,$A19,FALSE))/((Constants!$C$5/1000)*(Constants!$C$6/1000))/1000</f>
        <v>#N/A</v>
      </c>
      <c r="T19" s="50" t="e">
        <f>(HLOOKUP(T$2,'Applied Force N'!$B$1:$QK$503,$A19,FALSE))/((Constants!$C$5/1000)*(Constants!$C$6/1000))/1000</f>
        <v>#N/A</v>
      </c>
      <c r="U19" s="50" t="e">
        <f>(HLOOKUP(U$2,'Applied Force N'!$B$1:$QK$503,$A19,FALSE))/((Constants!$C$5/1000)*(Constants!$C$6/1000))/1000</f>
        <v>#N/A</v>
      </c>
      <c r="V19" s="50" t="e">
        <f>(HLOOKUP(V$2,'Applied Force N'!$B$1:$QK$503,$A19,FALSE))/((Constants!$C$5/1000)*(Constants!$C$6/1000))/1000</f>
        <v>#N/A</v>
      </c>
      <c r="W19" s="50" t="e">
        <f>(HLOOKUP(W$2,'Applied Force N'!$B$1:$QK$503,$A19,FALSE))/((Constants!$C$5/1000)*(Constants!$C$6/1000))/1000</f>
        <v>#N/A</v>
      </c>
    </row>
    <row r="20" spans="1:23" x14ac:dyDescent="0.25">
      <c r="A20" s="27">
        <v>16</v>
      </c>
      <c r="B20" s="48">
        <f>'Applied Force N'!A16</f>
        <v>1.3</v>
      </c>
      <c r="C20" s="49">
        <f>(HLOOKUP(C$2,'Applied Force N'!$B$1:$QK$503,$A20,FALSE))/((Constants!$C$5/1000)*(Constants!$C$6/1000))/1000</f>
        <v>1.0006839355301516</v>
      </c>
      <c r="D20" s="50">
        <f>(HLOOKUP(D$2,'Applied Force N'!$B$1:$QK$503,$A20,FALSE))/((Constants!$C$5/1000)*(Constants!$C$6/1000))/1000</f>
        <v>8.7041666666666656E-3</v>
      </c>
      <c r="E20" s="50">
        <f>(HLOOKUP(E$2,'Applied Force N'!$B$1:$QK$503,$A20,FALSE))/((Constants!$C$5/1000)*(Constants!$C$6/1000))/1000</f>
        <v>0.21685833333333332</v>
      </c>
      <c r="F20" s="50">
        <f>(HLOOKUP(F$2,'Applied Force N'!$B$1:$QK$503,$A20,FALSE))/((Constants!$C$5/1000)*(Constants!$C$6/1000))/1000</f>
        <v>-0.148475</v>
      </c>
      <c r="G20" s="50">
        <f>(HLOOKUP(G$2,'Applied Force N'!$B$1:$QK$503,$A20,FALSE))/((Constants!$C$5/1000)*(Constants!$C$6/1000))/1000</f>
        <v>0.34631666666666666</v>
      </c>
      <c r="H20" s="50">
        <f>(HLOOKUP(H$2,'Applied Force N'!$B$1:$QK$503,$A20,FALSE))/((Constants!$C$5/1000)*(Constants!$C$6/1000))/1000</f>
        <v>0.74393333333333334</v>
      </c>
      <c r="I20" s="50" t="e">
        <f>(HLOOKUP(I$2,'Applied Force N'!$B$1:$QK$503,$A20,FALSE))/((Constants!$C$5/1000)*(Constants!$C$6/1000))/1000</f>
        <v>#N/A</v>
      </c>
      <c r="J20" s="50" t="e">
        <f>(HLOOKUP(J$2,'Applied Force N'!$B$1:$QK$503,$A20,FALSE))/((Constants!$C$5/1000)*(Constants!$C$6/1000))/1000</f>
        <v>#N/A</v>
      </c>
      <c r="K20" s="50" t="e">
        <f>(HLOOKUP(K$2,'Applied Force N'!$B$1:$QK$503,$A20,FALSE))/((Constants!$C$5/1000)*(Constants!$C$6/1000))/1000</f>
        <v>#N/A</v>
      </c>
      <c r="L20" s="50" t="e">
        <f>(HLOOKUP(L$2,'Applied Force N'!$B$1:$QK$503,$A20,FALSE))/((Constants!$C$5/1000)*(Constants!$C$6/1000))/1000</f>
        <v>#N/A</v>
      </c>
      <c r="M20" s="50" t="e">
        <f>(HLOOKUP(M$2,'Applied Force N'!$B$1:$QK$503,$A20,FALSE))/((Constants!$C$5/1000)*(Constants!$C$6/1000))/1000</f>
        <v>#N/A</v>
      </c>
      <c r="N20" s="50" t="e">
        <f>(HLOOKUP(N$2,'Applied Force N'!$B$1:$QK$503,$A20,FALSE))/((Constants!$C$5/1000)*(Constants!$C$6/1000))/1000</f>
        <v>#N/A</v>
      </c>
      <c r="O20" s="50" t="e">
        <f>(HLOOKUP(O$2,'Applied Force N'!$B$1:$QK$503,$A20,FALSE))/((Constants!$C$5/1000)*(Constants!$C$6/1000))/1000</f>
        <v>#N/A</v>
      </c>
      <c r="P20" s="50" t="e">
        <f>(HLOOKUP(P$2,'Applied Force N'!$B$1:$QK$503,$A20,FALSE))/((Constants!$C$5/1000)*(Constants!$C$6/1000))/1000</f>
        <v>#N/A</v>
      </c>
      <c r="Q20" s="50" t="e">
        <f>(HLOOKUP(Q$2,'Applied Force N'!$B$1:$QK$503,$A20,FALSE))/((Constants!$C$5/1000)*(Constants!$C$6/1000))/1000</f>
        <v>#N/A</v>
      </c>
      <c r="R20" s="50" t="e">
        <f>(HLOOKUP(R$2,'Applied Force N'!$B$1:$QK$503,$A20,FALSE))/((Constants!$C$5/1000)*(Constants!$C$6/1000))/1000</f>
        <v>#N/A</v>
      </c>
      <c r="S20" s="50" t="e">
        <f>(HLOOKUP(S$2,'Applied Force N'!$B$1:$QK$503,$A20,FALSE))/((Constants!$C$5/1000)*(Constants!$C$6/1000))/1000</f>
        <v>#N/A</v>
      </c>
      <c r="T20" s="50" t="e">
        <f>(HLOOKUP(T$2,'Applied Force N'!$B$1:$QK$503,$A20,FALSE))/((Constants!$C$5/1000)*(Constants!$C$6/1000))/1000</f>
        <v>#N/A</v>
      </c>
      <c r="U20" s="50" t="e">
        <f>(HLOOKUP(U$2,'Applied Force N'!$B$1:$QK$503,$A20,FALSE))/((Constants!$C$5/1000)*(Constants!$C$6/1000))/1000</f>
        <v>#N/A</v>
      </c>
      <c r="V20" s="50" t="e">
        <f>(HLOOKUP(V$2,'Applied Force N'!$B$1:$QK$503,$A20,FALSE))/((Constants!$C$5/1000)*(Constants!$C$6/1000))/1000</f>
        <v>#N/A</v>
      </c>
      <c r="W20" s="50" t="e">
        <f>(HLOOKUP(W$2,'Applied Force N'!$B$1:$QK$503,$A20,FALSE))/((Constants!$C$5/1000)*(Constants!$C$6/1000))/1000</f>
        <v>#N/A</v>
      </c>
    </row>
    <row r="21" spans="1:23" x14ac:dyDescent="0.25">
      <c r="A21" s="27">
        <v>17</v>
      </c>
      <c r="B21" s="48">
        <f>'Applied Force N'!A17</f>
        <v>1.4</v>
      </c>
      <c r="C21" s="49">
        <f>(HLOOKUP(C$2,'Applied Force N'!$B$1:$QK$503,$A21,FALSE))/((Constants!$C$5/1000)*(Constants!$C$6/1000))/1000</f>
        <v>1.1070154182801335</v>
      </c>
      <c r="D21" s="50">
        <f>(HLOOKUP(D$2,'Applied Force N'!$B$1:$QK$503,$A21,FALSE))/((Constants!$C$5/1000)*(Constants!$C$6/1000))/1000</f>
        <v>3.7136666666666665E-2</v>
      </c>
      <c r="E21" s="50">
        <f>(HLOOKUP(E$2,'Applied Force N'!$B$1:$QK$503,$A21,FALSE))/((Constants!$C$5/1000)*(Constants!$C$6/1000))/1000</f>
        <v>0.25301666666666667</v>
      </c>
      <c r="F21" s="50">
        <f>(HLOOKUP(F$2,'Applied Force N'!$B$1:$QK$503,$A21,FALSE))/((Constants!$C$5/1000)*(Constants!$C$6/1000))/1000</f>
        <v>-0.14973333333333333</v>
      </c>
      <c r="G21" s="50">
        <f>(HLOOKUP(G$2,'Applied Force N'!$B$1:$QK$503,$A21,FALSE))/((Constants!$C$5/1000)*(Constants!$C$6/1000))/1000</f>
        <v>0.36454166666666671</v>
      </c>
      <c r="H21" s="50">
        <f>(HLOOKUP(H$2,'Applied Force N'!$B$1:$QK$503,$A21,FALSE))/((Constants!$C$5/1000)*(Constants!$C$6/1000))/1000</f>
        <v>0.76569999999999994</v>
      </c>
      <c r="I21" s="50" t="e">
        <f>(HLOOKUP(I$2,'Applied Force N'!$B$1:$QK$503,$A21,FALSE))/((Constants!$C$5/1000)*(Constants!$C$6/1000))/1000</f>
        <v>#N/A</v>
      </c>
      <c r="J21" s="50" t="e">
        <f>(HLOOKUP(J$2,'Applied Force N'!$B$1:$QK$503,$A21,FALSE))/((Constants!$C$5/1000)*(Constants!$C$6/1000))/1000</f>
        <v>#N/A</v>
      </c>
      <c r="K21" s="50" t="e">
        <f>(HLOOKUP(K$2,'Applied Force N'!$B$1:$QK$503,$A21,FALSE))/((Constants!$C$5/1000)*(Constants!$C$6/1000))/1000</f>
        <v>#N/A</v>
      </c>
      <c r="L21" s="50" t="e">
        <f>(HLOOKUP(L$2,'Applied Force N'!$B$1:$QK$503,$A21,FALSE))/((Constants!$C$5/1000)*(Constants!$C$6/1000))/1000</f>
        <v>#N/A</v>
      </c>
      <c r="M21" s="50" t="e">
        <f>(HLOOKUP(M$2,'Applied Force N'!$B$1:$QK$503,$A21,FALSE))/((Constants!$C$5/1000)*(Constants!$C$6/1000))/1000</f>
        <v>#N/A</v>
      </c>
      <c r="N21" s="50" t="e">
        <f>(HLOOKUP(N$2,'Applied Force N'!$B$1:$QK$503,$A21,FALSE))/((Constants!$C$5/1000)*(Constants!$C$6/1000))/1000</f>
        <v>#N/A</v>
      </c>
      <c r="O21" s="50" t="e">
        <f>(HLOOKUP(O$2,'Applied Force N'!$B$1:$QK$503,$A21,FALSE))/((Constants!$C$5/1000)*(Constants!$C$6/1000))/1000</f>
        <v>#N/A</v>
      </c>
      <c r="P21" s="50" t="e">
        <f>(HLOOKUP(P$2,'Applied Force N'!$B$1:$QK$503,$A21,FALSE))/((Constants!$C$5/1000)*(Constants!$C$6/1000))/1000</f>
        <v>#N/A</v>
      </c>
      <c r="Q21" s="50" t="e">
        <f>(HLOOKUP(Q$2,'Applied Force N'!$B$1:$QK$503,$A21,FALSE))/((Constants!$C$5/1000)*(Constants!$C$6/1000))/1000</f>
        <v>#N/A</v>
      </c>
      <c r="R21" s="50" t="e">
        <f>(HLOOKUP(R$2,'Applied Force N'!$B$1:$QK$503,$A21,FALSE))/((Constants!$C$5/1000)*(Constants!$C$6/1000))/1000</f>
        <v>#N/A</v>
      </c>
      <c r="S21" s="50" t="e">
        <f>(HLOOKUP(S$2,'Applied Force N'!$B$1:$QK$503,$A21,FALSE))/((Constants!$C$5/1000)*(Constants!$C$6/1000))/1000</f>
        <v>#N/A</v>
      </c>
      <c r="T21" s="50" t="e">
        <f>(HLOOKUP(T$2,'Applied Force N'!$B$1:$QK$503,$A21,FALSE))/((Constants!$C$5/1000)*(Constants!$C$6/1000))/1000</f>
        <v>#N/A</v>
      </c>
      <c r="U21" s="50" t="e">
        <f>(HLOOKUP(U$2,'Applied Force N'!$B$1:$QK$503,$A21,FALSE))/((Constants!$C$5/1000)*(Constants!$C$6/1000))/1000</f>
        <v>#N/A</v>
      </c>
      <c r="V21" s="50" t="e">
        <f>(HLOOKUP(V$2,'Applied Force N'!$B$1:$QK$503,$A21,FALSE))/((Constants!$C$5/1000)*(Constants!$C$6/1000))/1000</f>
        <v>#N/A</v>
      </c>
      <c r="W21" s="50" t="e">
        <f>(HLOOKUP(W$2,'Applied Force N'!$B$1:$QK$503,$A21,FALSE))/((Constants!$C$5/1000)*(Constants!$C$6/1000))/1000</f>
        <v>#N/A</v>
      </c>
    </row>
    <row r="22" spans="1:23" x14ac:dyDescent="0.25">
      <c r="A22" s="27">
        <v>18</v>
      </c>
      <c r="B22" s="48">
        <f>'Applied Force N'!A18</f>
        <v>1.5</v>
      </c>
      <c r="C22" s="49">
        <f>(HLOOKUP(C$2,'Applied Force N'!$B$1:$QK$503,$A22,FALSE))/((Constants!$C$5/1000)*(Constants!$C$6/1000))/1000</f>
        <v>1.2133469010301157</v>
      </c>
      <c r="D22" s="50">
        <f>(HLOOKUP(D$2,'Applied Force N'!$B$1:$QK$503,$A22,FALSE))/((Constants!$C$5/1000)*(Constants!$C$6/1000))/1000</f>
        <v>6.5569999999999989E-2</v>
      </c>
      <c r="E22" s="50">
        <f>(HLOOKUP(E$2,'Applied Force N'!$B$1:$QK$503,$A22,FALSE))/((Constants!$C$5/1000)*(Constants!$C$6/1000))/1000</f>
        <v>0.28917500000000002</v>
      </c>
      <c r="F22" s="50">
        <f>(HLOOKUP(F$2,'Applied Force N'!$B$1:$QK$503,$A22,FALSE))/((Constants!$C$5/1000)*(Constants!$C$6/1000))/1000</f>
        <v>-0.15098333333333336</v>
      </c>
      <c r="G22" s="50">
        <f>(HLOOKUP(G$2,'Applied Force N'!$B$1:$QK$503,$A22,FALSE))/((Constants!$C$5/1000)*(Constants!$C$6/1000))/1000</f>
        <v>0.38277499999999998</v>
      </c>
      <c r="H22" s="50">
        <f>(HLOOKUP(H$2,'Applied Force N'!$B$1:$QK$503,$A22,FALSE))/((Constants!$C$5/1000)*(Constants!$C$6/1000))/1000</f>
        <v>0.78747500000000004</v>
      </c>
      <c r="I22" s="50" t="e">
        <f>(HLOOKUP(I$2,'Applied Force N'!$B$1:$QK$503,$A22,FALSE))/((Constants!$C$5/1000)*(Constants!$C$6/1000))/1000</f>
        <v>#N/A</v>
      </c>
      <c r="J22" s="50" t="e">
        <f>(HLOOKUP(J$2,'Applied Force N'!$B$1:$QK$503,$A22,FALSE))/((Constants!$C$5/1000)*(Constants!$C$6/1000))/1000</f>
        <v>#N/A</v>
      </c>
      <c r="K22" s="50" t="e">
        <f>(HLOOKUP(K$2,'Applied Force N'!$B$1:$QK$503,$A22,FALSE))/((Constants!$C$5/1000)*(Constants!$C$6/1000))/1000</f>
        <v>#N/A</v>
      </c>
      <c r="L22" s="50" t="e">
        <f>(HLOOKUP(L$2,'Applied Force N'!$B$1:$QK$503,$A22,FALSE))/((Constants!$C$5/1000)*(Constants!$C$6/1000))/1000</f>
        <v>#N/A</v>
      </c>
      <c r="M22" s="50" t="e">
        <f>(HLOOKUP(M$2,'Applied Force N'!$B$1:$QK$503,$A22,FALSE))/((Constants!$C$5/1000)*(Constants!$C$6/1000))/1000</f>
        <v>#N/A</v>
      </c>
      <c r="N22" s="50" t="e">
        <f>(HLOOKUP(N$2,'Applied Force N'!$B$1:$QK$503,$A22,FALSE))/((Constants!$C$5/1000)*(Constants!$C$6/1000))/1000</f>
        <v>#N/A</v>
      </c>
      <c r="O22" s="50" t="e">
        <f>(HLOOKUP(O$2,'Applied Force N'!$B$1:$QK$503,$A22,FALSE))/((Constants!$C$5/1000)*(Constants!$C$6/1000))/1000</f>
        <v>#N/A</v>
      </c>
      <c r="P22" s="50" t="e">
        <f>(HLOOKUP(P$2,'Applied Force N'!$B$1:$QK$503,$A22,FALSE))/((Constants!$C$5/1000)*(Constants!$C$6/1000))/1000</f>
        <v>#N/A</v>
      </c>
      <c r="Q22" s="50" t="e">
        <f>(HLOOKUP(Q$2,'Applied Force N'!$B$1:$QK$503,$A22,FALSE))/((Constants!$C$5/1000)*(Constants!$C$6/1000))/1000</f>
        <v>#N/A</v>
      </c>
      <c r="R22" s="50" t="e">
        <f>(HLOOKUP(R$2,'Applied Force N'!$B$1:$QK$503,$A22,FALSE))/((Constants!$C$5/1000)*(Constants!$C$6/1000))/1000</f>
        <v>#N/A</v>
      </c>
      <c r="S22" s="50" t="e">
        <f>(HLOOKUP(S$2,'Applied Force N'!$B$1:$QK$503,$A22,FALSE))/((Constants!$C$5/1000)*(Constants!$C$6/1000))/1000</f>
        <v>#N/A</v>
      </c>
      <c r="T22" s="50" t="e">
        <f>(HLOOKUP(T$2,'Applied Force N'!$B$1:$QK$503,$A22,FALSE))/((Constants!$C$5/1000)*(Constants!$C$6/1000))/1000</f>
        <v>#N/A</v>
      </c>
      <c r="U22" s="50" t="e">
        <f>(HLOOKUP(U$2,'Applied Force N'!$B$1:$QK$503,$A22,FALSE))/((Constants!$C$5/1000)*(Constants!$C$6/1000))/1000</f>
        <v>#N/A</v>
      </c>
      <c r="V22" s="50" t="e">
        <f>(HLOOKUP(V$2,'Applied Force N'!$B$1:$QK$503,$A22,FALSE))/((Constants!$C$5/1000)*(Constants!$C$6/1000))/1000</f>
        <v>#N/A</v>
      </c>
      <c r="W22" s="50" t="e">
        <f>(HLOOKUP(W$2,'Applied Force N'!$B$1:$QK$503,$A22,FALSE))/((Constants!$C$5/1000)*(Constants!$C$6/1000))/1000</f>
        <v>#N/A</v>
      </c>
    </row>
    <row r="23" spans="1:23" x14ac:dyDescent="0.25">
      <c r="A23" s="27">
        <v>19</v>
      </c>
      <c r="B23" s="48">
        <f>'Applied Force N'!A19</f>
        <v>1.6</v>
      </c>
      <c r="C23" s="49">
        <f>(HLOOKUP(C$2,'Applied Force N'!$B$1:$QK$503,$A23,FALSE))/((Constants!$C$5/1000)*(Constants!$C$6/1000))/1000</f>
        <v>1.3196783837800976</v>
      </c>
      <c r="D23" s="50">
        <f>(HLOOKUP(D$2,'Applied Force N'!$B$1:$QK$503,$A23,FALSE))/((Constants!$C$5/1000)*(Constants!$C$6/1000))/1000</f>
        <v>9.3999999999999986E-2</v>
      </c>
      <c r="E23" s="50">
        <f>(HLOOKUP(E$2,'Applied Force N'!$B$1:$QK$503,$A23,FALSE))/((Constants!$C$5/1000)*(Constants!$C$6/1000))/1000</f>
        <v>0.3253416666666667</v>
      </c>
      <c r="F23" s="50">
        <f>(HLOOKUP(F$2,'Applied Force N'!$B$1:$QK$503,$A23,FALSE))/((Constants!$C$5/1000)*(Constants!$C$6/1000))/1000</f>
        <v>-0.15223333333333333</v>
      </c>
      <c r="G23" s="50">
        <f>(HLOOKUP(G$2,'Applied Force N'!$B$1:$QK$503,$A23,FALSE))/((Constants!$C$5/1000)*(Constants!$C$6/1000))/1000</f>
        <v>0.40100000000000002</v>
      </c>
      <c r="H23" s="50">
        <f>(HLOOKUP(H$2,'Applied Force N'!$B$1:$QK$503,$A23,FALSE))/((Constants!$C$5/1000)*(Constants!$C$6/1000))/1000</f>
        <v>0.80924166666666664</v>
      </c>
      <c r="I23" s="50" t="e">
        <f>(HLOOKUP(I$2,'Applied Force N'!$B$1:$QK$503,$A23,FALSE))/((Constants!$C$5/1000)*(Constants!$C$6/1000))/1000</f>
        <v>#N/A</v>
      </c>
      <c r="J23" s="50" t="e">
        <f>(HLOOKUP(J$2,'Applied Force N'!$B$1:$QK$503,$A23,FALSE))/((Constants!$C$5/1000)*(Constants!$C$6/1000))/1000</f>
        <v>#N/A</v>
      </c>
      <c r="K23" s="50" t="e">
        <f>(HLOOKUP(K$2,'Applied Force N'!$B$1:$QK$503,$A23,FALSE))/((Constants!$C$5/1000)*(Constants!$C$6/1000))/1000</f>
        <v>#N/A</v>
      </c>
      <c r="L23" s="50" t="e">
        <f>(HLOOKUP(L$2,'Applied Force N'!$B$1:$QK$503,$A23,FALSE))/((Constants!$C$5/1000)*(Constants!$C$6/1000))/1000</f>
        <v>#N/A</v>
      </c>
      <c r="M23" s="50" t="e">
        <f>(HLOOKUP(M$2,'Applied Force N'!$B$1:$QK$503,$A23,FALSE))/((Constants!$C$5/1000)*(Constants!$C$6/1000))/1000</f>
        <v>#N/A</v>
      </c>
      <c r="N23" s="50" t="e">
        <f>(HLOOKUP(N$2,'Applied Force N'!$B$1:$QK$503,$A23,FALSE))/((Constants!$C$5/1000)*(Constants!$C$6/1000))/1000</f>
        <v>#N/A</v>
      </c>
      <c r="O23" s="50" t="e">
        <f>(HLOOKUP(O$2,'Applied Force N'!$B$1:$QK$503,$A23,FALSE))/((Constants!$C$5/1000)*(Constants!$C$6/1000))/1000</f>
        <v>#N/A</v>
      </c>
      <c r="P23" s="50" t="e">
        <f>(HLOOKUP(P$2,'Applied Force N'!$B$1:$QK$503,$A23,FALSE))/((Constants!$C$5/1000)*(Constants!$C$6/1000))/1000</f>
        <v>#N/A</v>
      </c>
      <c r="Q23" s="50" t="e">
        <f>(HLOOKUP(Q$2,'Applied Force N'!$B$1:$QK$503,$A23,FALSE))/((Constants!$C$5/1000)*(Constants!$C$6/1000))/1000</f>
        <v>#N/A</v>
      </c>
      <c r="R23" s="50" t="e">
        <f>(HLOOKUP(R$2,'Applied Force N'!$B$1:$QK$503,$A23,FALSE))/((Constants!$C$5/1000)*(Constants!$C$6/1000))/1000</f>
        <v>#N/A</v>
      </c>
      <c r="S23" s="50" t="e">
        <f>(HLOOKUP(S$2,'Applied Force N'!$B$1:$QK$503,$A23,FALSE))/((Constants!$C$5/1000)*(Constants!$C$6/1000))/1000</f>
        <v>#N/A</v>
      </c>
      <c r="T23" s="50" t="e">
        <f>(HLOOKUP(T$2,'Applied Force N'!$B$1:$QK$503,$A23,FALSE))/((Constants!$C$5/1000)*(Constants!$C$6/1000))/1000</f>
        <v>#N/A</v>
      </c>
      <c r="U23" s="50" t="e">
        <f>(HLOOKUP(U$2,'Applied Force N'!$B$1:$QK$503,$A23,FALSE))/((Constants!$C$5/1000)*(Constants!$C$6/1000))/1000</f>
        <v>#N/A</v>
      </c>
      <c r="V23" s="50" t="e">
        <f>(HLOOKUP(V$2,'Applied Force N'!$B$1:$QK$503,$A23,FALSE))/((Constants!$C$5/1000)*(Constants!$C$6/1000))/1000</f>
        <v>#N/A</v>
      </c>
      <c r="W23" s="50" t="e">
        <f>(HLOOKUP(W$2,'Applied Force N'!$B$1:$QK$503,$A23,FALSE))/((Constants!$C$5/1000)*(Constants!$C$6/1000))/1000</f>
        <v>#N/A</v>
      </c>
    </row>
    <row r="24" spans="1:23" x14ac:dyDescent="0.25">
      <c r="A24" s="27">
        <v>20</v>
      </c>
      <c r="B24" s="48">
        <f>'Applied Force N'!A20</f>
        <v>1.7</v>
      </c>
      <c r="C24" s="49">
        <f>(HLOOKUP(C$2,'Applied Force N'!$B$1:$QK$503,$A24,FALSE))/((Constants!$C$5/1000)*(Constants!$C$6/1000))/1000</f>
        <v>1.4260098665300796</v>
      </c>
      <c r="D24" s="50">
        <f>(HLOOKUP(D$2,'Applied Force N'!$B$1:$QK$503,$A24,FALSE))/((Constants!$C$5/1000)*(Constants!$C$6/1000))/1000</f>
        <v>0.12243333333333334</v>
      </c>
      <c r="E24" s="50">
        <f>(HLOOKUP(E$2,'Applied Force N'!$B$1:$QK$503,$A24,FALSE))/((Constants!$C$5/1000)*(Constants!$C$6/1000))/1000</f>
        <v>0.36149999999999999</v>
      </c>
      <c r="F24" s="50">
        <f>(HLOOKUP(F$2,'Applied Force N'!$B$1:$QK$503,$A24,FALSE))/((Constants!$C$5/1000)*(Constants!$C$6/1000))/1000</f>
        <v>-0.15348333333333336</v>
      </c>
      <c r="G24" s="50">
        <f>(HLOOKUP(G$2,'Applied Force N'!$B$1:$QK$503,$A24,FALSE))/((Constants!$C$5/1000)*(Constants!$C$6/1000))/1000</f>
        <v>0.41922500000000001</v>
      </c>
      <c r="H24" s="50">
        <f>(HLOOKUP(H$2,'Applied Force N'!$B$1:$QK$503,$A24,FALSE))/((Constants!$C$5/1000)*(Constants!$C$6/1000))/1000</f>
        <v>0.83100833333333324</v>
      </c>
      <c r="I24" s="50" t="e">
        <f>(HLOOKUP(I$2,'Applied Force N'!$B$1:$QK$503,$A24,FALSE))/((Constants!$C$5/1000)*(Constants!$C$6/1000))/1000</f>
        <v>#N/A</v>
      </c>
      <c r="J24" s="50" t="e">
        <f>(HLOOKUP(J$2,'Applied Force N'!$B$1:$QK$503,$A24,FALSE))/((Constants!$C$5/1000)*(Constants!$C$6/1000))/1000</f>
        <v>#N/A</v>
      </c>
      <c r="K24" s="50" t="e">
        <f>(HLOOKUP(K$2,'Applied Force N'!$B$1:$QK$503,$A24,FALSE))/((Constants!$C$5/1000)*(Constants!$C$6/1000))/1000</f>
        <v>#N/A</v>
      </c>
      <c r="L24" s="50" t="e">
        <f>(HLOOKUP(L$2,'Applied Force N'!$B$1:$QK$503,$A24,FALSE))/((Constants!$C$5/1000)*(Constants!$C$6/1000))/1000</f>
        <v>#N/A</v>
      </c>
      <c r="M24" s="50" t="e">
        <f>(HLOOKUP(M$2,'Applied Force N'!$B$1:$QK$503,$A24,FALSE))/((Constants!$C$5/1000)*(Constants!$C$6/1000))/1000</f>
        <v>#N/A</v>
      </c>
      <c r="N24" s="50" t="e">
        <f>(HLOOKUP(N$2,'Applied Force N'!$B$1:$QK$503,$A24,FALSE))/((Constants!$C$5/1000)*(Constants!$C$6/1000))/1000</f>
        <v>#N/A</v>
      </c>
      <c r="O24" s="50" t="e">
        <f>(HLOOKUP(O$2,'Applied Force N'!$B$1:$QK$503,$A24,FALSE))/((Constants!$C$5/1000)*(Constants!$C$6/1000))/1000</f>
        <v>#N/A</v>
      </c>
      <c r="P24" s="50" t="e">
        <f>(HLOOKUP(P$2,'Applied Force N'!$B$1:$QK$503,$A24,FALSE))/((Constants!$C$5/1000)*(Constants!$C$6/1000))/1000</f>
        <v>#N/A</v>
      </c>
      <c r="Q24" s="50" t="e">
        <f>(HLOOKUP(Q$2,'Applied Force N'!$B$1:$QK$503,$A24,FALSE))/((Constants!$C$5/1000)*(Constants!$C$6/1000))/1000</f>
        <v>#N/A</v>
      </c>
      <c r="R24" s="50" t="e">
        <f>(HLOOKUP(R$2,'Applied Force N'!$B$1:$QK$503,$A24,FALSE))/((Constants!$C$5/1000)*(Constants!$C$6/1000))/1000</f>
        <v>#N/A</v>
      </c>
      <c r="S24" s="50" t="e">
        <f>(HLOOKUP(S$2,'Applied Force N'!$B$1:$QK$503,$A24,FALSE))/((Constants!$C$5/1000)*(Constants!$C$6/1000))/1000</f>
        <v>#N/A</v>
      </c>
      <c r="T24" s="50" t="e">
        <f>(HLOOKUP(T$2,'Applied Force N'!$B$1:$QK$503,$A24,FALSE))/((Constants!$C$5/1000)*(Constants!$C$6/1000))/1000</f>
        <v>#N/A</v>
      </c>
      <c r="U24" s="50" t="e">
        <f>(HLOOKUP(U$2,'Applied Force N'!$B$1:$QK$503,$A24,FALSE))/((Constants!$C$5/1000)*(Constants!$C$6/1000))/1000</f>
        <v>#N/A</v>
      </c>
      <c r="V24" s="50" t="e">
        <f>(HLOOKUP(V$2,'Applied Force N'!$B$1:$QK$503,$A24,FALSE))/((Constants!$C$5/1000)*(Constants!$C$6/1000))/1000</f>
        <v>#N/A</v>
      </c>
      <c r="W24" s="50" t="e">
        <f>(HLOOKUP(W$2,'Applied Force N'!$B$1:$QK$503,$A24,FALSE))/((Constants!$C$5/1000)*(Constants!$C$6/1000))/1000</f>
        <v>#N/A</v>
      </c>
    </row>
    <row r="25" spans="1:23" x14ac:dyDescent="0.25">
      <c r="A25" s="27">
        <v>21</v>
      </c>
      <c r="B25" s="48">
        <f>'Applied Force N'!A21</f>
        <v>1.8</v>
      </c>
      <c r="C25" s="49">
        <f>(HLOOKUP(C$2,'Applied Force N'!$B$1:$QK$503,$A25,FALSE))/((Constants!$C$5/1000)*(Constants!$C$6/1000))/1000</f>
        <v>1.5323413492800615</v>
      </c>
      <c r="D25" s="50">
        <f>(HLOOKUP(D$2,'Applied Force N'!$B$1:$QK$503,$A25,FALSE))/((Constants!$C$5/1000)*(Constants!$C$6/1000))/1000</f>
        <v>0.15086666666666668</v>
      </c>
      <c r="E25" s="50">
        <f>(HLOOKUP(E$2,'Applied Force N'!$B$1:$QK$503,$A25,FALSE))/((Constants!$C$5/1000)*(Constants!$C$6/1000))/1000</f>
        <v>0.39765833333333328</v>
      </c>
      <c r="F25" s="50">
        <f>(HLOOKUP(F$2,'Applied Force N'!$B$1:$QK$503,$A25,FALSE))/((Constants!$C$5/1000)*(Constants!$C$6/1000))/1000</f>
        <v>-0.15473333333333333</v>
      </c>
      <c r="G25" s="50">
        <f>(HLOOKUP(G$2,'Applied Force N'!$B$1:$QK$503,$A25,FALSE))/((Constants!$C$5/1000)*(Constants!$C$6/1000))/1000</f>
        <v>0.43744999999999995</v>
      </c>
      <c r="H25" s="50">
        <f>(HLOOKUP(H$2,'Applied Force N'!$B$1:$QK$503,$A25,FALSE))/((Constants!$C$5/1000)*(Constants!$C$6/1000))/1000</f>
        <v>0.85275000000000001</v>
      </c>
      <c r="I25" s="50" t="e">
        <f>(HLOOKUP(I$2,'Applied Force N'!$B$1:$QK$503,$A25,FALSE))/((Constants!$C$5/1000)*(Constants!$C$6/1000))/1000</f>
        <v>#N/A</v>
      </c>
      <c r="J25" s="50" t="e">
        <f>(HLOOKUP(J$2,'Applied Force N'!$B$1:$QK$503,$A25,FALSE))/((Constants!$C$5/1000)*(Constants!$C$6/1000))/1000</f>
        <v>#N/A</v>
      </c>
      <c r="K25" s="50" t="e">
        <f>(HLOOKUP(K$2,'Applied Force N'!$B$1:$QK$503,$A25,FALSE))/((Constants!$C$5/1000)*(Constants!$C$6/1000))/1000</f>
        <v>#N/A</v>
      </c>
      <c r="L25" s="50" t="e">
        <f>(HLOOKUP(L$2,'Applied Force N'!$B$1:$QK$503,$A25,FALSE))/((Constants!$C$5/1000)*(Constants!$C$6/1000))/1000</f>
        <v>#N/A</v>
      </c>
      <c r="M25" s="50" t="e">
        <f>(HLOOKUP(M$2,'Applied Force N'!$B$1:$QK$503,$A25,FALSE))/((Constants!$C$5/1000)*(Constants!$C$6/1000))/1000</f>
        <v>#N/A</v>
      </c>
      <c r="N25" s="50" t="e">
        <f>(HLOOKUP(N$2,'Applied Force N'!$B$1:$QK$503,$A25,FALSE))/((Constants!$C$5/1000)*(Constants!$C$6/1000))/1000</f>
        <v>#N/A</v>
      </c>
      <c r="O25" s="50" t="e">
        <f>(HLOOKUP(O$2,'Applied Force N'!$B$1:$QK$503,$A25,FALSE))/((Constants!$C$5/1000)*(Constants!$C$6/1000))/1000</f>
        <v>#N/A</v>
      </c>
      <c r="P25" s="50" t="e">
        <f>(HLOOKUP(P$2,'Applied Force N'!$B$1:$QK$503,$A25,FALSE))/((Constants!$C$5/1000)*(Constants!$C$6/1000))/1000</f>
        <v>#N/A</v>
      </c>
      <c r="Q25" s="50" t="e">
        <f>(HLOOKUP(Q$2,'Applied Force N'!$B$1:$QK$503,$A25,FALSE))/((Constants!$C$5/1000)*(Constants!$C$6/1000))/1000</f>
        <v>#N/A</v>
      </c>
      <c r="R25" s="50" t="e">
        <f>(HLOOKUP(R$2,'Applied Force N'!$B$1:$QK$503,$A25,FALSE))/((Constants!$C$5/1000)*(Constants!$C$6/1000))/1000</f>
        <v>#N/A</v>
      </c>
      <c r="S25" s="50" t="e">
        <f>(HLOOKUP(S$2,'Applied Force N'!$B$1:$QK$503,$A25,FALSE))/((Constants!$C$5/1000)*(Constants!$C$6/1000))/1000</f>
        <v>#N/A</v>
      </c>
      <c r="T25" s="50" t="e">
        <f>(HLOOKUP(T$2,'Applied Force N'!$B$1:$QK$503,$A25,FALSE))/((Constants!$C$5/1000)*(Constants!$C$6/1000))/1000</f>
        <v>#N/A</v>
      </c>
      <c r="U25" s="50" t="e">
        <f>(HLOOKUP(U$2,'Applied Force N'!$B$1:$QK$503,$A25,FALSE))/((Constants!$C$5/1000)*(Constants!$C$6/1000))/1000</f>
        <v>#N/A</v>
      </c>
      <c r="V25" s="50" t="e">
        <f>(HLOOKUP(V$2,'Applied Force N'!$B$1:$QK$503,$A25,FALSE))/((Constants!$C$5/1000)*(Constants!$C$6/1000))/1000</f>
        <v>#N/A</v>
      </c>
      <c r="W25" s="50" t="e">
        <f>(HLOOKUP(W$2,'Applied Force N'!$B$1:$QK$503,$A25,FALSE))/((Constants!$C$5/1000)*(Constants!$C$6/1000))/1000</f>
        <v>#N/A</v>
      </c>
    </row>
    <row r="26" spans="1:23" x14ac:dyDescent="0.25">
      <c r="A26" s="27">
        <v>22</v>
      </c>
      <c r="B26" s="48">
        <f>'Applied Force N'!A22</f>
        <v>1.9</v>
      </c>
      <c r="C26" s="49">
        <f>(HLOOKUP(C$2,'Applied Force N'!$B$1:$QK$503,$A26,FALSE))/((Constants!$C$5/1000)*(Constants!$C$6/1000))/1000</f>
        <v>1.6386728320300434</v>
      </c>
      <c r="D26" s="50">
        <f>(HLOOKUP(D$2,'Applied Force N'!$B$1:$QK$503,$A26,FALSE))/((Constants!$C$5/1000)*(Constants!$C$6/1000))/1000</f>
        <v>0.17930000000000001</v>
      </c>
      <c r="E26" s="50">
        <f>(HLOOKUP(E$2,'Applied Force N'!$B$1:$QK$503,$A26,FALSE))/((Constants!$C$5/1000)*(Constants!$C$6/1000))/1000</f>
        <v>0.43381666666666668</v>
      </c>
      <c r="F26" s="50">
        <f>(HLOOKUP(F$2,'Applied Force N'!$B$1:$QK$503,$A26,FALSE))/((Constants!$C$5/1000)*(Constants!$C$6/1000))/1000</f>
        <v>-0.15598333333333331</v>
      </c>
      <c r="G26" s="50">
        <f>(HLOOKUP(G$2,'Applied Force N'!$B$1:$QK$503,$A26,FALSE))/((Constants!$C$5/1000)*(Constants!$C$6/1000))/1000</f>
        <v>0.45567499999999994</v>
      </c>
      <c r="H26" s="50">
        <f>(HLOOKUP(H$2,'Applied Force N'!$B$1:$QK$503,$A26,FALSE))/((Constants!$C$5/1000)*(Constants!$C$6/1000))/1000</f>
        <v>0.87458333333333327</v>
      </c>
      <c r="I26" s="50" t="e">
        <f>(HLOOKUP(I$2,'Applied Force N'!$B$1:$QK$503,$A26,FALSE))/((Constants!$C$5/1000)*(Constants!$C$6/1000))/1000</f>
        <v>#N/A</v>
      </c>
      <c r="J26" s="50" t="e">
        <f>(HLOOKUP(J$2,'Applied Force N'!$B$1:$QK$503,$A26,FALSE))/((Constants!$C$5/1000)*(Constants!$C$6/1000))/1000</f>
        <v>#N/A</v>
      </c>
      <c r="K26" s="50" t="e">
        <f>(HLOOKUP(K$2,'Applied Force N'!$B$1:$QK$503,$A26,FALSE))/((Constants!$C$5/1000)*(Constants!$C$6/1000))/1000</f>
        <v>#N/A</v>
      </c>
      <c r="L26" s="50" t="e">
        <f>(HLOOKUP(L$2,'Applied Force N'!$B$1:$QK$503,$A26,FALSE))/((Constants!$C$5/1000)*(Constants!$C$6/1000))/1000</f>
        <v>#N/A</v>
      </c>
      <c r="M26" s="50" t="e">
        <f>(HLOOKUP(M$2,'Applied Force N'!$B$1:$QK$503,$A26,FALSE))/((Constants!$C$5/1000)*(Constants!$C$6/1000))/1000</f>
        <v>#N/A</v>
      </c>
      <c r="N26" s="50" t="e">
        <f>(HLOOKUP(N$2,'Applied Force N'!$B$1:$QK$503,$A26,FALSE))/((Constants!$C$5/1000)*(Constants!$C$6/1000))/1000</f>
        <v>#N/A</v>
      </c>
      <c r="O26" s="50" t="e">
        <f>(HLOOKUP(O$2,'Applied Force N'!$B$1:$QK$503,$A26,FALSE))/((Constants!$C$5/1000)*(Constants!$C$6/1000))/1000</f>
        <v>#N/A</v>
      </c>
      <c r="P26" s="50" t="e">
        <f>(HLOOKUP(P$2,'Applied Force N'!$B$1:$QK$503,$A26,FALSE))/((Constants!$C$5/1000)*(Constants!$C$6/1000))/1000</f>
        <v>#N/A</v>
      </c>
      <c r="Q26" s="50" t="e">
        <f>(HLOOKUP(Q$2,'Applied Force N'!$B$1:$QK$503,$A26,FALSE))/((Constants!$C$5/1000)*(Constants!$C$6/1000))/1000</f>
        <v>#N/A</v>
      </c>
      <c r="R26" s="50" t="e">
        <f>(HLOOKUP(R$2,'Applied Force N'!$B$1:$QK$503,$A26,FALSE))/((Constants!$C$5/1000)*(Constants!$C$6/1000))/1000</f>
        <v>#N/A</v>
      </c>
      <c r="S26" s="50" t="e">
        <f>(HLOOKUP(S$2,'Applied Force N'!$B$1:$QK$503,$A26,FALSE))/((Constants!$C$5/1000)*(Constants!$C$6/1000))/1000</f>
        <v>#N/A</v>
      </c>
      <c r="T26" s="50" t="e">
        <f>(HLOOKUP(T$2,'Applied Force N'!$B$1:$QK$503,$A26,FALSE))/((Constants!$C$5/1000)*(Constants!$C$6/1000))/1000</f>
        <v>#N/A</v>
      </c>
      <c r="U26" s="50" t="e">
        <f>(HLOOKUP(U$2,'Applied Force N'!$B$1:$QK$503,$A26,FALSE))/((Constants!$C$5/1000)*(Constants!$C$6/1000))/1000</f>
        <v>#N/A</v>
      </c>
      <c r="V26" s="50" t="e">
        <f>(HLOOKUP(V$2,'Applied Force N'!$B$1:$QK$503,$A26,FALSE))/((Constants!$C$5/1000)*(Constants!$C$6/1000))/1000</f>
        <v>#N/A</v>
      </c>
      <c r="W26" s="50" t="e">
        <f>(HLOOKUP(W$2,'Applied Force N'!$B$1:$QK$503,$A26,FALSE))/((Constants!$C$5/1000)*(Constants!$C$6/1000))/1000</f>
        <v>#N/A</v>
      </c>
    </row>
    <row r="27" spans="1:23" x14ac:dyDescent="0.25">
      <c r="A27" s="27">
        <v>23</v>
      </c>
      <c r="B27" s="48">
        <f>'Applied Force N'!A23</f>
        <v>2</v>
      </c>
      <c r="C27" s="49">
        <f>(HLOOKUP(C$2,'Applied Force N'!$B$1:$QK$503,$A27,FALSE))/((Constants!$C$5/1000)*(Constants!$C$6/1000))/1000</f>
        <v>1.7450043147800252</v>
      </c>
      <c r="D27" s="50">
        <f>(HLOOKUP(D$2,'Applied Force N'!$B$1:$QK$503,$A27,FALSE))/((Constants!$C$5/1000)*(Constants!$C$6/1000))/1000</f>
        <v>0.20773333333333333</v>
      </c>
      <c r="E27" s="50">
        <f>(HLOOKUP(E$2,'Applied Force N'!$B$1:$QK$503,$A27,FALSE))/((Constants!$C$5/1000)*(Constants!$C$6/1000))/1000</f>
        <v>0.46997500000000003</v>
      </c>
      <c r="F27" s="50">
        <f>(HLOOKUP(F$2,'Applied Force N'!$B$1:$QK$503,$A27,FALSE))/((Constants!$C$5/1000)*(Constants!$C$6/1000))/1000</f>
        <v>-0.15724166666666667</v>
      </c>
      <c r="G27" s="50">
        <f>(HLOOKUP(G$2,'Applied Force N'!$B$1:$QK$503,$A27,FALSE))/((Constants!$C$5/1000)*(Constants!$C$6/1000))/1000</f>
        <v>0.47390833333333332</v>
      </c>
      <c r="H27" s="50">
        <f>(HLOOKUP(H$2,'Applied Force N'!$B$1:$QK$503,$A27,FALSE))/((Constants!$C$5/1000)*(Constants!$C$6/1000))/1000</f>
        <v>0.89633333333333343</v>
      </c>
      <c r="I27" s="50" t="e">
        <f>(HLOOKUP(I$2,'Applied Force N'!$B$1:$QK$503,$A27,FALSE))/((Constants!$C$5/1000)*(Constants!$C$6/1000))/1000</f>
        <v>#N/A</v>
      </c>
      <c r="J27" s="50" t="e">
        <f>(HLOOKUP(J$2,'Applied Force N'!$B$1:$QK$503,$A27,FALSE))/((Constants!$C$5/1000)*(Constants!$C$6/1000))/1000</f>
        <v>#N/A</v>
      </c>
      <c r="K27" s="50" t="e">
        <f>(HLOOKUP(K$2,'Applied Force N'!$B$1:$QK$503,$A27,FALSE))/((Constants!$C$5/1000)*(Constants!$C$6/1000))/1000</f>
        <v>#N/A</v>
      </c>
      <c r="L27" s="50" t="e">
        <f>(HLOOKUP(L$2,'Applied Force N'!$B$1:$QK$503,$A27,FALSE))/((Constants!$C$5/1000)*(Constants!$C$6/1000))/1000</f>
        <v>#N/A</v>
      </c>
      <c r="M27" s="50" t="e">
        <f>(HLOOKUP(M$2,'Applied Force N'!$B$1:$QK$503,$A27,FALSE))/((Constants!$C$5/1000)*(Constants!$C$6/1000))/1000</f>
        <v>#N/A</v>
      </c>
      <c r="N27" s="50" t="e">
        <f>(HLOOKUP(N$2,'Applied Force N'!$B$1:$QK$503,$A27,FALSE))/((Constants!$C$5/1000)*(Constants!$C$6/1000))/1000</f>
        <v>#N/A</v>
      </c>
      <c r="O27" s="50" t="e">
        <f>(HLOOKUP(O$2,'Applied Force N'!$B$1:$QK$503,$A27,FALSE))/((Constants!$C$5/1000)*(Constants!$C$6/1000))/1000</f>
        <v>#N/A</v>
      </c>
      <c r="P27" s="50" t="e">
        <f>(HLOOKUP(P$2,'Applied Force N'!$B$1:$QK$503,$A27,FALSE))/((Constants!$C$5/1000)*(Constants!$C$6/1000))/1000</f>
        <v>#N/A</v>
      </c>
      <c r="Q27" s="50" t="e">
        <f>(HLOOKUP(Q$2,'Applied Force N'!$B$1:$QK$503,$A27,FALSE))/((Constants!$C$5/1000)*(Constants!$C$6/1000))/1000</f>
        <v>#N/A</v>
      </c>
      <c r="R27" s="50" t="e">
        <f>(HLOOKUP(R$2,'Applied Force N'!$B$1:$QK$503,$A27,FALSE))/((Constants!$C$5/1000)*(Constants!$C$6/1000))/1000</f>
        <v>#N/A</v>
      </c>
      <c r="S27" s="50" t="e">
        <f>(HLOOKUP(S$2,'Applied Force N'!$B$1:$QK$503,$A27,FALSE))/((Constants!$C$5/1000)*(Constants!$C$6/1000))/1000</f>
        <v>#N/A</v>
      </c>
      <c r="T27" s="50" t="e">
        <f>(HLOOKUP(T$2,'Applied Force N'!$B$1:$QK$503,$A27,FALSE))/((Constants!$C$5/1000)*(Constants!$C$6/1000))/1000</f>
        <v>#N/A</v>
      </c>
      <c r="U27" s="50" t="e">
        <f>(HLOOKUP(U$2,'Applied Force N'!$B$1:$QK$503,$A27,FALSE))/((Constants!$C$5/1000)*(Constants!$C$6/1000))/1000</f>
        <v>#N/A</v>
      </c>
      <c r="V27" s="50" t="e">
        <f>(HLOOKUP(V$2,'Applied Force N'!$B$1:$QK$503,$A27,FALSE))/((Constants!$C$5/1000)*(Constants!$C$6/1000))/1000</f>
        <v>#N/A</v>
      </c>
      <c r="W27" s="50" t="e">
        <f>(HLOOKUP(W$2,'Applied Force N'!$B$1:$QK$503,$A27,FALSE))/((Constants!$C$5/1000)*(Constants!$C$6/1000))/1000</f>
        <v>#N/A</v>
      </c>
    </row>
    <row r="28" spans="1:23" x14ac:dyDescent="0.25">
      <c r="A28" s="27">
        <v>24</v>
      </c>
      <c r="B28" s="48">
        <f>'Applied Force N'!A24</f>
        <v>2.1</v>
      </c>
      <c r="C28" s="49">
        <f>(HLOOKUP(C$2,'Applied Force N'!$B$1:$QK$503,$A28,FALSE))/((Constants!$C$5/1000)*(Constants!$C$6/1000))/1000</f>
        <v>1.8513357975300073</v>
      </c>
      <c r="D28" s="50">
        <f>(HLOOKUP(D$2,'Applied Force N'!$B$1:$QK$503,$A28,FALSE))/((Constants!$C$5/1000)*(Constants!$C$6/1000))/1000</f>
        <v>0.23616666666666666</v>
      </c>
      <c r="E28" s="50">
        <f>(HLOOKUP(E$2,'Applied Force N'!$B$1:$QK$503,$A28,FALSE))/((Constants!$C$5/1000)*(Constants!$C$6/1000))/1000</f>
        <v>0.50613333333333332</v>
      </c>
      <c r="F28" s="50">
        <f>(HLOOKUP(F$2,'Applied Force N'!$B$1:$QK$503,$A28,FALSE))/((Constants!$C$5/1000)*(Constants!$C$6/1000))/1000</f>
        <v>-0.15849166666666664</v>
      </c>
      <c r="G28" s="50">
        <f>(HLOOKUP(G$2,'Applied Force N'!$B$1:$QK$503,$A28,FALSE))/((Constants!$C$5/1000)*(Constants!$C$6/1000))/1000</f>
        <v>0.49213333333333331</v>
      </c>
      <c r="H28" s="50">
        <f>(HLOOKUP(H$2,'Applied Force N'!$B$1:$QK$503,$A28,FALSE))/((Constants!$C$5/1000)*(Constants!$C$6/1000))/1000</f>
        <v>0.91808333333333325</v>
      </c>
      <c r="I28" s="50" t="e">
        <f>(HLOOKUP(I$2,'Applied Force N'!$B$1:$QK$503,$A28,FALSE))/((Constants!$C$5/1000)*(Constants!$C$6/1000))/1000</f>
        <v>#N/A</v>
      </c>
      <c r="J28" s="50" t="e">
        <f>(HLOOKUP(J$2,'Applied Force N'!$B$1:$QK$503,$A28,FALSE))/((Constants!$C$5/1000)*(Constants!$C$6/1000))/1000</f>
        <v>#N/A</v>
      </c>
      <c r="K28" s="50" t="e">
        <f>(HLOOKUP(K$2,'Applied Force N'!$B$1:$QK$503,$A28,FALSE))/((Constants!$C$5/1000)*(Constants!$C$6/1000))/1000</f>
        <v>#N/A</v>
      </c>
      <c r="L28" s="50" t="e">
        <f>(HLOOKUP(L$2,'Applied Force N'!$B$1:$QK$503,$A28,FALSE))/((Constants!$C$5/1000)*(Constants!$C$6/1000))/1000</f>
        <v>#N/A</v>
      </c>
      <c r="M28" s="50" t="e">
        <f>(HLOOKUP(M$2,'Applied Force N'!$B$1:$QK$503,$A28,FALSE))/((Constants!$C$5/1000)*(Constants!$C$6/1000))/1000</f>
        <v>#N/A</v>
      </c>
      <c r="N28" s="50" t="e">
        <f>(HLOOKUP(N$2,'Applied Force N'!$B$1:$QK$503,$A28,FALSE))/((Constants!$C$5/1000)*(Constants!$C$6/1000))/1000</f>
        <v>#N/A</v>
      </c>
      <c r="O28" s="50" t="e">
        <f>(HLOOKUP(O$2,'Applied Force N'!$B$1:$QK$503,$A28,FALSE))/((Constants!$C$5/1000)*(Constants!$C$6/1000))/1000</f>
        <v>#N/A</v>
      </c>
      <c r="P28" s="50" t="e">
        <f>(HLOOKUP(P$2,'Applied Force N'!$B$1:$QK$503,$A28,FALSE))/((Constants!$C$5/1000)*(Constants!$C$6/1000))/1000</f>
        <v>#N/A</v>
      </c>
      <c r="Q28" s="50" t="e">
        <f>(HLOOKUP(Q$2,'Applied Force N'!$B$1:$QK$503,$A28,FALSE))/((Constants!$C$5/1000)*(Constants!$C$6/1000))/1000</f>
        <v>#N/A</v>
      </c>
      <c r="R28" s="50" t="e">
        <f>(HLOOKUP(R$2,'Applied Force N'!$B$1:$QK$503,$A28,FALSE))/((Constants!$C$5/1000)*(Constants!$C$6/1000))/1000</f>
        <v>#N/A</v>
      </c>
      <c r="S28" s="50" t="e">
        <f>(HLOOKUP(S$2,'Applied Force N'!$B$1:$QK$503,$A28,FALSE))/((Constants!$C$5/1000)*(Constants!$C$6/1000))/1000</f>
        <v>#N/A</v>
      </c>
      <c r="T28" s="50" t="e">
        <f>(HLOOKUP(T$2,'Applied Force N'!$B$1:$QK$503,$A28,FALSE))/((Constants!$C$5/1000)*(Constants!$C$6/1000))/1000</f>
        <v>#N/A</v>
      </c>
      <c r="U28" s="50" t="e">
        <f>(HLOOKUP(U$2,'Applied Force N'!$B$1:$QK$503,$A28,FALSE))/((Constants!$C$5/1000)*(Constants!$C$6/1000))/1000</f>
        <v>#N/A</v>
      </c>
      <c r="V28" s="50" t="e">
        <f>(HLOOKUP(V$2,'Applied Force N'!$B$1:$QK$503,$A28,FALSE))/((Constants!$C$5/1000)*(Constants!$C$6/1000))/1000</f>
        <v>#N/A</v>
      </c>
      <c r="W28" s="50" t="e">
        <f>(HLOOKUP(W$2,'Applied Force N'!$B$1:$QK$503,$A28,FALSE))/((Constants!$C$5/1000)*(Constants!$C$6/1000))/1000</f>
        <v>#N/A</v>
      </c>
    </row>
    <row r="29" spans="1:23" x14ac:dyDescent="0.25">
      <c r="A29" s="27">
        <v>25</v>
      </c>
      <c r="B29" s="48">
        <f>'Applied Force N'!A25</f>
        <v>2.2000000000000002</v>
      </c>
      <c r="C29" s="49">
        <f>(HLOOKUP(C$2,'Applied Force N'!$B$1:$QK$503,$A29,FALSE))/((Constants!$C$5/1000)*(Constants!$C$6/1000))/1000</f>
        <v>1.9576672802799895</v>
      </c>
      <c r="D29" s="50">
        <f>(HLOOKUP(D$2,'Applied Force N'!$B$1:$QK$503,$A29,FALSE))/((Constants!$C$5/1000)*(Constants!$C$6/1000))/1000</f>
        <v>0.26459999999999995</v>
      </c>
      <c r="E29" s="50">
        <f>(HLOOKUP(E$2,'Applied Force N'!$B$1:$QK$503,$A29,FALSE))/((Constants!$C$5/1000)*(Constants!$C$6/1000))/1000</f>
        <v>0.54229166666666662</v>
      </c>
      <c r="F29" s="50">
        <f>(HLOOKUP(F$2,'Applied Force N'!$B$1:$QK$503,$A29,FALSE))/((Constants!$C$5/1000)*(Constants!$C$6/1000))/1000</f>
        <v>-0.15974166666666667</v>
      </c>
      <c r="G29" s="50">
        <f>(HLOOKUP(G$2,'Applied Force N'!$B$1:$QK$503,$A29,FALSE))/((Constants!$C$5/1000)*(Constants!$C$6/1000))/1000</f>
        <v>0.51035833333333325</v>
      </c>
      <c r="H29" s="50">
        <f>(HLOOKUP(H$2,'Applied Force N'!$B$1:$QK$503,$A29,FALSE))/((Constants!$C$5/1000)*(Constants!$C$6/1000))/1000</f>
        <v>0.93983333333333341</v>
      </c>
      <c r="I29" s="50" t="e">
        <f>(HLOOKUP(I$2,'Applied Force N'!$B$1:$QK$503,$A29,FALSE))/((Constants!$C$5/1000)*(Constants!$C$6/1000))/1000</f>
        <v>#N/A</v>
      </c>
      <c r="J29" s="50" t="e">
        <f>(HLOOKUP(J$2,'Applied Force N'!$B$1:$QK$503,$A29,FALSE))/((Constants!$C$5/1000)*(Constants!$C$6/1000))/1000</f>
        <v>#N/A</v>
      </c>
      <c r="K29" s="50" t="e">
        <f>(HLOOKUP(K$2,'Applied Force N'!$B$1:$QK$503,$A29,FALSE))/((Constants!$C$5/1000)*(Constants!$C$6/1000))/1000</f>
        <v>#N/A</v>
      </c>
      <c r="L29" s="50" t="e">
        <f>(HLOOKUP(L$2,'Applied Force N'!$B$1:$QK$503,$A29,FALSE))/((Constants!$C$5/1000)*(Constants!$C$6/1000))/1000</f>
        <v>#N/A</v>
      </c>
      <c r="M29" s="50" t="e">
        <f>(HLOOKUP(M$2,'Applied Force N'!$B$1:$QK$503,$A29,FALSE))/((Constants!$C$5/1000)*(Constants!$C$6/1000))/1000</f>
        <v>#N/A</v>
      </c>
      <c r="N29" s="50" t="e">
        <f>(HLOOKUP(N$2,'Applied Force N'!$B$1:$QK$503,$A29,FALSE))/((Constants!$C$5/1000)*(Constants!$C$6/1000))/1000</f>
        <v>#N/A</v>
      </c>
      <c r="O29" s="50" t="e">
        <f>(HLOOKUP(O$2,'Applied Force N'!$B$1:$QK$503,$A29,FALSE))/((Constants!$C$5/1000)*(Constants!$C$6/1000))/1000</f>
        <v>#N/A</v>
      </c>
      <c r="P29" s="50" t="e">
        <f>(HLOOKUP(P$2,'Applied Force N'!$B$1:$QK$503,$A29,FALSE))/((Constants!$C$5/1000)*(Constants!$C$6/1000))/1000</f>
        <v>#N/A</v>
      </c>
      <c r="Q29" s="50" t="e">
        <f>(HLOOKUP(Q$2,'Applied Force N'!$B$1:$QK$503,$A29,FALSE))/((Constants!$C$5/1000)*(Constants!$C$6/1000))/1000</f>
        <v>#N/A</v>
      </c>
      <c r="R29" s="50" t="e">
        <f>(HLOOKUP(R$2,'Applied Force N'!$B$1:$QK$503,$A29,FALSE))/((Constants!$C$5/1000)*(Constants!$C$6/1000))/1000</f>
        <v>#N/A</v>
      </c>
      <c r="S29" s="50" t="e">
        <f>(HLOOKUP(S$2,'Applied Force N'!$B$1:$QK$503,$A29,FALSE))/((Constants!$C$5/1000)*(Constants!$C$6/1000))/1000</f>
        <v>#N/A</v>
      </c>
      <c r="T29" s="50" t="e">
        <f>(HLOOKUP(T$2,'Applied Force N'!$B$1:$QK$503,$A29,FALSE))/((Constants!$C$5/1000)*(Constants!$C$6/1000))/1000</f>
        <v>#N/A</v>
      </c>
      <c r="U29" s="50" t="e">
        <f>(HLOOKUP(U$2,'Applied Force N'!$B$1:$QK$503,$A29,FALSE))/((Constants!$C$5/1000)*(Constants!$C$6/1000))/1000</f>
        <v>#N/A</v>
      </c>
      <c r="V29" s="50" t="e">
        <f>(HLOOKUP(V$2,'Applied Force N'!$B$1:$QK$503,$A29,FALSE))/((Constants!$C$5/1000)*(Constants!$C$6/1000))/1000</f>
        <v>#N/A</v>
      </c>
      <c r="W29" s="50" t="e">
        <f>(HLOOKUP(W$2,'Applied Force N'!$B$1:$QK$503,$A29,FALSE))/((Constants!$C$5/1000)*(Constants!$C$6/1000))/1000</f>
        <v>#N/A</v>
      </c>
    </row>
    <row r="30" spans="1:23" x14ac:dyDescent="0.25">
      <c r="A30" s="27">
        <v>26</v>
      </c>
      <c r="B30" s="48">
        <f>'Applied Force N'!A26</f>
        <v>2.2999999999999998</v>
      </c>
      <c r="C30" s="49">
        <f>(HLOOKUP(C$2,'Applied Force N'!$B$1:$QK$503,$A30,FALSE))/((Constants!$C$5/1000)*(Constants!$C$6/1000))/1000</f>
        <v>2.0560734347391003</v>
      </c>
      <c r="D30" s="50">
        <f>(HLOOKUP(D$2,'Applied Force N'!$B$1:$QK$503,$A30,FALSE))/((Constants!$C$5/1000)*(Constants!$C$6/1000))/1000</f>
        <v>0.29303333333333331</v>
      </c>
      <c r="E30" s="50">
        <f>(HLOOKUP(E$2,'Applied Force N'!$B$1:$QK$503,$A30,FALSE))/((Constants!$C$5/1000)*(Constants!$C$6/1000))/1000</f>
        <v>0.57844999999999991</v>
      </c>
      <c r="F30" s="50">
        <f>(HLOOKUP(F$2,'Applied Force N'!$B$1:$QK$503,$A30,FALSE))/((Constants!$C$5/1000)*(Constants!$C$6/1000))/1000</f>
        <v>-0.16099166666666664</v>
      </c>
      <c r="G30" s="50">
        <f>(HLOOKUP(G$2,'Applied Force N'!$B$1:$QK$503,$A30,FALSE))/((Constants!$C$5/1000)*(Constants!$C$6/1000))/1000</f>
        <v>0.5285833333333334</v>
      </c>
      <c r="H30" s="50">
        <f>(HLOOKUP(H$2,'Applied Force N'!$B$1:$QK$503,$A30,FALSE))/((Constants!$C$5/1000)*(Constants!$C$6/1000))/1000</f>
        <v>0.96166666666666667</v>
      </c>
      <c r="I30" s="50" t="e">
        <f>(HLOOKUP(I$2,'Applied Force N'!$B$1:$QK$503,$A30,FALSE))/((Constants!$C$5/1000)*(Constants!$C$6/1000))/1000</f>
        <v>#N/A</v>
      </c>
      <c r="J30" s="50" t="e">
        <f>(HLOOKUP(J$2,'Applied Force N'!$B$1:$QK$503,$A30,FALSE))/((Constants!$C$5/1000)*(Constants!$C$6/1000))/1000</f>
        <v>#N/A</v>
      </c>
      <c r="K30" s="50" t="e">
        <f>(HLOOKUP(K$2,'Applied Force N'!$B$1:$QK$503,$A30,FALSE))/((Constants!$C$5/1000)*(Constants!$C$6/1000))/1000</f>
        <v>#N/A</v>
      </c>
      <c r="L30" s="50" t="e">
        <f>(HLOOKUP(L$2,'Applied Force N'!$B$1:$QK$503,$A30,FALSE))/((Constants!$C$5/1000)*(Constants!$C$6/1000))/1000</f>
        <v>#N/A</v>
      </c>
      <c r="M30" s="50" t="e">
        <f>(HLOOKUP(M$2,'Applied Force N'!$B$1:$QK$503,$A30,FALSE))/((Constants!$C$5/1000)*(Constants!$C$6/1000))/1000</f>
        <v>#N/A</v>
      </c>
      <c r="N30" s="50" t="e">
        <f>(HLOOKUP(N$2,'Applied Force N'!$B$1:$QK$503,$A30,FALSE))/((Constants!$C$5/1000)*(Constants!$C$6/1000))/1000</f>
        <v>#N/A</v>
      </c>
      <c r="O30" s="50" t="e">
        <f>(HLOOKUP(O$2,'Applied Force N'!$B$1:$QK$503,$A30,FALSE))/((Constants!$C$5/1000)*(Constants!$C$6/1000))/1000</f>
        <v>#N/A</v>
      </c>
      <c r="P30" s="50" t="e">
        <f>(HLOOKUP(P$2,'Applied Force N'!$B$1:$QK$503,$A30,FALSE))/((Constants!$C$5/1000)*(Constants!$C$6/1000))/1000</f>
        <v>#N/A</v>
      </c>
      <c r="Q30" s="50" t="e">
        <f>(HLOOKUP(Q$2,'Applied Force N'!$B$1:$QK$503,$A30,FALSE))/((Constants!$C$5/1000)*(Constants!$C$6/1000))/1000</f>
        <v>#N/A</v>
      </c>
      <c r="R30" s="50" t="e">
        <f>(HLOOKUP(R$2,'Applied Force N'!$B$1:$QK$503,$A30,FALSE))/((Constants!$C$5/1000)*(Constants!$C$6/1000))/1000</f>
        <v>#N/A</v>
      </c>
      <c r="S30" s="50" t="e">
        <f>(HLOOKUP(S$2,'Applied Force N'!$B$1:$QK$503,$A30,FALSE))/((Constants!$C$5/1000)*(Constants!$C$6/1000))/1000</f>
        <v>#N/A</v>
      </c>
      <c r="T30" s="50" t="e">
        <f>(HLOOKUP(T$2,'Applied Force N'!$B$1:$QK$503,$A30,FALSE))/((Constants!$C$5/1000)*(Constants!$C$6/1000))/1000</f>
        <v>#N/A</v>
      </c>
      <c r="U30" s="50" t="e">
        <f>(HLOOKUP(U$2,'Applied Force N'!$B$1:$QK$503,$A30,FALSE))/((Constants!$C$5/1000)*(Constants!$C$6/1000))/1000</f>
        <v>#N/A</v>
      </c>
      <c r="V30" s="50" t="e">
        <f>(HLOOKUP(V$2,'Applied Force N'!$B$1:$QK$503,$A30,FALSE))/((Constants!$C$5/1000)*(Constants!$C$6/1000))/1000</f>
        <v>#N/A</v>
      </c>
      <c r="W30" s="50" t="e">
        <f>(HLOOKUP(W$2,'Applied Force N'!$B$1:$QK$503,$A30,FALSE))/((Constants!$C$5/1000)*(Constants!$C$6/1000))/1000</f>
        <v>#N/A</v>
      </c>
    </row>
    <row r="31" spans="1:23" x14ac:dyDescent="0.25">
      <c r="A31" s="27">
        <v>27</v>
      </c>
      <c r="B31" s="48">
        <f>'Applied Force N'!A27</f>
        <v>2.4</v>
      </c>
      <c r="C31" s="49">
        <f>(HLOOKUP(C$2,'Applied Force N'!$B$1:$QK$503,$A31,FALSE))/((Constants!$C$5/1000)*(Constants!$C$6/1000))/1000</f>
        <v>2.1453487180123916</v>
      </c>
      <c r="D31" s="50">
        <f>(HLOOKUP(D$2,'Applied Force N'!$B$1:$QK$503,$A31,FALSE))/((Constants!$C$5/1000)*(Constants!$C$6/1000))/1000</f>
        <v>0.32146666666666668</v>
      </c>
      <c r="E31" s="50">
        <f>(HLOOKUP(E$2,'Applied Force N'!$B$1:$QK$503,$A31,FALSE))/((Constants!$C$5/1000)*(Constants!$C$6/1000))/1000</f>
        <v>0.61460833333333331</v>
      </c>
      <c r="F31" s="50">
        <f>(HLOOKUP(F$2,'Applied Force N'!$B$1:$QK$503,$A31,FALSE))/((Constants!$C$5/1000)*(Constants!$C$6/1000))/1000</f>
        <v>-0.13821666666666668</v>
      </c>
      <c r="G31" s="50">
        <f>(HLOOKUP(G$2,'Applied Force N'!$B$1:$QK$503,$A31,FALSE))/((Constants!$C$5/1000)*(Constants!$C$6/1000))/1000</f>
        <v>0.54680833333333323</v>
      </c>
      <c r="H31" s="50">
        <f>(HLOOKUP(H$2,'Applied Force N'!$B$1:$QK$503,$A31,FALSE))/((Constants!$C$5/1000)*(Constants!$C$6/1000))/1000</f>
        <v>0.98341666666666661</v>
      </c>
      <c r="I31" s="50" t="e">
        <f>(HLOOKUP(I$2,'Applied Force N'!$B$1:$QK$503,$A31,FALSE))/((Constants!$C$5/1000)*(Constants!$C$6/1000))/1000</f>
        <v>#N/A</v>
      </c>
      <c r="J31" s="50" t="e">
        <f>(HLOOKUP(J$2,'Applied Force N'!$B$1:$QK$503,$A31,FALSE))/((Constants!$C$5/1000)*(Constants!$C$6/1000))/1000</f>
        <v>#N/A</v>
      </c>
      <c r="K31" s="50" t="e">
        <f>(HLOOKUP(K$2,'Applied Force N'!$B$1:$QK$503,$A31,FALSE))/((Constants!$C$5/1000)*(Constants!$C$6/1000))/1000</f>
        <v>#N/A</v>
      </c>
      <c r="L31" s="50" t="e">
        <f>(HLOOKUP(L$2,'Applied Force N'!$B$1:$QK$503,$A31,FALSE))/((Constants!$C$5/1000)*(Constants!$C$6/1000))/1000</f>
        <v>#N/A</v>
      </c>
      <c r="M31" s="50" t="e">
        <f>(HLOOKUP(M$2,'Applied Force N'!$B$1:$QK$503,$A31,FALSE))/((Constants!$C$5/1000)*(Constants!$C$6/1000))/1000</f>
        <v>#N/A</v>
      </c>
      <c r="N31" s="50" t="e">
        <f>(HLOOKUP(N$2,'Applied Force N'!$B$1:$QK$503,$A31,FALSE))/((Constants!$C$5/1000)*(Constants!$C$6/1000))/1000</f>
        <v>#N/A</v>
      </c>
      <c r="O31" s="50" t="e">
        <f>(HLOOKUP(O$2,'Applied Force N'!$B$1:$QK$503,$A31,FALSE))/((Constants!$C$5/1000)*(Constants!$C$6/1000))/1000</f>
        <v>#N/A</v>
      </c>
      <c r="P31" s="50" t="e">
        <f>(HLOOKUP(P$2,'Applied Force N'!$B$1:$QK$503,$A31,FALSE))/((Constants!$C$5/1000)*(Constants!$C$6/1000))/1000</f>
        <v>#N/A</v>
      </c>
      <c r="Q31" s="50" t="e">
        <f>(HLOOKUP(Q$2,'Applied Force N'!$B$1:$QK$503,$A31,FALSE))/((Constants!$C$5/1000)*(Constants!$C$6/1000))/1000</f>
        <v>#N/A</v>
      </c>
      <c r="R31" s="50" t="e">
        <f>(HLOOKUP(R$2,'Applied Force N'!$B$1:$QK$503,$A31,FALSE))/((Constants!$C$5/1000)*(Constants!$C$6/1000))/1000</f>
        <v>#N/A</v>
      </c>
      <c r="S31" s="50" t="e">
        <f>(HLOOKUP(S$2,'Applied Force N'!$B$1:$QK$503,$A31,FALSE))/((Constants!$C$5/1000)*(Constants!$C$6/1000))/1000</f>
        <v>#N/A</v>
      </c>
      <c r="T31" s="50" t="e">
        <f>(HLOOKUP(T$2,'Applied Force N'!$B$1:$QK$503,$A31,FALSE))/((Constants!$C$5/1000)*(Constants!$C$6/1000))/1000</f>
        <v>#N/A</v>
      </c>
      <c r="U31" s="50" t="e">
        <f>(HLOOKUP(U$2,'Applied Force N'!$B$1:$QK$503,$A31,FALSE))/((Constants!$C$5/1000)*(Constants!$C$6/1000))/1000</f>
        <v>#N/A</v>
      </c>
      <c r="V31" s="50" t="e">
        <f>(HLOOKUP(V$2,'Applied Force N'!$B$1:$QK$503,$A31,FALSE))/((Constants!$C$5/1000)*(Constants!$C$6/1000))/1000</f>
        <v>#N/A</v>
      </c>
      <c r="W31" s="50" t="e">
        <f>(HLOOKUP(W$2,'Applied Force N'!$B$1:$QK$503,$A31,FALSE))/((Constants!$C$5/1000)*(Constants!$C$6/1000))/1000</f>
        <v>#N/A</v>
      </c>
    </row>
    <row r="32" spans="1:23" x14ac:dyDescent="0.25">
      <c r="A32" s="27">
        <v>28</v>
      </c>
      <c r="B32" s="48">
        <f>'Applied Force N'!A28</f>
        <v>2.5</v>
      </c>
      <c r="C32" s="49">
        <f>(HLOOKUP(C$2,'Applied Force N'!$B$1:$QK$503,$A32,FALSE))/((Constants!$C$5/1000)*(Constants!$C$6/1000))/1000</f>
        <v>2.2346240012856824</v>
      </c>
      <c r="D32" s="50">
        <f>(HLOOKUP(D$2,'Applied Force N'!$B$1:$QK$503,$A32,FALSE))/((Constants!$C$5/1000)*(Constants!$C$6/1000))/1000</f>
        <v>0.34990000000000004</v>
      </c>
      <c r="E32" s="50">
        <f>(HLOOKUP(E$2,'Applied Force N'!$B$1:$QK$503,$A32,FALSE))/((Constants!$C$5/1000)*(Constants!$C$6/1000))/1000</f>
        <v>0.6507666666666666</v>
      </c>
      <c r="F32" s="50">
        <f>(HLOOKUP(F$2,'Applied Force N'!$B$1:$QK$503,$A32,FALSE))/((Constants!$C$5/1000)*(Constants!$C$6/1000))/1000</f>
        <v>-8.713333333333334E-2</v>
      </c>
      <c r="G32" s="50">
        <f>(HLOOKUP(G$2,'Applied Force N'!$B$1:$QK$503,$A32,FALSE))/((Constants!$C$5/1000)*(Constants!$C$6/1000))/1000</f>
        <v>0.56504166666666666</v>
      </c>
      <c r="H32" s="50">
        <f>(HLOOKUP(H$2,'Applied Force N'!$B$1:$QK$503,$A32,FALSE))/((Constants!$C$5/1000)*(Constants!$C$6/1000))/1000</f>
        <v>1.0051666666666665</v>
      </c>
      <c r="I32" s="50" t="e">
        <f>(HLOOKUP(I$2,'Applied Force N'!$B$1:$QK$503,$A32,FALSE))/((Constants!$C$5/1000)*(Constants!$C$6/1000))/1000</f>
        <v>#N/A</v>
      </c>
      <c r="J32" s="50" t="e">
        <f>(HLOOKUP(J$2,'Applied Force N'!$B$1:$QK$503,$A32,FALSE))/((Constants!$C$5/1000)*(Constants!$C$6/1000))/1000</f>
        <v>#N/A</v>
      </c>
      <c r="K32" s="50" t="e">
        <f>(HLOOKUP(K$2,'Applied Force N'!$B$1:$QK$503,$A32,FALSE))/((Constants!$C$5/1000)*(Constants!$C$6/1000))/1000</f>
        <v>#N/A</v>
      </c>
      <c r="L32" s="50" t="e">
        <f>(HLOOKUP(L$2,'Applied Force N'!$B$1:$QK$503,$A32,FALSE))/((Constants!$C$5/1000)*(Constants!$C$6/1000))/1000</f>
        <v>#N/A</v>
      </c>
      <c r="M32" s="50" t="e">
        <f>(HLOOKUP(M$2,'Applied Force N'!$B$1:$QK$503,$A32,FALSE))/((Constants!$C$5/1000)*(Constants!$C$6/1000))/1000</f>
        <v>#N/A</v>
      </c>
      <c r="N32" s="50" t="e">
        <f>(HLOOKUP(N$2,'Applied Force N'!$B$1:$QK$503,$A32,FALSE))/((Constants!$C$5/1000)*(Constants!$C$6/1000))/1000</f>
        <v>#N/A</v>
      </c>
      <c r="O32" s="50" t="e">
        <f>(HLOOKUP(O$2,'Applied Force N'!$B$1:$QK$503,$A32,FALSE))/((Constants!$C$5/1000)*(Constants!$C$6/1000))/1000</f>
        <v>#N/A</v>
      </c>
      <c r="P32" s="50" t="e">
        <f>(HLOOKUP(P$2,'Applied Force N'!$B$1:$QK$503,$A32,FALSE))/((Constants!$C$5/1000)*(Constants!$C$6/1000))/1000</f>
        <v>#N/A</v>
      </c>
      <c r="Q32" s="50" t="e">
        <f>(HLOOKUP(Q$2,'Applied Force N'!$B$1:$QK$503,$A32,FALSE))/((Constants!$C$5/1000)*(Constants!$C$6/1000))/1000</f>
        <v>#N/A</v>
      </c>
      <c r="R32" s="50" t="e">
        <f>(HLOOKUP(R$2,'Applied Force N'!$B$1:$QK$503,$A32,FALSE))/((Constants!$C$5/1000)*(Constants!$C$6/1000))/1000</f>
        <v>#N/A</v>
      </c>
      <c r="S32" s="50" t="e">
        <f>(HLOOKUP(S$2,'Applied Force N'!$B$1:$QK$503,$A32,FALSE))/((Constants!$C$5/1000)*(Constants!$C$6/1000))/1000</f>
        <v>#N/A</v>
      </c>
      <c r="T32" s="50" t="e">
        <f>(HLOOKUP(T$2,'Applied Force N'!$B$1:$QK$503,$A32,FALSE))/((Constants!$C$5/1000)*(Constants!$C$6/1000))/1000</f>
        <v>#N/A</v>
      </c>
      <c r="U32" s="50" t="e">
        <f>(HLOOKUP(U$2,'Applied Force N'!$B$1:$QK$503,$A32,FALSE))/((Constants!$C$5/1000)*(Constants!$C$6/1000))/1000</f>
        <v>#N/A</v>
      </c>
      <c r="V32" s="50" t="e">
        <f>(HLOOKUP(V$2,'Applied Force N'!$B$1:$QK$503,$A32,FALSE))/((Constants!$C$5/1000)*(Constants!$C$6/1000))/1000</f>
        <v>#N/A</v>
      </c>
      <c r="W32" s="50" t="e">
        <f>(HLOOKUP(W$2,'Applied Force N'!$B$1:$QK$503,$A32,FALSE))/((Constants!$C$5/1000)*(Constants!$C$6/1000))/1000</f>
        <v>#N/A</v>
      </c>
    </row>
    <row r="33" spans="1:23" x14ac:dyDescent="0.25">
      <c r="A33" s="27">
        <v>29</v>
      </c>
      <c r="B33" s="48">
        <f>'Applied Force N'!A29</f>
        <v>2.6</v>
      </c>
      <c r="C33" s="49">
        <f>(HLOOKUP(C$2,'Applied Force N'!$B$1:$QK$503,$A33,FALSE))/((Constants!$C$5/1000)*(Constants!$C$6/1000))/1000</f>
        <v>2.3238992845589728</v>
      </c>
      <c r="D33" s="50">
        <f>(HLOOKUP(D$2,'Applied Force N'!$B$1:$QK$503,$A33,FALSE))/((Constants!$C$5/1000)*(Constants!$C$6/1000))/1000</f>
        <v>0.3783333333333333</v>
      </c>
      <c r="E33" s="50">
        <f>(HLOOKUP(E$2,'Applied Force N'!$B$1:$QK$503,$A33,FALSE))/((Constants!$C$5/1000)*(Constants!$C$6/1000))/1000</f>
        <v>0.68692500000000001</v>
      </c>
      <c r="F33" s="50">
        <f>(HLOOKUP(F$2,'Applied Force N'!$B$1:$QK$503,$A33,FALSE))/((Constants!$C$5/1000)*(Constants!$C$6/1000))/1000</f>
        <v>-3.6052500000000001E-2</v>
      </c>
      <c r="G33" s="50">
        <f>(HLOOKUP(G$2,'Applied Force N'!$B$1:$QK$503,$A33,FALSE))/((Constants!$C$5/1000)*(Constants!$C$6/1000))/1000</f>
        <v>0.5832666666666666</v>
      </c>
      <c r="H33" s="50">
        <f>(HLOOKUP(H$2,'Applied Force N'!$B$1:$QK$503,$A33,FALSE))/((Constants!$C$5/1000)*(Constants!$C$6/1000))/1000</f>
        <v>1.0269166666666667</v>
      </c>
      <c r="I33" s="50" t="e">
        <f>(HLOOKUP(I$2,'Applied Force N'!$B$1:$QK$503,$A33,FALSE))/((Constants!$C$5/1000)*(Constants!$C$6/1000))/1000</f>
        <v>#N/A</v>
      </c>
      <c r="J33" s="50" t="e">
        <f>(HLOOKUP(J$2,'Applied Force N'!$B$1:$QK$503,$A33,FALSE))/((Constants!$C$5/1000)*(Constants!$C$6/1000))/1000</f>
        <v>#N/A</v>
      </c>
      <c r="K33" s="50" t="e">
        <f>(HLOOKUP(K$2,'Applied Force N'!$B$1:$QK$503,$A33,FALSE))/((Constants!$C$5/1000)*(Constants!$C$6/1000))/1000</f>
        <v>#N/A</v>
      </c>
      <c r="L33" s="50" t="e">
        <f>(HLOOKUP(L$2,'Applied Force N'!$B$1:$QK$503,$A33,FALSE))/((Constants!$C$5/1000)*(Constants!$C$6/1000))/1000</f>
        <v>#N/A</v>
      </c>
      <c r="M33" s="50" t="e">
        <f>(HLOOKUP(M$2,'Applied Force N'!$B$1:$QK$503,$A33,FALSE))/((Constants!$C$5/1000)*(Constants!$C$6/1000))/1000</f>
        <v>#N/A</v>
      </c>
      <c r="N33" s="50" t="e">
        <f>(HLOOKUP(N$2,'Applied Force N'!$B$1:$QK$503,$A33,FALSE))/((Constants!$C$5/1000)*(Constants!$C$6/1000))/1000</f>
        <v>#N/A</v>
      </c>
      <c r="O33" s="50" t="e">
        <f>(HLOOKUP(O$2,'Applied Force N'!$B$1:$QK$503,$A33,FALSE))/((Constants!$C$5/1000)*(Constants!$C$6/1000))/1000</f>
        <v>#N/A</v>
      </c>
      <c r="P33" s="50" t="e">
        <f>(HLOOKUP(P$2,'Applied Force N'!$B$1:$QK$503,$A33,FALSE))/((Constants!$C$5/1000)*(Constants!$C$6/1000))/1000</f>
        <v>#N/A</v>
      </c>
      <c r="Q33" s="50" t="e">
        <f>(HLOOKUP(Q$2,'Applied Force N'!$B$1:$QK$503,$A33,FALSE))/((Constants!$C$5/1000)*(Constants!$C$6/1000))/1000</f>
        <v>#N/A</v>
      </c>
      <c r="R33" s="50" t="e">
        <f>(HLOOKUP(R$2,'Applied Force N'!$B$1:$QK$503,$A33,FALSE))/((Constants!$C$5/1000)*(Constants!$C$6/1000))/1000</f>
        <v>#N/A</v>
      </c>
      <c r="S33" s="50" t="e">
        <f>(HLOOKUP(S$2,'Applied Force N'!$B$1:$QK$503,$A33,FALSE))/((Constants!$C$5/1000)*(Constants!$C$6/1000))/1000</f>
        <v>#N/A</v>
      </c>
      <c r="T33" s="50" t="e">
        <f>(HLOOKUP(T$2,'Applied Force N'!$B$1:$QK$503,$A33,FALSE))/((Constants!$C$5/1000)*(Constants!$C$6/1000))/1000</f>
        <v>#N/A</v>
      </c>
      <c r="U33" s="50" t="e">
        <f>(HLOOKUP(U$2,'Applied Force N'!$B$1:$QK$503,$A33,FALSE))/((Constants!$C$5/1000)*(Constants!$C$6/1000))/1000</f>
        <v>#N/A</v>
      </c>
      <c r="V33" s="50" t="e">
        <f>(HLOOKUP(V$2,'Applied Force N'!$B$1:$QK$503,$A33,FALSE))/((Constants!$C$5/1000)*(Constants!$C$6/1000))/1000</f>
        <v>#N/A</v>
      </c>
      <c r="W33" s="50" t="e">
        <f>(HLOOKUP(W$2,'Applied Force N'!$B$1:$QK$503,$A33,FALSE))/((Constants!$C$5/1000)*(Constants!$C$6/1000))/1000</f>
        <v>#N/A</v>
      </c>
    </row>
    <row r="34" spans="1:23" x14ac:dyDescent="0.25">
      <c r="A34" s="27">
        <v>30</v>
      </c>
      <c r="B34" s="48">
        <f>'Applied Force N'!A30</f>
        <v>2.7</v>
      </c>
      <c r="C34" s="49">
        <f>(HLOOKUP(C$2,'Applied Force N'!$B$1:$QK$503,$A34,FALSE))/((Constants!$C$5/1000)*(Constants!$C$6/1000))/1000</f>
        <v>2.4131745678322636</v>
      </c>
      <c r="D34" s="50">
        <f>(HLOOKUP(D$2,'Applied Force N'!$B$1:$QK$503,$A34,FALSE))/((Constants!$C$5/1000)*(Constants!$C$6/1000))/1000</f>
        <v>0.40676666666666667</v>
      </c>
      <c r="E34" s="50">
        <f>(HLOOKUP(E$2,'Applied Force N'!$B$1:$QK$503,$A34,FALSE))/((Constants!$C$5/1000)*(Constants!$C$6/1000))/1000</f>
        <v>0.7230833333333333</v>
      </c>
      <c r="F34" s="50">
        <f>(HLOOKUP(F$2,'Applied Force N'!$B$1:$QK$503,$A34,FALSE))/((Constants!$C$5/1000)*(Constants!$C$6/1000))/1000</f>
        <v>1.5031666666666669E-2</v>
      </c>
      <c r="G34" s="50">
        <f>(HLOOKUP(G$2,'Applied Force N'!$B$1:$QK$503,$A34,FALSE))/((Constants!$C$5/1000)*(Constants!$C$6/1000))/1000</f>
        <v>0.60149166666666665</v>
      </c>
      <c r="H34" s="50">
        <f>(HLOOKUP(H$2,'Applied Force N'!$B$1:$QK$503,$A34,FALSE))/((Constants!$C$5/1000)*(Constants!$C$6/1000))/1000</f>
        <v>1.0486666666666664</v>
      </c>
      <c r="I34" s="50" t="e">
        <f>(HLOOKUP(I$2,'Applied Force N'!$B$1:$QK$503,$A34,FALSE))/((Constants!$C$5/1000)*(Constants!$C$6/1000))/1000</f>
        <v>#N/A</v>
      </c>
      <c r="J34" s="50" t="e">
        <f>(HLOOKUP(J$2,'Applied Force N'!$B$1:$QK$503,$A34,FALSE))/((Constants!$C$5/1000)*(Constants!$C$6/1000))/1000</f>
        <v>#N/A</v>
      </c>
      <c r="K34" s="50" t="e">
        <f>(HLOOKUP(K$2,'Applied Force N'!$B$1:$QK$503,$A34,FALSE))/((Constants!$C$5/1000)*(Constants!$C$6/1000))/1000</f>
        <v>#N/A</v>
      </c>
      <c r="L34" s="50" t="e">
        <f>(HLOOKUP(L$2,'Applied Force N'!$B$1:$QK$503,$A34,FALSE))/((Constants!$C$5/1000)*(Constants!$C$6/1000))/1000</f>
        <v>#N/A</v>
      </c>
      <c r="M34" s="50" t="e">
        <f>(HLOOKUP(M$2,'Applied Force N'!$B$1:$QK$503,$A34,FALSE))/((Constants!$C$5/1000)*(Constants!$C$6/1000))/1000</f>
        <v>#N/A</v>
      </c>
      <c r="N34" s="50" t="e">
        <f>(HLOOKUP(N$2,'Applied Force N'!$B$1:$QK$503,$A34,FALSE))/((Constants!$C$5/1000)*(Constants!$C$6/1000))/1000</f>
        <v>#N/A</v>
      </c>
      <c r="O34" s="50" t="e">
        <f>(HLOOKUP(O$2,'Applied Force N'!$B$1:$QK$503,$A34,FALSE))/((Constants!$C$5/1000)*(Constants!$C$6/1000))/1000</f>
        <v>#N/A</v>
      </c>
      <c r="P34" s="50" t="e">
        <f>(HLOOKUP(P$2,'Applied Force N'!$B$1:$QK$503,$A34,FALSE))/((Constants!$C$5/1000)*(Constants!$C$6/1000))/1000</f>
        <v>#N/A</v>
      </c>
      <c r="Q34" s="50" t="e">
        <f>(HLOOKUP(Q$2,'Applied Force N'!$B$1:$QK$503,$A34,FALSE))/((Constants!$C$5/1000)*(Constants!$C$6/1000))/1000</f>
        <v>#N/A</v>
      </c>
      <c r="R34" s="50" t="e">
        <f>(HLOOKUP(R$2,'Applied Force N'!$B$1:$QK$503,$A34,FALSE))/((Constants!$C$5/1000)*(Constants!$C$6/1000))/1000</f>
        <v>#N/A</v>
      </c>
      <c r="S34" s="50" t="e">
        <f>(HLOOKUP(S$2,'Applied Force N'!$B$1:$QK$503,$A34,FALSE))/((Constants!$C$5/1000)*(Constants!$C$6/1000))/1000</f>
        <v>#N/A</v>
      </c>
      <c r="T34" s="50" t="e">
        <f>(HLOOKUP(T$2,'Applied Force N'!$B$1:$QK$503,$A34,FALSE))/((Constants!$C$5/1000)*(Constants!$C$6/1000))/1000</f>
        <v>#N/A</v>
      </c>
      <c r="U34" s="50" t="e">
        <f>(HLOOKUP(U$2,'Applied Force N'!$B$1:$QK$503,$A34,FALSE))/((Constants!$C$5/1000)*(Constants!$C$6/1000))/1000</f>
        <v>#N/A</v>
      </c>
      <c r="V34" s="50" t="e">
        <f>(HLOOKUP(V$2,'Applied Force N'!$B$1:$QK$503,$A34,FALSE))/((Constants!$C$5/1000)*(Constants!$C$6/1000))/1000</f>
        <v>#N/A</v>
      </c>
      <c r="W34" s="50" t="e">
        <f>(HLOOKUP(W$2,'Applied Force N'!$B$1:$QK$503,$A34,FALSE))/((Constants!$C$5/1000)*(Constants!$C$6/1000))/1000</f>
        <v>#N/A</v>
      </c>
    </row>
    <row r="35" spans="1:23" x14ac:dyDescent="0.25">
      <c r="A35" s="27">
        <v>31</v>
      </c>
      <c r="B35" s="48">
        <f>'Applied Force N'!A31</f>
        <v>2.8</v>
      </c>
      <c r="C35" s="49">
        <f>(HLOOKUP(C$2,'Applied Force N'!$B$1:$QK$503,$A35,FALSE))/((Constants!$C$5/1000)*(Constants!$C$6/1000))/1000</f>
        <v>2.5024498511055544</v>
      </c>
      <c r="D35" s="50">
        <f>(HLOOKUP(D$2,'Applied Force N'!$B$1:$QK$503,$A35,FALSE))/((Constants!$C$5/1000)*(Constants!$C$6/1000))/1000</f>
        <v>0.43520000000000003</v>
      </c>
      <c r="E35" s="50">
        <f>(HLOOKUP(E$2,'Applied Force N'!$B$1:$QK$503,$A35,FALSE))/((Constants!$C$5/1000)*(Constants!$C$6/1000))/1000</f>
        <v>0.7592416666666667</v>
      </c>
      <c r="F35" s="50">
        <f>(HLOOKUP(F$2,'Applied Force N'!$B$1:$QK$503,$A35,FALSE))/((Constants!$C$5/1000)*(Constants!$C$6/1000))/1000</f>
        <v>6.6114999999999993E-2</v>
      </c>
      <c r="G35" s="50">
        <f>(HLOOKUP(G$2,'Applied Force N'!$B$1:$QK$503,$A35,FALSE))/((Constants!$C$5/1000)*(Constants!$C$6/1000))/1000</f>
        <v>0.61971666666666669</v>
      </c>
      <c r="H35" s="50">
        <f>(HLOOKUP(H$2,'Applied Force N'!$B$1:$QK$503,$A35,FALSE))/((Constants!$C$5/1000)*(Constants!$C$6/1000))/1000</f>
        <v>1.0847500000000001</v>
      </c>
      <c r="I35" s="50" t="e">
        <f>(HLOOKUP(I$2,'Applied Force N'!$B$1:$QK$503,$A35,FALSE))/((Constants!$C$5/1000)*(Constants!$C$6/1000))/1000</f>
        <v>#N/A</v>
      </c>
      <c r="J35" s="50" t="e">
        <f>(HLOOKUP(J$2,'Applied Force N'!$B$1:$QK$503,$A35,FALSE))/((Constants!$C$5/1000)*(Constants!$C$6/1000))/1000</f>
        <v>#N/A</v>
      </c>
      <c r="K35" s="50" t="e">
        <f>(HLOOKUP(K$2,'Applied Force N'!$B$1:$QK$503,$A35,FALSE))/((Constants!$C$5/1000)*(Constants!$C$6/1000))/1000</f>
        <v>#N/A</v>
      </c>
      <c r="L35" s="50" t="e">
        <f>(HLOOKUP(L$2,'Applied Force N'!$B$1:$QK$503,$A35,FALSE))/((Constants!$C$5/1000)*(Constants!$C$6/1000))/1000</f>
        <v>#N/A</v>
      </c>
      <c r="M35" s="50" t="e">
        <f>(HLOOKUP(M$2,'Applied Force N'!$B$1:$QK$503,$A35,FALSE))/((Constants!$C$5/1000)*(Constants!$C$6/1000))/1000</f>
        <v>#N/A</v>
      </c>
      <c r="N35" s="50" t="e">
        <f>(HLOOKUP(N$2,'Applied Force N'!$B$1:$QK$503,$A35,FALSE))/((Constants!$C$5/1000)*(Constants!$C$6/1000))/1000</f>
        <v>#N/A</v>
      </c>
      <c r="O35" s="50" t="e">
        <f>(HLOOKUP(O$2,'Applied Force N'!$B$1:$QK$503,$A35,FALSE))/((Constants!$C$5/1000)*(Constants!$C$6/1000))/1000</f>
        <v>#N/A</v>
      </c>
      <c r="P35" s="50" t="e">
        <f>(HLOOKUP(P$2,'Applied Force N'!$B$1:$QK$503,$A35,FALSE))/((Constants!$C$5/1000)*(Constants!$C$6/1000))/1000</f>
        <v>#N/A</v>
      </c>
      <c r="Q35" s="50" t="e">
        <f>(HLOOKUP(Q$2,'Applied Force N'!$B$1:$QK$503,$A35,FALSE))/((Constants!$C$5/1000)*(Constants!$C$6/1000))/1000</f>
        <v>#N/A</v>
      </c>
      <c r="R35" s="50" t="e">
        <f>(HLOOKUP(R$2,'Applied Force N'!$B$1:$QK$503,$A35,FALSE))/((Constants!$C$5/1000)*(Constants!$C$6/1000))/1000</f>
        <v>#N/A</v>
      </c>
      <c r="S35" s="50" t="e">
        <f>(HLOOKUP(S$2,'Applied Force N'!$B$1:$QK$503,$A35,FALSE))/((Constants!$C$5/1000)*(Constants!$C$6/1000))/1000</f>
        <v>#N/A</v>
      </c>
      <c r="T35" s="50" t="e">
        <f>(HLOOKUP(T$2,'Applied Force N'!$B$1:$QK$503,$A35,FALSE))/((Constants!$C$5/1000)*(Constants!$C$6/1000))/1000</f>
        <v>#N/A</v>
      </c>
      <c r="U35" s="50" t="e">
        <f>(HLOOKUP(U$2,'Applied Force N'!$B$1:$QK$503,$A35,FALSE))/((Constants!$C$5/1000)*(Constants!$C$6/1000))/1000</f>
        <v>#N/A</v>
      </c>
      <c r="V35" s="50" t="e">
        <f>(HLOOKUP(V$2,'Applied Force N'!$B$1:$QK$503,$A35,FALSE))/((Constants!$C$5/1000)*(Constants!$C$6/1000))/1000</f>
        <v>#N/A</v>
      </c>
      <c r="W35" s="50" t="e">
        <f>(HLOOKUP(W$2,'Applied Force N'!$B$1:$QK$503,$A35,FALSE))/((Constants!$C$5/1000)*(Constants!$C$6/1000))/1000</f>
        <v>#N/A</v>
      </c>
    </row>
    <row r="36" spans="1:23" x14ac:dyDescent="0.25">
      <c r="A36" s="27">
        <v>32</v>
      </c>
      <c r="B36" s="48">
        <f>'Applied Force N'!A32</f>
        <v>2.9</v>
      </c>
      <c r="C36" s="49">
        <f>(HLOOKUP(C$2,'Applied Force N'!$B$1:$QK$503,$A36,FALSE))/((Constants!$C$5/1000)*(Constants!$C$6/1000))/1000</f>
        <v>2.5917251343788452</v>
      </c>
      <c r="D36" s="50">
        <f>(HLOOKUP(D$2,'Applied Force N'!$B$1:$QK$503,$A36,FALSE))/((Constants!$C$5/1000)*(Constants!$C$6/1000))/1000</f>
        <v>0.46363333333333334</v>
      </c>
      <c r="E36" s="50">
        <f>(HLOOKUP(E$2,'Applied Force N'!$B$1:$QK$503,$A36,FALSE))/((Constants!$C$5/1000)*(Constants!$C$6/1000))/1000</f>
        <v>0.7954</v>
      </c>
      <c r="F36" s="50">
        <f>(HLOOKUP(F$2,'Applied Force N'!$B$1:$QK$503,$A36,FALSE))/((Constants!$C$5/1000)*(Constants!$C$6/1000))/1000</f>
        <v>0.1172</v>
      </c>
      <c r="G36" s="50">
        <f>(HLOOKUP(G$2,'Applied Force N'!$B$1:$QK$503,$A36,FALSE))/((Constants!$C$5/1000)*(Constants!$C$6/1000))/1000</f>
        <v>0.63794166666666674</v>
      </c>
      <c r="H36" s="50">
        <f>(HLOOKUP(H$2,'Applied Force N'!$B$1:$QK$503,$A36,FALSE))/((Constants!$C$5/1000)*(Constants!$C$6/1000))/1000</f>
        <v>1.1344166666666664</v>
      </c>
      <c r="I36" s="50" t="e">
        <f>(HLOOKUP(I$2,'Applied Force N'!$B$1:$QK$503,$A36,FALSE))/((Constants!$C$5/1000)*(Constants!$C$6/1000))/1000</f>
        <v>#N/A</v>
      </c>
      <c r="J36" s="50" t="e">
        <f>(HLOOKUP(J$2,'Applied Force N'!$B$1:$QK$503,$A36,FALSE))/((Constants!$C$5/1000)*(Constants!$C$6/1000))/1000</f>
        <v>#N/A</v>
      </c>
      <c r="K36" s="50" t="e">
        <f>(HLOOKUP(K$2,'Applied Force N'!$B$1:$QK$503,$A36,FALSE))/((Constants!$C$5/1000)*(Constants!$C$6/1000))/1000</f>
        <v>#N/A</v>
      </c>
      <c r="L36" s="50" t="e">
        <f>(HLOOKUP(L$2,'Applied Force N'!$B$1:$QK$503,$A36,FALSE))/((Constants!$C$5/1000)*(Constants!$C$6/1000))/1000</f>
        <v>#N/A</v>
      </c>
      <c r="M36" s="50" t="e">
        <f>(HLOOKUP(M$2,'Applied Force N'!$B$1:$QK$503,$A36,FALSE))/((Constants!$C$5/1000)*(Constants!$C$6/1000))/1000</f>
        <v>#N/A</v>
      </c>
      <c r="N36" s="50" t="e">
        <f>(HLOOKUP(N$2,'Applied Force N'!$B$1:$QK$503,$A36,FALSE))/((Constants!$C$5/1000)*(Constants!$C$6/1000))/1000</f>
        <v>#N/A</v>
      </c>
      <c r="O36" s="50" t="e">
        <f>(HLOOKUP(O$2,'Applied Force N'!$B$1:$QK$503,$A36,FALSE))/((Constants!$C$5/1000)*(Constants!$C$6/1000))/1000</f>
        <v>#N/A</v>
      </c>
      <c r="P36" s="50" t="e">
        <f>(HLOOKUP(P$2,'Applied Force N'!$B$1:$QK$503,$A36,FALSE))/((Constants!$C$5/1000)*(Constants!$C$6/1000))/1000</f>
        <v>#N/A</v>
      </c>
      <c r="Q36" s="50" t="e">
        <f>(HLOOKUP(Q$2,'Applied Force N'!$B$1:$QK$503,$A36,FALSE))/((Constants!$C$5/1000)*(Constants!$C$6/1000))/1000</f>
        <v>#N/A</v>
      </c>
      <c r="R36" s="50" t="e">
        <f>(HLOOKUP(R$2,'Applied Force N'!$B$1:$QK$503,$A36,FALSE))/((Constants!$C$5/1000)*(Constants!$C$6/1000))/1000</f>
        <v>#N/A</v>
      </c>
      <c r="S36" s="50" t="e">
        <f>(HLOOKUP(S$2,'Applied Force N'!$B$1:$QK$503,$A36,FALSE))/((Constants!$C$5/1000)*(Constants!$C$6/1000))/1000</f>
        <v>#N/A</v>
      </c>
      <c r="T36" s="50" t="e">
        <f>(HLOOKUP(T$2,'Applied Force N'!$B$1:$QK$503,$A36,FALSE))/((Constants!$C$5/1000)*(Constants!$C$6/1000))/1000</f>
        <v>#N/A</v>
      </c>
      <c r="U36" s="50" t="e">
        <f>(HLOOKUP(U$2,'Applied Force N'!$B$1:$QK$503,$A36,FALSE))/((Constants!$C$5/1000)*(Constants!$C$6/1000))/1000</f>
        <v>#N/A</v>
      </c>
      <c r="V36" s="50" t="e">
        <f>(HLOOKUP(V$2,'Applied Force N'!$B$1:$QK$503,$A36,FALSE))/((Constants!$C$5/1000)*(Constants!$C$6/1000))/1000</f>
        <v>#N/A</v>
      </c>
      <c r="W36" s="50" t="e">
        <f>(HLOOKUP(W$2,'Applied Force N'!$B$1:$QK$503,$A36,FALSE))/((Constants!$C$5/1000)*(Constants!$C$6/1000))/1000</f>
        <v>#N/A</v>
      </c>
    </row>
    <row r="37" spans="1:23" x14ac:dyDescent="0.25">
      <c r="A37" s="27">
        <v>33</v>
      </c>
      <c r="B37" s="48">
        <f>'Applied Force N'!A33</f>
        <v>3</v>
      </c>
      <c r="C37" s="49">
        <f>(HLOOKUP(C$2,'Applied Force N'!$B$1:$QK$503,$A37,FALSE))/((Constants!$C$5/1000)*(Constants!$C$6/1000))/1000</f>
        <v>2.6810004176521365</v>
      </c>
      <c r="D37" s="50">
        <f>(HLOOKUP(D$2,'Applied Force N'!$B$1:$QK$503,$A37,FALSE))/((Constants!$C$5/1000)*(Constants!$C$6/1000))/1000</f>
        <v>0.49206666666666665</v>
      </c>
      <c r="E37" s="50">
        <f>(HLOOKUP(E$2,'Applied Force N'!$B$1:$QK$503,$A37,FALSE))/((Constants!$C$5/1000)*(Constants!$C$6/1000))/1000</f>
        <v>0.83155833333333329</v>
      </c>
      <c r="F37" s="50">
        <f>(HLOOKUP(F$2,'Applied Force N'!$B$1:$QK$503,$A37,FALSE))/((Constants!$C$5/1000)*(Constants!$C$6/1000))/1000</f>
        <v>0.16828333333333334</v>
      </c>
      <c r="G37" s="50">
        <f>(HLOOKUP(G$2,'Applied Force N'!$B$1:$QK$503,$A37,FALSE))/((Constants!$C$5/1000)*(Constants!$C$6/1000))/1000</f>
        <v>0.65617500000000006</v>
      </c>
      <c r="H37" s="50">
        <f>(HLOOKUP(H$2,'Applied Force N'!$B$1:$QK$503,$A37,FALSE))/((Constants!$C$5/1000)*(Constants!$C$6/1000))/1000</f>
        <v>1.1839999999999999</v>
      </c>
      <c r="I37" s="50" t="e">
        <f>(HLOOKUP(I$2,'Applied Force N'!$B$1:$QK$503,$A37,FALSE))/((Constants!$C$5/1000)*(Constants!$C$6/1000))/1000</f>
        <v>#N/A</v>
      </c>
      <c r="J37" s="50" t="e">
        <f>(HLOOKUP(J$2,'Applied Force N'!$B$1:$QK$503,$A37,FALSE))/((Constants!$C$5/1000)*(Constants!$C$6/1000))/1000</f>
        <v>#N/A</v>
      </c>
      <c r="K37" s="50" t="e">
        <f>(HLOOKUP(K$2,'Applied Force N'!$B$1:$QK$503,$A37,FALSE))/((Constants!$C$5/1000)*(Constants!$C$6/1000))/1000</f>
        <v>#N/A</v>
      </c>
      <c r="L37" s="50" t="e">
        <f>(HLOOKUP(L$2,'Applied Force N'!$B$1:$QK$503,$A37,FALSE))/((Constants!$C$5/1000)*(Constants!$C$6/1000))/1000</f>
        <v>#N/A</v>
      </c>
      <c r="M37" s="50" t="e">
        <f>(HLOOKUP(M$2,'Applied Force N'!$B$1:$QK$503,$A37,FALSE))/((Constants!$C$5/1000)*(Constants!$C$6/1000))/1000</f>
        <v>#N/A</v>
      </c>
      <c r="N37" s="50" t="e">
        <f>(HLOOKUP(N$2,'Applied Force N'!$B$1:$QK$503,$A37,FALSE))/((Constants!$C$5/1000)*(Constants!$C$6/1000))/1000</f>
        <v>#N/A</v>
      </c>
      <c r="O37" s="50" t="e">
        <f>(HLOOKUP(O$2,'Applied Force N'!$B$1:$QK$503,$A37,FALSE))/((Constants!$C$5/1000)*(Constants!$C$6/1000))/1000</f>
        <v>#N/A</v>
      </c>
      <c r="P37" s="50" t="e">
        <f>(HLOOKUP(P$2,'Applied Force N'!$B$1:$QK$503,$A37,FALSE))/((Constants!$C$5/1000)*(Constants!$C$6/1000))/1000</f>
        <v>#N/A</v>
      </c>
      <c r="Q37" s="50" t="e">
        <f>(HLOOKUP(Q$2,'Applied Force N'!$B$1:$QK$503,$A37,FALSE))/((Constants!$C$5/1000)*(Constants!$C$6/1000))/1000</f>
        <v>#N/A</v>
      </c>
      <c r="R37" s="50" t="e">
        <f>(HLOOKUP(R$2,'Applied Force N'!$B$1:$QK$503,$A37,FALSE))/((Constants!$C$5/1000)*(Constants!$C$6/1000))/1000</f>
        <v>#N/A</v>
      </c>
      <c r="S37" s="50" t="e">
        <f>(HLOOKUP(S$2,'Applied Force N'!$B$1:$QK$503,$A37,FALSE))/((Constants!$C$5/1000)*(Constants!$C$6/1000))/1000</f>
        <v>#N/A</v>
      </c>
      <c r="T37" s="50" t="e">
        <f>(HLOOKUP(T$2,'Applied Force N'!$B$1:$QK$503,$A37,FALSE))/((Constants!$C$5/1000)*(Constants!$C$6/1000))/1000</f>
        <v>#N/A</v>
      </c>
      <c r="U37" s="50" t="e">
        <f>(HLOOKUP(U$2,'Applied Force N'!$B$1:$QK$503,$A37,FALSE))/((Constants!$C$5/1000)*(Constants!$C$6/1000))/1000</f>
        <v>#N/A</v>
      </c>
      <c r="V37" s="50" t="e">
        <f>(HLOOKUP(V$2,'Applied Force N'!$B$1:$QK$503,$A37,FALSE))/((Constants!$C$5/1000)*(Constants!$C$6/1000))/1000</f>
        <v>#N/A</v>
      </c>
      <c r="W37" s="50" t="e">
        <f>(HLOOKUP(W$2,'Applied Force N'!$B$1:$QK$503,$A37,FALSE))/((Constants!$C$5/1000)*(Constants!$C$6/1000))/1000</f>
        <v>#N/A</v>
      </c>
    </row>
    <row r="38" spans="1:23" x14ac:dyDescent="0.25">
      <c r="A38" s="27">
        <v>34</v>
      </c>
      <c r="B38" s="48">
        <f>'Applied Force N'!A34</f>
        <v>3.1</v>
      </c>
      <c r="C38" s="49">
        <f>(HLOOKUP(C$2,'Applied Force N'!$B$1:$QK$503,$A38,FALSE))/((Constants!$C$5/1000)*(Constants!$C$6/1000))/1000</f>
        <v>2.7702757009254264</v>
      </c>
      <c r="D38" s="50">
        <f>(HLOOKUP(D$2,'Applied Force N'!$B$1:$QK$503,$A38,FALSE))/((Constants!$C$5/1000)*(Constants!$C$6/1000))/1000</f>
        <v>0.52049999999999996</v>
      </c>
      <c r="E38" s="50">
        <f>(HLOOKUP(E$2,'Applied Force N'!$B$1:$QK$503,$A38,FALSE))/((Constants!$C$5/1000)*(Constants!$C$6/1000))/1000</f>
        <v>0.86775000000000002</v>
      </c>
      <c r="F38" s="50">
        <f>(HLOOKUP(F$2,'Applied Force N'!$B$1:$QK$503,$A38,FALSE))/((Constants!$C$5/1000)*(Constants!$C$6/1000))/1000</f>
        <v>0.21936666666666668</v>
      </c>
      <c r="G38" s="50">
        <f>(HLOOKUP(G$2,'Applied Force N'!$B$1:$QK$503,$A38,FALSE))/((Constants!$C$5/1000)*(Constants!$C$6/1000))/1000</f>
        <v>0.6744</v>
      </c>
      <c r="H38" s="50">
        <f>(HLOOKUP(H$2,'Applied Force N'!$B$1:$QK$503,$A38,FALSE))/((Constants!$C$5/1000)*(Constants!$C$6/1000))/1000</f>
        <v>1.2336666666666667</v>
      </c>
      <c r="I38" s="50" t="e">
        <f>(HLOOKUP(I$2,'Applied Force N'!$B$1:$QK$503,$A38,FALSE))/((Constants!$C$5/1000)*(Constants!$C$6/1000))/1000</f>
        <v>#N/A</v>
      </c>
      <c r="J38" s="50" t="e">
        <f>(HLOOKUP(J$2,'Applied Force N'!$B$1:$QK$503,$A38,FALSE))/((Constants!$C$5/1000)*(Constants!$C$6/1000))/1000</f>
        <v>#N/A</v>
      </c>
      <c r="K38" s="50" t="e">
        <f>(HLOOKUP(K$2,'Applied Force N'!$B$1:$QK$503,$A38,FALSE))/((Constants!$C$5/1000)*(Constants!$C$6/1000))/1000</f>
        <v>#N/A</v>
      </c>
      <c r="L38" s="50" t="e">
        <f>(HLOOKUP(L$2,'Applied Force N'!$B$1:$QK$503,$A38,FALSE))/((Constants!$C$5/1000)*(Constants!$C$6/1000))/1000</f>
        <v>#N/A</v>
      </c>
      <c r="M38" s="50" t="e">
        <f>(HLOOKUP(M$2,'Applied Force N'!$B$1:$QK$503,$A38,FALSE))/((Constants!$C$5/1000)*(Constants!$C$6/1000))/1000</f>
        <v>#N/A</v>
      </c>
      <c r="N38" s="50" t="e">
        <f>(HLOOKUP(N$2,'Applied Force N'!$B$1:$QK$503,$A38,FALSE))/((Constants!$C$5/1000)*(Constants!$C$6/1000))/1000</f>
        <v>#N/A</v>
      </c>
      <c r="O38" s="50" t="e">
        <f>(HLOOKUP(O$2,'Applied Force N'!$B$1:$QK$503,$A38,FALSE))/((Constants!$C$5/1000)*(Constants!$C$6/1000))/1000</f>
        <v>#N/A</v>
      </c>
      <c r="P38" s="50" t="e">
        <f>(HLOOKUP(P$2,'Applied Force N'!$B$1:$QK$503,$A38,FALSE))/((Constants!$C$5/1000)*(Constants!$C$6/1000))/1000</f>
        <v>#N/A</v>
      </c>
      <c r="Q38" s="50" t="e">
        <f>(HLOOKUP(Q$2,'Applied Force N'!$B$1:$QK$503,$A38,FALSE))/((Constants!$C$5/1000)*(Constants!$C$6/1000))/1000</f>
        <v>#N/A</v>
      </c>
      <c r="R38" s="50" t="e">
        <f>(HLOOKUP(R$2,'Applied Force N'!$B$1:$QK$503,$A38,FALSE))/((Constants!$C$5/1000)*(Constants!$C$6/1000))/1000</f>
        <v>#N/A</v>
      </c>
      <c r="S38" s="50" t="e">
        <f>(HLOOKUP(S$2,'Applied Force N'!$B$1:$QK$503,$A38,FALSE))/((Constants!$C$5/1000)*(Constants!$C$6/1000))/1000</f>
        <v>#N/A</v>
      </c>
      <c r="T38" s="50" t="e">
        <f>(HLOOKUP(T$2,'Applied Force N'!$B$1:$QK$503,$A38,FALSE))/((Constants!$C$5/1000)*(Constants!$C$6/1000))/1000</f>
        <v>#N/A</v>
      </c>
      <c r="U38" s="50" t="e">
        <f>(HLOOKUP(U$2,'Applied Force N'!$B$1:$QK$503,$A38,FALSE))/((Constants!$C$5/1000)*(Constants!$C$6/1000))/1000</f>
        <v>#N/A</v>
      </c>
      <c r="V38" s="50" t="e">
        <f>(HLOOKUP(V$2,'Applied Force N'!$B$1:$QK$503,$A38,FALSE))/((Constants!$C$5/1000)*(Constants!$C$6/1000))/1000</f>
        <v>#N/A</v>
      </c>
      <c r="W38" s="50" t="e">
        <f>(HLOOKUP(W$2,'Applied Force N'!$B$1:$QK$503,$A38,FALSE))/((Constants!$C$5/1000)*(Constants!$C$6/1000))/1000</f>
        <v>#N/A</v>
      </c>
    </row>
    <row r="39" spans="1:23" x14ac:dyDescent="0.25">
      <c r="A39" s="27">
        <v>35</v>
      </c>
      <c r="B39" s="48">
        <f>'Applied Force N'!A35</f>
        <v>3.2</v>
      </c>
      <c r="C39" s="49">
        <f>(HLOOKUP(C$2,'Applied Force N'!$B$1:$QK$503,$A39,FALSE))/((Constants!$C$5/1000)*(Constants!$C$6/1000))/1000</f>
        <v>2.8595509841987177</v>
      </c>
      <c r="D39" s="50">
        <f>(HLOOKUP(D$2,'Applied Force N'!$B$1:$QK$503,$A39,FALSE))/((Constants!$C$5/1000)*(Constants!$C$6/1000))/1000</f>
        <v>0.54893333333333327</v>
      </c>
      <c r="E39" s="50">
        <f>(HLOOKUP(E$2,'Applied Force N'!$B$1:$QK$503,$A39,FALSE))/((Constants!$C$5/1000)*(Constants!$C$6/1000))/1000</f>
        <v>0.90391666666666659</v>
      </c>
      <c r="F39" s="50">
        <f>(HLOOKUP(F$2,'Applied Force N'!$B$1:$QK$503,$A39,FALSE))/((Constants!$C$5/1000)*(Constants!$C$6/1000))/1000</f>
        <v>0.27044999999999997</v>
      </c>
      <c r="G39" s="50">
        <f>(HLOOKUP(G$2,'Applied Force N'!$B$1:$QK$503,$A39,FALSE))/((Constants!$C$5/1000)*(Constants!$C$6/1000))/1000</f>
        <v>0.69262500000000005</v>
      </c>
      <c r="H39" s="50">
        <f>(HLOOKUP(H$2,'Applied Force N'!$B$1:$QK$503,$A39,FALSE))/((Constants!$C$5/1000)*(Constants!$C$6/1000))/1000</f>
        <v>1.28325</v>
      </c>
      <c r="I39" s="50" t="e">
        <f>(HLOOKUP(I$2,'Applied Force N'!$B$1:$QK$503,$A39,FALSE))/((Constants!$C$5/1000)*(Constants!$C$6/1000))/1000</f>
        <v>#N/A</v>
      </c>
      <c r="J39" s="50" t="e">
        <f>(HLOOKUP(J$2,'Applied Force N'!$B$1:$QK$503,$A39,FALSE))/((Constants!$C$5/1000)*(Constants!$C$6/1000))/1000</f>
        <v>#N/A</v>
      </c>
      <c r="K39" s="50" t="e">
        <f>(HLOOKUP(K$2,'Applied Force N'!$B$1:$QK$503,$A39,FALSE))/((Constants!$C$5/1000)*(Constants!$C$6/1000))/1000</f>
        <v>#N/A</v>
      </c>
      <c r="L39" s="50" t="e">
        <f>(HLOOKUP(L$2,'Applied Force N'!$B$1:$QK$503,$A39,FALSE))/((Constants!$C$5/1000)*(Constants!$C$6/1000))/1000</f>
        <v>#N/A</v>
      </c>
      <c r="M39" s="50" t="e">
        <f>(HLOOKUP(M$2,'Applied Force N'!$B$1:$QK$503,$A39,FALSE))/((Constants!$C$5/1000)*(Constants!$C$6/1000))/1000</f>
        <v>#N/A</v>
      </c>
      <c r="N39" s="50" t="e">
        <f>(HLOOKUP(N$2,'Applied Force N'!$B$1:$QK$503,$A39,FALSE))/((Constants!$C$5/1000)*(Constants!$C$6/1000))/1000</f>
        <v>#N/A</v>
      </c>
      <c r="O39" s="50" t="e">
        <f>(HLOOKUP(O$2,'Applied Force N'!$B$1:$QK$503,$A39,FALSE))/((Constants!$C$5/1000)*(Constants!$C$6/1000))/1000</f>
        <v>#N/A</v>
      </c>
      <c r="P39" s="50" t="e">
        <f>(HLOOKUP(P$2,'Applied Force N'!$B$1:$QK$503,$A39,FALSE))/((Constants!$C$5/1000)*(Constants!$C$6/1000))/1000</f>
        <v>#N/A</v>
      </c>
      <c r="Q39" s="50" t="e">
        <f>(HLOOKUP(Q$2,'Applied Force N'!$B$1:$QK$503,$A39,FALSE))/((Constants!$C$5/1000)*(Constants!$C$6/1000))/1000</f>
        <v>#N/A</v>
      </c>
      <c r="R39" s="50" t="e">
        <f>(HLOOKUP(R$2,'Applied Force N'!$B$1:$QK$503,$A39,FALSE))/((Constants!$C$5/1000)*(Constants!$C$6/1000))/1000</f>
        <v>#N/A</v>
      </c>
      <c r="S39" s="50" t="e">
        <f>(HLOOKUP(S$2,'Applied Force N'!$B$1:$QK$503,$A39,FALSE))/((Constants!$C$5/1000)*(Constants!$C$6/1000))/1000</f>
        <v>#N/A</v>
      </c>
      <c r="T39" s="50" t="e">
        <f>(HLOOKUP(T$2,'Applied Force N'!$B$1:$QK$503,$A39,FALSE))/((Constants!$C$5/1000)*(Constants!$C$6/1000))/1000</f>
        <v>#N/A</v>
      </c>
      <c r="U39" s="50" t="e">
        <f>(HLOOKUP(U$2,'Applied Force N'!$B$1:$QK$503,$A39,FALSE))/((Constants!$C$5/1000)*(Constants!$C$6/1000))/1000</f>
        <v>#N/A</v>
      </c>
      <c r="V39" s="50" t="e">
        <f>(HLOOKUP(V$2,'Applied Force N'!$B$1:$QK$503,$A39,FALSE))/((Constants!$C$5/1000)*(Constants!$C$6/1000))/1000</f>
        <v>#N/A</v>
      </c>
      <c r="W39" s="50" t="e">
        <f>(HLOOKUP(W$2,'Applied Force N'!$B$1:$QK$503,$A39,FALSE))/((Constants!$C$5/1000)*(Constants!$C$6/1000))/1000</f>
        <v>#N/A</v>
      </c>
    </row>
    <row r="40" spans="1:23" x14ac:dyDescent="0.25">
      <c r="A40" s="27">
        <v>36</v>
      </c>
      <c r="B40" s="48">
        <f>'Applied Force N'!A36</f>
        <v>3.3</v>
      </c>
      <c r="C40" s="49">
        <f>(HLOOKUP(C$2,'Applied Force N'!$B$1:$QK$503,$A40,FALSE))/((Constants!$C$5/1000)*(Constants!$C$6/1000))/1000</f>
        <v>2.9488262674720085</v>
      </c>
      <c r="D40" s="50">
        <f>(HLOOKUP(D$2,'Applied Force N'!$B$1:$QK$503,$A40,FALSE))/((Constants!$C$5/1000)*(Constants!$C$6/1000))/1000</f>
        <v>0.57735833333333331</v>
      </c>
      <c r="E40" s="50">
        <f>(HLOOKUP(E$2,'Applied Force N'!$B$1:$QK$503,$A40,FALSE))/((Constants!$C$5/1000)*(Constants!$C$6/1000))/1000</f>
        <v>0.93999999999999984</v>
      </c>
      <c r="F40" s="50">
        <f>(HLOOKUP(F$2,'Applied Force N'!$B$1:$QK$503,$A40,FALSE))/((Constants!$C$5/1000)*(Constants!$C$6/1000))/1000</f>
        <v>0.32153333333333328</v>
      </c>
      <c r="G40" s="50">
        <f>(HLOOKUP(G$2,'Applied Force N'!$B$1:$QK$503,$A40,FALSE))/((Constants!$C$5/1000)*(Constants!$C$6/1000))/1000</f>
        <v>0.71084999999999998</v>
      </c>
      <c r="H40" s="50">
        <f>(HLOOKUP(H$2,'Applied Force N'!$B$1:$QK$503,$A40,FALSE))/((Constants!$C$5/1000)*(Constants!$C$6/1000))/1000</f>
        <v>1.3328333333333333</v>
      </c>
      <c r="I40" s="50" t="e">
        <f>(HLOOKUP(I$2,'Applied Force N'!$B$1:$QK$503,$A40,FALSE))/((Constants!$C$5/1000)*(Constants!$C$6/1000))/1000</f>
        <v>#N/A</v>
      </c>
      <c r="J40" s="50" t="e">
        <f>(HLOOKUP(J$2,'Applied Force N'!$B$1:$QK$503,$A40,FALSE))/((Constants!$C$5/1000)*(Constants!$C$6/1000))/1000</f>
        <v>#N/A</v>
      </c>
      <c r="K40" s="50" t="e">
        <f>(HLOOKUP(K$2,'Applied Force N'!$B$1:$QK$503,$A40,FALSE))/((Constants!$C$5/1000)*(Constants!$C$6/1000))/1000</f>
        <v>#N/A</v>
      </c>
      <c r="L40" s="50" t="e">
        <f>(HLOOKUP(L$2,'Applied Force N'!$B$1:$QK$503,$A40,FALSE))/((Constants!$C$5/1000)*(Constants!$C$6/1000))/1000</f>
        <v>#N/A</v>
      </c>
      <c r="M40" s="50" t="e">
        <f>(HLOOKUP(M$2,'Applied Force N'!$B$1:$QK$503,$A40,FALSE))/((Constants!$C$5/1000)*(Constants!$C$6/1000))/1000</f>
        <v>#N/A</v>
      </c>
      <c r="N40" s="50" t="e">
        <f>(HLOOKUP(N$2,'Applied Force N'!$B$1:$QK$503,$A40,FALSE))/((Constants!$C$5/1000)*(Constants!$C$6/1000))/1000</f>
        <v>#N/A</v>
      </c>
      <c r="O40" s="50" t="e">
        <f>(HLOOKUP(O$2,'Applied Force N'!$B$1:$QK$503,$A40,FALSE))/((Constants!$C$5/1000)*(Constants!$C$6/1000))/1000</f>
        <v>#N/A</v>
      </c>
      <c r="P40" s="50" t="e">
        <f>(HLOOKUP(P$2,'Applied Force N'!$B$1:$QK$503,$A40,FALSE))/((Constants!$C$5/1000)*(Constants!$C$6/1000))/1000</f>
        <v>#N/A</v>
      </c>
      <c r="Q40" s="50" t="e">
        <f>(HLOOKUP(Q$2,'Applied Force N'!$B$1:$QK$503,$A40,FALSE))/((Constants!$C$5/1000)*(Constants!$C$6/1000))/1000</f>
        <v>#N/A</v>
      </c>
      <c r="R40" s="50" t="e">
        <f>(HLOOKUP(R$2,'Applied Force N'!$B$1:$QK$503,$A40,FALSE))/((Constants!$C$5/1000)*(Constants!$C$6/1000))/1000</f>
        <v>#N/A</v>
      </c>
      <c r="S40" s="50" t="e">
        <f>(HLOOKUP(S$2,'Applied Force N'!$B$1:$QK$503,$A40,FALSE))/((Constants!$C$5/1000)*(Constants!$C$6/1000))/1000</f>
        <v>#N/A</v>
      </c>
      <c r="T40" s="50" t="e">
        <f>(HLOOKUP(T$2,'Applied Force N'!$B$1:$QK$503,$A40,FALSE))/((Constants!$C$5/1000)*(Constants!$C$6/1000))/1000</f>
        <v>#N/A</v>
      </c>
      <c r="U40" s="50" t="e">
        <f>(HLOOKUP(U$2,'Applied Force N'!$B$1:$QK$503,$A40,FALSE))/((Constants!$C$5/1000)*(Constants!$C$6/1000))/1000</f>
        <v>#N/A</v>
      </c>
      <c r="V40" s="50" t="e">
        <f>(HLOOKUP(V$2,'Applied Force N'!$B$1:$QK$503,$A40,FALSE))/((Constants!$C$5/1000)*(Constants!$C$6/1000))/1000</f>
        <v>#N/A</v>
      </c>
      <c r="W40" s="50" t="e">
        <f>(HLOOKUP(W$2,'Applied Force N'!$B$1:$QK$503,$A40,FALSE))/((Constants!$C$5/1000)*(Constants!$C$6/1000))/1000</f>
        <v>#N/A</v>
      </c>
    </row>
    <row r="41" spans="1:23" x14ac:dyDescent="0.25">
      <c r="A41" s="27">
        <v>37</v>
      </c>
      <c r="B41" s="48">
        <f>'Applied Force N'!A37</f>
        <v>3.4</v>
      </c>
      <c r="C41" s="49">
        <f>(HLOOKUP(C$2,'Applied Force N'!$B$1:$QK$503,$A41,FALSE))/((Constants!$C$5/1000)*(Constants!$C$6/1000))/1000</f>
        <v>3.0456381087685482</v>
      </c>
      <c r="D41" s="50">
        <f>(HLOOKUP(D$2,'Applied Force N'!$B$1:$QK$503,$A41,FALSE))/((Constants!$C$5/1000)*(Constants!$C$6/1000))/1000</f>
        <v>0.60579166666666662</v>
      </c>
      <c r="E41" s="50">
        <f>(HLOOKUP(E$2,'Applied Force N'!$B$1:$QK$503,$A41,FALSE))/((Constants!$C$5/1000)*(Constants!$C$6/1000))/1000</f>
        <v>0.97616666666666663</v>
      </c>
      <c r="F41" s="50">
        <f>(HLOOKUP(F$2,'Applied Force N'!$B$1:$QK$503,$A41,FALSE))/((Constants!$C$5/1000)*(Constants!$C$6/1000))/1000</f>
        <v>0.37261666666666665</v>
      </c>
      <c r="G41" s="50">
        <f>(HLOOKUP(G$2,'Applied Force N'!$B$1:$QK$503,$A41,FALSE))/((Constants!$C$5/1000)*(Constants!$C$6/1000))/1000</f>
        <v>0.72907500000000003</v>
      </c>
      <c r="H41" s="50">
        <f>(HLOOKUP(H$2,'Applied Force N'!$B$1:$QK$503,$A41,FALSE))/((Constants!$C$5/1000)*(Constants!$C$6/1000))/1000</f>
        <v>1.3825000000000001</v>
      </c>
      <c r="I41" s="50" t="e">
        <f>(HLOOKUP(I$2,'Applied Force N'!$B$1:$QK$503,$A41,FALSE))/((Constants!$C$5/1000)*(Constants!$C$6/1000))/1000</f>
        <v>#N/A</v>
      </c>
      <c r="J41" s="50" t="e">
        <f>(HLOOKUP(J$2,'Applied Force N'!$B$1:$QK$503,$A41,FALSE))/((Constants!$C$5/1000)*(Constants!$C$6/1000))/1000</f>
        <v>#N/A</v>
      </c>
      <c r="K41" s="50" t="e">
        <f>(HLOOKUP(K$2,'Applied Force N'!$B$1:$QK$503,$A41,FALSE))/((Constants!$C$5/1000)*(Constants!$C$6/1000))/1000</f>
        <v>#N/A</v>
      </c>
      <c r="L41" s="50" t="e">
        <f>(HLOOKUP(L$2,'Applied Force N'!$B$1:$QK$503,$A41,FALSE))/((Constants!$C$5/1000)*(Constants!$C$6/1000))/1000</f>
        <v>#N/A</v>
      </c>
      <c r="M41" s="50" t="e">
        <f>(HLOOKUP(M$2,'Applied Force N'!$B$1:$QK$503,$A41,FALSE))/((Constants!$C$5/1000)*(Constants!$C$6/1000))/1000</f>
        <v>#N/A</v>
      </c>
      <c r="N41" s="50" t="e">
        <f>(HLOOKUP(N$2,'Applied Force N'!$B$1:$QK$503,$A41,FALSE))/((Constants!$C$5/1000)*(Constants!$C$6/1000))/1000</f>
        <v>#N/A</v>
      </c>
      <c r="O41" s="50" t="e">
        <f>(HLOOKUP(O$2,'Applied Force N'!$B$1:$QK$503,$A41,FALSE))/((Constants!$C$5/1000)*(Constants!$C$6/1000))/1000</f>
        <v>#N/A</v>
      </c>
      <c r="P41" s="50" t="e">
        <f>(HLOOKUP(P$2,'Applied Force N'!$B$1:$QK$503,$A41,FALSE))/((Constants!$C$5/1000)*(Constants!$C$6/1000))/1000</f>
        <v>#N/A</v>
      </c>
      <c r="Q41" s="50" t="e">
        <f>(HLOOKUP(Q$2,'Applied Force N'!$B$1:$QK$503,$A41,FALSE))/((Constants!$C$5/1000)*(Constants!$C$6/1000))/1000</f>
        <v>#N/A</v>
      </c>
      <c r="R41" s="50" t="e">
        <f>(HLOOKUP(R$2,'Applied Force N'!$B$1:$QK$503,$A41,FALSE))/((Constants!$C$5/1000)*(Constants!$C$6/1000))/1000</f>
        <v>#N/A</v>
      </c>
      <c r="S41" s="50" t="e">
        <f>(HLOOKUP(S$2,'Applied Force N'!$B$1:$QK$503,$A41,FALSE))/((Constants!$C$5/1000)*(Constants!$C$6/1000))/1000</f>
        <v>#N/A</v>
      </c>
      <c r="T41" s="50" t="e">
        <f>(HLOOKUP(T$2,'Applied Force N'!$B$1:$QK$503,$A41,FALSE))/((Constants!$C$5/1000)*(Constants!$C$6/1000))/1000</f>
        <v>#N/A</v>
      </c>
      <c r="U41" s="50" t="e">
        <f>(HLOOKUP(U$2,'Applied Force N'!$B$1:$QK$503,$A41,FALSE))/((Constants!$C$5/1000)*(Constants!$C$6/1000))/1000</f>
        <v>#N/A</v>
      </c>
      <c r="V41" s="50" t="e">
        <f>(HLOOKUP(V$2,'Applied Force N'!$B$1:$QK$503,$A41,FALSE))/((Constants!$C$5/1000)*(Constants!$C$6/1000))/1000</f>
        <v>#N/A</v>
      </c>
      <c r="W41" s="50" t="e">
        <f>(HLOOKUP(W$2,'Applied Force N'!$B$1:$QK$503,$A41,FALSE))/((Constants!$C$5/1000)*(Constants!$C$6/1000))/1000</f>
        <v>#N/A</v>
      </c>
    </row>
    <row r="42" spans="1:23" x14ac:dyDescent="0.25">
      <c r="A42" s="27">
        <v>38</v>
      </c>
      <c r="B42" s="48">
        <f>'Applied Force N'!A38</f>
        <v>3.5</v>
      </c>
      <c r="C42" s="49">
        <f>(HLOOKUP(C$2,'Applied Force N'!$B$1:$QK$503,$A42,FALSE))/((Constants!$C$5/1000)*(Constants!$C$6/1000))/1000</f>
        <v>3.352193781844194</v>
      </c>
      <c r="D42" s="50">
        <f>(HLOOKUP(D$2,'Applied Force N'!$B$1:$QK$503,$A42,FALSE))/((Constants!$C$5/1000)*(Constants!$C$6/1000))/1000</f>
        <v>0.63422499999999993</v>
      </c>
      <c r="E42" s="50">
        <f>(HLOOKUP(E$2,'Applied Force N'!$B$1:$QK$503,$A42,FALSE))/((Constants!$C$5/1000)*(Constants!$C$6/1000))/1000</f>
        <v>1.0123333333333333</v>
      </c>
      <c r="F42" s="50">
        <f>(HLOOKUP(F$2,'Applied Force N'!$B$1:$QK$503,$A42,FALSE))/((Constants!$C$5/1000)*(Constants!$C$6/1000))/1000</f>
        <v>0.42369999999999991</v>
      </c>
      <c r="G42" s="50">
        <f>(HLOOKUP(G$2,'Applied Force N'!$B$1:$QK$503,$A42,FALSE))/((Constants!$C$5/1000)*(Constants!$C$6/1000))/1000</f>
        <v>0.74729999999999996</v>
      </c>
      <c r="H42" s="50">
        <f>(HLOOKUP(H$2,'Applied Force N'!$B$1:$QK$503,$A42,FALSE))/((Constants!$C$5/1000)*(Constants!$C$6/1000))/1000</f>
        <v>1.4320833333333332</v>
      </c>
      <c r="I42" s="50" t="e">
        <f>(HLOOKUP(I$2,'Applied Force N'!$B$1:$QK$503,$A42,FALSE))/((Constants!$C$5/1000)*(Constants!$C$6/1000))/1000</f>
        <v>#N/A</v>
      </c>
      <c r="J42" s="50" t="e">
        <f>(HLOOKUP(J$2,'Applied Force N'!$B$1:$QK$503,$A42,FALSE))/((Constants!$C$5/1000)*(Constants!$C$6/1000))/1000</f>
        <v>#N/A</v>
      </c>
      <c r="K42" s="50" t="e">
        <f>(HLOOKUP(K$2,'Applied Force N'!$B$1:$QK$503,$A42,FALSE))/((Constants!$C$5/1000)*(Constants!$C$6/1000))/1000</f>
        <v>#N/A</v>
      </c>
      <c r="L42" s="50" t="e">
        <f>(HLOOKUP(L$2,'Applied Force N'!$B$1:$QK$503,$A42,FALSE))/((Constants!$C$5/1000)*(Constants!$C$6/1000))/1000</f>
        <v>#N/A</v>
      </c>
      <c r="M42" s="50" t="e">
        <f>(HLOOKUP(M$2,'Applied Force N'!$B$1:$QK$503,$A42,FALSE))/((Constants!$C$5/1000)*(Constants!$C$6/1000))/1000</f>
        <v>#N/A</v>
      </c>
      <c r="N42" s="50" t="e">
        <f>(HLOOKUP(N$2,'Applied Force N'!$B$1:$QK$503,$A42,FALSE))/((Constants!$C$5/1000)*(Constants!$C$6/1000))/1000</f>
        <v>#N/A</v>
      </c>
      <c r="O42" s="50" t="e">
        <f>(HLOOKUP(O$2,'Applied Force N'!$B$1:$QK$503,$A42,FALSE))/((Constants!$C$5/1000)*(Constants!$C$6/1000))/1000</f>
        <v>#N/A</v>
      </c>
      <c r="P42" s="50" t="e">
        <f>(HLOOKUP(P$2,'Applied Force N'!$B$1:$QK$503,$A42,FALSE))/((Constants!$C$5/1000)*(Constants!$C$6/1000))/1000</f>
        <v>#N/A</v>
      </c>
      <c r="Q42" s="50" t="e">
        <f>(HLOOKUP(Q$2,'Applied Force N'!$B$1:$QK$503,$A42,FALSE))/((Constants!$C$5/1000)*(Constants!$C$6/1000))/1000</f>
        <v>#N/A</v>
      </c>
      <c r="R42" s="50" t="e">
        <f>(HLOOKUP(R$2,'Applied Force N'!$B$1:$QK$503,$A42,FALSE))/((Constants!$C$5/1000)*(Constants!$C$6/1000))/1000</f>
        <v>#N/A</v>
      </c>
      <c r="S42" s="50" t="e">
        <f>(HLOOKUP(S$2,'Applied Force N'!$B$1:$QK$503,$A42,FALSE))/((Constants!$C$5/1000)*(Constants!$C$6/1000))/1000</f>
        <v>#N/A</v>
      </c>
      <c r="T42" s="50" t="e">
        <f>(HLOOKUP(T$2,'Applied Force N'!$B$1:$QK$503,$A42,FALSE))/((Constants!$C$5/1000)*(Constants!$C$6/1000))/1000</f>
        <v>#N/A</v>
      </c>
      <c r="U42" s="50" t="e">
        <f>(HLOOKUP(U$2,'Applied Force N'!$B$1:$QK$503,$A42,FALSE))/((Constants!$C$5/1000)*(Constants!$C$6/1000))/1000</f>
        <v>#N/A</v>
      </c>
      <c r="V42" s="50" t="e">
        <f>(HLOOKUP(V$2,'Applied Force N'!$B$1:$QK$503,$A42,FALSE))/((Constants!$C$5/1000)*(Constants!$C$6/1000))/1000</f>
        <v>#N/A</v>
      </c>
      <c r="W42" s="50" t="e">
        <f>(HLOOKUP(W$2,'Applied Force N'!$B$1:$QK$503,$A42,FALSE))/((Constants!$C$5/1000)*(Constants!$C$6/1000))/1000</f>
        <v>#N/A</v>
      </c>
    </row>
    <row r="43" spans="1:23" x14ac:dyDescent="0.25">
      <c r="A43" s="27">
        <v>39</v>
      </c>
      <c r="B43" s="48">
        <f>'Applied Force N'!A39</f>
        <v>3.6</v>
      </c>
      <c r="C43" s="49">
        <f>(HLOOKUP(C$2,'Applied Force N'!$B$1:$QK$503,$A43,FALSE))/((Constants!$C$5/1000)*(Constants!$C$6/1000))/1000</f>
        <v>3.6587494549198372</v>
      </c>
      <c r="D43" s="50">
        <f>(HLOOKUP(D$2,'Applied Force N'!$B$1:$QK$503,$A43,FALSE))/((Constants!$C$5/1000)*(Constants!$C$6/1000))/1000</f>
        <v>0.66265833333333335</v>
      </c>
      <c r="E43" s="50">
        <f>(HLOOKUP(E$2,'Applied Force N'!$B$1:$QK$503,$A43,FALSE))/((Constants!$C$5/1000)*(Constants!$C$6/1000))/1000</f>
        <v>1.0485</v>
      </c>
      <c r="F43" s="50">
        <f>(HLOOKUP(F$2,'Applied Force N'!$B$1:$QK$503,$A43,FALSE))/((Constants!$C$5/1000)*(Constants!$C$6/1000))/1000</f>
        <v>0.47478333333333328</v>
      </c>
      <c r="G43" s="50">
        <f>(HLOOKUP(G$2,'Applied Force N'!$B$1:$QK$503,$A43,FALSE))/((Constants!$C$5/1000)*(Constants!$C$6/1000))/1000</f>
        <v>0.7655333333333334</v>
      </c>
      <c r="H43" s="50">
        <f>(HLOOKUP(H$2,'Applied Force N'!$B$1:$QK$503,$A43,FALSE))/((Constants!$C$5/1000)*(Constants!$C$6/1000))/1000</f>
        <v>1.4817499999999997</v>
      </c>
      <c r="I43" s="50" t="e">
        <f>(HLOOKUP(I$2,'Applied Force N'!$B$1:$QK$503,$A43,FALSE))/((Constants!$C$5/1000)*(Constants!$C$6/1000))/1000</f>
        <v>#N/A</v>
      </c>
      <c r="J43" s="50" t="e">
        <f>(HLOOKUP(J$2,'Applied Force N'!$B$1:$QK$503,$A43,FALSE))/((Constants!$C$5/1000)*(Constants!$C$6/1000))/1000</f>
        <v>#N/A</v>
      </c>
      <c r="K43" s="50" t="e">
        <f>(HLOOKUP(K$2,'Applied Force N'!$B$1:$QK$503,$A43,FALSE))/((Constants!$C$5/1000)*(Constants!$C$6/1000))/1000</f>
        <v>#N/A</v>
      </c>
      <c r="L43" s="50" t="e">
        <f>(HLOOKUP(L$2,'Applied Force N'!$B$1:$QK$503,$A43,FALSE))/((Constants!$C$5/1000)*(Constants!$C$6/1000))/1000</f>
        <v>#N/A</v>
      </c>
      <c r="M43" s="50" t="e">
        <f>(HLOOKUP(M$2,'Applied Force N'!$B$1:$QK$503,$A43,FALSE))/((Constants!$C$5/1000)*(Constants!$C$6/1000))/1000</f>
        <v>#N/A</v>
      </c>
      <c r="N43" s="50" t="e">
        <f>(HLOOKUP(N$2,'Applied Force N'!$B$1:$QK$503,$A43,FALSE))/((Constants!$C$5/1000)*(Constants!$C$6/1000))/1000</f>
        <v>#N/A</v>
      </c>
      <c r="O43" s="50" t="e">
        <f>(HLOOKUP(O$2,'Applied Force N'!$B$1:$QK$503,$A43,FALSE))/((Constants!$C$5/1000)*(Constants!$C$6/1000))/1000</f>
        <v>#N/A</v>
      </c>
      <c r="P43" s="50" t="e">
        <f>(HLOOKUP(P$2,'Applied Force N'!$B$1:$QK$503,$A43,FALSE))/((Constants!$C$5/1000)*(Constants!$C$6/1000))/1000</f>
        <v>#N/A</v>
      </c>
      <c r="Q43" s="50" t="e">
        <f>(HLOOKUP(Q$2,'Applied Force N'!$B$1:$QK$503,$A43,FALSE))/((Constants!$C$5/1000)*(Constants!$C$6/1000))/1000</f>
        <v>#N/A</v>
      </c>
      <c r="R43" s="50" t="e">
        <f>(HLOOKUP(R$2,'Applied Force N'!$B$1:$QK$503,$A43,FALSE))/((Constants!$C$5/1000)*(Constants!$C$6/1000))/1000</f>
        <v>#N/A</v>
      </c>
      <c r="S43" s="50" t="e">
        <f>(HLOOKUP(S$2,'Applied Force N'!$B$1:$QK$503,$A43,FALSE))/((Constants!$C$5/1000)*(Constants!$C$6/1000))/1000</f>
        <v>#N/A</v>
      </c>
      <c r="T43" s="50" t="e">
        <f>(HLOOKUP(T$2,'Applied Force N'!$B$1:$QK$503,$A43,FALSE))/((Constants!$C$5/1000)*(Constants!$C$6/1000))/1000</f>
        <v>#N/A</v>
      </c>
      <c r="U43" s="50" t="e">
        <f>(HLOOKUP(U$2,'Applied Force N'!$B$1:$QK$503,$A43,FALSE))/((Constants!$C$5/1000)*(Constants!$C$6/1000))/1000</f>
        <v>#N/A</v>
      </c>
      <c r="V43" s="50" t="e">
        <f>(HLOOKUP(V$2,'Applied Force N'!$B$1:$QK$503,$A43,FALSE))/((Constants!$C$5/1000)*(Constants!$C$6/1000))/1000</f>
        <v>#N/A</v>
      </c>
      <c r="W43" s="50" t="e">
        <f>(HLOOKUP(W$2,'Applied Force N'!$B$1:$QK$503,$A43,FALSE))/((Constants!$C$5/1000)*(Constants!$C$6/1000))/1000</f>
        <v>#N/A</v>
      </c>
    </row>
    <row r="44" spans="1:23" x14ac:dyDescent="0.25">
      <c r="A44" s="27">
        <v>40</v>
      </c>
      <c r="B44" s="48">
        <f>'Applied Force N'!A40</f>
        <v>3.7</v>
      </c>
      <c r="C44" s="49">
        <f>(HLOOKUP(C$2,'Applied Force N'!$B$1:$QK$503,$A44,FALSE))/((Constants!$C$5/1000)*(Constants!$C$6/1000))/1000</f>
        <v>3.9653051279954825</v>
      </c>
      <c r="D44" s="50">
        <f>(HLOOKUP(D$2,'Applied Force N'!$B$1:$QK$503,$A44,FALSE))/((Constants!$C$5/1000)*(Constants!$C$6/1000))/1000</f>
        <v>0.69109166666666666</v>
      </c>
      <c r="E44" s="50">
        <f>(HLOOKUP(E$2,'Applied Force N'!$B$1:$QK$503,$A44,FALSE))/((Constants!$C$5/1000)*(Constants!$C$6/1000))/1000</f>
        <v>1.0846666666666667</v>
      </c>
      <c r="F44" s="50">
        <f>(HLOOKUP(F$2,'Applied Force N'!$B$1:$QK$503,$A44,FALSE))/((Constants!$C$5/1000)*(Constants!$C$6/1000))/1000</f>
        <v>0.5258666666666667</v>
      </c>
      <c r="G44" s="50">
        <f>(HLOOKUP(G$2,'Applied Force N'!$B$1:$QK$503,$A44,FALSE))/((Constants!$C$5/1000)*(Constants!$C$6/1000))/1000</f>
        <v>0.78375833333333322</v>
      </c>
      <c r="H44" s="50">
        <f>(HLOOKUP(H$2,'Applied Force N'!$B$1:$QK$503,$A44,FALSE))/((Constants!$C$5/1000)*(Constants!$C$6/1000))/1000</f>
        <v>1.5313333333333334</v>
      </c>
      <c r="I44" s="50" t="e">
        <f>(HLOOKUP(I$2,'Applied Force N'!$B$1:$QK$503,$A44,FALSE))/((Constants!$C$5/1000)*(Constants!$C$6/1000))/1000</f>
        <v>#N/A</v>
      </c>
      <c r="J44" s="50" t="e">
        <f>(HLOOKUP(J$2,'Applied Force N'!$B$1:$QK$503,$A44,FALSE))/((Constants!$C$5/1000)*(Constants!$C$6/1000))/1000</f>
        <v>#N/A</v>
      </c>
      <c r="K44" s="50" t="e">
        <f>(HLOOKUP(K$2,'Applied Force N'!$B$1:$QK$503,$A44,FALSE))/((Constants!$C$5/1000)*(Constants!$C$6/1000))/1000</f>
        <v>#N/A</v>
      </c>
      <c r="L44" s="50" t="e">
        <f>(HLOOKUP(L$2,'Applied Force N'!$B$1:$QK$503,$A44,FALSE))/((Constants!$C$5/1000)*(Constants!$C$6/1000))/1000</f>
        <v>#N/A</v>
      </c>
      <c r="M44" s="50" t="e">
        <f>(HLOOKUP(M$2,'Applied Force N'!$B$1:$QK$503,$A44,FALSE))/((Constants!$C$5/1000)*(Constants!$C$6/1000))/1000</f>
        <v>#N/A</v>
      </c>
      <c r="N44" s="50" t="e">
        <f>(HLOOKUP(N$2,'Applied Force N'!$B$1:$QK$503,$A44,FALSE))/((Constants!$C$5/1000)*(Constants!$C$6/1000))/1000</f>
        <v>#N/A</v>
      </c>
      <c r="O44" s="50" t="e">
        <f>(HLOOKUP(O$2,'Applied Force N'!$B$1:$QK$503,$A44,FALSE))/((Constants!$C$5/1000)*(Constants!$C$6/1000))/1000</f>
        <v>#N/A</v>
      </c>
      <c r="P44" s="50" t="e">
        <f>(HLOOKUP(P$2,'Applied Force N'!$B$1:$QK$503,$A44,FALSE))/((Constants!$C$5/1000)*(Constants!$C$6/1000))/1000</f>
        <v>#N/A</v>
      </c>
      <c r="Q44" s="50" t="e">
        <f>(HLOOKUP(Q$2,'Applied Force N'!$B$1:$QK$503,$A44,FALSE))/((Constants!$C$5/1000)*(Constants!$C$6/1000))/1000</f>
        <v>#N/A</v>
      </c>
      <c r="R44" s="50" t="e">
        <f>(HLOOKUP(R$2,'Applied Force N'!$B$1:$QK$503,$A44,FALSE))/((Constants!$C$5/1000)*(Constants!$C$6/1000))/1000</f>
        <v>#N/A</v>
      </c>
      <c r="S44" s="50" t="e">
        <f>(HLOOKUP(S$2,'Applied Force N'!$B$1:$QK$503,$A44,FALSE))/((Constants!$C$5/1000)*(Constants!$C$6/1000))/1000</f>
        <v>#N/A</v>
      </c>
      <c r="T44" s="50" t="e">
        <f>(HLOOKUP(T$2,'Applied Force N'!$B$1:$QK$503,$A44,FALSE))/((Constants!$C$5/1000)*(Constants!$C$6/1000))/1000</f>
        <v>#N/A</v>
      </c>
      <c r="U44" s="50" t="e">
        <f>(HLOOKUP(U$2,'Applied Force N'!$B$1:$QK$503,$A44,FALSE))/((Constants!$C$5/1000)*(Constants!$C$6/1000))/1000</f>
        <v>#N/A</v>
      </c>
      <c r="V44" s="50" t="e">
        <f>(HLOOKUP(V$2,'Applied Force N'!$B$1:$QK$503,$A44,FALSE))/((Constants!$C$5/1000)*(Constants!$C$6/1000))/1000</f>
        <v>#N/A</v>
      </c>
      <c r="W44" s="50" t="e">
        <f>(HLOOKUP(W$2,'Applied Force N'!$B$1:$QK$503,$A44,FALSE))/((Constants!$C$5/1000)*(Constants!$C$6/1000))/1000</f>
        <v>#N/A</v>
      </c>
    </row>
    <row r="45" spans="1:23" x14ac:dyDescent="0.25">
      <c r="A45" s="27">
        <v>41</v>
      </c>
      <c r="B45" s="48">
        <f>'Applied Force N'!A41</f>
        <v>3.8</v>
      </c>
      <c r="C45" s="49">
        <f>(HLOOKUP(C$2,'Applied Force N'!$B$1:$QK$503,$A45,FALSE))/((Constants!$C$5/1000)*(Constants!$C$6/1000))/1000</f>
        <v>4.2718608010711288</v>
      </c>
      <c r="D45" s="50">
        <f>(HLOOKUP(D$2,'Applied Force N'!$B$1:$QK$503,$A45,FALSE))/((Constants!$C$5/1000)*(Constants!$C$6/1000))/1000</f>
        <v>0.71952499999999997</v>
      </c>
      <c r="E45" s="50">
        <f>(HLOOKUP(E$2,'Applied Force N'!$B$1:$QK$503,$A45,FALSE))/((Constants!$C$5/1000)*(Constants!$C$6/1000))/1000</f>
        <v>1.1208333333333333</v>
      </c>
      <c r="F45" s="50">
        <f>(HLOOKUP(F$2,'Applied Force N'!$B$1:$QK$503,$A45,FALSE))/((Constants!$C$5/1000)*(Constants!$C$6/1000))/1000</f>
        <v>0.57695833333333324</v>
      </c>
      <c r="G45" s="50">
        <f>(HLOOKUP(G$2,'Applied Force N'!$B$1:$QK$503,$A45,FALSE))/((Constants!$C$5/1000)*(Constants!$C$6/1000))/1000</f>
        <v>0.80198333333333327</v>
      </c>
      <c r="H45" s="50">
        <f>(HLOOKUP(H$2,'Applied Force N'!$B$1:$QK$503,$A45,FALSE))/((Constants!$C$5/1000)*(Constants!$C$6/1000))/1000</f>
        <v>1.581</v>
      </c>
      <c r="I45" s="50" t="e">
        <f>(HLOOKUP(I$2,'Applied Force N'!$B$1:$QK$503,$A45,FALSE))/((Constants!$C$5/1000)*(Constants!$C$6/1000))/1000</f>
        <v>#N/A</v>
      </c>
      <c r="J45" s="50" t="e">
        <f>(HLOOKUP(J$2,'Applied Force N'!$B$1:$QK$503,$A45,FALSE))/((Constants!$C$5/1000)*(Constants!$C$6/1000))/1000</f>
        <v>#N/A</v>
      </c>
      <c r="K45" s="50" t="e">
        <f>(HLOOKUP(K$2,'Applied Force N'!$B$1:$QK$503,$A45,FALSE))/((Constants!$C$5/1000)*(Constants!$C$6/1000))/1000</f>
        <v>#N/A</v>
      </c>
      <c r="L45" s="50" t="e">
        <f>(HLOOKUP(L$2,'Applied Force N'!$B$1:$QK$503,$A45,FALSE))/((Constants!$C$5/1000)*(Constants!$C$6/1000))/1000</f>
        <v>#N/A</v>
      </c>
      <c r="M45" s="50" t="e">
        <f>(HLOOKUP(M$2,'Applied Force N'!$B$1:$QK$503,$A45,FALSE))/((Constants!$C$5/1000)*(Constants!$C$6/1000))/1000</f>
        <v>#N/A</v>
      </c>
      <c r="N45" s="50" t="e">
        <f>(HLOOKUP(N$2,'Applied Force N'!$B$1:$QK$503,$A45,FALSE))/((Constants!$C$5/1000)*(Constants!$C$6/1000))/1000</f>
        <v>#N/A</v>
      </c>
      <c r="O45" s="50" t="e">
        <f>(HLOOKUP(O$2,'Applied Force N'!$B$1:$QK$503,$A45,FALSE))/((Constants!$C$5/1000)*(Constants!$C$6/1000))/1000</f>
        <v>#N/A</v>
      </c>
      <c r="P45" s="50" t="e">
        <f>(HLOOKUP(P$2,'Applied Force N'!$B$1:$QK$503,$A45,FALSE))/((Constants!$C$5/1000)*(Constants!$C$6/1000))/1000</f>
        <v>#N/A</v>
      </c>
      <c r="Q45" s="50" t="e">
        <f>(HLOOKUP(Q$2,'Applied Force N'!$B$1:$QK$503,$A45,FALSE))/((Constants!$C$5/1000)*(Constants!$C$6/1000))/1000</f>
        <v>#N/A</v>
      </c>
      <c r="R45" s="50" t="e">
        <f>(HLOOKUP(R$2,'Applied Force N'!$B$1:$QK$503,$A45,FALSE))/((Constants!$C$5/1000)*(Constants!$C$6/1000))/1000</f>
        <v>#N/A</v>
      </c>
      <c r="S45" s="50" t="e">
        <f>(HLOOKUP(S$2,'Applied Force N'!$B$1:$QK$503,$A45,FALSE))/((Constants!$C$5/1000)*(Constants!$C$6/1000))/1000</f>
        <v>#N/A</v>
      </c>
      <c r="T45" s="50" t="e">
        <f>(HLOOKUP(T$2,'Applied Force N'!$B$1:$QK$503,$A45,FALSE))/((Constants!$C$5/1000)*(Constants!$C$6/1000))/1000</f>
        <v>#N/A</v>
      </c>
      <c r="U45" s="50" t="e">
        <f>(HLOOKUP(U$2,'Applied Force N'!$B$1:$QK$503,$A45,FALSE))/((Constants!$C$5/1000)*(Constants!$C$6/1000))/1000</f>
        <v>#N/A</v>
      </c>
      <c r="V45" s="50" t="e">
        <f>(HLOOKUP(V$2,'Applied Force N'!$B$1:$QK$503,$A45,FALSE))/((Constants!$C$5/1000)*(Constants!$C$6/1000))/1000</f>
        <v>#N/A</v>
      </c>
      <c r="W45" s="50" t="e">
        <f>(HLOOKUP(W$2,'Applied Force N'!$B$1:$QK$503,$A45,FALSE))/((Constants!$C$5/1000)*(Constants!$C$6/1000))/1000</f>
        <v>#N/A</v>
      </c>
    </row>
    <row r="46" spans="1:23" x14ac:dyDescent="0.25">
      <c r="A46" s="27">
        <v>42</v>
      </c>
      <c r="B46" s="48">
        <f>'Applied Force N'!A42</f>
        <v>3.9</v>
      </c>
      <c r="C46" s="49">
        <f>(HLOOKUP(C$2,'Applied Force N'!$B$1:$QK$503,$A46,FALSE))/((Constants!$C$5/1000)*(Constants!$C$6/1000))/1000</f>
        <v>4.5784164741467723</v>
      </c>
      <c r="D46" s="50">
        <f>(HLOOKUP(D$2,'Applied Force N'!$B$1:$QK$503,$A46,FALSE))/((Constants!$C$5/1000)*(Constants!$C$6/1000))/1000</f>
        <v>0.74795833333333339</v>
      </c>
      <c r="E46" s="50">
        <f>(HLOOKUP(E$2,'Applied Force N'!$B$1:$QK$503,$A46,FALSE))/((Constants!$C$5/1000)*(Constants!$C$6/1000))/1000</f>
        <v>1.157</v>
      </c>
      <c r="F46" s="50">
        <f>(HLOOKUP(F$2,'Applied Force N'!$B$1:$QK$503,$A46,FALSE))/((Constants!$C$5/1000)*(Constants!$C$6/1000))/1000</f>
        <v>0.62804166666666661</v>
      </c>
      <c r="G46" s="50">
        <f>(HLOOKUP(G$2,'Applied Force N'!$B$1:$QK$503,$A46,FALSE))/((Constants!$C$5/1000)*(Constants!$C$6/1000))/1000</f>
        <v>0.82020833333333321</v>
      </c>
      <c r="H46" s="50">
        <f>(HLOOKUP(H$2,'Applied Force N'!$B$1:$QK$503,$A46,FALSE))/((Constants!$C$5/1000)*(Constants!$C$6/1000))/1000</f>
        <v>1.6305833333333333</v>
      </c>
      <c r="I46" s="50" t="e">
        <f>(HLOOKUP(I$2,'Applied Force N'!$B$1:$QK$503,$A46,FALSE))/((Constants!$C$5/1000)*(Constants!$C$6/1000))/1000</f>
        <v>#N/A</v>
      </c>
      <c r="J46" s="50" t="e">
        <f>(HLOOKUP(J$2,'Applied Force N'!$B$1:$QK$503,$A46,FALSE))/((Constants!$C$5/1000)*(Constants!$C$6/1000))/1000</f>
        <v>#N/A</v>
      </c>
      <c r="K46" s="50" t="e">
        <f>(HLOOKUP(K$2,'Applied Force N'!$B$1:$QK$503,$A46,FALSE))/((Constants!$C$5/1000)*(Constants!$C$6/1000))/1000</f>
        <v>#N/A</v>
      </c>
      <c r="L46" s="50" t="e">
        <f>(HLOOKUP(L$2,'Applied Force N'!$B$1:$QK$503,$A46,FALSE))/((Constants!$C$5/1000)*(Constants!$C$6/1000))/1000</f>
        <v>#N/A</v>
      </c>
      <c r="M46" s="50" t="e">
        <f>(HLOOKUP(M$2,'Applied Force N'!$B$1:$QK$503,$A46,FALSE))/((Constants!$C$5/1000)*(Constants!$C$6/1000))/1000</f>
        <v>#N/A</v>
      </c>
      <c r="N46" s="50" t="e">
        <f>(HLOOKUP(N$2,'Applied Force N'!$B$1:$QK$503,$A46,FALSE))/((Constants!$C$5/1000)*(Constants!$C$6/1000))/1000</f>
        <v>#N/A</v>
      </c>
      <c r="O46" s="50" t="e">
        <f>(HLOOKUP(O$2,'Applied Force N'!$B$1:$QK$503,$A46,FALSE))/((Constants!$C$5/1000)*(Constants!$C$6/1000))/1000</f>
        <v>#N/A</v>
      </c>
      <c r="P46" s="50" t="e">
        <f>(HLOOKUP(P$2,'Applied Force N'!$B$1:$QK$503,$A46,FALSE))/((Constants!$C$5/1000)*(Constants!$C$6/1000))/1000</f>
        <v>#N/A</v>
      </c>
      <c r="Q46" s="50" t="e">
        <f>(HLOOKUP(Q$2,'Applied Force N'!$B$1:$QK$503,$A46,FALSE))/((Constants!$C$5/1000)*(Constants!$C$6/1000))/1000</f>
        <v>#N/A</v>
      </c>
      <c r="R46" s="50" t="e">
        <f>(HLOOKUP(R$2,'Applied Force N'!$B$1:$QK$503,$A46,FALSE))/((Constants!$C$5/1000)*(Constants!$C$6/1000))/1000</f>
        <v>#N/A</v>
      </c>
      <c r="S46" s="50" t="e">
        <f>(HLOOKUP(S$2,'Applied Force N'!$B$1:$QK$503,$A46,FALSE))/((Constants!$C$5/1000)*(Constants!$C$6/1000))/1000</f>
        <v>#N/A</v>
      </c>
      <c r="T46" s="50" t="e">
        <f>(HLOOKUP(T$2,'Applied Force N'!$B$1:$QK$503,$A46,FALSE))/((Constants!$C$5/1000)*(Constants!$C$6/1000))/1000</f>
        <v>#N/A</v>
      </c>
      <c r="U46" s="50" t="e">
        <f>(HLOOKUP(U$2,'Applied Force N'!$B$1:$QK$503,$A46,FALSE))/((Constants!$C$5/1000)*(Constants!$C$6/1000))/1000</f>
        <v>#N/A</v>
      </c>
      <c r="V46" s="50" t="e">
        <f>(HLOOKUP(V$2,'Applied Force N'!$B$1:$QK$503,$A46,FALSE))/((Constants!$C$5/1000)*(Constants!$C$6/1000))/1000</f>
        <v>#N/A</v>
      </c>
      <c r="W46" s="50" t="e">
        <f>(HLOOKUP(W$2,'Applied Force N'!$B$1:$QK$503,$A46,FALSE))/((Constants!$C$5/1000)*(Constants!$C$6/1000))/1000</f>
        <v>#N/A</v>
      </c>
    </row>
    <row r="47" spans="1:23" x14ac:dyDescent="0.25">
      <c r="A47" s="27">
        <v>43</v>
      </c>
      <c r="B47" s="48">
        <f>'Applied Force N'!A43</f>
        <v>4</v>
      </c>
      <c r="C47" s="49">
        <f>(HLOOKUP(C$2,'Applied Force N'!$B$1:$QK$503,$A47,FALSE))/((Constants!$C$5/1000)*(Constants!$C$6/1000))/1000</f>
        <v>4.8849721472224177</v>
      </c>
      <c r="D47" s="50">
        <f>(HLOOKUP(D$2,'Applied Force N'!$B$1:$QK$503,$A47,FALSE))/((Constants!$C$5/1000)*(Constants!$C$6/1000))/1000</f>
        <v>0.77639166666666681</v>
      </c>
      <c r="E47" s="50">
        <f>(HLOOKUP(E$2,'Applied Force N'!$B$1:$QK$503,$A47,FALSE))/((Constants!$C$5/1000)*(Constants!$C$6/1000))/1000</f>
        <v>1.1931666666666665</v>
      </c>
      <c r="F47" s="50">
        <f>(HLOOKUP(F$2,'Applied Force N'!$B$1:$QK$503,$A47,FALSE))/((Constants!$C$5/1000)*(Constants!$C$6/1000))/1000</f>
        <v>0.67912499999999998</v>
      </c>
      <c r="G47" s="50">
        <f>(HLOOKUP(G$2,'Applied Force N'!$B$1:$QK$503,$A47,FALSE))/((Constants!$C$5/1000)*(Constants!$C$6/1000))/1000</f>
        <v>0.83841666666666659</v>
      </c>
      <c r="H47" s="50">
        <f>(HLOOKUP(H$2,'Applied Force N'!$B$1:$QK$503,$A47,FALSE))/((Constants!$C$5/1000)*(Constants!$C$6/1000))/1000</f>
        <v>1.6801666666666666</v>
      </c>
      <c r="I47" s="50" t="e">
        <f>(HLOOKUP(I$2,'Applied Force N'!$B$1:$QK$503,$A47,FALSE))/((Constants!$C$5/1000)*(Constants!$C$6/1000))/1000</f>
        <v>#N/A</v>
      </c>
      <c r="J47" s="50" t="e">
        <f>(HLOOKUP(J$2,'Applied Force N'!$B$1:$QK$503,$A47,FALSE))/((Constants!$C$5/1000)*(Constants!$C$6/1000))/1000</f>
        <v>#N/A</v>
      </c>
      <c r="K47" s="50" t="e">
        <f>(HLOOKUP(K$2,'Applied Force N'!$B$1:$QK$503,$A47,FALSE))/((Constants!$C$5/1000)*(Constants!$C$6/1000))/1000</f>
        <v>#N/A</v>
      </c>
      <c r="L47" s="50" t="e">
        <f>(HLOOKUP(L$2,'Applied Force N'!$B$1:$QK$503,$A47,FALSE))/((Constants!$C$5/1000)*(Constants!$C$6/1000))/1000</f>
        <v>#N/A</v>
      </c>
      <c r="M47" s="50" t="e">
        <f>(HLOOKUP(M$2,'Applied Force N'!$B$1:$QK$503,$A47,FALSE))/((Constants!$C$5/1000)*(Constants!$C$6/1000))/1000</f>
        <v>#N/A</v>
      </c>
      <c r="N47" s="50" t="e">
        <f>(HLOOKUP(N$2,'Applied Force N'!$B$1:$QK$503,$A47,FALSE))/((Constants!$C$5/1000)*(Constants!$C$6/1000))/1000</f>
        <v>#N/A</v>
      </c>
      <c r="O47" s="50" t="e">
        <f>(HLOOKUP(O$2,'Applied Force N'!$B$1:$QK$503,$A47,FALSE))/((Constants!$C$5/1000)*(Constants!$C$6/1000))/1000</f>
        <v>#N/A</v>
      </c>
      <c r="P47" s="50" t="e">
        <f>(HLOOKUP(P$2,'Applied Force N'!$B$1:$QK$503,$A47,FALSE))/((Constants!$C$5/1000)*(Constants!$C$6/1000))/1000</f>
        <v>#N/A</v>
      </c>
      <c r="Q47" s="50" t="e">
        <f>(HLOOKUP(Q$2,'Applied Force N'!$B$1:$QK$503,$A47,FALSE))/((Constants!$C$5/1000)*(Constants!$C$6/1000))/1000</f>
        <v>#N/A</v>
      </c>
      <c r="R47" s="50" t="e">
        <f>(HLOOKUP(R$2,'Applied Force N'!$B$1:$QK$503,$A47,FALSE))/((Constants!$C$5/1000)*(Constants!$C$6/1000))/1000</f>
        <v>#N/A</v>
      </c>
      <c r="S47" s="50" t="e">
        <f>(HLOOKUP(S$2,'Applied Force N'!$B$1:$QK$503,$A47,FALSE))/((Constants!$C$5/1000)*(Constants!$C$6/1000))/1000</f>
        <v>#N/A</v>
      </c>
      <c r="T47" s="50" t="e">
        <f>(HLOOKUP(T$2,'Applied Force N'!$B$1:$QK$503,$A47,FALSE))/((Constants!$C$5/1000)*(Constants!$C$6/1000))/1000</f>
        <v>#N/A</v>
      </c>
      <c r="U47" s="50" t="e">
        <f>(HLOOKUP(U$2,'Applied Force N'!$B$1:$QK$503,$A47,FALSE))/((Constants!$C$5/1000)*(Constants!$C$6/1000))/1000</f>
        <v>#N/A</v>
      </c>
      <c r="V47" s="50" t="e">
        <f>(HLOOKUP(V$2,'Applied Force N'!$B$1:$QK$503,$A47,FALSE))/((Constants!$C$5/1000)*(Constants!$C$6/1000))/1000</f>
        <v>#N/A</v>
      </c>
      <c r="W47" s="50" t="e">
        <f>(HLOOKUP(W$2,'Applied Force N'!$B$1:$QK$503,$A47,FALSE))/((Constants!$C$5/1000)*(Constants!$C$6/1000))/1000</f>
        <v>#N/A</v>
      </c>
    </row>
    <row r="48" spans="1:23" x14ac:dyDescent="0.25">
      <c r="A48" s="27">
        <v>44</v>
      </c>
      <c r="B48" s="48">
        <f>'Applied Force N'!A44</f>
        <v>4.0999999999999996</v>
      </c>
      <c r="C48" s="49">
        <f>(HLOOKUP(C$2,'Applied Force N'!$B$1:$QK$503,$A48,FALSE))/((Constants!$C$5/1000)*(Constants!$C$6/1000))/1000</f>
        <v>5.1915278202980621</v>
      </c>
      <c r="D48" s="50">
        <f>(HLOOKUP(D$2,'Applied Force N'!$B$1:$QK$503,$A48,FALSE))/((Constants!$C$5/1000)*(Constants!$C$6/1000))/1000</f>
        <v>0.8048249999999999</v>
      </c>
      <c r="E48" s="50">
        <f>(HLOOKUP(E$2,'Applied Force N'!$B$1:$QK$503,$A48,FALSE))/((Constants!$C$5/1000)*(Constants!$C$6/1000))/1000</f>
        <v>1.2293333333333332</v>
      </c>
      <c r="F48" s="50">
        <f>(HLOOKUP(F$2,'Applied Force N'!$B$1:$QK$503,$A48,FALSE))/((Constants!$C$5/1000)*(Constants!$C$6/1000))/1000</f>
        <v>0.73020833333333324</v>
      </c>
      <c r="G48" s="50">
        <f>(HLOOKUP(G$2,'Applied Force N'!$B$1:$QK$503,$A48,FALSE))/((Constants!$C$5/1000)*(Constants!$C$6/1000))/1000</f>
        <v>1.0385</v>
      </c>
      <c r="H48" s="50">
        <f>(HLOOKUP(H$2,'Applied Force N'!$B$1:$QK$503,$A48,FALSE))/((Constants!$C$5/1000)*(Constants!$C$6/1000))/1000</f>
        <v>1.7298333333333333</v>
      </c>
      <c r="I48" s="50" t="e">
        <f>(HLOOKUP(I$2,'Applied Force N'!$B$1:$QK$503,$A48,FALSE))/((Constants!$C$5/1000)*(Constants!$C$6/1000))/1000</f>
        <v>#N/A</v>
      </c>
      <c r="J48" s="50" t="e">
        <f>(HLOOKUP(J$2,'Applied Force N'!$B$1:$QK$503,$A48,FALSE))/((Constants!$C$5/1000)*(Constants!$C$6/1000))/1000</f>
        <v>#N/A</v>
      </c>
      <c r="K48" s="50" t="e">
        <f>(HLOOKUP(K$2,'Applied Force N'!$B$1:$QK$503,$A48,FALSE))/((Constants!$C$5/1000)*(Constants!$C$6/1000))/1000</f>
        <v>#N/A</v>
      </c>
      <c r="L48" s="50" t="e">
        <f>(HLOOKUP(L$2,'Applied Force N'!$B$1:$QK$503,$A48,FALSE))/((Constants!$C$5/1000)*(Constants!$C$6/1000))/1000</f>
        <v>#N/A</v>
      </c>
      <c r="M48" s="50" t="e">
        <f>(HLOOKUP(M$2,'Applied Force N'!$B$1:$QK$503,$A48,FALSE))/((Constants!$C$5/1000)*(Constants!$C$6/1000))/1000</f>
        <v>#N/A</v>
      </c>
      <c r="N48" s="50" t="e">
        <f>(HLOOKUP(N$2,'Applied Force N'!$B$1:$QK$503,$A48,FALSE))/((Constants!$C$5/1000)*(Constants!$C$6/1000))/1000</f>
        <v>#N/A</v>
      </c>
      <c r="O48" s="50" t="e">
        <f>(HLOOKUP(O$2,'Applied Force N'!$B$1:$QK$503,$A48,FALSE))/((Constants!$C$5/1000)*(Constants!$C$6/1000))/1000</f>
        <v>#N/A</v>
      </c>
      <c r="P48" s="50" t="e">
        <f>(HLOOKUP(P$2,'Applied Force N'!$B$1:$QK$503,$A48,FALSE))/((Constants!$C$5/1000)*(Constants!$C$6/1000))/1000</f>
        <v>#N/A</v>
      </c>
      <c r="Q48" s="50" t="e">
        <f>(HLOOKUP(Q$2,'Applied Force N'!$B$1:$QK$503,$A48,FALSE))/((Constants!$C$5/1000)*(Constants!$C$6/1000))/1000</f>
        <v>#N/A</v>
      </c>
      <c r="R48" s="50" t="e">
        <f>(HLOOKUP(R$2,'Applied Force N'!$B$1:$QK$503,$A48,FALSE))/((Constants!$C$5/1000)*(Constants!$C$6/1000))/1000</f>
        <v>#N/A</v>
      </c>
      <c r="S48" s="50" t="e">
        <f>(HLOOKUP(S$2,'Applied Force N'!$B$1:$QK$503,$A48,FALSE))/((Constants!$C$5/1000)*(Constants!$C$6/1000))/1000</f>
        <v>#N/A</v>
      </c>
      <c r="T48" s="50" t="e">
        <f>(HLOOKUP(T$2,'Applied Force N'!$B$1:$QK$503,$A48,FALSE))/((Constants!$C$5/1000)*(Constants!$C$6/1000))/1000</f>
        <v>#N/A</v>
      </c>
      <c r="U48" s="50" t="e">
        <f>(HLOOKUP(U$2,'Applied Force N'!$B$1:$QK$503,$A48,FALSE))/((Constants!$C$5/1000)*(Constants!$C$6/1000))/1000</f>
        <v>#N/A</v>
      </c>
      <c r="V48" s="50" t="e">
        <f>(HLOOKUP(V$2,'Applied Force N'!$B$1:$QK$503,$A48,FALSE))/((Constants!$C$5/1000)*(Constants!$C$6/1000))/1000</f>
        <v>#N/A</v>
      </c>
      <c r="W48" s="50" t="e">
        <f>(HLOOKUP(W$2,'Applied Force N'!$B$1:$QK$503,$A48,FALSE))/((Constants!$C$5/1000)*(Constants!$C$6/1000))/1000</f>
        <v>#N/A</v>
      </c>
    </row>
    <row r="49" spans="1:23" x14ac:dyDescent="0.25">
      <c r="A49" s="27">
        <v>45</v>
      </c>
      <c r="B49" s="48">
        <f>'Applied Force N'!A45</f>
        <v>4.2</v>
      </c>
      <c r="C49" s="49">
        <f>(HLOOKUP(C$2,'Applied Force N'!$B$1:$QK$503,$A49,FALSE))/((Constants!$C$5/1000)*(Constants!$C$6/1000))/1000</f>
        <v>5.4980834933737057</v>
      </c>
      <c r="D49" s="50">
        <f>(HLOOKUP(D$2,'Applied Force N'!$B$1:$QK$503,$A49,FALSE))/((Constants!$C$5/1000)*(Constants!$C$6/1000))/1000</f>
        <v>1.08</v>
      </c>
      <c r="E49" s="50">
        <f>(HLOOKUP(E$2,'Applied Force N'!$B$1:$QK$503,$A49,FALSE))/((Constants!$C$5/1000)*(Constants!$C$6/1000))/1000</f>
        <v>1.2655000000000001</v>
      </c>
      <c r="F49" s="50">
        <f>(HLOOKUP(F$2,'Applied Force N'!$B$1:$QK$503,$A49,FALSE))/((Constants!$C$5/1000)*(Constants!$C$6/1000))/1000</f>
        <v>0.78129166666666672</v>
      </c>
      <c r="G49" s="50">
        <f>(HLOOKUP(G$2,'Applied Force N'!$B$1:$QK$503,$A49,FALSE))/((Constants!$C$5/1000)*(Constants!$C$6/1000))/1000</f>
        <v>1.4172499999999999</v>
      </c>
      <c r="H49" s="50">
        <f>(HLOOKUP(H$2,'Applied Force N'!$B$1:$QK$503,$A49,FALSE))/((Constants!$C$5/1000)*(Constants!$C$6/1000))/1000</f>
        <v>1.7794166666666666</v>
      </c>
      <c r="I49" s="50" t="e">
        <f>(HLOOKUP(I$2,'Applied Force N'!$B$1:$QK$503,$A49,FALSE))/((Constants!$C$5/1000)*(Constants!$C$6/1000))/1000</f>
        <v>#N/A</v>
      </c>
      <c r="J49" s="50" t="e">
        <f>(HLOOKUP(J$2,'Applied Force N'!$B$1:$QK$503,$A49,FALSE))/((Constants!$C$5/1000)*(Constants!$C$6/1000))/1000</f>
        <v>#N/A</v>
      </c>
      <c r="K49" s="50" t="e">
        <f>(HLOOKUP(K$2,'Applied Force N'!$B$1:$QK$503,$A49,FALSE))/((Constants!$C$5/1000)*(Constants!$C$6/1000))/1000</f>
        <v>#N/A</v>
      </c>
      <c r="L49" s="50" t="e">
        <f>(HLOOKUP(L$2,'Applied Force N'!$B$1:$QK$503,$A49,FALSE))/((Constants!$C$5/1000)*(Constants!$C$6/1000))/1000</f>
        <v>#N/A</v>
      </c>
      <c r="M49" s="50" t="e">
        <f>(HLOOKUP(M$2,'Applied Force N'!$B$1:$QK$503,$A49,FALSE))/((Constants!$C$5/1000)*(Constants!$C$6/1000))/1000</f>
        <v>#N/A</v>
      </c>
      <c r="N49" s="50" t="e">
        <f>(HLOOKUP(N$2,'Applied Force N'!$B$1:$QK$503,$A49,FALSE))/((Constants!$C$5/1000)*(Constants!$C$6/1000))/1000</f>
        <v>#N/A</v>
      </c>
      <c r="O49" s="50" t="e">
        <f>(HLOOKUP(O$2,'Applied Force N'!$B$1:$QK$503,$A49,FALSE))/((Constants!$C$5/1000)*(Constants!$C$6/1000))/1000</f>
        <v>#N/A</v>
      </c>
      <c r="P49" s="50" t="e">
        <f>(HLOOKUP(P$2,'Applied Force N'!$B$1:$QK$503,$A49,FALSE))/((Constants!$C$5/1000)*(Constants!$C$6/1000))/1000</f>
        <v>#N/A</v>
      </c>
      <c r="Q49" s="50" t="e">
        <f>(HLOOKUP(Q$2,'Applied Force N'!$B$1:$QK$503,$A49,FALSE))/((Constants!$C$5/1000)*(Constants!$C$6/1000))/1000</f>
        <v>#N/A</v>
      </c>
      <c r="R49" s="50" t="e">
        <f>(HLOOKUP(R$2,'Applied Force N'!$B$1:$QK$503,$A49,FALSE))/((Constants!$C$5/1000)*(Constants!$C$6/1000))/1000</f>
        <v>#N/A</v>
      </c>
      <c r="S49" s="50" t="e">
        <f>(HLOOKUP(S$2,'Applied Force N'!$B$1:$QK$503,$A49,FALSE))/((Constants!$C$5/1000)*(Constants!$C$6/1000))/1000</f>
        <v>#N/A</v>
      </c>
      <c r="T49" s="50" t="e">
        <f>(HLOOKUP(T$2,'Applied Force N'!$B$1:$QK$503,$A49,FALSE))/((Constants!$C$5/1000)*(Constants!$C$6/1000))/1000</f>
        <v>#N/A</v>
      </c>
      <c r="U49" s="50" t="e">
        <f>(HLOOKUP(U$2,'Applied Force N'!$B$1:$QK$503,$A49,FALSE))/((Constants!$C$5/1000)*(Constants!$C$6/1000))/1000</f>
        <v>#N/A</v>
      </c>
      <c r="V49" s="50" t="e">
        <f>(HLOOKUP(V$2,'Applied Force N'!$B$1:$QK$503,$A49,FALSE))/((Constants!$C$5/1000)*(Constants!$C$6/1000))/1000</f>
        <v>#N/A</v>
      </c>
      <c r="W49" s="50" t="e">
        <f>(HLOOKUP(W$2,'Applied Force N'!$B$1:$QK$503,$A49,FALSE))/((Constants!$C$5/1000)*(Constants!$C$6/1000))/1000</f>
        <v>#N/A</v>
      </c>
    </row>
    <row r="50" spans="1:23" x14ac:dyDescent="0.25">
      <c r="A50" s="27">
        <v>46</v>
      </c>
      <c r="B50" s="48">
        <f>'Applied Force N'!A46</f>
        <v>4.3</v>
      </c>
      <c r="C50" s="49">
        <f>(HLOOKUP(C$2,'Applied Force N'!$B$1:$QK$503,$A50,FALSE))/((Constants!$C$5/1000)*(Constants!$C$6/1000))/1000</f>
        <v>5.804639166449352</v>
      </c>
      <c r="D50" s="50">
        <f>(HLOOKUP(D$2,'Applied Force N'!$B$1:$QK$503,$A50,FALSE))/((Constants!$C$5/1000)*(Constants!$C$6/1000))/1000</f>
        <v>1.4102499999999998</v>
      </c>
      <c r="E50" s="50">
        <f>(HLOOKUP(E$2,'Applied Force N'!$B$1:$QK$503,$A50,FALSE))/((Constants!$C$5/1000)*(Constants!$C$6/1000))/1000</f>
        <v>1.3015833333333333</v>
      </c>
      <c r="F50" s="50">
        <f>(HLOOKUP(F$2,'Applied Force N'!$B$1:$QK$503,$A50,FALSE))/((Constants!$C$5/1000)*(Constants!$C$6/1000))/1000</f>
        <v>0.83237499999999998</v>
      </c>
      <c r="G50" s="50">
        <f>(HLOOKUP(G$2,'Applied Force N'!$B$1:$QK$503,$A50,FALSE))/((Constants!$C$5/1000)*(Constants!$C$6/1000))/1000</f>
        <v>1.4825833333333334</v>
      </c>
      <c r="H50" s="50">
        <f>(HLOOKUP(H$2,'Applied Force N'!$B$1:$QK$503,$A50,FALSE))/((Constants!$C$5/1000)*(Constants!$C$6/1000))/1000</f>
        <v>1.8290833333333334</v>
      </c>
      <c r="I50" s="50" t="e">
        <f>(HLOOKUP(I$2,'Applied Force N'!$B$1:$QK$503,$A50,FALSE))/((Constants!$C$5/1000)*(Constants!$C$6/1000))/1000</f>
        <v>#N/A</v>
      </c>
      <c r="J50" s="50" t="e">
        <f>(HLOOKUP(J$2,'Applied Force N'!$B$1:$QK$503,$A50,FALSE))/((Constants!$C$5/1000)*(Constants!$C$6/1000))/1000</f>
        <v>#N/A</v>
      </c>
      <c r="K50" s="50" t="e">
        <f>(HLOOKUP(K$2,'Applied Force N'!$B$1:$QK$503,$A50,FALSE))/((Constants!$C$5/1000)*(Constants!$C$6/1000))/1000</f>
        <v>#N/A</v>
      </c>
      <c r="L50" s="50" t="e">
        <f>(HLOOKUP(L$2,'Applied Force N'!$B$1:$QK$503,$A50,FALSE))/((Constants!$C$5/1000)*(Constants!$C$6/1000))/1000</f>
        <v>#N/A</v>
      </c>
      <c r="M50" s="50" t="e">
        <f>(HLOOKUP(M$2,'Applied Force N'!$B$1:$QK$503,$A50,FALSE))/((Constants!$C$5/1000)*(Constants!$C$6/1000))/1000</f>
        <v>#N/A</v>
      </c>
      <c r="N50" s="50" t="e">
        <f>(HLOOKUP(N$2,'Applied Force N'!$B$1:$QK$503,$A50,FALSE))/((Constants!$C$5/1000)*(Constants!$C$6/1000))/1000</f>
        <v>#N/A</v>
      </c>
      <c r="O50" s="50" t="e">
        <f>(HLOOKUP(O$2,'Applied Force N'!$B$1:$QK$503,$A50,FALSE))/((Constants!$C$5/1000)*(Constants!$C$6/1000))/1000</f>
        <v>#N/A</v>
      </c>
      <c r="P50" s="50" t="e">
        <f>(HLOOKUP(P$2,'Applied Force N'!$B$1:$QK$503,$A50,FALSE))/((Constants!$C$5/1000)*(Constants!$C$6/1000))/1000</f>
        <v>#N/A</v>
      </c>
      <c r="Q50" s="50" t="e">
        <f>(HLOOKUP(Q$2,'Applied Force N'!$B$1:$QK$503,$A50,FALSE))/((Constants!$C$5/1000)*(Constants!$C$6/1000))/1000</f>
        <v>#N/A</v>
      </c>
      <c r="R50" s="50" t="e">
        <f>(HLOOKUP(R$2,'Applied Force N'!$B$1:$QK$503,$A50,FALSE))/((Constants!$C$5/1000)*(Constants!$C$6/1000))/1000</f>
        <v>#N/A</v>
      </c>
      <c r="S50" s="50" t="e">
        <f>(HLOOKUP(S$2,'Applied Force N'!$B$1:$QK$503,$A50,FALSE))/((Constants!$C$5/1000)*(Constants!$C$6/1000))/1000</f>
        <v>#N/A</v>
      </c>
      <c r="T50" s="50" t="e">
        <f>(HLOOKUP(T$2,'Applied Force N'!$B$1:$QK$503,$A50,FALSE))/((Constants!$C$5/1000)*(Constants!$C$6/1000))/1000</f>
        <v>#N/A</v>
      </c>
      <c r="U50" s="50" t="e">
        <f>(HLOOKUP(U$2,'Applied Force N'!$B$1:$QK$503,$A50,FALSE))/((Constants!$C$5/1000)*(Constants!$C$6/1000))/1000</f>
        <v>#N/A</v>
      </c>
      <c r="V50" s="50" t="e">
        <f>(HLOOKUP(V$2,'Applied Force N'!$B$1:$QK$503,$A50,FALSE))/((Constants!$C$5/1000)*(Constants!$C$6/1000))/1000</f>
        <v>#N/A</v>
      </c>
      <c r="W50" s="50" t="e">
        <f>(HLOOKUP(W$2,'Applied Force N'!$B$1:$QK$503,$A50,FALSE))/((Constants!$C$5/1000)*(Constants!$C$6/1000))/1000</f>
        <v>#N/A</v>
      </c>
    </row>
    <row r="51" spans="1:23" x14ac:dyDescent="0.25">
      <c r="A51" s="27">
        <v>47</v>
      </c>
      <c r="B51" s="48">
        <f>'Applied Force N'!A47</f>
        <v>4.4000000000000004</v>
      </c>
      <c r="C51" s="49">
        <f>(HLOOKUP(C$2,'Applied Force N'!$B$1:$QK$503,$A51,FALSE))/((Constants!$C$5/1000)*(Constants!$C$6/1000))/1000</f>
        <v>6.363417264629696</v>
      </c>
      <c r="D51" s="50">
        <f>(HLOOKUP(D$2,'Applied Force N'!$B$1:$QK$503,$A51,FALSE))/((Constants!$C$5/1000)*(Constants!$C$6/1000))/1000</f>
        <v>1.5485</v>
      </c>
      <c r="E51" s="50">
        <f>(HLOOKUP(E$2,'Applied Force N'!$B$1:$QK$503,$A51,FALSE))/((Constants!$C$5/1000)*(Constants!$C$6/1000))/1000</f>
        <v>1.33775</v>
      </c>
      <c r="F51" s="50">
        <f>(HLOOKUP(F$2,'Applied Force N'!$B$1:$QK$503,$A51,FALSE))/((Constants!$C$5/1000)*(Constants!$C$6/1000))/1000</f>
        <v>0.88341666666666674</v>
      </c>
      <c r="G51" s="50">
        <f>(HLOOKUP(G$2,'Applied Force N'!$B$1:$QK$503,$A51,FALSE))/((Constants!$C$5/1000)*(Constants!$C$6/1000))/1000</f>
        <v>1.5479166666666666</v>
      </c>
      <c r="H51" s="50">
        <f>(HLOOKUP(H$2,'Applied Force N'!$B$1:$QK$503,$A51,FALSE))/((Constants!$C$5/1000)*(Constants!$C$6/1000))/1000</f>
        <v>1.8786666666666667</v>
      </c>
      <c r="I51" s="50" t="e">
        <f>(HLOOKUP(I$2,'Applied Force N'!$B$1:$QK$503,$A51,FALSE))/((Constants!$C$5/1000)*(Constants!$C$6/1000))/1000</f>
        <v>#N/A</v>
      </c>
      <c r="J51" s="50" t="e">
        <f>(HLOOKUP(J$2,'Applied Force N'!$B$1:$QK$503,$A51,FALSE))/((Constants!$C$5/1000)*(Constants!$C$6/1000))/1000</f>
        <v>#N/A</v>
      </c>
      <c r="K51" s="50" t="e">
        <f>(HLOOKUP(K$2,'Applied Force N'!$B$1:$QK$503,$A51,FALSE))/((Constants!$C$5/1000)*(Constants!$C$6/1000))/1000</f>
        <v>#N/A</v>
      </c>
      <c r="L51" s="50" t="e">
        <f>(HLOOKUP(L$2,'Applied Force N'!$B$1:$QK$503,$A51,FALSE))/((Constants!$C$5/1000)*(Constants!$C$6/1000))/1000</f>
        <v>#N/A</v>
      </c>
      <c r="M51" s="50" t="e">
        <f>(HLOOKUP(M$2,'Applied Force N'!$B$1:$QK$503,$A51,FALSE))/((Constants!$C$5/1000)*(Constants!$C$6/1000))/1000</f>
        <v>#N/A</v>
      </c>
      <c r="N51" s="50" t="e">
        <f>(HLOOKUP(N$2,'Applied Force N'!$B$1:$QK$503,$A51,FALSE))/((Constants!$C$5/1000)*(Constants!$C$6/1000))/1000</f>
        <v>#N/A</v>
      </c>
      <c r="O51" s="50" t="e">
        <f>(HLOOKUP(O$2,'Applied Force N'!$B$1:$QK$503,$A51,FALSE))/((Constants!$C$5/1000)*(Constants!$C$6/1000))/1000</f>
        <v>#N/A</v>
      </c>
      <c r="P51" s="50" t="e">
        <f>(HLOOKUP(P$2,'Applied Force N'!$B$1:$QK$503,$A51,FALSE))/((Constants!$C$5/1000)*(Constants!$C$6/1000))/1000</f>
        <v>#N/A</v>
      </c>
      <c r="Q51" s="50" t="e">
        <f>(HLOOKUP(Q$2,'Applied Force N'!$B$1:$QK$503,$A51,FALSE))/((Constants!$C$5/1000)*(Constants!$C$6/1000))/1000</f>
        <v>#N/A</v>
      </c>
      <c r="R51" s="50" t="e">
        <f>(HLOOKUP(R$2,'Applied Force N'!$B$1:$QK$503,$A51,FALSE))/((Constants!$C$5/1000)*(Constants!$C$6/1000))/1000</f>
        <v>#N/A</v>
      </c>
      <c r="S51" s="50" t="e">
        <f>(HLOOKUP(S$2,'Applied Force N'!$B$1:$QK$503,$A51,FALSE))/((Constants!$C$5/1000)*(Constants!$C$6/1000))/1000</f>
        <v>#N/A</v>
      </c>
      <c r="T51" s="50" t="e">
        <f>(HLOOKUP(T$2,'Applied Force N'!$B$1:$QK$503,$A51,FALSE))/((Constants!$C$5/1000)*(Constants!$C$6/1000))/1000</f>
        <v>#N/A</v>
      </c>
      <c r="U51" s="50" t="e">
        <f>(HLOOKUP(U$2,'Applied Force N'!$B$1:$QK$503,$A51,FALSE))/((Constants!$C$5/1000)*(Constants!$C$6/1000))/1000</f>
        <v>#N/A</v>
      </c>
      <c r="V51" s="50" t="e">
        <f>(HLOOKUP(V$2,'Applied Force N'!$B$1:$QK$503,$A51,FALSE))/((Constants!$C$5/1000)*(Constants!$C$6/1000))/1000</f>
        <v>#N/A</v>
      </c>
      <c r="W51" s="50" t="e">
        <f>(HLOOKUP(W$2,'Applied Force N'!$B$1:$QK$503,$A51,FALSE))/((Constants!$C$5/1000)*(Constants!$C$6/1000))/1000</f>
        <v>#N/A</v>
      </c>
    </row>
    <row r="52" spans="1:23" x14ac:dyDescent="0.25">
      <c r="A52" s="27">
        <v>48</v>
      </c>
      <c r="B52" s="48">
        <f>'Applied Force N'!A48</f>
        <v>4.5</v>
      </c>
      <c r="C52" s="49">
        <f>(HLOOKUP(C$2,'Applied Force N'!$B$1:$QK$503,$A52,FALSE))/((Constants!$C$5/1000)*(Constants!$C$6/1000))/1000</f>
        <v>7.1170679093526568</v>
      </c>
      <c r="D52" s="50">
        <f>(HLOOKUP(D$2,'Applied Force N'!$B$1:$QK$503,$A52,FALSE))/((Constants!$C$5/1000)*(Constants!$C$6/1000))/1000</f>
        <v>1.6541666666666668</v>
      </c>
      <c r="E52" s="50">
        <f>(HLOOKUP(E$2,'Applied Force N'!$B$1:$QK$503,$A52,FALSE))/((Constants!$C$5/1000)*(Constants!$C$6/1000))/1000</f>
        <v>1.3739166666666665</v>
      </c>
      <c r="F52" s="50">
        <f>(HLOOKUP(F$2,'Applied Force N'!$B$1:$QK$503,$A52,FALSE))/((Constants!$C$5/1000)*(Constants!$C$6/1000))/1000</f>
        <v>0.93458333333333321</v>
      </c>
      <c r="G52" s="50">
        <f>(HLOOKUP(G$2,'Applied Force N'!$B$1:$QK$503,$A52,FALSE))/((Constants!$C$5/1000)*(Constants!$C$6/1000))/1000</f>
        <v>1.6131666666666666</v>
      </c>
      <c r="H52" s="50">
        <f>(HLOOKUP(H$2,'Applied Force N'!$B$1:$QK$503,$A52,FALSE))/((Constants!$C$5/1000)*(Constants!$C$6/1000))/1000</f>
        <v>1.92825</v>
      </c>
      <c r="I52" s="50" t="e">
        <f>(HLOOKUP(I$2,'Applied Force N'!$B$1:$QK$503,$A52,FALSE))/((Constants!$C$5/1000)*(Constants!$C$6/1000))/1000</f>
        <v>#N/A</v>
      </c>
      <c r="J52" s="50" t="e">
        <f>(HLOOKUP(J$2,'Applied Force N'!$B$1:$QK$503,$A52,FALSE))/((Constants!$C$5/1000)*(Constants!$C$6/1000))/1000</f>
        <v>#N/A</v>
      </c>
      <c r="K52" s="50" t="e">
        <f>(HLOOKUP(K$2,'Applied Force N'!$B$1:$QK$503,$A52,FALSE))/((Constants!$C$5/1000)*(Constants!$C$6/1000))/1000</f>
        <v>#N/A</v>
      </c>
      <c r="L52" s="50" t="e">
        <f>(HLOOKUP(L$2,'Applied Force N'!$B$1:$QK$503,$A52,FALSE))/((Constants!$C$5/1000)*(Constants!$C$6/1000))/1000</f>
        <v>#N/A</v>
      </c>
      <c r="M52" s="50" t="e">
        <f>(HLOOKUP(M$2,'Applied Force N'!$B$1:$QK$503,$A52,FALSE))/((Constants!$C$5/1000)*(Constants!$C$6/1000))/1000</f>
        <v>#N/A</v>
      </c>
      <c r="N52" s="50" t="e">
        <f>(HLOOKUP(N$2,'Applied Force N'!$B$1:$QK$503,$A52,FALSE))/((Constants!$C$5/1000)*(Constants!$C$6/1000))/1000</f>
        <v>#N/A</v>
      </c>
      <c r="O52" s="50" t="e">
        <f>(HLOOKUP(O$2,'Applied Force N'!$B$1:$QK$503,$A52,FALSE))/((Constants!$C$5/1000)*(Constants!$C$6/1000))/1000</f>
        <v>#N/A</v>
      </c>
      <c r="P52" s="50" t="e">
        <f>(HLOOKUP(P$2,'Applied Force N'!$B$1:$QK$503,$A52,FALSE))/((Constants!$C$5/1000)*(Constants!$C$6/1000))/1000</f>
        <v>#N/A</v>
      </c>
      <c r="Q52" s="50" t="e">
        <f>(HLOOKUP(Q$2,'Applied Force N'!$B$1:$QK$503,$A52,FALSE))/((Constants!$C$5/1000)*(Constants!$C$6/1000))/1000</f>
        <v>#N/A</v>
      </c>
      <c r="R52" s="50" t="e">
        <f>(HLOOKUP(R$2,'Applied Force N'!$B$1:$QK$503,$A52,FALSE))/((Constants!$C$5/1000)*(Constants!$C$6/1000))/1000</f>
        <v>#N/A</v>
      </c>
      <c r="S52" s="50" t="e">
        <f>(HLOOKUP(S$2,'Applied Force N'!$B$1:$QK$503,$A52,FALSE))/((Constants!$C$5/1000)*(Constants!$C$6/1000))/1000</f>
        <v>#N/A</v>
      </c>
      <c r="T52" s="50" t="e">
        <f>(HLOOKUP(T$2,'Applied Force N'!$B$1:$QK$503,$A52,FALSE))/((Constants!$C$5/1000)*(Constants!$C$6/1000))/1000</f>
        <v>#N/A</v>
      </c>
      <c r="U52" s="50" t="e">
        <f>(HLOOKUP(U$2,'Applied Force N'!$B$1:$QK$503,$A52,FALSE))/((Constants!$C$5/1000)*(Constants!$C$6/1000))/1000</f>
        <v>#N/A</v>
      </c>
      <c r="V52" s="50" t="e">
        <f>(HLOOKUP(V$2,'Applied Force N'!$B$1:$QK$503,$A52,FALSE))/((Constants!$C$5/1000)*(Constants!$C$6/1000))/1000</f>
        <v>#N/A</v>
      </c>
      <c r="W52" s="50" t="e">
        <f>(HLOOKUP(W$2,'Applied Force N'!$B$1:$QK$503,$A52,FALSE))/((Constants!$C$5/1000)*(Constants!$C$6/1000))/1000</f>
        <v>#N/A</v>
      </c>
    </row>
    <row r="53" spans="1:23" x14ac:dyDescent="0.25">
      <c r="A53" s="27">
        <v>49</v>
      </c>
      <c r="B53" s="48">
        <f>'Applied Force N'!A49</f>
        <v>4.5999999999999996</v>
      </c>
      <c r="C53" s="49">
        <f>(HLOOKUP(C$2,'Applied Force N'!$B$1:$QK$503,$A53,FALSE))/((Constants!$C$5/1000)*(Constants!$C$6/1000))/1000</f>
        <v>7.8707185540756184</v>
      </c>
      <c r="D53" s="50">
        <f>(HLOOKUP(D$2,'Applied Force N'!$B$1:$QK$503,$A53,FALSE))/((Constants!$C$5/1000)*(Constants!$C$6/1000))/1000</f>
        <v>1.7597499999999999</v>
      </c>
      <c r="E53" s="50">
        <f>(HLOOKUP(E$2,'Applied Force N'!$B$1:$QK$503,$A53,FALSE))/((Constants!$C$5/1000)*(Constants!$C$6/1000))/1000</f>
        <v>1.4100833333333334</v>
      </c>
      <c r="F53" s="50">
        <f>(HLOOKUP(F$2,'Applied Force N'!$B$1:$QK$503,$A53,FALSE))/((Constants!$C$5/1000)*(Constants!$C$6/1000))/1000</f>
        <v>0.98566666666666658</v>
      </c>
      <c r="G53" s="50">
        <f>(HLOOKUP(G$2,'Applied Force N'!$B$1:$QK$503,$A53,FALSE))/((Constants!$C$5/1000)*(Constants!$C$6/1000))/1000</f>
        <v>1.6785000000000001</v>
      </c>
      <c r="H53" s="50">
        <f>(HLOOKUP(H$2,'Applied Force N'!$B$1:$QK$503,$A53,FALSE))/((Constants!$C$5/1000)*(Constants!$C$6/1000))/1000</f>
        <v>1.9779166666666665</v>
      </c>
      <c r="I53" s="50" t="e">
        <f>(HLOOKUP(I$2,'Applied Force N'!$B$1:$QK$503,$A53,FALSE))/((Constants!$C$5/1000)*(Constants!$C$6/1000))/1000</f>
        <v>#N/A</v>
      </c>
      <c r="J53" s="50" t="e">
        <f>(HLOOKUP(J$2,'Applied Force N'!$B$1:$QK$503,$A53,FALSE))/((Constants!$C$5/1000)*(Constants!$C$6/1000))/1000</f>
        <v>#N/A</v>
      </c>
      <c r="K53" s="50" t="e">
        <f>(HLOOKUP(K$2,'Applied Force N'!$B$1:$QK$503,$A53,FALSE))/((Constants!$C$5/1000)*(Constants!$C$6/1000))/1000</f>
        <v>#N/A</v>
      </c>
      <c r="L53" s="50" t="e">
        <f>(HLOOKUP(L$2,'Applied Force N'!$B$1:$QK$503,$A53,FALSE))/((Constants!$C$5/1000)*(Constants!$C$6/1000))/1000</f>
        <v>#N/A</v>
      </c>
      <c r="M53" s="50" t="e">
        <f>(HLOOKUP(M$2,'Applied Force N'!$B$1:$QK$503,$A53,FALSE))/((Constants!$C$5/1000)*(Constants!$C$6/1000))/1000</f>
        <v>#N/A</v>
      </c>
      <c r="N53" s="50" t="e">
        <f>(HLOOKUP(N$2,'Applied Force N'!$B$1:$QK$503,$A53,FALSE))/((Constants!$C$5/1000)*(Constants!$C$6/1000))/1000</f>
        <v>#N/A</v>
      </c>
      <c r="O53" s="50" t="e">
        <f>(HLOOKUP(O$2,'Applied Force N'!$B$1:$QK$503,$A53,FALSE))/((Constants!$C$5/1000)*(Constants!$C$6/1000))/1000</f>
        <v>#N/A</v>
      </c>
      <c r="P53" s="50" t="e">
        <f>(HLOOKUP(P$2,'Applied Force N'!$B$1:$QK$503,$A53,FALSE))/((Constants!$C$5/1000)*(Constants!$C$6/1000))/1000</f>
        <v>#N/A</v>
      </c>
      <c r="Q53" s="50" t="e">
        <f>(HLOOKUP(Q$2,'Applied Force N'!$B$1:$QK$503,$A53,FALSE))/((Constants!$C$5/1000)*(Constants!$C$6/1000))/1000</f>
        <v>#N/A</v>
      </c>
      <c r="R53" s="50" t="e">
        <f>(HLOOKUP(R$2,'Applied Force N'!$B$1:$QK$503,$A53,FALSE))/((Constants!$C$5/1000)*(Constants!$C$6/1000))/1000</f>
        <v>#N/A</v>
      </c>
      <c r="S53" s="50" t="e">
        <f>(HLOOKUP(S$2,'Applied Force N'!$B$1:$QK$503,$A53,FALSE))/((Constants!$C$5/1000)*(Constants!$C$6/1000))/1000</f>
        <v>#N/A</v>
      </c>
      <c r="T53" s="50" t="e">
        <f>(HLOOKUP(T$2,'Applied Force N'!$B$1:$QK$503,$A53,FALSE))/((Constants!$C$5/1000)*(Constants!$C$6/1000))/1000</f>
        <v>#N/A</v>
      </c>
      <c r="U53" s="50" t="e">
        <f>(HLOOKUP(U$2,'Applied Force N'!$B$1:$QK$503,$A53,FALSE))/((Constants!$C$5/1000)*(Constants!$C$6/1000))/1000</f>
        <v>#N/A</v>
      </c>
      <c r="V53" s="50" t="e">
        <f>(HLOOKUP(V$2,'Applied Force N'!$B$1:$QK$503,$A53,FALSE))/((Constants!$C$5/1000)*(Constants!$C$6/1000))/1000</f>
        <v>#N/A</v>
      </c>
      <c r="W53" s="50" t="e">
        <f>(HLOOKUP(W$2,'Applied Force N'!$B$1:$QK$503,$A53,FALSE))/((Constants!$C$5/1000)*(Constants!$C$6/1000))/1000</f>
        <v>#N/A</v>
      </c>
    </row>
    <row r="54" spans="1:23" x14ac:dyDescent="0.25">
      <c r="A54" s="27">
        <v>50</v>
      </c>
      <c r="B54" s="48">
        <f>'Applied Force N'!A50</f>
        <v>4.7</v>
      </c>
      <c r="C54" s="49">
        <f>(HLOOKUP(C$2,'Applied Force N'!$B$1:$QK$503,$A54,FALSE))/((Constants!$C$5/1000)*(Constants!$C$6/1000))/1000</f>
        <v>7.0766015402707616</v>
      </c>
      <c r="D54" s="50">
        <f>(HLOOKUP(D$2,'Applied Force N'!$B$1:$QK$503,$A54,FALSE))/((Constants!$C$5/1000)*(Constants!$C$6/1000))/1000</f>
        <v>1.8654166666666667</v>
      </c>
      <c r="E54" s="50">
        <f>(HLOOKUP(E$2,'Applied Force N'!$B$1:$QK$503,$A54,FALSE))/((Constants!$C$5/1000)*(Constants!$C$6/1000))/1000</f>
        <v>1.44625</v>
      </c>
      <c r="F54" s="50">
        <f>(HLOOKUP(F$2,'Applied Force N'!$B$1:$QK$503,$A54,FALSE))/((Constants!$C$5/1000)*(Constants!$C$6/1000))/1000</f>
        <v>1.0367500000000001</v>
      </c>
      <c r="G54" s="50">
        <f>(HLOOKUP(G$2,'Applied Force N'!$B$1:$QK$503,$A54,FALSE))/((Constants!$C$5/1000)*(Constants!$C$6/1000))/1000</f>
        <v>1.7437499999999999</v>
      </c>
      <c r="H54" s="50">
        <f>(HLOOKUP(H$2,'Applied Force N'!$B$1:$QK$503,$A54,FALSE))/((Constants!$C$5/1000)*(Constants!$C$6/1000))/1000</f>
        <v>2.069</v>
      </c>
      <c r="I54" s="50" t="e">
        <f>(HLOOKUP(I$2,'Applied Force N'!$B$1:$QK$503,$A54,FALSE))/((Constants!$C$5/1000)*(Constants!$C$6/1000))/1000</f>
        <v>#N/A</v>
      </c>
      <c r="J54" s="50" t="e">
        <f>(HLOOKUP(J$2,'Applied Force N'!$B$1:$QK$503,$A54,FALSE))/((Constants!$C$5/1000)*(Constants!$C$6/1000))/1000</f>
        <v>#N/A</v>
      </c>
      <c r="K54" s="50" t="e">
        <f>(HLOOKUP(K$2,'Applied Force N'!$B$1:$QK$503,$A54,FALSE))/((Constants!$C$5/1000)*(Constants!$C$6/1000))/1000</f>
        <v>#N/A</v>
      </c>
      <c r="L54" s="50" t="e">
        <f>(HLOOKUP(L$2,'Applied Force N'!$B$1:$QK$503,$A54,FALSE))/((Constants!$C$5/1000)*(Constants!$C$6/1000))/1000</f>
        <v>#N/A</v>
      </c>
      <c r="M54" s="50" t="e">
        <f>(HLOOKUP(M$2,'Applied Force N'!$B$1:$QK$503,$A54,FALSE))/((Constants!$C$5/1000)*(Constants!$C$6/1000))/1000</f>
        <v>#N/A</v>
      </c>
      <c r="N54" s="50" t="e">
        <f>(HLOOKUP(N$2,'Applied Force N'!$B$1:$QK$503,$A54,FALSE))/((Constants!$C$5/1000)*(Constants!$C$6/1000))/1000</f>
        <v>#N/A</v>
      </c>
      <c r="O54" s="50" t="e">
        <f>(HLOOKUP(O$2,'Applied Force N'!$B$1:$QK$503,$A54,FALSE))/((Constants!$C$5/1000)*(Constants!$C$6/1000))/1000</f>
        <v>#N/A</v>
      </c>
      <c r="P54" s="50" t="e">
        <f>(HLOOKUP(P$2,'Applied Force N'!$B$1:$QK$503,$A54,FALSE))/((Constants!$C$5/1000)*(Constants!$C$6/1000))/1000</f>
        <v>#N/A</v>
      </c>
      <c r="Q54" s="50" t="e">
        <f>(HLOOKUP(Q$2,'Applied Force N'!$B$1:$QK$503,$A54,FALSE))/((Constants!$C$5/1000)*(Constants!$C$6/1000))/1000</f>
        <v>#N/A</v>
      </c>
      <c r="R54" s="50" t="e">
        <f>(HLOOKUP(R$2,'Applied Force N'!$B$1:$QK$503,$A54,FALSE))/((Constants!$C$5/1000)*(Constants!$C$6/1000))/1000</f>
        <v>#N/A</v>
      </c>
      <c r="S54" s="50" t="e">
        <f>(HLOOKUP(S$2,'Applied Force N'!$B$1:$QK$503,$A54,FALSE))/((Constants!$C$5/1000)*(Constants!$C$6/1000))/1000</f>
        <v>#N/A</v>
      </c>
      <c r="T54" s="50" t="e">
        <f>(HLOOKUP(T$2,'Applied Force N'!$B$1:$QK$503,$A54,FALSE))/((Constants!$C$5/1000)*(Constants!$C$6/1000))/1000</f>
        <v>#N/A</v>
      </c>
      <c r="U54" s="50" t="e">
        <f>(HLOOKUP(U$2,'Applied Force N'!$B$1:$QK$503,$A54,FALSE))/((Constants!$C$5/1000)*(Constants!$C$6/1000))/1000</f>
        <v>#N/A</v>
      </c>
      <c r="V54" s="50" t="e">
        <f>(HLOOKUP(V$2,'Applied Force N'!$B$1:$QK$503,$A54,FALSE))/((Constants!$C$5/1000)*(Constants!$C$6/1000))/1000</f>
        <v>#N/A</v>
      </c>
      <c r="W54" s="50" t="e">
        <f>(HLOOKUP(W$2,'Applied Force N'!$B$1:$QK$503,$A54,FALSE))/((Constants!$C$5/1000)*(Constants!$C$6/1000))/1000</f>
        <v>#N/A</v>
      </c>
    </row>
    <row r="55" spans="1:23" x14ac:dyDescent="0.25">
      <c r="A55" s="27">
        <v>51</v>
      </c>
      <c r="B55" s="48">
        <f>'Applied Force N'!A51</f>
        <v>4.8</v>
      </c>
      <c r="C55" s="49">
        <f>(HLOOKUP(C$2,'Applied Force N'!$B$1:$QK$503,$A55,FALSE))/((Constants!$C$5/1000)*(Constants!$C$6/1000))/1000</f>
        <v>7.4961069843171853</v>
      </c>
      <c r="D55" s="50">
        <f>(HLOOKUP(D$2,'Applied Force N'!$B$1:$QK$503,$A55,FALSE))/((Constants!$C$5/1000)*(Constants!$C$6/1000))/1000</f>
        <v>1.9710833333333333</v>
      </c>
      <c r="E55" s="50">
        <f>(HLOOKUP(E$2,'Applied Force N'!$B$1:$QK$503,$A55,FALSE))/((Constants!$C$5/1000)*(Constants!$C$6/1000))/1000</f>
        <v>1.4824166666666667</v>
      </c>
      <c r="F55" s="50">
        <f>(HLOOKUP(F$2,'Applied Force N'!$B$1:$QK$503,$A55,FALSE))/((Constants!$C$5/1000)*(Constants!$C$6/1000))/1000</f>
        <v>1.0878333333333332</v>
      </c>
      <c r="G55" s="50">
        <f>(HLOOKUP(G$2,'Applied Force N'!$B$1:$QK$503,$A55,FALSE))/((Constants!$C$5/1000)*(Constants!$C$6/1000))/1000</f>
        <v>1.8090833333333332</v>
      </c>
      <c r="H55" s="50">
        <f>(HLOOKUP(H$2,'Applied Force N'!$B$1:$QK$503,$A55,FALSE))/((Constants!$C$5/1000)*(Constants!$C$6/1000))/1000</f>
        <v>2.1979166666666665</v>
      </c>
      <c r="I55" s="50" t="e">
        <f>(HLOOKUP(I$2,'Applied Force N'!$B$1:$QK$503,$A55,FALSE))/((Constants!$C$5/1000)*(Constants!$C$6/1000))/1000</f>
        <v>#N/A</v>
      </c>
      <c r="J55" s="50" t="e">
        <f>(HLOOKUP(J$2,'Applied Force N'!$B$1:$QK$503,$A55,FALSE))/((Constants!$C$5/1000)*(Constants!$C$6/1000))/1000</f>
        <v>#N/A</v>
      </c>
      <c r="K55" s="50" t="e">
        <f>(HLOOKUP(K$2,'Applied Force N'!$B$1:$QK$503,$A55,FALSE))/((Constants!$C$5/1000)*(Constants!$C$6/1000))/1000</f>
        <v>#N/A</v>
      </c>
      <c r="L55" s="50" t="e">
        <f>(HLOOKUP(L$2,'Applied Force N'!$B$1:$QK$503,$A55,FALSE))/((Constants!$C$5/1000)*(Constants!$C$6/1000))/1000</f>
        <v>#N/A</v>
      </c>
      <c r="M55" s="50" t="e">
        <f>(HLOOKUP(M$2,'Applied Force N'!$B$1:$QK$503,$A55,FALSE))/((Constants!$C$5/1000)*(Constants!$C$6/1000))/1000</f>
        <v>#N/A</v>
      </c>
      <c r="N55" s="50" t="e">
        <f>(HLOOKUP(N$2,'Applied Force N'!$B$1:$QK$503,$A55,FALSE))/((Constants!$C$5/1000)*(Constants!$C$6/1000))/1000</f>
        <v>#N/A</v>
      </c>
      <c r="O55" s="50" t="e">
        <f>(HLOOKUP(O$2,'Applied Force N'!$B$1:$QK$503,$A55,FALSE))/((Constants!$C$5/1000)*(Constants!$C$6/1000))/1000</f>
        <v>#N/A</v>
      </c>
      <c r="P55" s="50" t="e">
        <f>(HLOOKUP(P$2,'Applied Force N'!$B$1:$QK$503,$A55,FALSE))/((Constants!$C$5/1000)*(Constants!$C$6/1000))/1000</f>
        <v>#N/A</v>
      </c>
      <c r="Q55" s="50" t="e">
        <f>(HLOOKUP(Q$2,'Applied Force N'!$B$1:$QK$503,$A55,FALSE))/((Constants!$C$5/1000)*(Constants!$C$6/1000))/1000</f>
        <v>#N/A</v>
      </c>
      <c r="R55" s="50" t="e">
        <f>(HLOOKUP(R$2,'Applied Force N'!$B$1:$QK$503,$A55,FALSE))/((Constants!$C$5/1000)*(Constants!$C$6/1000))/1000</f>
        <v>#N/A</v>
      </c>
      <c r="S55" s="50" t="e">
        <f>(HLOOKUP(S$2,'Applied Force N'!$B$1:$QK$503,$A55,FALSE))/((Constants!$C$5/1000)*(Constants!$C$6/1000))/1000</f>
        <v>#N/A</v>
      </c>
      <c r="T55" s="50" t="e">
        <f>(HLOOKUP(T$2,'Applied Force N'!$B$1:$QK$503,$A55,FALSE))/((Constants!$C$5/1000)*(Constants!$C$6/1000))/1000</f>
        <v>#N/A</v>
      </c>
      <c r="U55" s="50" t="e">
        <f>(HLOOKUP(U$2,'Applied Force N'!$B$1:$QK$503,$A55,FALSE))/((Constants!$C$5/1000)*(Constants!$C$6/1000))/1000</f>
        <v>#N/A</v>
      </c>
      <c r="V55" s="50" t="e">
        <f>(HLOOKUP(V$2,'Applied Force N'!$B$1:$QK$503,$A55,FALSE))/((Constants!$C$5/1000)*(Constants!$C$6/1000))/1000</f>
        <v>#N/A</v>
      </c>
      <c r="W55" s="50" t="e">
        <f>(HLOOKUP(W$2,'Applied Force N'!$B$1:$QK$503,$A55,FALSE))/((Constants!$C$5/1000)*(Constants!$C$6/1000))/1000</f>
        <v>#N/A</v>
      </c>
    </row>
    <row r="56" spans="1:23" x14ac:dyDescent="0.25">
      <c r="A56" s="27">
        <v>52</v>
      </c>
      <c r="B56" s="48">
        <f>'Applied Force N'!A52</f>
        <v>4.9000000000000004</v>
      </c>
      <c r="C56" s="49">
        <f>(HLOOKUP(C$2,'Applied Force N'!$B$1:$QK$503,$A56,FALSE))/((Constants!$C$5/1000)*(Constants!$C$6/1000))/1000</f>
        <v>8.0561148312536996</v>
      </c>
      <c r="D56" s="50">
        <f>(HLOOKUP(D$2,'Applied Force N'!$B$1:$QK$503,$A56,FALSE))/((Constants!$C$5/1000)*(Constants!$C$6/1000))/1000</f>
        <v>2.0767500000000001</v>
      </c>
      <c r="E56" s="50">
        <f>(HLOOKUP(E$2,'Applied Force N'!$B$1:$QK$503,$A56,FALSE))/((Constants!$C$5/1000)*(Constants!$C$6/1000))/1000</f>
        <v>1.5362499999999997</v>
      </c>
      <c r="F56" s="50">
        <f>(HLOOKUP(F$2,'Applied Force N'!$B$1:$QK$503,$A56,FALSE))/((Constants!$C$5/1000)*(Constants!$C$6/1000))/1000</f>
        <v>1.1389166666666666</v>
      </c>
      <c r="G56" s="50">
        <f>(HLOOKUP(G$2,'Applied Force N'!$B$1:$QK$503,$A56,FALSE))/((Constants!$C$5/1000)*(Constants!$C$6/1000))/1000</f>
        <v>1.8743333333333332</v>
      </c>
      <c r="H56" s="50">
        <f>(HLOOKUP(H$2,'Applied Force N'!$B$1:$QK$503,$A56,FALSE))/((Constants!$C$5/1000)*(Constants!$C$6/1000))/1000</f>
        <v>2.3269166666666665</v>
      </c>
      <c r="I56" s="50" t="e">
        <f>(HLOOKUP(I$2,'Applied Force N'!$B$1:$QK$503,$A56,FALSE))/((Constants!$C$5/1000)*(Constants!$C$6/1000))/1000</f>
        <v>#N/A</v>
      </c>
      <c r="J56" s="50" t="e">
        <f>(HLOOKUP(J$2,'Applied Force N'!$B$1:$QK$503,$A56,FALSE))/((Constants!$C$5/1000)*(Constants!$C$6/1000))/1000</f>
        <v>#N/A</v>
      </c>
      <c r="K56" s="50" t="e">
        <f>(HLOOKUP(K$2,'Applied Force N'!$B$1:$QK$503,$A56,FALSE))/((Constants!$C$5/1000)*(Constants!$C$6/1000))/1000</f>
        <v>#N/A</v>
      </c>
      <c r="L56" s="50" t="e">
        <f>(HLOOKUP(L$2,'Applied Force N'!$B$1:$QK$503,$A56,FALSE))/((Constants!$C$5/1000)*(Constants!$C$6/1000))/1000</f>
        <v>#N/A</v>
      </c>
      <c r="M56" s="50" t="e">
        <f>(HLOOKUP(M$2,'Applied Force N'!$B$1:$QK$503,$A56,FALSE))/((Constants!$C$5/1000)*(Constants!$C$6/1000))/1000</f>
        <v>#N/A</v>
      </c>
      <c r="N56" s="50" t="e">
        <f>(HLOOKUP(N$2,'Applied Force N'!$B$1:$QK$503,$A56,FALSE))/((Constants!$C$5/1000)*(Constants!$C$6/1000))/1000</f>
        <v>#N/A</v>
      </c>
      <c r="O56" s="50" t="e">
        <f>(HLOOKUP(O$2,'Applied Force N'!$B$1:$QK$503,$A56,FALSE))/((Constants!$C$5/1000)*(Constants!$C$6/1000))/1000</f>
        <v>#N/A</v>
      </c>
      <c r="P56" s="50" t="e">
        <f>(HLOOKUP(P$2,'Applied Force N'!$B$1:$QK$503,$A56,FALSE))/((Constants!$C$5/1000)*(Constants!$C$6/1000))/1000</f>
        <v>#N/A</v>
      </c>
      <c r="Q56" s="50" t="e">
        <f>(HLOOKUP(Q$2,'Applied Force N'!$B$1:$QK$503,$A56,FALSE))/((Constants!$C$5/1000)*(Constants!$C$6/1000))/1000</f>
        <v>#N/A</v>
      </c>
      <c r="R56" s="50" t="e">
        <f>(HLOOKUP(R$2,'Applied Force N'!$B$1:$QK$503,$A56,FALSE))/((Constants!$C$5/1000)*(Constants!$C$6/1000))/1000</f>
        <v>#N/A</v>
      </c>
      <c r="S56" s="50" t="e">
        <f>(HLOOKUP(S$2,'Applied Force N'!$B$1:$QK$503,$A56,FALSE))/((Constants!$C$5/1000)*(Constants!$C$6/1000))/1000</f>
        <v>#N/A</v>
      </c>
      <c r="T56" s="50" t="e">
        <f>(HLOOKUP(T$2,'Applied Force N'!$B$1:$QK$503,$A56,FALSE))/((Constants!$C$5/1000)*(Constants!$C$6/1000))/1000</f>
        <v>#N/A</v>
      </c>
      <c r="U56" s="50" t="e">
        <f>(HLOOKUP(U$2,'Applied Force N'!$B$1:$QK$503,$A56,FALSE))/((Constants!$C$5/1000)*(Constants!$C$6/1000))/1000</f>
        <v>#N/A</v>
      </c>
      <c r="V56" s="50" t="e">
        <f>(HLOOKUP(V$2,'Applied Force N'!$B$1:$QK$503,$A56,FALSE))/((Constants!$C$5/1000)*(Constants!$C$6/1000))/1000</f>
        <v>#N/A</v>
      </c>
      <c r="W56" s="50" t="e">
        <f>(HLOOKUP(W$2,'Applied Force N'!$B$1:$QK$503,$A56,FALSE))/((Constants!$C$5/1000)*(Constants!$C$6/1000))/1000</f>
        <v>#N/A</v>
      </c>
    </row>
    <row r="57" spans="1:23" x14ac:dyDescent="0.25">
      <c r="A57" s="27">
        <v>53</v>
      </c>
      <c r="B57" s="48">
        <f>'Applied Force N'!A53</f>
        <v>5</v>
      </c>
      <c r="C57" s="49">
        <f>(HLOOKUP(C$2,'Applied Force N'!$B$1:$QK$503,$A57,FALSE))/((Constants!$C$5/1000)*(Constants!$C$6/1000))/1000</f>
        <v>8.6161226781902105</v>
      </c>
      <c r="D57" s="50">
        <f>(HLOOKUP(D$2,'Applied Force N'!$B$1:$QK$503,$A57,FALSE))/((Constants!$C$5/1000)*(Constants!$C$6/1000))/1000</f>
        <v>2.1824166666666667</v>
      </c>
      <c r="E57" s="50">
        <f>(HLOOKUP(E$2,'Applied Force N'!$B$1:$QK$503,$A57,FALSE))/((Constants!$C$5/1000)*(Constants!$C$6/1000))/1000</f>
        <v>1.6320833333333333</v>
      </c>
      <c r="F57" s="50">
        <f>(HLOOKUP(F$2,'Applied Force N'!$B$1:$QK$503,$A57,FALSE))/((Constants!$C$5/1000)*(Constants!$C$6/1000))/1000</f>
        <v>1.19</v>
      </c>
      <c r="G57" s="50">
        <f>(HLOOKUP(G$2,'Applied Force N'!$B$1:$QK$503,$A57,FALSE))/((Constants!$C$5/1000)*(Constants!$C$6/1000))/1000</f>
        <v>1.9396666666666664</v>
      </c>
      <c r="H57" s="50">
        <f>(HLOOKUP(H$2,'Applied Force N'!$B$1:$QK$503,$A57,FALSE))/((Constants!$C$5/1000)*(Constants!$C$6/1000))/1000</f>
        <v>2.4558333333333331</v>
      </c>
      <c r="I57" s="50" t="e">
        <f>(HLOOKUP(I$2,'Applied Force N'!$B$1:$QK$503,$A57,FALSE))/((Constants!$C$5/1000)*(Constants!$C$6/1000))/1000</f>
        <v>#N/A</v>
      </c>
      <c r="J57" s="50" t="e">
        <f>(HLOOKUP(J$2,'Applied Force N'!$B$1:$QK$503,$A57,FALSE))/((Constants!$C$5/1000)*(Constants!$C$6/1000))/1000</f>
        <v>#N/A</v>
      </c>
      <c r="K57" s="50" t="e">
        <f>(HLOOKUP(K$2,'Applied Force N'!$B$1:$QK$503,$A57,FALSE))/((Constants!$C$5/1000)*(Constants!$C$6/1000))/1000</f>
        <v>#N/A</v>
      </c>
      <c r="L57" s="50" t="e">
        <f>(HLOOKUP(L$2,'Applied Force N'!$B$1:$QK$503,$A57,FALSE))/((Constants!$C$5/1000)*(Constants!$C$6/1000))/1000</f>
        <v>#N/A</v>
      </c>
      <c r="M57" s="50" t="e">
        <f>(HLOOKUP(M$2,'Applied Force N'!$B$1:$QK$503,$A57,FALSE))/((Constants!$C$5/1000)*(Constants!$C$6/1000))/1000</f>
        <v>#N/A</v>
      </c>
      <c r="N57" s="50" t="e">
        <f>(HLOOKUP(N$2,'Applied Force N'!$B$1:$QK$503,$A57,FALSE))/((Constants!$C$5/1000)*(Constants!$C$6/1000))/1000</f>
        <v>#N/A</v>
      </c>
      <c r="O57" s="50" t="e">
        <f>(HLOOKUP(O$2,'Applied Force N'!$B$1:$QK$503,$A57,FALSE))/((Constants!$C$5/1000)*(Constants!$C$6/1000))/1000</f>
        <v>#N/A</v>
      </c>
      <c r="P57" s="50" t="e">
        <f>(HLOOKUP(P$2,'Applied Force N'!$B$1:$QK$503,$A57,FALSE))/((Constants!$C$5/1000)*(Constants!$C$6/1000))/1000</f>
        <v>#N/A</v>
      </c>
      <c r="Q57" s="50" t="e">
        <f>(HLOOKUP(Q$2,'Applied Force N'!$B$1:$QK$503,$A57,FALSE))/((Constants!$C$5/1000)*(Constants!$C$6/1000))/1000</f>
        <v>#N/A</v>
      </c>
      <c r="R57" s="50" t="e">
        <f>(HLOOKUP(R$2,'Applied Force N'!$B$1:$QK$503,$A57,FALSE))/((Constants!$C$5/1000)*(Constants!$C$6/1000))/1000</f>
        <v>#N/A</v>
      </c>
      <c r="S57" s="50" t="e">
        <f>(HLOOKUP(S$2,'Applied Force N'!$B$1:$QK$503,$A57,FALSE))/((Constants!$C$5/1000)*(Constants!$C$6/1000))/1000</f>
        <v>#N/A</v>
      </c>
      <c r="T57" s="50" t="e">
        <f>(HLOOKUP(T$2,'Applied Force N'!$B$1:$QK$503,$A57,FALSE))/((Constants!$C$5/1000)*(Constants!$C$6/1000))/1000</f>
        <v>#N/A</v>
      </c>
      <c r="U57" s="50" t="e">
        <f>(HLOOKUP(U$2,'Applied Force N'!$B$1:$QK$503,$A57,FALSE))/((Constants!$C$5/1000)*(Constants!$C$6/1000))/1000</f>
        <v>#N/A</v>
      </c>
      <c r="V57" s="50" t="e">
        <f>(HLOOKUP(V$2,'Applied Force N'!$B$1:$QK$503,$A57,FALSE))/((Constants!$C$5/1000)*(Constants!$C$6/1000))/1000</f>
        <v>#N/A</v>
      </c>
      <c r="W57" s="50" t="e">
        <f>(HLOOKUP(W$2,'Applied Force N'!$B$1:$QK$503,$A57,FALSE))/((Constants!$C$5/1000)*(Constants!$C$6/1000))/1000</f>
        <v>#N/A</v>
      </c>
    </row>
    <row r="58" spans="1:23" x14ac:dyDescent="0.25">
      <c r="A58" s="27">
        <v>54</v>
      </c>
      <c r="B58" s="48">
        <f>'Applied Force N'!A54</f>
        <v>5.0999999999999996</v>
      </c>
      <c r="C58" s="49">
        <f>(HLOOKUP(C$2,'Applied Force N'!$B$1:$QK$503,$A58,FALSE))/((Constants!$C$5/1000)*(Constants!$C$6/1000))/1000</f>
        <v>9.1761305251267178</v>
      </c>
      <c r="D58" s="50">
        <f>(HLOOKUP(D$2,'Applied Force N'!$B$1:$QK$503,$A58,FALSE))/((Constants!$C$5/1000)*(Constants!$C$6/1000))/1000</f>
        <v>2.2880833333333337</v>
      </c>
      <c r="E58" s="50">
        <f>(HLOOKUP(E$2,'Applied Force N'!$B$1:$QK$503,$A58,FALSE))/((Constants!$C$5/1000)*(Constants!$C$6/1000))/1000</f>
        <v>1.7278333333333336</v>
      </c>
      <c r="F58" s="50">
        <f>(HLOOKUP(F$2,'Applied Force N'!$B$1:$QK$503,$A58,FALSE))/((Constants!$C$5/1000)*(Constants!$C$6/1000))/1000</f>
        <v>1.2410833333333333</v>
      </c>
      <c r="G58" s="50">
        <f>(HLOOKUP(G$2,'Applied Force N'!$B$1:$QK$503,$A58,FALSE))/((Constants!$C$5/1000)*(Constants!$C$6/1000))/1000</f>
        <v>2.0049999999999999</v>
      </c>
      <c r="H58" s="50">
        <f>(HLOOKUP(H$2,'Applied Force N'!$B$1:$QK$503,$A58,FALSE))/((Constants!$C$5/1000)*(Constants!$C$6/1000))/1000</f>
        <v>2.5848333333333335</v>
      </c>
      <c r="I58" s="50" t="e">
        <f>(HLOOKUP(I$2,'Applied Force N'!$B$1:$QK$503,$A58,FALSE))/((Constants!$C$5/1000)*(Constants!$C$6/1000))/1000</f>
        <v>#N/A</v>
      </c>
      <c r="J58" s="50" t="e">
        <f>(HLOOKUP(J$2,'Applied Force N'!$B$1:$QK$503,$A58,FALSE))/((Constants!$C$5/1000)*(Constants!$C$6/1000))/1000</f>
        <v>#N/A</v>
      </c>
      <c r="K58" s="50" t="e">
        <f>(HLOOKUP(K$2,'Applied Force N'!$B$1:$QK$503,$A58,FALSE))/((Constants!$C$5/1000)*(Constants!$C$6/1000))/1000</f>
        <v>#N/A</v>
      </c>
      <c r="L58" s="50" t="e">
        <f>(HLOOKUP(L$2,'Applied Force N'!$B$1:$QK$503,$A58,FALSE))/((Constants!$C$5/1000)*(Constants!$C$6/1000))/1000</f>
        <v>#N/A</v>
      </c>
      <c r="M58" s="50" t="e">
        <f>(HLOOKUP(M$2,'Applied Force N'!$B$1:$QK$503,$A58,FALSE))/((Constants!$C$5/1000)*(Constants!$C$6/1000))/1000</f>
        <v>#N/A</v>
      </c>
      <c r="N58" s="50" t="e">
        <f>(HLOOKUP(N$2,'Applied Force N'!$B$1:$QK$503,$A58,FALSE))/((Constants!$C$5/1000)*(Constants!$C$6/1000))/1000</f>
        <v>#N/A</v>
      </c>
      <c r="O58" s="50" t="e">
        <f>(HLOOKUP(O$2,'Applied Force N'!$B$1:$QK$503,$A58,FALSE))/((Constants!$C$5/1000)*(Constants!$C$6/1000))/1000</f>
        <v>#N/A</v>
      </c>
      <c r="P58" s="50" t="e">
        <f>(HLOOKUP(P$2,'Applied Force N'!$B$1:$QK$503,$A58,FALSE))/((Constants!$C$5/1000)*(Constants!$C$6/1000))/1000</f>
        <v>#N/A</v>
      </c>
      <c r="Q58" s="50" t="e">
        <f>(HLOOKUP(Q$2,'Applied Force N'!$B$1:$QK$503,$A58,FALSE))/((Constants!$C$5/1000)*(Constants!$C$6/1000))/1000</f>
        <v>#N/A</v>
      </c>
      <c r="R58" s="50" t="e">
        <f>(HLOOKUP(R$2,'Applied Force N'!$B$1:$QK$503,$A58,FALSE))/((Constants!$C$5/1000)*(Constants!$C$6/1000))/1000</f>
        <v>#N/A</v>
      </c>
      <c r="S58" s="50" t="e">
        <f>(HLOOKUP(S$2,'Applied Force N'!$B$1:$QK$503,$A58,FALSE))/((Constants!$C$5/1000)*(Constants!$C$6/1000))/1000</f>
        <v>#N/A</v>
      </c>
      <c r="T58" s="50" t="e">
        <f>(HLOOKUP(T$2,'Applied Force N'!$B$1:$QK$503,$A58,FALSE))/((Constants!$C$5/1000)*(Constants!$C$6/1000))/1000</f>
        <v>#N/A</v>
      </c>
      <c r="U58" s="50" t="e">
        <f>(HLOOKUP(U$2,'Applied Force N'!$B$1:$QK$503,$A58,FALSE))/((Constants!$C$5/1000)*(Constants!$C$6/1000))/1000</f>
        <v>#N/A</v>
      </c>
      <c r="V58" s="50" t="e">
        <f>(HLOOKUP(V$2,'Applied Force N'!$B$1:$QK$503,$A58,FALSE))/((Constants!$C$5/1000)*(Constants!$C$6/1000))/1000</f>
        <v>#N/A</v>
      </c>
      <c r="W58" s="50" t="e">
        <f>(HLOOKUP(W$2,'Applied Force N'!$B$1:$QK$503,$A58,FALSE))/((Constants!$C$5/1000)*(Constants!$C$6/1000))/1000</f>
        <v>#N/A</v>
      </c>
    </row>
    <row r="59" spans="1:23" x14ac:dyDescent="0.25">
      <c r="A59" s="27">
        <v>55</v>
      </c>
      <c r="B59" s="48">
        <f>'Applied Force N'!A55</f>
        <v>5.2</v>
      </c>
      <c r="C59" s="49">
        <f>(HLOOKUP(C$2,'Applied Force N'!$B$1:$QK$503,$A59,FALSE))/((Constants!$C$5/1000)*(Constants!$C$6/1000))/1000</f>
        <v>9.7361383720632322</v>
      </c>
      <c r="D59" s="50">
        <f>(HLOOKUP(D$2,'Applied Force N'!$B$1:$QK$503,$A59,FALSE))/((Constants!$C$5/1000)*(Constants!$C$6/1000))/1000</f>
        <v>2.3937499999999998</v>
      </c>
      <c r="E59" s="50">
        <f>(HLOOKUP(E$2,'Applied Force N'!$B$1:$QK$503,$A59,FALSE))/((Constants!$C$5/1000)*(Constants!$C$6/1000))/1000</f>
        <v>1.8236666666666668</v>
      </c>
      <c r="F59" s="50">
        <f>(HLOOKUP(F$2,'Applied Force N'!$B$1:$QK$503,$A59,FALSE))/((Constants!$C$5/1000)*(Constants!$C$6/1000))/1000</f>
        <v>1.2921666666666667</v>
      </c>
      <c r="G59" s="50">
        <f>(HLOOKUP(G$2,'Applied Force N'!$B$1:$QK$503,$A59,FALSE))/((Constants!$C$5/1000)*(Constants!$C$6/1000))/1000</f>
        <v>2.0702500000000001</v>
      </c>
      <c r="H59" s="50">
        <f>(HLOOKUP(H$2,'Applied Force N'!$B$1:$QK$503,$A59,FALSE))/((Constants!$C$5/1000)*(Constants!$C$6/1000))/1000</f>
        <v>2.7137499999999997</v>
      </c>
      <c r="I59" s="50" t="e">
        <f>(HLOOKUP(I$2,'Applied Force N'!$B$1:$QK$503,$A59,FALSE))/((Constants!$C$5/1000)*(Constants!$C$6/1000))/1000</f>
        <v>#N/A</v>
      </c>
      <c r="J59" s="50" t="e">
        <f>(HLOOKUP(J$2,'Applied Force N'!$B$1:$QK$503,$A59,FALSE))/((Constants!$C$5/1000)*(Constants!$C$6/1000))/1000</f>
        <v>#N/A</v>
      </c>
      <c r="K59" s="50" t="e">
        <f>(HLOOKUP(K$2,'Applied Force N'!$B$1:$QK$503,$A59,FALSE))/((Constants!$C$5/1000)*(Constants!$C$6/1000))/1000</f>
        <v>#N/A</v>
      </c>
      <c r="L59" s="50" t="e">
        <f>(HLOOKUP(L$2,'Applied Force N'!$B$1:$QK$503,$A59,FALSE))/((Constants!$C$5/1000)*(Constants!$C$6/1000))/1000</f>
        <v>#N/A</v>
      </c>
      <c r="M59" s="50" t="e">
        <f>(HLOOKUP(M$2,'Applied Force N'!$B$1:$QK$503,$A59,FALSE))/((Constants!$C$5/1000)*(Constants!$C$6/1000))/1000</f>
        <v>#N/A</v>
      </c>
      <c r="N59" s="50" t="e">
        <f>(HLOOKUP(N$2,'Applied Force N'!$B$1:$QK$503,$A59,FALSE))/((Constants!$C$5/1000)*(Constants!$C$6/1000))/1000</f>
        <v>#N/A</v>
      </c>
      <c r="O59" s="50" t="e">
        <f>(HLOOKUP(O$2,'Applied Force N'!$B$1:$QK$503,$A59,FALSE))/((Constants!$C$5/1000)*(Constants!$C$6/1000))/1000</f>
        <v>#N/A</v>
      </c>
      <c r="P59" s="50" t="e">
        <f>(HLOOKUP(P$2,'Applied Force N'!$B$1:$QK$503,$A59,FALSE))/((Constants!$C$5/1000)*(Constants!$C$6/1000))/1000</f>
        <v>#N/A</v>
      </c>
      <c r="Q59" s="50" t="e">
        <f>(HLOOKUP(Q$2,'Applied Force N'!$B$1:$QK$503,$A59,FALSE))/((Constants!$C$5/1000)*(Constants!$C$6/1000))/1000</f>
        <v>#N/A</v>
      </c>
      <c r="R59" s="50" t="e">
        <f>(HLOOKUP(R$2,'Applied Force N'!$B$1:$QK$503,$A59,FALSE))/((Constants!$C$5/1000)*(Constants!$C$6/1000))/1000</f>
        <v>#N/A</v>
      </c>
      <c r="S59" s="50" t="e">
        <f>(HLOOKUP(S$2,'Applied Force N'!$B$1:$QK$503,$A59,FALSE))/((Constants!$C$5/1000)*(Constants!$C$6/1000))/1000</f>
        <v>#N/A</v>
      </c>
      <c r="T59" s="50" t="e">
        <f>(HLOOKUP(T$2,'Applied Force N'!$B$1:$QK$503,$A59,FALSE))/((Constants!$C$5/1000)*(Constants!$C$6/1000))/1000</f>
        <v>#N/A</v>
      </c>
      <c r="U59" s="50" t="e">
        <f>(HLOOKUP(U$2,'Applied Force N'!$B$1:$QK$503,$A59,FALSE))/((Constants!$C$5/1000)*(Constants!$C$6/1000))/1000</f>
        <v>#N/A</v>
      </c>
      <c r="V59" s="50" t="e">
        <f>(HLOOKUP(V$2,'Applied Force N'!$B$1:$QK$503,$A59,FALSE))/((Constants!$C$5/1000)*(Constants!$C$6/1000))/1000</f>
        <v>#N/A</v>
      </c>
      <c r="W59" s="50" t="e">
        <f>(HLOOKUP(W$2,'Applied Force N'!$B$1:$QK$503,$A59,FALSE))/((Constants!$C$5/1000)*(Constants!$C$6/1000))/1000</f>
        <v>#N/A</v>
      </c>
    </row>
    <row r="60" spans="1:23" x14ac:dyDescent="0.25">
      <c r="A60" s="27">
        <v>56</v>
      </c>
      <c r="B60" s="48">
        <f>'Applied Force N'!A56</f>
        <v>5.3</v>
      </c>
      <c r="C60" s="49">
        <f>(HLOOKUP(C$2,'Applied Force N'!$B$1:$QK$503,$A60,FALSE))/((Constants!$C$5/1000)*(Constants!$C$6/1000))/1000</f>
        <v>10.296146218999747</v>
      </c>
      <c r="D60" s="50">
        <f>(HLOOKUP(D$2,'Applied Force N'!$B$1:$QK$503,$A60,FALSE))/((Constants!$C$5/1000)*(Constants!$C$6/1000))/1000</f>
        <v>2.4993333333333334</v>
      </c>
      <c r="E60" s="50">
        <f>(HLOOKUP(E$2,'Applied Force N'!$B$1:$QK$503,$A60,FALSE))/((Constants!$C$5/1000)*(Constants!$C$6/1000))/1000</f>
        <v>1.9194999999999998</v>
      </c>
      <c r="F60" s="50">
        <f>(HLOOKUP(F$2,'Applied Force N'!$B$1:$QK$503,$A60,FALSE))/((Constants!$C$5/1000)*(Constants!$C$6/1000))/1000</f>
        <v>1.3432500000000001</v>
      </c>
      <c r="G60" s="50">
        <f>(HLOOKUP(G$2,'Applied Force N'!$B$1:$QK$503,$A60,FALSE))/((Constants!$C$5/1000)*(Constants!$C$6/1000))/1000</f>
        <v>2.1355833333333329</v>
      </c>
      <c r="H60" s="50">
        <f>(HLOOKUP(H$2,'Applied Force N'!$B$1:$QK$503,$A60,FALSE))/((Constants!$C$5/1000)*(Constants!$C$6/1000))/1000</f>
        <v>2.8426666666666671</v>
      </c>
      <c r="I60" s="50" t="e">
        <f>(HLOOKUP(I$2,'Applied Force N'!$B$1:$QK$503,$A60,FALSE))/((Constants!$C$5/1000)*(Constants!$C$6/1000))/1000</f>
        <v>#N/A</v>
      </c>
      <c r="J60" s="50" t="e">
        <f>(HLOOKUP(J$2,'Applied Force N'!$B$1:$QK$503,$A60,FALSE))/((Constants!$C$5/1000)*(Constants!$C$6/1000))/1000</f>
        <v>#N/A</v>
      </c>
      <c r="K60" s="50" t="e">
        <f>(HLOOKUP(K$2,'Applied Force N'!$B$1:$QK$503,$A60,FALSE))/((Constants!$C$5/1000)*(Constants!$C$6/1000))/1000</f>
        <v>#N/A</v>
      </c>
      <c r="L60" s="50" t="e">
        <f>(HLOOKUP(L$2,'Applied Force N'!$B$1:$QK$503,$A60,FALSE))/((Constants!$C$5/1000)*(Constants!$C$6/1000))/1000</f>
        <v>#N/A</v>
      </c>
      <c r="M60" s="50" t="e">
        <f>(HLOOKUP(M$2,'Applied Force N'!$B$1:$QK$503,$A60,FALSE))/((Constants!$C$5/1000)*(Constants!$C$6/1000))/1000</f>
        <v>#N/A</v>
      </c>
      <c r="N60" s="50" t="e">
        <f>(HLOOKUP(N$2,'Applied Force N'!$B$1:$QK$503,$A60,FALSE))/((Constants!$C$5/1000)*(Constants!$C$6/1000))/1000</f>
        <v>#N/A</v>
      </c>
      <c r="O60" s="50" t="e">
        <f>(HLOOKUP(O$2,'Applied Force N'!$B$1:$QK$503,$A60,FALSE))/((Constants!$C$5/1000)*(Constants!$C$6/1000))/1000</f>
        <v>#N/A</v>
      </c>
      <c r="P60" s="50" t="e">
        <f>(HLOOKUP(P$2,'Applied Force N'!$B$1:$QK$503,$A60,FALSE))/((Constants!$C$5/1000)*(Constants!$C$6/1000))/1000</f>
        <v>#N/A</v>
      </c>
      <c r="Q60" s="50" t="e">
        <f>(HLOOKUP(Q$2,'Applied Force N'!$B$1:$QK$503,$A60,FALSE))/((Constants!$C$5/1000)*(Constants!$C$6/1000))/1000</f>
        <v>#N/A</v>
      </c>
      <c r="R60" s="50" t="e">
        <f>(HLOOKUP(R$2,'Applied Force N'!$B$1:$QK$503,$A60,FALSE))/((Constants!$C$5/1000)*(Constants!$C$6/1000))/1000</f>
        <v>#N/A</v>
      </c>
      <c r="S60" s="50" t="e">
        <f>(HLOOKUP(S$2,'Applied Force N'!$B$1:$QK$503,$A60,FALSE))/((Constants!$C$5/1000)*(Constants!$C$6/1000))/1000</f>
        <v>#N/A</v>
      </c>
      <c r="T60" s="50" t="e">
        <f>(HLOOKUP(T$2,'Applied Force N'!$B$1:$QK$503,$A60,FALSE))/((Constants!$C$5/1000)*(Constants!$C$6/1000))/1000</f>
        <v>#N/A</v>
      </c>
      <c r="U60" s="50" t="e">
        <f>(HLOOKUP(U$2,'Applied Force N'!$B$1:$QK$503,$A60,FALSE))/((Constants!$C$5/1000)*(Constants!$C$6/1000))/1000</f>
        <v>#N/A</v>
      </c>
      <c r="V60" s="50" t="e">
        <f>(HLOOKUP(V$2,'Applied Force N'!$B$1:$QK$503,$A60,FALSE))/((Constants!$C$5/1000)*(Constants!$C$6/1000))/1000</f>
        <v>#N/A</v>
      </c>
      <c r="W60" s="50" t="e">
        <f>(HLOOKUP(W$2,'Applied Force N'!$B$1:$QK$503,$A60,FALSE))/((Constants!$C$5/1000)*(Constants!$C$6/1000))/1000</f>
        <v>#N/A</v>
      </c>
    </row>
    <row r="61" spans="1:23" x14ac:dyDescent="0.25">
      <c r="A61" s="27">
        <v>57</v>
      </c>
      <c r="B61" s="48">
        <f>'Applied Force N'!A57</f>
        <v>5.4</v>
      </c>
      <c r="C61" s="49">
        <f>(HLOOKUP(C$2,'Applied Force N'!$B$1:$QK$503,$A61,FALSE))/((Constants!$C$5/1000)*(Constants!$C$6/1000))/1000</f>
        <v>10.856154065936261</v>
      </c>
      <c r="D61" s="50">
        <f>(HLOOKUP(D$2,'Applied Force N'!$B$1:$QK$503,$A61,FALSE))/((Constants!$C$5/1000)*(Constants!$C$6/1000))/1000</f>
        <v>2.605</v>
      </c>
      <c r="E61" s="50">
        <f>(HLOOKUP(E$2,'Applied Force N'!$B$1:$QK$503,$A61,FALSE))/((Constants!$C$5/1000)*(Constants!$C$6/1000))/1000</f>
        <v>2.0153333333333334</v>
      </c>
      <c r="F61" s="50">
        <f>(HLOOKUP(F$2,'Applied Force N'!$B$1:$QK$503,$A61,FALSE))/((Constants!$C$5/1000)*(Constants!$C$6/1000))/1000</f>
        <v>1.4654999999999998</v>
      </c>
      <c r="G61" s="50">
        <f>(HLOOKUP(G$2,'Applied Force N'!$B$1:$QK$503,$A61,FALSE))/((Constants!$C$5/1000)*(Constants!$C$6/1000))/1000</f>
        <v>2.2008333333333336</v>
      </c>
      <c r="H61" s="50">
        <f>(HLOOKUP(H$2,'Applied Force N'!$B$1:$QK$503,$A61,FALSE))/((Constants!$C$5/1000)*(Constants!$C$6/1000))/1000</f>
        <v>2.9716666666666667</v>
      </c>
      <c r="I61" s="50" t="e">
        <f>(HLOOKUP(I$2,'Applied Force N'!$B$1:$QK$503,$A61,FALSE))/((Constants!$C$5/1000)*(Constants!$C$6/1000))/1000</f>
        <v>#N/A</v>
      </c>
      <c r="J61" s="50" t="e">
        <f>(HLOOKUP(J$2,'Applied Force N'!$B$1:$QK$503,$A61,FALSE))/((Constants!$C$5/1000)*(Constants!$C$6/1000))/1000</f>
        <v>#N/A</v>
      </c>
      <c r="K61" s="50" t="e">
        <f>(HLOOKUP(K$2,'Applied Force N'!$B$1:$QK$503,$A61,FALSE))/((Constants!$C$5/1000)*(Constants!$C$6/1000))/1000</f>
        <v>#N/A</v>
      </c>
      <c r="L61" s="50" t="e">
        <f>(HLOOKUP(L$2,'Applied Force N'!$B$1:$QK$503,$A61,FALSE))/((Constants!$C$5/1000)*(Constants!$C$6/1000))/1000</f>
        <v>#N/A</v>
      </c>
      <c r="M61" s="50" t="e">
        <f>(HLOOKUP(M$2,'Applied Force N'!$B$1:$QK$503,$A61,FALSE))/((Constants!$C$5/1000)*(Constants!$C$6/1000))/1000</f>
        <v>#N/A</v>
      </c>
      <c r="N61" s="50" t="e">
        <f>(HLOOKUP(N$2,'Applied Force N'!$B$1:$QK$503,$A61,FALSE))/((Constants!$C$5/1000)*(Constants!$C$6/1000))/1000</f>
        <v>#N/A</v>
      </c>
      <c r="O61" s="50" t="e">
        <f>(HLOOKUP(O$2,'Applied Force N'!$B$1:$QK$503,$A61,FALSE))/((Constants!$C$5/1000)*(Constants!$C$6/1000))/1000</f>
        <v>#N/A</v>
      </c>
      <c r="P61" s="50" t="e">
        <f>(HLOOKUP(P$2,'Applied Force N'!$B$1:$QK$503,$A61,FALSE))/((Constants!$C$5/1000)*(Constants!$C$6/1000))/1000</f>
        <v>#N/A</v>
      </c>
      <c r="Q61" s="50" t="e">
        <f>(HLOOKUP(Q$2,'Applied Force N'!$B$1:$QK$503,$A61,FALSE))/((Constants!$C$5/1000)*(Constants!$C$6/1000))/1000</f>
        <v>#N/A</v>
      </c>
      <c r="R61" s="50" t="e">
        <f>(HLOOKUP(R$2,'Applied Force N'!$B$1:$QK$503,$A61,FALSE))/((Constants!$C$5/1000)*(Constants!$C$6/1000))/1000</f>
        <v>#N/A</v>
      </c>
      <c r="S61" s="50" t="e">
        <f>(HLOOKUP(S$2,'Applied Force N'!$B$1:$QK$503,$A61,FALSE))/((Constants!$C$5/1000)*(Constants!$C$6/1000))/1000</f>
        <v>#N/A</v>
      </c>
      <c r="T61" s="50" t="e">
        <f>(HLOOKUP(T$2,'Applied Force N'!$B$1:$QK$503,$A61,FALSE))/((Constants!$C$5/1000)*(Constants!$C$6/1000))/1000</f>
        <v>#N/A</v>
      </c>
      <c r="U61" s="50" t="e">
        <f>(HLOOKUP(U$2,'Applied Force N'!$B$1:$QK$503,$A61,FALSE))/((Constants!$C$5/1000)*(Constants!$C$6/1000))/1000</f>
        <v>#N/A</v>
      </c>
      <c r="V61" s="50" t="e">
        <f>(HLOOKUP(V$2,'Applied Force N'!$B$1:$QK$503,$A61,FALSE))/((Constants!$C$5/1000)*(Constants!$C$6/1000))/1000</f>
        <v>#N/A</v>
      </c>
      <c r="W61" s="50" t="e">
        <f>(HLOOKUP(W$2,'Applied Force N'!$B$1:$QK$503,$A61,FALSE))/((Constants!$C$5/1000)*(Constants!$C$6/1000))/1000</f>
        <v>#N/A</v>
      </c>
    </row>
    <row r="62" spans="1:23" x14ac:dyDescent="0.25">
      <c r="A62" s="27">
        <v>58</v>
      </c>
      <c r="B62" s="48">
        <f>'Applied Force N'!A58</f>
        <v>5.5</v>
      </c>
      <c r="C62" s="49">
        <f>(HLOOKUP(C$2,'Applied Force N'!$B$1:$QK$503,$A62,FALSE))/((Constants!$C$5/1000)*(Constants!$C$6/1000))/1000</f>
        <v>11.416161912872775</v>
      </c>
      <c r="D62" s="50">
        <f>(HLOOKUP(D$2,'Applied Force N'!$B$1:$QK$503,$A62,FALSE))/((Constants!$C$5/1000)*(Constants!$C$6/1000))/1000</f>
        <v>2.7106666666666666</v>
      </c>
      <c r="E62" s="50">
        <f>(HLOOKUP(E$2,'Applied Force N'!$B$1:$QK$503,$A62,FALSE))/((Constants!$C$5/1000)*(Constants!$C$6/1000))/1000</f>
        <v>2.1110833333333332</v>
      </c>
      <c r="F62" s="50">
        <f>(HLOOKUP(F$2,'Applied Force N'!$B$1:$QK$503,$A62,FALSE))/((Constants!$C$5/1000)*(Constants!$C$6/1000))/1000</f>
        <v>1.6209166666666668</v>
      </c>
      <c r="G62" s="50">
        <f>(HLOOKUP(G$2,'Applied Force N'!$B$1:$QK$503,$A62,FALSE))/((Constants!$C$5/1000)*(Constants!$C$6/1000))/1000</f>
        <v>2.2661666666666664</v>
      </c>
      <c r="H62" s="50">
        <f>(HLOOKUP(H$2,'Applied Force N'!$B$1:$QK$503,$A62,FALSE))/((Constants!$C$5/1000)*(Constants!$C$6/1000))/1000</f>
        <v>3.1005833333333337</v>
      </c>
      <c r="I62" s="50" t="e">
        <f>(HLOOKUP(I$2,'Applied Force N'!$B$1:$QK$503,$A62,FALSE))/((Constants!$C$5/1000)*(Constants!$C$6/1000))/1000</f>
        <v>#N/A</v>
      </c>
      <c r="J62" s="50" t="e">
        <f>(HLOOKUP(J$2,'Applied Force N'!$B$1:$QK$503,$A62,FALSE))/((Constants!$C$5/1000)*(Constants!$C$6/1000))/1000</f>
        <v>#N/A</v>
      </c>
      <c r="K62" s="50" t="e">
        <f>(HLOOKUP(K$2,'Applied Force N'!$B$1:$QK$503,$A62,FALSE))/((Constants!$C$5/1000)*(Constants!$C$6/1000))/1000</f>
        <v>#N/A</v>
      </c>
      <c r="L62" s="50" t="e">
        <f>(HLOOKUP(L$2,'Applied Force N'!$B$1:$QK$503,$A62,FALSE))/((Constants!$C$5/1000)*(Constants!$C$6/1000))/1000</f>
        <v>#N/A</v>
      </c>
      <c r="M62" s="50" t="e">
        <f>(HLOOKUP(M$2,'Applied Force N'!$B$1:$QK$503,$A62,FALSE))/((Constants!$C$5/1000)*(Constants!$C$6/1000))/1000</f>
        <v>#N/A</v>
      </c>
      <c r="N62" s="50" t="e">
        <f>(HLOOKUP(N$2,'Applied Force N'!$B$1:$QK$503,$A62,FALSE))/((Constants!$C$5/1000)*(Constants!$C$6/1000))/1000</f>
        <v>#N/A</v>
      </c>
      <c r="O62" s="50" t="e">
        <f>(HLOOKUP(O$2,'Applied Force N'!$B$1:$QK$503,$A62,FALSE))/((Constants!$C$5/1000)*(Constants!$C$6/1000))/1000</f>
        <v>#N/A</v>
      </c>
      <c r="P62" s="50" t="e">
        <f>(HLOOKUP(P$2,'Applied Force N'!$B$1:$QK$503,$A62,FALSE))/((Constants!$C$5/1000)*(Constants!$C$6/1000))/1000</f>
        <v>#N/A</v>
      </c>
      <c r="Q62" s="50" t="e">
        <f>(HLOOKUP(Q$2,'Applied Force N'!$B$1:$QK$503,$A62,FALSE))/((Constants!$C$5/1000)*(Constants!$C$6/1000))/1000</f>
        <v>#N/A</v>
      </c>
      <c r="R62" s="50" t="e">
        <f>(HLOOKUP(R$2,'Applied Force N'!$B$1:$QK$503,$A62,FALSE))/((Constants!$C$5/1000)*(Constants!$C$6/1000))/1000</f>
        <v>#N/A</v>
      </c>
      <c r="S62" s="50" t="e">
        <f>(HLOOKUP(S$2,'Applied Force N'!$B$1:$QK$503,$A62,FALSE))/((Constants!$C$5/1000)*(Constants!$C$6/1000))/1000</f>
        <v>#N/A</v>
      </c>
      <c r="T62" s="50" t="e">
        <f>(HLOOKUP(T$2,'Applied Force N'!$B$1:$QK$503,$A62,FALSE))/((Constants!$C$5/1000)*(Constants!$C$6/1000))/1000</f>
        <v>#N/A</v>
      </c>
      <c r="U62" s="50" t="e">
        <f>(HLOOKUP(U$2,'Applied Force N'!$B$1:$QK$503,$A62,FALSE))/((Constants!$C$5/1000)*(Constants!$C$6/1000))/1000</f>
        <v>#N/A</v>
      </c>
      <c r="V62" s="50" t="e">
        <f>(HLOOKUP(V$2,'Applied Force N'!$B$1:$QK$503,$A62,FALSE))/((Constants!$C$5/1000)*(Constants!$C$6/1000))/1000</f>
        <v>#N/A</v>
      </c>
      <c r="W62" s="50" t="e">
        <f>(HLOOKUP(W$2,'Applied Force N'!$B$1:$QK$503,$A62,FALSE))/((Constants!$C$5/1000)*(Constants!$C$6/1000))/1000</f>
        <v>#N/A</v>
      </c>
    </row>
    <row r="63" spans="1:23" x14ac:dyDescent="0.25">
      <c r="A63" s="27">
        <v>59</v>
      </c>
      <c r="B63" s="48">
        <f>'Applied Force N'!A59</f>
        <v>5.6</v>
      </c>
      <c r="C63" s="49">
        <f>(HLOOKUP(C$2,'Applied Force N'!$B$1:$QK$503,$A63,FALSE))/((Constants!$C$5/1000)*(Constants!$C$6/1000))/1000</f>
        <v>11.976169759809281</v>
      </c>
      <c r="D63" s="50">
        <f>(HLOOKUP(D$2,'Applied Force N'!$B$1:$QK$503,$A63,FALSE))/((Constants!$C$5/1000)*(Constants!$C$6/1000))/1000</f>
        <v>2.8163333333333331</v>
      </c>
      <c r="E63" s="50">
        <f>(HLOOKUP(E$2,'Applied Force N'!$B$1:$QK$503,$A63,FALSE))/((Constants!$C$5/1000)*(Constants!$C$6/1000))/1000</f>
        <v>2.2069166666666664</v>
      </c>
      <c r="F63" s="50">
        <f>(HLOOKUP(F$2,'Applied Force N'!$B$1:$QK$503,$A63,FALSE))/((Constants!$C$5/1000)*(Constants!$C$6/1000))/1000</f>
        <v>1.7762500000000001</v>
      </c>
      <c r="G63" s="50">
        <f>(HLOOKUP(G$2,'Applied Force N'!$B$1:$QK$503,$A63,FALSE))/((Constants!$C$5/1000)*(Constants!$C$6/1000))/1000</f>
        <v>2.3315000000000001</v>
      </c>
      <c r="H63" s="50">
        <f>(HLOOKUP(H$2,'Applied Force N'!$B$1:$QK$503,$A63,FALSE))/((Constants!$C$5/1000)*(Constants!$C$6/1000))/1000</f>
        <v>3.2294999999999994</v>
      </c>
      <c r="I63" s="50" t="e">
        <f>(HLOOKUP(I$2,'Applied Force N'!$B$1:$QK$503,$A63,FALSE))/((Constants!$C$5/1000)*(Constants!$C$6/1000))/1000</f>
        <v>#N/A</v>
      </c>
      <c r="J63" s="50" t="e">
        <f>(HLOOKUP(J$2,'Applied Force N'!$B$1:$QK$503,$A63,FALSE))/((Constants!$C$5/1000)*(Constants!$C$6/1000))/1000</f>
        <v>#N/A</v>
      </c>
      <c r="K63" s="50" t="e">
        <f>(HLOOKUP(K$2,'Applied Force N'!$B$1:$QK$503,$A63,FALSE))/((Constants!$C$5/1000)*(Constants!$C$6/1000))/1000</f>
        <v>#N/A</v>
      </c>
      <c r="L63" s="50" t="e">
        <f>(HLOOKUP(L$2,'Applied Force N'!$B$1:$QK$503,$A63,FALSE))/((Constants!$C$5/1000)*(Constants!$C$6/1000))/1000</f>
        <v>#N/A</v>
      </c>
      <c r="M63" s="50" t="e">
        <f>(HLOOKUP(M$2,'Applied Force N'!$B$1:$QK$503,$A63,FALSE))/((Constants!$C$5/1000)*(Constants!$C$6/1000))/1000</f>
        <v>#N/A</v>
      </c>
      <c r="N63" s="50" t="e">
        <f>(HLOOKUP(N$2,'Applied Force N'!$B$1:$QK$503,$A63,FALSE))/((Constants!$C$5/1000)*(Constants!$C$6/1000))/1000</f>
        <v>#N/A</v>
      </c>
      <c r="O63" s="50" t="e">
        <f>(HLOOKUP(O$2,'Applied Force N'!$B$1:$QK$503,$A63,FALSE))/((Constants!$C$5/1000)*(Constants!$C$6/1000))/1000</f>
        <v>#N/A</v>
      </c>
      <c r="P63" s="50" t="e">
        <f>(HLOOKUP(P$2,'Applied Force N'!$B$1:$QK$503,$A63,FALSE))/((Constants!$C$5/1000)*(Constants!$C$6/1000))/1000</f>
        <v>#N/A</v>
      </c>
      <c r="Q63" s="50" t="e">
        <f>(HLOOKUP(Q$2,'Applied Force N'!$B$1:$QK$503,$A63,FALSE))/((Constants!$C$5/1000)*(Constants!$C$6/1000))/1000</f>
        <v>#N/A</v>
      </c>
      <c r="R63" s="50" t="e">
        <f>(HLOOKUP(R$2,'Applied Force N'!$B$1:$QK$503,$A63,FALSE))/((Constants!$C$5/1000)*(Constants!$C$6/1000))/1000</f>
        <v>#N/A</v>
      </c>
      <c r="S63" s="50" t="e">
        <f>(HLOOKUP(S$2,'Applied Force N'!$B$1:$QK$503,$A63,FALSE))/((Constants!$C$5/1000)*(Constants!$C$6/1000))/1000</f>
        <v>#N/A</v>
      </c>
      <c r="T63" s="50" t="e">
        <f>(HLOOKUP(T$2,'Applied Force N'!$B$1:$QK$503,$A63,FALSE))/((Constants!$C$5/1000)*(Constants!$C$6/1000))/1000</f>
        <v>#N/A</v>
      </c>
      <c r="U63" s="50" t="e">
        <f>(HLOOKUP(U$2,'Applied Force N'!$B$1:$QK$503,$A63,FALSE))/((Constants!$C$5/1000)*(Constants!$C$6/1000))/1000</f>
        <v>#N/A</v>
      </c>
      <c r="V63" s="50" t="e">
        <f>(HLOOKUP(V$2,'Applied Force N'!$B$1:$QK$503,$A63,FALSE))/((Constants!$C$5/1000)*(Constants!$C$6/1000))/1000</f>
        <v>#N/A</v>
      </c>
      <c r="W63" s="50" t="e">
        <f>(HLOOKUP(W$2,'Applied Force N'!$B$1:$QK$503,$A63,FALSE))/((Constants!$C$5/1000)*(Constants!$C$6/1000))/1000</f>
        <v>#N/A</v>
      </c>
    </row>
    <row r="64" spans="1:23" x14ac:dyDescent="0.25">
      <c r="A64" s="27">
        <v>60</v>
      </c>
      <c r="B64" s="48">
        <f>'Applied Force N'!A60</f>
        <v>5.7</v>
      </c>
      <c r="C64" s="49">
        <f>(HLOOKUP(C$2,'Applied Force N'!$B$1:$QK$503,$A64,FALSE))/((Constants!$C$5/1000)*(Constants!$C$6/1000))/1000</f>
        <v>12.536177606745795</v>
      </c>
      <c r="D64" s="50">
        <f>(HLOOKUP(D$2,'Applied Force N'!$B$1:$QK$503,$A64,FALSE))/((Constants!$C$5/1000)*(Constants!$C$6/1000))/1000</f>
        <v>2.9220000000000002</v>
      </c>
      <c r="E64" s="50">
        <f>(HLOOKUP(E$2,'Applied Force N'!$B$1:$QK$503,$A64,FALSE))/((Constants!$C$5/1000)*(Constants!$C$6/1000))/1000</f>
        <v>2.3027500000000001</v>
      </c>
      <c r="F64" s="50">
        <f>(HLOOKUP(F$2,'Applied Force N'!$B$1:$QK$503,$A64,FALSE))/((Constants!$C$5/1000)*(Constants!$C$6/1000))/1000</f>
        <v>1.9316666666666664</v>
      </c>
      <c r="G64" s="50">
        <f>(HLOOKUP(G$2,'Applied Force N'!$B$1:$QK$503,$A64,FALSE))/((Constants!$C$5/1000)*(Constants!$C$6/1000))/1000</f>
        <v>2.3967499999999999</v>
      </c>
      <c r="H64" s="50">
        <f>(HLOOKUP(H$2,'Applied Force N'!$B$1:$QK$503,$A64,FALSE))/((Constants!$C$5/1000)*(Constants!$C$6/1000))/1000</f>
        <v>3.3584999999999998</v>
      </c>
      <c r="I64" s="50" t="e">
        <f>(HLOOKUP(I$2,'Applied Force N'!$B$1:$QK$503,$A64,FALSE))/((Constants!$C$5/1000)*(Constants!$C$6/1000))/1000</f>
        <v>#N/A</v>
      </c>
      <c r="J64" s="50" t="e">
        <f>(HLOOKUP(J$2,'Applied Force N'!$B$1:$QK$503,$A64,FALSE))/((Constants!$C$5/1000)*(Constants!$C$6/1000))/1000</f>
        <v>#N/A</v>
      </c>
      <c r="K64" s="50" t="e">
        <f>(HLOOKUP(K$2,'Applied Force N'!$B$1:$QK$503,$A64,FALSE))/((Constants!$C$5/1000)*(Constants!$C$6/1000))/1000</f>
        <v>#N/A</v>
      </c>
      <c r="L64" s="50" t="e">
        <f>(HLOOKUP(L$2,'Applied Force N'!$B$1:$QK$503,$A64,FALSE))/((Constants!$C$5/1000)*(Constants!$C$6/1000))/1000</f>
        <v>#N/A</v>
      </c>
      <c r="M64" s="50" t="e">
        <f>(HLOOKUP(M$2,'Applied Force N'!$B$1:$QK$503,$A64,FALSE))/((Constants!$C$5/1000)*(Constants!$C$6/1000))/1000</f>
        <v>#N/A</v>
      </c>
      <c r="N64" s="50" t="e">
        <f>(HLOOKUP(N$2,'Applied Force N'!$B$1:$QK$503,$A64,FALSE))/((Constants!$C$5/1000)*(Constants!$C$6/1000))/1000</f>
        <v>#N/A</v>
      </c>
      <c r="O64" s="50" t="e">
        <f>(HLOOKUP(O$2,'Applied Force N'!$B$1:$QK$503,$A64,FALSE))/((Constants!$C$5/1000)*(Constants!$C$6/1000))/1000</f>
        <v>#N/A</v>
      </c>
      <c r="P64" s="50" t="e">
        <f>(HLOOKUP(P$2,'Applied Force N'!$B$1:$QK$503,$A64,FALSE))/((Constants!$C$5/1000)*(Constants!$C$6/1000))/1000</f>
        <v>#N/A</v>
      </c>
      <c r="Q64" s="50" t="e">
        <f>(HLOOKUP(Q$2,'Applied Force N'!$B$1:$QK$503,$A64,FALSE))/((Constants!$C$5/1000)*(Constants!$C$6/1000))/1000</f>
        <v>#N/A</v>
      </c>
      <c r="R64" s="50" t="e">
        <f>(HLOOKUP(R$2,'Applied Force N'!$B$1:$QK$503,$A64,FALSE))/((Constants!$C$5/1000)*(Constants!$C$6/1000))/1000</f>
        <v>#N/A</v>
      </c>
      <c r="S64" s="50" t="e">
        <f>(HLOOKUP(S$2,'Applied Force N'!$B$1:$QK$503,$A64,FALSE))/((Constants!$C$5/1000)*(Constants!$C$6/1000))/1000</f>
        <v>#N/A</v>
      </c>
      <c r="T64" s="50" t="e">
        <f>(HLOOKUP(T$2,'Applied Force N'!$B$1:$QK$503,$A64,FALSE))/((Constants!$C$5/1000)*(Constants!$C$6/1000))/1000</f>
        <v>#N/A</v>
      </c>
      <c r="U64" s="50" t="e">
        <f>(HLOOKUP(U$2,'Applied Force N'!$B$1:$QK$503,$A64,FALSE))/((Constants!$C$5/1000)*(Constants!$C$6/1000))/1000</f>
        <v>#N/A</v>
      </c>
      <c r="V64" s="50" t="e">
        <f>(HLOOKUP(V$2,'Applied Force N'!$B$1:$QK$503,$A64,FALSE))/((Constants!$C$5/1000)*(Constants!$C$6/1000))/1000</f>
        <v>#N/A</v>
      </c>
      <c r="W64" s="50" t="e">
        <f>(HLOOKUP(W$2,'Applied Force N'!$B$1:$QK$503,$A64,FALSE))/((Constants!$C$5/1000)*(Constants!$C$6/1000))/1000</f>
        <v>#N/A</v>
      </c>
    </row>
    <row r="65" spans="1:23" x14ac:dyDescent="0.25">
      <c r="A65" s="27">
        <v>61</v>
      </c>
      <c r="B65" s="48">
        <f>'Applied Force N'!A61</f>
        <v>5.8</v>
      </c>
      <c r="C65" s="49">
        <f>(HLOOKUP(C$2,'Applied Force N'!$B$1:$QK$503,$A65,FALSE))/((Constants!$C$5/1000)*(Constants!$C$6/1000))/1000</f>
        <v>13.09618545368231</v>
      </c>
      <c r="D65" s="50">
        <f>(HLOOKUP(D$2,'Applied Force N'!$B$1:$QK$503,$A65,FALSE))/((Constants!$C$5/1000)*(Constants!$C$6/1000))/1000</f>
        <v>3.0276666666666667</v>
      </c>
      <c r="E65" s="50">
        <f>(HLOOKUP(E$2,'Applied Force N'!$B$1:$QK$503,$A65,FALSE))/((Constants!$C$5/1000)*(Constants!$C$6/1000))/1000</f>
        <v>2.3984999999999999</v>
      </c>
      <c r="F65" s="50">
        <f>(HLOOKUP(F$2,'Applied Force N'!$B$1:$QK$503,$A65,FALSE))/((Constants!$C$5/1000)*(Constants!$C$6/1000))/1000</f>
        <v>2.0870833333333336</v>
      </c>
      <c r="G65" s="50">
        <f>(HLOOKUP(G$2,'Applied Force N'!$B$1:$QK$503,$A65,FALSE))/((Constants!$C$5/1000)*(Constants!$C$6/1000))/1000</f>
        <v>2.4620833333333336</v>
      </c>
      <c r="H65" s="50">
        <f>(HLOOKUP(H$2,'Applied Force N'!$B$1:$QK$503,$A65,FALSE))/((Constants!$C$5/1000)*(Constants!$C$6/1000))/1000</f>
        <v>3.4874166666666664</v>
      </c>
      <c r="I65" s="50" t="e">
        <f>(HLOOKUP(I$2,'Applied Force N'!$B$1:$QK$503,$A65,FALSE))/((Constants!$C$5/1000)*(Constants!$C$6/1000))/1000</f>
        <v>#N/A</v>
      </c>
      <c r="J65" s="50" t="e">
        <f>(HLOOKUP(J$2,'Applied Force N'!$B$1:$QK$503,$A65,FALSE))/((Constants!$C$5/1000)*(Constants!$C$6/1000))/1000</f>
        <v>#N/A</v>
      </c>
      <c r="K65" s="50" t="e">
        <f>(HLOOKUP(K$2,'Applied Force N'!$B$1:$QK$503,$A65,FALSE))/((Constants!$C$5/1000)*(Constants!$C$6/1000))/1000</f>
        <v>#N/A</v>
      </c>
      <c r="L65" s="50" t="e">
        <f>(HLOOKUP(L$2,'Applied Force N'!$B$1:$QK$503,$A65,FALSE))/((Constants!$C$5/1000)*(Constants!$C$6/1000))/1000</f>
        <v>#N/A</v>
      </c>
      <c r="M65" s="50" t="e">
        <f>(HLOOKUP(M$2,'Applied Force N'!$B$1:$QK$503,$A65,FALSE))/((Constants!$C$5/1000)*(Constants!$C$6/1000))/1000</f>
        <v>#N/A</v>
      </c>
      <c r="N65" s="50" t="e">
        <f>(HLOOKUP(N$2,'Applied Force N'!$B$1:$QK$503,$A65,FALSE))/((Constants!$C$5/1000)*(Constants!$C$6/1000))/1000</f>
        <v>#N/A</v>
      </c>
      <c r="O65" s="50" t="e">
        <f>(HLOOKUP(O$2,'Applied Force N'!$B$1:$QK$503,$A65,FALSE))/((Constants!$C$5/1000)*(Constants!$C$6/1000))/1000</f>
        <v>#N/A</v>
      </c>
      <c r="P65" s="50" t="e">
        <f>(HLOOKUP(P$2,'Applied Force N'!$B$1:$QK$503,$A65,FALSE))/((Constants!$C$5/1000)*(Constants!$C$6/1000))/1000</f>
        <v>#N/A</v>
      </c>
      <c r="Q65" s="50" t="e">
        <f>(HLOOKUP(Q$2,'Applied Force N'!$B$1:$QK$503,$A65,FALSE))/((Constants!$C$5/1000)*(Constants!$C$6/1000))/1000</f>
        <v>#N/A</v>
      </c>
      <c r="R65" s="50" t="e">
        <f>(HLOOKUP(R$2,'Applied Force N'!$B$1:$QK$503,$A65,FALSE))/((Constants!$C$5/1000)*(Constants!$C$6/1000))/1000</f>
        <v>#N/A</v>
      </c>
      <c r="S65" s="50" t="e">
        <f>(HLOOKUP(S$2,'Applied Force N'!$B$1:$QK$503,$A65,FALSE))/((Constants!$C$5/1000)*(Constants!$C$6/1000))/1000</f>
        <v>#N/A</v>
      </c>
      <c r="T65" s="50" t="e">
        <f>(HLOOKUP(T$2,'Applied Force N'!$B$1:$QK$503,$A65,FALSE))/((Constants!$C$5/1000)*(Constants!$C$6/1000))/1000</f>
        <v>#N/A</v>
      </c>
      <c r="U65" s="50" t="e">
        <f>(HLOOKUP(U$2,'Applied Force N'!$B$1:$QK$503,$A65,FALSE))/((Constants!$C$5/1000)*(Constants!$C$6/1000))/1000</f>
        <v>#N/A</v>
      </c>
      <c r="V65" s="50" t="e">
        <f>(HLOOKUP(V$2,'Applied Force N'!$B$1:$QK$503,$A65,FALSE))/((Constants!$C$5/1000)*(Constants!$C$6/1000))/1000</f>
        <v>#N/A</v>
      </c>
      <c r="W65" s="50" t="e">
        <f>(HLOOKUP(W$2,'Applied Force N'!$B$1:$QK$503,$A65,FALSE))/((Constants!$C$5/1000)*(Constants!$C$6/1000))/1000</f>
        <v>#N/A</v>
      </c>
    </row>
    <row r="66" spans="1:23" x14ac:dyDescent="0.25">
      <c r="A66" s="27">
        <v>62</v>
      </c>
      <c r="B66" s="48">
        <f>'Applied Force N'!A62</f>
        <v>5.9</v>
      </c>
      <c r="C66" s="49">
        <f>(HLOOKUP(C$2,'Applied Force N'!$B$1:$QK$503,$A66,FALSE))/((Constants!$C$5/1000)*(Constants!$C$6/1000))/1000</f>
        <v>13.656193300618824</v>
      </c>
      <c r="D66" s="50">
        <f>(HLOOKUP(D$2,'Applied Force N'!$B$1:$QK$503,$A66,FALSE))/((Constants!$C$5/1000)*(Constants!$C$6/1000))/1000</f>
        <v>3.1333333333333333</v>
      </c>
      <c r="E66" s="50">
        <f>(HLOOKUP(E$2,'Applied Force N'!$B$1:$QK$503,$A66,FALSE))/((Constants!$C$5/1000)*(Constants!$C$6/1000))/1000</f>
        <v>2.4943333333333331</v>
      </c>
      <c r="F66" s="50">
        <f>(HLOOKUP(F$2,'Applied Force N'!$B$1:$QK$503,$A66,FALSE))/((Constants!$C$5/1000)*(Constants!$C$6/1000))/1000</f>
        <v>2.2424166666666667</v>
      </c>
      <c r="G66" s="50">
        <f>(HLOOKUP(G$2,'Applied Force N'!$B$1:$QK$503,$A66,FALSE))/((Constants!$C$5/1000)*(Constants!$C$6/1000))/1000</f>
        <v>2.527333333333333</v>
      </c>
      <c r="H66" s="50">
        <f>(HLOOKUP(H$2,'Applied Force N'!$B$1:$QK$503,$A66,FALSE))/((Constants!$C$5/1000)*(Constants!$C$6/1000))/1000</f>
        <v>3.6163333333333334</v>
      </c>
      <c r="I66" s="50" t="e">
        <f>(HLOOKUP(I$2,'Applied Force N'!$B$1:$QK$503,$A66,FALSE))/((Constants!$C$5/1000)*(Constants!$C$6/1000))/1000</f>
        <v>#N/A</v>
      </c>
      <c r="J66" s="50" t="e">
        <f>(HLOOKUP(J$2,'Applied Force N'!$B$1:$QK$503,$A66,FALSE))/((Constants!$C$5/1000)*(Constants!$C$6/1000))/1000</f>
        <v>#N/A</v>
      </c>
      <c r="K66" s="50" t="e">
        <f>(HLOOKUP(K$2,'Applied Force N'!$B$1:$QK$503,$A66,FALSE))/((Constants!$C$5/1000)*(Constants!$C$6/1000))/1000</f>
        <v>#N/A</v>
      </c>
      <c r="L66" s="50" t="e">
        <f>(HLOOKUP(L$2,'Applied Force N'!$B$1:$QK$503,$A66,FALSE))/((Constants!$C$5/1000)*(Constants!$C$6/1000))/1000</f>
        <v>#N/A</v>
      </c>
      <c r="M66" s="50" t="e">
        <f>(HLOOKUP(M$2,'Applied Force N'!$B$1:$QK$503,$A66,FALSE))/((Constants!$C$5/1000)*(Constants!$C$6/1000))/1000</f>
        <v>#N/A</v>
      </c>
      <c r="N66" s="50" t="e">
        <f>(HLOOKUP(N$2,'Applied Force N'!$B$1:$QK$503,$A66,FALSE))/((Constants!$C$5/1000)*(Constants!$C$6/1000))/1000</f>
        <v>#N/A</v>
      </c>
      <c r="O66" s="50" t="e">
        <f>(HLOOKUP(O$2,'Applied Force N'!$B$1:$QK$503,$A66,FALSE))/((Constants!$C$5/1000)*(Constants!$C$6/1000))/1000</f>
        <v>#N/A</v>
      </c>
      <c r="P66" s="50" t="e">
        <f>(HLOOKUP(P$2,'Applied Force N'!$B$1:$QK$503,$A66,FALSE))/((Constants!$C$5/1000)*(Constants!$C$6/1000))/1000</f>
        <v>#N/A</v>
      </c>
      <c r="Q66" s="50" t="e">
        <f>(HLOOKUP(Q$2,'Applied Force N'!$B$1:$QK$503,$A66,FALSE))/((Constants!$C$5/1000)*(Constants!$C$6/1000))/1000</f>
        <v>#N/A</v>
      </c>
      <c r="R66" s="50" t="e">
        <f>(HLOOKUP(R$2,'Applied Force N'!$B$1:$QK$503,$A66,FALSE))/((Constants!$C$5/1000)*(Constants!$C$6/1000))/1000</f>
        <v>#N/A</v>
      </c>
      <c r="S66" s="50" t="e">
        <f>(HLOOKUP(S$2,'Applied Force N'!$B$1:$QK$503,$A66,FALSE))/((Constants!$C$5/1000)*(Constants!$C$6/1000))/1000</f>
        <v>#N/A</v>
      </c>
      <c r="T66" s="50" t="e">
        <f>(HLOOKUP(T$2,'Applied Force N'!$B$1:$QK$503,$A66,FALSE))/((Constants!$C$5/1000)*(Constants!$C$6/1000))/1000</f>
        <v>#N/A</v>
      </c>
      <c r="U66" s="50" t="e">
        <f>(HLOOKUP(U$2,'Applied Force N'!$B$1:$QK$503,$A66,FALSE))/((Constants!$C$5/1000)*(Constants!$C$6/1000))/1000</f>
        <v>#N/A</v>
      </c>
      <c r="V66" s="50" t="e">
        <f>(HLOOKUP(V$2,'Applied Force N'!$B$1:$QK$503,$A66,FALSE))/((Constants!$C$5/1000)*(Constants!$C$6/1000))/1000</f>
        <v>#N/A</v>
      </c>
      <c r="W66" s="50" t="e">
        <f>(HLOOKUP(W$2,'Applied Force N'!$B$1:$QK$503,$A66,FALSE))/((Constants!$C$5/1000)*(Constants!$C$6/1000))/1000</f>
        <v>#N/A</v>
      </c>
    </row>
    <row r="67" spans="1:23" x14ac:dyDescent="0.25">
      <c r="A67" s="27">
        <v>63</v>
      </c>
      <c r="B67" s="48">
        <f>'Applied Force N'!A63</f>
        <v>6</v>
      </c>
      <c r="C67" s="49">
        <f>(HLOOKUP(C$2,'Applied Force N'!$B$1:$QK$503,$A67,FALSE))/((Constants!$C$5/1000)*(Constants!$C$6/1000))/1000</f>
        <v>14.216201147555338</v>
      </c>
      <c r="D67" s="50">
        <f>(HLOOKUP(D$2,'Applied Force N'!$B$1:$QK$503,$A67,FALSE))/((Constants!$C$5/1000)*(Constants!$C$6/1000))/1000</f>
        <v>3.2899166666666666</v>
      </c>
      <c r="E67" s="50">
        <f>(HLOOKUP(E$2,'Applied Force N'!$B$1:$QK$503,$A67,FALSE))/((Constants!$C$5/1000)*(Constants!$C$6/1000))/1000</f>
        <v>2.6393333333333335</v>
      </c>
      <c r="F67" s="50">
        <f>(HLOOKUP(F$2,'Applied Force N'!$B$1:$QK$503,$A67,FALSE))/((Constants!$C$5/1000)*(Constants!$C$6/1000))/1000</f>
        <v>2.3978333333333337</v>
      </c>
      <c r="G67" s="50">
        <f>(HLOOKUP(G$2,'Applied Force N'!$B$1:$QK$503,$A67,FALSE))/((Constants!$C$5/1000)*(Constants!$C$6/1000))/1000</f>
        <v>2.5926666666666667</v>
      </c>
      <c r="H67" s="50">
        <f>(HLOOKUP(H$2,'Applied Force N'!$B$1:$QK$503,$A67,FALSE))/((Constants!$C$5/1000)*(Constants!$C$6/1000))/1000</f>
        <v>3.7453333333333334</v>
      </c>
      <c r="I67" s="50" t="e">
        <f>(HLOOKUP(I$2,'Applied Force N'!$B$1:$QK$503,$A67,FALSE))/((Constants!$C$5/1000)*(Constants!$C$6/1000))/1000</f>
        <v>#N/A</v>
      </c>
      <c r="J67" s="50" t="e">
        <f>(HLOOKUP(J$2,'Applied Force N'!$B$1:$QK$503,$A67,FALSE))/((Constants!$C$5/1000)*(Constants!$C$6/1000))/1000</f>
        <v>#N/A</v>
      </c>
      <c r="K67" s="50" t="e">
        <f>(HLOOKUP(K$2,'Applied Force N'!$B$1:$QK$503,$A67,FALSE))/((Constants!$C$5/1000)*(Constants!$C$6/1000))/1000</f>
        <v>#N/A</v>
      </c>
      <c r="L67" s="50" t="e">
        <f>(HLOOKUP(L$2,'Applied Force N'!$B$1:$QK$503,$A67,FALSE))/((Constants!$C$5/1000)*(Constants!$C$6/1000))/1000</f>
        <v>#N/A</v>
      </c>
      <c r="M67" s="50" t="e">
        <f>(HLOOKUP(M$2,'Applied Force N'!$B$1:$QK$503,$A67,FALSE))/((Constants!$C$5/1000)*(Constants!$C$6/1000))/1000</f>
        <v>#N/A</v>
      </c>
      <c r="N67" s="50" t="e">
        <f>(HLOOKUP(N$2,'Applied Force N'!$B$1:$QK$503,$A67,FALSE))/((Constants!$C$5/1000)*(Constants!$C$6/1000))/1000</f>
        <v>#N/A</v>
      </c>
      <c r="O67" s="50" t="e">
        <f>(HLOOKUP(O$2,'Applied Force N'!$B$1:$QK$503,$A67,FALSE))/((Constants!$C$5/1000)*(Constants!$C$6/1000))/1000</f>
        <v>#N/A</v>
      </c>
      <c r="P67" s="50" t="e">
        <f>(HLOOKUP(P$2,'Applied Force N'!$B$1:$QK$503,$A67,FALSE))/((Constants!$C$5/1000)*(Constants!$C$6/1000))/1000</f>
        <v>#N/A</v>
      </c>
      <c r="Q67" s="50" t="e">
        <f>(HLOOKUP(Q$2,'Applied Force N'!$B$1:$QK$503,$A67,FALSE))/((Constants!$C$5/1000)*(Constants!$C$6/1000))/1000</f>
        <v>#N/A</v>
      </c>
      <c r="R67" s="50" t="e">
        <f>(HLOOKUP(R$2,'Applied Force N'!$B$1:$QK$503,$A67,FALSE))/((Constants!$C$5/1000)*(Constants!$C$6/1000))/1000</f>
        <v>#N/A</v>
      </c>
      <c r="S67" s="50" t="e">
        <f>(HLOOKUP(S$2,'Applied Force N'!$B$1:$QK$503,$A67,FALSE))/((Constants!$C$5/1000)*(Constants!$C$6/1000))/1000</f>
        <v>#N/A</v>
      </c>
      <c r="T67" s="50" t="e">
        <f>(HLOOKUP(T$2,'Applied Force N'!$B$1:$QK$503,$A67,FALSE))/((Constants!$C$5/1000)*(Constants!$C$6/1000))/1000</f>
        <v>#N/A</v>
      </c>
      <c r="U67" s="50" t="e">
        <f>(HLOOKUP(U$2,'Applied Force N'!$B$1:$QK$503,$A67,FALSE))/((Constants!$C$5/1000)*(Constants!$C$6/1000))/1000</f>
        <v>#N/A</v>
      </c>
      <c r="V67" s="50" t="e">
        <f>(HLOOKUP(V$2,'Applied Force N'!$B$1:$QK$503,$A67,FALSE))/((Constants!$C$5/1000)*(Constants!$C$6/1000))/1000</f>
        <v>#N/A</v>
      </c>
      <c r="W67" s="50" t="e">
        <f>(HLOOKUP(W$2,'Applied Force N'!$B$1:$QK$503,$A67,FALSE))/((Constants!$C$5/1000)*(Constants!$C$6/1000))/1000</f>
        <v>#N/A</v>
      </c>
    </row>
    <row r="68" spans="1:23" x14ac:dyDescent="0.25">
      <c r="A68" s="27">
        <v>64</v>
      </c>
      <c r="B68" s="48">
        <f>'Applied Force N'!A64</f>
        <v>6.1</v>
      </c>
      <c r="C68" s="49">
        <f>(HLOOKUP(C$2,'Applied Force N'!$B$1:$QK$503,$A68,FALSE))/((Constants!$C$5/1000)*(Constants!$C$6/1000))/1000</f>
        <v>14.776208994491842</v>
      </c>
      <c r="D68" s="50">
        <f>(HLOOKUP(D$2,'Applied Force N'!$B$1:$QK$503,$A68,FALSE))/((Constants!$C$5/1000)*(Constants!$C$6/1000))/1000</f>
        <v>3.4964166666666667</v>
      </c>
      <c r="E68" s="50">
        <f>(HLOOKUP(E$2,'Applied Force N'!$B$1:$QK$503,$A68,FALSE))/((Constants!$C$5/1000)*(Constants!$C$6/1000))/1000</f>
        <v>2.832583333333333</v>
      </c>
      <c r="F68" s="50">
        <f>(HLOOKUP(F$2,'Applied Force N'!$B$1:$QK$503,$A68,FALSE))/((Constants!$C$5/1000)*(Constants!$C$6/1000))/1000</f>
        <v>2.5532499999999998</v>
      </c>
      <c r="G68" s="50">
        <f>(HLOOKUP(G$2,'Applied Force N'!$B$1:$QK$503,$A68,FALSE))/((Constants!$C$5/1000)*(Constants!$C$6/1000))/1000</f>
        <v>2.6579999999999999</v>
      </c>
      <c r="H68" s="50">
        <f>(HLOOKUP(H$2,'Applied Force N'!$B$1:$QK$503,$A68,FALSE))/((Constants!$C$5/1000)*(Constants!$C$6/1000))/1000</f>
        <v>3.87425</v>
      </c>
      <c r="I68" s="50" t="e">
        <f>(HLOOKUP(I$2,'Applied Force N'!$B$1:$QK$503,$A68,FALSE))/((Constants!$C$5/1000)*(Constants!$C$6/1000))/1000</f>
        <v>#N/A</v>
      </c>
      <c r="J68" s="50" t="e">
        <f>(HLOOKUP(J$2,'Applied Force N'!$B$1:$QK$503,$A68,FALSE))/((Constants!$C$5/1000)*(Constants!$C$6/1000))/1000</f>
        <v>#N/A</v>
      </c>
      <c r="K68" s="50" t="e">
        <f>(HLOOKUP(K$2,'Applied Force N'!$B$1:$QK$503,$A68,FALSE))/((Constants!$C$5/1000)*(Constants!$C$6/1000))/1000</f>
        <v>#N/A</v>
      </c>
      <c r="L68" s="50" t="e">
        <f>(HLOOKUP(L$2,'Applied Force N'!$B$1:$QK$503,$A68,FALSE))/((Constants!$C$5/1000)*(Constants!$C$6/1000))/1000</f>
        <v>#N/A</v>
      </c>
      <c r="M68" s="50" t="e">
        <f>(HLOOKUP(M$2,'Applied Force N'!$B$1:$QK$503,$A68,FALSE))/((Constants!$C$5/1000)*(Constants!$C$6/1000))/1000</f>
        <v>#N/A</v>
      </c>
      <c r="N68" s="50" t="e">
        <f>(HLOOKUP(N$2,'Applied Force N'!$B$1:$QK$503,$A68,FALSE))/((Constants!$C$5/1000)*(Constants!$C$6/1000))/1000</f>
        <v>#N/A</v>
      </c>
      <c r="O68" s="50" t="e">
        <f>(HLOOKUP(O$2,'Applied Force N'!$B$1:$QK$503,$A68,FALSE))/((Constants!$C$5/1000)*(Constants!$C$6/1000))/1000</f>
        <v>#N/A</v>
      </c>
      <c r="P68" s="50" t="e">
        <f>(HLOOKUP(P$2,'Applied Force N'!$B$1:$QK$503,$A68,FALSE))/((Constants!$C$5/1000)*(Constants!$C$6/1000))/1000</f>
        <v>#N/A</v>
      </c>
      <c r="Q68" s="50" t="e">
        <f>(HLOOKUP(Q$2,'Applied Force N'!$B$1:$QK$503,$A68,FALSE))/((Constants!$C$5/1000)*(Constants!$C$6/1000))/1000</f>
        <v>#N/A</v>
      </c>
      <c r="R68" s="50" t="e">
        <f>(HLOOKUP(R$2,'Applied Force N'!$B$1:$QK$503,$A68,FALSE))/((Constants!$C$5/1000)*(Constants!$C$6/1000))/1000</f>
        <v>#N/A</v>
      </c>
      <c r="S68" s="50" t="e">
        <f>(HLOOKUP(S$2,'Applied Force N'!$B$1:$QK$503,$A68,FALSE))/((Constants!$C$5/1000)*(Constants!$C$6/1000))/1000</f>
        <v>#N/A</v>
      </c>
      <c r="T68" s="50" t="e">
        <f>(HLOOKUP(T$2,'Applied Force N'!$B$1:$QK$503,$A68,FALSE))/((Constants!$C$5/1000)*(Constants!$C$6/1000))/1000</f>
        <v>#N/A</v>
      </c>
      <c r="U68" s="50" t="e">
        <f>(HLOOKUP(U$2,'Applied Force N'!$B$1:$QK$503,$A68,FALSE))/((Constants!$C$5/1000)*(Constants!$C$6/1000))/1000</f>
        <v>#N/A</v>
      </c>
      <c r="V68" s="50" t="e">
        <f>(HLOOKUP(V$2,'Applied Force N'!$B$1:$QK$503,$A68,FALSE))/((Constants!$C$5/1000)*(Constants!$C$6/1000))/1000</f>
        <v>#N/A</v>
      </c>
      <c r="W68" s="50" t="e">
        <f>(HLOOKUP(W$2,'Applied Force N'!$B$1:$QK$503,$A68,FALSE))/((Constants!$C$5/1000)*(Constants!$C$6/1000))/1000</f>
        <v>#N/A</v>
      </c>
    </row>
    <row r="69" spans="1:23" x14ac:dyDescent="0.25">
      <c r="A69" s="27">
        <v>65</v>
      </c>
      <c r="B69" s="48">
        <f>'Applied Force N'!A65</f>
        <v>6.2</v>
      </c>
      <c r="C69" s="49">
        <f>(HLOOKUP(C$2,'Applied Force N'!$B$1:$QK$503,$A69,FALSE))/((Constants!$C$5/1000)*(Constants!$C$6/1000))/1000</f>
        <v>15.336216841428357</v>
      </c>
      <c r="D69" s="50">
        <f>(HLOOKUP(D$2,'Applied Force N'!$B$1:$QK$503,$A69,FALSE))/((Constants!$C$5/1000)*(Constants!$C$6/1000))/1000</f>
        <v>3.7029166666666669</v>
      </c>
      <c r="E69" s="50">
        <f>(HLOOKUP(E$2,'Applied Force N'!$B$1:$QK$503,$A69,FALSE))/((Constants!$C$5/1000)*(Constants!$C$6/1000))/1000</f>
        <v>3.0257499999999995</v>
      </c>
      <c r="F69" s="50">
        <f>(HLOOKUP(F$2,'Applied Force N'!$B$1:$QK$503,$A69,FALSE))/((Constants!$C$5/1000)*(Constants!$C$6/1000))/1000</f>
        <v>2.7085833333333333</v>
      </c>
      <c r="G69" s="50">
        <f>(HLOOKUP(G$2,'Applied Force N'!$B$1:$QK$503,$A69,FALSE))/((Constants!$C$5/1000)*(Constants!$C$6/1000))/1000</f>
        <v>2.7232500000000002</v>
      </c>
      <c r="H69" s="50">
        <f>(HLOOKUP(H$2,'Applied Force N'!$B$1:$QK$503,$A69,FALSE))/((Constants!$C$5/1000)*(Constants!$C$6/1000))/1000</f>
        <v>4.0032500000000004</v>
      </c>
      <c r="I69" s="50" t="e">
        <f>(HLOOKUP(I$2,'Applied Force N'!$B$1:$QK$503,$A69,FALSE))/((Constants!$C$5/1000)*(Constants!$C$6/1000))/1000</f>
        <v>#N/A</v>
      </c>
      <c r="J69" s="50" t="e">
        <f>(HLOOKUP(J$2,'Applied Force N'!$B$1:$QK$503,$A69,FALSE))/((Constants!$C$5/1000)*(Constants!$C$6/1000))/1000</f>
        <v>#N/A</v>
      </c>
      <c r="K69" s="50" t="e">
        <f>(HLOOKUP(K$2,'Applied Force N'!$B$1:$QK$503,$A69,FALSE))/((Constants!$C$5/1000)*(Constants!$C$6/1000))/1000</f>
        <v>#N/A</v>
      </c>
      <c r="L69" s="50" t="e">
        <f>(HLOOKUP(L$2,'Applied Force N'!$B$1:$QK$503,$A69,FALSE))/((Constants!$C$5/1000)*(Constants!$C$6/1000))/1000</f>
        <v>#N/A</v>
      </c>
      <c r="M69" s="50" t="e">
        <f>(HLOOKUP(M$2,'Applied Force N'!$B$1:$QK$503,$A69,FALSE))/((Constants!$C$5/1000)*(Constants!$C$6/1000))/1000</f>
        <v>#N/A</v>
      </c>
      <c r="N69" s="50" t="e">
        <f>(HLOOKUP(N$2,'Applied Force N'!$B$1:$QK$503,$A69,FALSE))/((Constants!$C$5/1000)*(Constants!$C$6/1000))/1000</f>
        <v>#N/A</v>
      </c>
      <c r="O69" s="50" t="e">
        <f>(HLOOKUP(O$2,'Applied Force N'!$B$1:$QK$503,$A69,FALSE))/((Constants!$C$5/1000)*(Constants!$C$6/1000))/1000</f>
        <v>#N/A</v>
      </c>
      <c r="P69" s="50" t="e">
        <f>(HLOOKUP(P$2,'Applied Force N'!$B$1:$QK$503,$A69,FALSE))/((Constants!$C$5/1000)*(Constants!$C$6/1000))/1000</f>
        <v>#N/A</v>
      </c>
      <c r="Q69" s="50" t="e">
        <f>(HLOOKUP(Q$2,'Applied Force N'!$B$1:$QK$503,$A69,FALSE))/((Constants!$C$5/1000)*(Constants!$C$6/1000))/1000</f>
        <v>#N/A</v>
      </c>
      <c r="R69" s="50" t="e">
        <f>(HLOOKUP(R$2,'Applied Force N'!$B$1:$QK$503,$A69,FALSE))/((Constants!$C$5/1000)*(Constants!$C$6/1000))/1000</f>
        <v>#N/A</v>
      </c>
      <c r="S69" s="50" t="e">
        <f>(HLOOKUP(S$2,'Applied Force N'!$B$1:$QK$503,$A69,FALSE))/((Constants!$C$5/1000)*(Constants!$C$6/1000))/1000</f>
        <v>#N/A</v>
      </c>
      <c r="T69" s="50" t="e">
        <f>(HLOOKUP(T$2,'Applied Force N'!$B$1:$QK$503,$A69,FALSE))/((Constants!$C$5/1000)*(Constants!$C$6/1000))/1000</f>
        <v>#N/A</v>
      </c>
      <c r="U69" s="50" t="e">
        <f>(HLOOKUP(U$2,'Applied Force N'!$B$1:$QK$503,$A69,FALSE))/((Constants!$C$5/1000)*(Constants!$C$6/1000))/1000</f>
        <v>#N/A</v>
      </c>
      <c r="V69" s="50" t="e">
        <f>(HLOOKUP(V$2,'Applied Force N'!$B$1:$QK$503,$A69,FALSE))/((Constants!$C$5/1000)*(Constants!$C$6/1000))/1000</f>
        <v>#N/A</v>
      </c>
      <c r="W69" s="50" t="e">
        <f>(HLOOKUP(W$2,'Applied Force N'!$B$1:$QK$503,$A69,FALSE))/((Constants!$C$5/1000)*(Constants!$C$6/1000))/1000</f>
        <v>#N/A</v>
      </c>
    </row>
    <row r="70" spans="1:23" x14ac:dyDescent="0.25">
      <c r="A70" s="27">
        <v>66</v>
      </c>
      <c r="B70" s="48">
        <f>'Applied Force N'!A66</f>
        <v>6.3</v>
      </c>
      <c r="C70" s="49">
        <f>(HLOOKUP(C$2,'Applied Force N'!$B$1:$QK$503,$A70,FALSE))/((Constants!$C$5/1000)*(Constants!$C$6/1000))/1000</f>
        <v>16.200054996919199</v>
      </c>
      <c r="D70" s="50">
        <f>(HLOOKUP(D$2,'Applied Force N'!$B$1:$QK$503,$A70,FALSE))/((Constants!$C$5/1000)*(Constants!$C$6/1000))/1000</f>
        <v>3.9094166666666665</v>
      </c>
      <c r="E70" s="50">
        <f>(HLOOKUP(E$2,'Applied Force N'!$B$1:$QK$503,$A70,FALSE))/((Constants!$C$5/1000)*(Constants!$C$6/1000))/1000</f>
        <v>3.2189166666666669</v>
      </c>
      <c r="F70" s="50">
        <f>(HLOOKUP(F$2,'Applied Force N'!$B$1:$QK$503,$A70,FALSE))/((Constants!$C$5/1000)*(Constants!$C$6/1000))/1000</f>
        <v>2.8639999999999999</v>
      </c>
      <c r="G70" s="50">
        <f>(HLOOKUP(G$2,'Applied Force N'!$B$1:$QK$503,$A70,FALSE))/((Constants!$C$5/1000)*(Constants!$C$6/1000))/1000</f>
        <v>2.7885833333333334</v>
      </c>
      <c r="H70" s="50">
        <f>(HLOOKUP(H$2,'Applied Force N'!$B$1:$QK$503,$A70,FALSE))/((Constants!$C$5/1000)*(Constants!$C$6/1000))/1000</f>
        <v>4.1321666666666657</v>
      </c>
      <c r="I70" s="50" t="e">
        <f>(HLOOKUP(I$2,'Applied Force N'!$B$1:$QK$503,$A70,FALSE))/((Constants!$C$5/1000)*(Constants!$C$6/1000))/1000</f>
        <v>#N/A</v>
      </c>
      <c r="J70" s="50" t="e">
        <f>(HLOOKUP(J$2,'Applied Force N'!$B$1:$QK$503,$A70,FALSE))/((Constants!$C$5/1000)*(Constants!$C$6/1000))/1000</f>
        <v>#N/A</v>
      </c>
      <c r="K70" s="50" t="e">
        <f>(HLOOKUP(K$2,'Applied Force N'!$B$1:$QK$503,$A70,FALSE))/((Constants!$C$5/1000)*(Constants!$C$6/1000))/1000</f>
        <v>#N/A</v>
      </c>
      <c r="L70" s="50" t="e">
        <f>(HLOOKUP(L$2,'Applied Force N'!$B$1:$QK$503,$A70,FALSE))/((Constants!$C$5/1000)*(Constants!$C$6/1000))/1000</f>
        <v>#N/A</v>
      </c>
      <c r="M70" s="50" t="e">
        <f>(HLOOKUP(M$2,'Applied Force N'!$B$1:$QK$503,$A70,FALSE))/((Constants!$C$5/1000)*(Constants!$C$6/1000))/1000</f>
        <v>#N/A</v>
      </c>
      <c r="N70" s="50" t="e">
        <f>(HLOOKUP(N$2,'Applied Force N'!$B$1:$QK$503,$A70,FALSE))/((Constants!$C$5/1000)*(Constants!$C$6/1000))/1000</f>
        <v>#N/A</v>
      </c>
      <c r="O70" s="50" t="e">
        <f>(HLOOKUP(O$2,'Applied Force N'!$B$1:$QK$503,$A70,FALSE))/((Constants!$C$5/1000)*(Constants!$C$6/1000))/1000</f>
        <v>#N/A</v>
      </c>
      <c r="P70" s="50" t="e">
        <f>(HLOOKUP(P$2,'Applied Force N'!$B$1:$QK$503,$A70,FALSE))/((Constants!$C$5/1000)*(Constants!$C$6/1000))/1000</f>
        <v>#N/A</v>
      </c>
      <c r="Q70" s="50" t="e">
        <f>(HLOOKUP(Q$2,'Applied Force N'!$B$1:$QK$503,$A70,FALSE))/((Constants!$C$5/1000)*(Constants!$C$6/1000))/1000</f>
        <v>#N/A</v>
      </c>
      <c r="R70" s="50" t="e">
        <f>(HLOOKUP(R$2,'Applied Force N'!$B$1:$QK$503,$A70,FALSE))/((Constants!$C$5/1000)*(Constants!$C$6/1000))/1000</f>
        <v>#N/A</v>
      </c>
      <c r="S70" s="50" t="e">
        <f>(HLOOKUP(S$2,'Applied Force N'!$B$1:$QK$503,$A70,FALSE))/((Constants!$C$5/1000)*(Constants!$C$6/1000))/1000</f>
        <v>#N/A</v>
      </c>
      <c r="T70" s="50" t="e">
        <f>(HLOOKUP(T$2,'Applied Force N'!$B$1:$QK$503,$A70,FALSE))/((Constants!$C$5/1000)*(Constants!$C$6/1000))/1000</f>
        <v>#N/A</v>
      </c>
      <c r="U70" s="50" t="e">
        <f>(HLOOKUP(U$2,'Applied Force N'!$B$1:$QK$503,$A70,FALSE))/((Constants!$C$5/1000)*(Constants!$C$6/1000))/1000</f>
        <v>#N/A</v>
      </c>
      <c r="V70" s="50" t="e">
        <f>(HLOOKUP(V$2,'Applied Force N'!$B$1:$QK$503,$A70,FALSE))/((Constants!$C$5/1000)*(Constants!$C$6/1000))/1000</f>
        <v>#N/A</v>
      </c>
      <c r="W70" s="50" t="e">
        <f>(HLOOKUP(W$2,'Applied Force N'!$B$1:$QK$503,$A70,FALSE))/((Constants!$C$5/1000)*(Constants!$C$6/1000))/1000</f>
        <v>#N/A</v>
      </c>
    </row>
    <row r="71" spans="1:23" x14ac:dyDescent="0.25">
      <c r="A71" s="27">
        <v>67</v>
      </c>
      <c r="B71" s="48">
        <f>'Applied Force N'!A67</f>
        <v>6.4</v>
      </c>
      <c r="C71" s="49">
        <f>(HLOOKUP(C$2,'Applied Force N'!$B$1:$QK$503,$A71,FALSE))/((Constants!$C$5/1000)*(Constants!$C$6/1000))/1000</f>
        <v>17.080016469955652</v>
      </c>
      <c r="D71" s="50">
        <f>(HLOOKUP(D$2,'Applied Force N'!$B$1:$QK$503,$A71,FALSE))/((Constants!$C$5/1000)*(Constants!$C$6/1000))/1000</f>
        <v>4.1159166666666662</v>
      </c>
      <c r="E71" s="50">
        <f>(HLOOKUP(E$2,'Applied Force N'!$B$1:$QK$503,$A71,FALSE))/((Constants!$C$5/1000)*(Constants!$C$6/1000))/1000</f>
        <v>3.4120833333333334</v>
      </c>
      <c r="F71" s="50">
        <f>(HLOOKUP(F$2,'Applied Force N'!$B$1:$QK$503,$A71,FALSE))/((Constants!$C$5/1000)*(Constants!$C$6/1000))/1000</f>
        <v>3.019333333333333</v>
      </c>
      <c r="G71" s="50">
        <f>(HLOOKUP(G$2,'Applied Force N'!$B$1:$QK$503,$A71,FALSE))/((Constants!$C$5/1000)*(Constants!$C$6/1000))/1000</f>
        <v>2.8772500000000001</v>
      </c>
      <c r="H71" s="50">
        <f>(HLOOKUP(H$2,'Applied Force N'!$B$1:$QK$503,$A71,FALSE))/((Constants!$C$5/1000)*(Constants!$C$6/1000))/1000</f>
        <v>4.2610833333333327</v>
      </c>
      <c r="I71" s="50" t="e">
        <f>(HLOOKUP(I$2,'Applied Force N'!$B$1:$QK$503,$A71,FALSE))/((Constants!$C$5/1000)*(Constants!$C$6/1000))/1000</f>
        <v>#N/A</v>
      </c>
      <c r="J71" s="50" t="e">
        <f>(HLOOKUP(J$2,'Applied Force N'!$B$1:$QK$503,$A71,FALSE))/((Constants!$C$5/1000)*(Constants!$C$6/1000))/1000</f>
        <v>#N/A</v>
      </c>
      <c r="K71" s="50" t="e">
        <f>(HLOOKUP(K$2,'Applied Force N'!$B$1:$QK$503,$A71,FALSE))/((Constants!$C$5/1000)*(Constants!$C$6/1000))/1000</f>
        <v>#N/A</v>
      </c>
      <c r="L71" s="50" t="e">
        <f>(HLOOKUP(L$2,'Applied Force N'!$B$1:$QK$503,$A71,FALSE))/((Constants!$C$5/1000)*(Constants!$C$6/1000))/1000</f>
        <v>#N/A</v>
      </c>
      <c r="M71" s="50" t="e">
        <f>(HLOOKUP(M$2,'Applied Force N'!$B$1:$QK$503,$A71,FALSE))/((Constants!$C$5/1000)*(Constants!$C$6/1000))/1000</f>
        <v>#N/A</v>
      </c>
      <c r="N71" s="50" t="e">
        <f>(HLOOKUP(N$2,'Applied Force N'!$B$1:$QK$503,$A71,FALSE))/((Constants!$C$5/1000)*(Constants!$C$6/1000))/1000</f>
        <v>#N/A</v>
      </c>
      <c r="O71" s="50" t="e">
        <f>(HLOOKUP(O$2,'Applied Force N'!$B$1:$QK$503,$A71,FALSE))/((Constants!$C$5/1000)*(Constants!$C$6/1000))/1000</f>
        <v>#N/A</v>
      </c>
      <c r="P71" s="50" t="e">
        <f>(HLOOKUP(P$2,'Applied Force N'!$B$1:$QK$503,$A71,FALSE))/((Constants!$C$5/1000)*(Constants!$C$6/1000))/1000</f>
        <v>#N/A</v>
      </c>
      <c r="Q71" s="50" t="e">
        <f>(HLOOKUP(Q$2,'Applied Force N'!$B$1:$QK$503,$A71,FALSE))/((Constants!$C$5/1000)*(Constants!$C$6/1000))/1000</f>
        <v>#N/A</v>
      </c>
      <c r="R71" s="50" t="e">
        <f>(HLOOKUP(R$2,'Applied Force N'!$B$1:$QK$503,$A71,FALSE))/((Constants!$C$5/1000)*(Constants!$C$6/1000))/1000</f>
        <v>#N/A</v>
      </c>
      <c r="S71" s="50" t="e">
        <f>(HLOOKUP(S$2,'Applied Force N'!$B$1:$QK$503,$A71,FALSE))/((Constants!$C$5/1000)*(Constants!$C$6/1000))/1000</f>
        <v>#N/A</v>
      </c>
      <c r="T71" s="50" t="e">
        <f>(HLOOKUP(T$2,'Applied Force N'!$B$1:$QK$503,$A71,FALSE))/((Constants!$C$5/1000)*(Constants!$C$6/1000))/1000</f>
        <v>#N/A</v>
      </c>
      <c r="U71" s="50" t="e">
        <f>(HLOOKUP(U$2,'Applied Force N'!$B$1:$QK$503,$A71,FALSE))/((Constants!$C$5/1000)*(Constants!$C$6/1000))/1000</f>
        <v>#N/A</v>
      </c>
      <c r="V71" s="50" t="e">
        <f>(HLOOKUP(V$2,'Applied Force N'!$B$1:$QK$503,$A71,FALSE))/((Constants!$C$5/1000)*(Constants!$C$6/1000))/1000</f>
        <v>#N/A</v>
      </c>
      <c r="W71" s="50" t="e">
        <f>(HLOOKUP(W$2,'Applied Force N'!$B$1:$QK$503,$A71,FALSE))/((Constants!$C$5/1000)*(Constants!$C$6/1000))/1000</f>
        <v>#N/A</v>
      </c>
    </row>
    <row r="72" spans="1:23" x14ac:dyDescent="0.25">
      <c r="A72" s="27">
        <v>68</v>
      </c>
      <c r="B72" s="48">
        <f>'Applied Force N'!A68</f>
        <v>6.5</v>
      </c>
      <c r="C72" s="49">
        <f>(HLOOKUP(C$2,'Applied Force N'!$B$1:$QK$503,$A72,FALSE))/((Constants!$C$5/1000)*(Constants!$C$6/1000))/1000</f>
        <v>17.959977942992108</v>
      </c>
      <c r="D72" s="50">
        <f>(HLOOKUP(D$2,'Applied Force N'!$B$1:$QK$503,$A72,FALSE))/((Constants!$C$5/1000)*(Constants!$C$6/1000))/1000</f>
        <v>4.3223333333333329</v>
      </c>
      <c r="E72" s="50">
        <f>(HLOOKUP(E$2,'Applied Force N'!$B$1:$QK$503,$A72,FALSE))/((Constants!$C$5/1000)*(Constants!$C$6/1000))/1000</f>
        <v>3.6053333333333333</v>
      </c>
      <c r="F72" s="50">
        <f>(HLOOKUP(F$2,'Applied Force N'!$B$1:$QK$503,$A72,FALSE))/((Constants!$C$5/1000)*(Constants!$C$6/1000))/1000</f>
        <v>3.17475</v>
      </c>
      <c r="G72" s="50">
        <f>(HLOOKUP(G$2,'Applied Force N'!$B$1:$QK$503,$A72,FALSE))/((Constants!$C$5/1000)*(Constants!$C$6/1000))/1000</f>
        <v>3.0529166666666665</v>
      </c>
      <c r="H72" s="50">
        <f>(HLOOKUP(H$2,'Applied Force N'!$B$1:$QK$503,$A72,FALSE))/((Constants!$C$5/1000)*(Constants!$C$6/1000))/1000</f>
        <v>4.3900833333333331</v>
      </c>
      <c r="I72" s="50" t="e">
        <f>(HLOOKUP(I$2,'Applied Force N'!$B$1:$QK$503,$A72,FALSE))/((Constants!$C$5/1000)*(Constants!$C$6/1000))/1000</f>
        <v>#N/A</v>
      </c>
      <c r="J72" s="50" t="e">
        <f>(HLOOKUP(J$2,'Applied Force N'!$B$1:$QK$503,$A72,FALSE))/((Constants!$C$5/1000)*(Constants!$C$6/1000))/1000</f>
        <v>#N/A</v>
      </c>
      <c r="K72" s="50" t="e">
        <f>(HLOOKUP(K$2,'Applied Force N'!$B$1:$QK$503,$A72,FALSE))/((Constants!$C$5/1000)*(Constants!$C$6/1000))/1000</f>
        <v>#N/A</v>
      </c>
      <c r="L72" s="50" t="e">
        <f>(HLOOKUP(L$2,'Applied Force N'!$B$1:$QK$503,$A72,FALSE))/((Constants!$C$5/1000)*(Constants!$C$6/1000))/1000</f>
        <v>#N/A</v>
      </c>
      <c r="M72" s="50" t="e">
        <f>(HLOOKUP(M$2,'Applied Force N'!$B$1:$QK$503,$A72,FALSE))/((Constants!$C$5/1000)*(Constants!$C$6/1000))/1000</f>
        <v>#N/A</v>
      </c>
      <c r="N72" s="50" t="e">
        <f>(HLOOKUP(N$2,'Applied Force N'!$B$1:$QK$503,$A72,FALSE))/((Constants!$C$5/1000)*(Constants!$C$6/1000))/1000</f>
        <v>#N/A</v>
      </c>
      <c r="O72" s="50" t="e">
        <f>(HLOOKUP(O$2,'Applied Force N'!$B$1:$QK$503,$A72,FALSE))/((Constants!$C$5/1000)*(Constants!$C$6/1000))/1000</f>
        <v>#N/A</v>
      </c>
      <c r="P72" s="50" t="e">
        <f>(HLOOKUP(P$2,'Applied Force N'!$B$1:$QK$503,$A72,FALSE))/((Constants!$C$5/1000)*(Constants!$C$6/1000))/1000</f>
        <v>#N/A</v>
      </c>
      <c r="Q72" s="50" t="e">
        <f>(HLOOKUP(Q$2,'Applied Force N'!$B$1:$QK$503,$A72,FALSE))/((Constants!$C$5/1000)*(Constants!$C$6/1000))/1000</f>
        <v>#N/A</v>
      </c>
      <c r="R72" s="50" t="e">
        <f>(HLOOKUP(R$2,'Applied Force N'!$B$1:$QK$503,$A72,FALSE))/((Constants!$C$5/1000)*(Constants!$C$6/1000))/1000</f>
        <v>#N/A</v>
      </c>
      <c r="S72" s="50" t="e">
        <f>(HLOOKUP(S$2,'Applied Force N'!$B$1:$QK$503,$A72,FALSE))/((Constants!$C$5/1000)*(Constants!$C$6/1000))/1000</f>
        <v>#N/A</v>
      </c>
      <c r="T72" s="50" t="e">
        <f>(HLOOKUP(T$2,'Applied Force N'!$B$1:$QK$503,$A72,FALSE))/((Constants!$C$5/1000)*(Constants!$C$6/1000))/1000</f>
        <v>#N/A</v>
      </c>
      <c r="U72" s="50" t="e">
        <f>(HLOOKUP(U$2,'Applied Force N'!$B$1:$QK$503,$A72,FALSE))/((Constants!$C$5/1000)*(Constants!$C$6/1000))/1000</f>
        <v>#N/A</v>
      </c>
      <c r="V72" s="50" t="e">
        <f>(HLOOKUP(V$2,'Applied Force N'!$B$1:$QK$503,$A72,FALSE))/((Constants!$C$5/1000)*(Constants!$C$6/1000))/1000</f>
        <v>#N/A</v>
      </c>
      <c r="W72" s="50" t="e">
        <f>(HLOOKUP(W$2,'Applied Force N'!$B$1:$QK$503,$A72,FALSE))/((Constants!$C$5/1000)*(Constants!$C$6/1000))/1000</f>
        <v>#N/A</v>
      </c>
    </row>
    <row r="73" spans="1:23" x14ac:dyDescent="0.25">
      <c r="A73" s="27">
        <v>69</v>
      </c>
      <c r="B73" s="48">
        <f>'Applied Force N'!A69</f>
        <v>6.6</v>
      </c>
      <c r="C73" s="49">
        <f>(HLOOKUP(C$2,'Applied Force N'!$B$1:$QK$503,$A73,FALSE))/((Constants!$C$5/1000)*(Constants!$C$6/1000))/1000</f>
        <v>18.839939416028564</v>
      </c>
      <c r="D73" s="50">
        <f>(HLOOKUP(D$2,'Applied Force N'!$B$1:$QK$503,$A73,FALSE))/((Constants!$C$5/1000)*(Constants!$C$6/1000))/1000</f>
        <v>4.528833333333333</v>
      </c>
      <c r="E73" s="50">
        <f>(HLOOKUP(E$2,'Applied Force N'!$B$1:$QK$503,$A73,FALSE))/((Constants!$C$5/1000)*(Constants!$C$6/1000))/1000</f>
        <v>3.7985000000000002</v>
      </c>
      <c r="F73" s="50">
        <f>(HLOOKUP(F$2,'Applied Force N'!$B$1:$QK$503,$A73,FALSE))/((Constants!$C$5/1000)*(Constants!$C$6/1000))/1000</f>
        <v>3.3301666666666669</v>
      </c>
      <c r="G73" s="50">
        <f>(HLOOKUP(G$2,'Applied Force N'!$B$1:$QK$503,$A73,FALSE))/((Constants!$C$5/1000)*(Constants!$C$6/1000))/1000</f>
        <v>3.2285833333333334</v>
      </c>
      <c r="H73" s="50">
        <f>(HLOOKUP(H$2,'Applied Force N'!$B$1:$QK$503,$A73,FALSE))/((Constants!$C$5/1000)*(Constants!$C$6/1000))/1000</f>
        <v>4.6630833333333328</v>
      </c>
      <c r="I73" s="50" t="e">
        <f>(HLOOKUP(I$2,'Applied Force N'!$B$1:$QK$503,$A73,FALSE))/((Constants!$C$5/1000)*(Constants!$C$6/1000))/1000</f>
        <v>#N/A</v>
      </c>
      <c r="J73" s="50" t="e">
        <f>(HLOOKUP(J$2,'Applied Force N'!$B$1:$QK$503,$A73,FALSE))/((Constants!$C$5/1000)*(Constants!$C$6/1000))/1000</f>
        <v>#N/A</v>
      </c>
      <c r="K73" s="50" t="e">
        <f>(HLOOKUP(K$2,'Applied Force N'!$B$1:$QK$503,$A73,FALSE))/((Constants!$C$5/1000)*(Constants!$C$6/1000))/1000</f>
        <v>#N/A</v>
      </c>
      <c r="L73" s="50" t="e">
        <f>(HLOOKUP(L$2,'Applied Force N'!$B$1:$QK$503,$A73,FALSE))/((Constants!$C$5/1000)*(Constants!$C$6/1000))/1000</f>
        <v>#N/A</v>
      </c>
      <c r="M73" s="50" t="e">
        <f>(HLOOKUP(M$2,'Applied Force N'!$B$1:$QK$503,$A73,FALSE))/((Constants!$C$5/1000)*(Constants!$C$6/1000))/1000</f>
        <v>#N/A</v>
      </c>
      <c r="N73" s="50" t="e">
        <f>(HLOOKUP(N$2,'Applied Force N'!$B$1:$QK$503,$A73,FALSE))/((Constants!$C$5/1000)*(Constants!$C$6/1000))/1000</f>
        <v>#N/A</v>
      </c>
      <c r="O73" s="50" t="e">
        <f>(HLOOKUP(O$2,'Applied Force N'!$B$1:$QK$503,$A73,FALSE))/((Constants!$C$5/1000)*(Constants!$C$6/1000))/1000</f>
        <v>#N/A</v>
      </c>
      <c r="P73" s="50" t="e">
        <f>(HLOOKUP(P$2,'Applied Force N'!$B$1:$QK$503,$A73,FALSE))/((Constants!$C$5/1000)*(Constants!$C$6/1000))/1000</f>
        <v>#N/A</v>
      </c>
      <c r="Q73" s="50" t="e">
        <f>(HLOOKUP(Q$2,'Applied Force N'!$B$1:$QK$503,$A73,FALSE))/((Constants!$C$5/1000)*(Constants!$C$6/1000))/1000</f>
        <v>#N/A</v>
      </c>
      <c r="R73" s="50" t="e">
        <f>(HLOOKUP(R$2,'Applied Force N'!$B$1:$QK$503,$A73,FALSE))/((Constants!$C$5/1000)*(Constants!$C$6/1000))/1000</f>
        <v>#N/A</v>
      </c>
      <c r="S73" s="50" t="e">
        <f>(HLOOKUP(S$2,'Applied Force N'!$B$1:$QK$503,$A73,FALSE))/((Constants!$C$5/1000)*(Constants!$C$6/1000))/1000</f>
        <v>#N/A</v>
      </c>
      <c r="T73" s="50" t="e">
        <f>(HLOOKUP(T$2,'Applied Force N'!$B$1:$QK$503,$A73,FALSE))/((Constants!$C$5/1000)*(Constants!$C$6/1000))/1000</f>
        <v>#N/A</v>
      </c>
      <c r="U73" s="50" t="e">
        <f>(HLOOKUP(U$2,'Applied Force N'!$B$1:$QK$503,$A73,FALSE))/((Constants!$C$5/1000)*(Constants!$C$6/1000))/1000</f>
        <v>#N/A</v>
      </c>
      <c r="V73" s="50" t="e">
        <f>(HLOOKUP(V$2,'Applied Force N'!$B$1:$QK$503,$A73,FALSE))/((Constants!$C$5/1000)*(Constants!$C$6/1000))/1000</f>
        <v>#N/A</v>
      </c>
      <c r="W73" s="50" t="e">
        <f>(HLOOKUP(W$2,'Applied Force N'!$B$1:$QK$503,$A73,FALSE))/((Constants!$C$5/1000)*(Constants!$C$6/1000))/1000</f>
        <v>#N/A</v>
      </c>
    </row>
    <row r="74" spans="1:23" x14ac:dyDescent="0.25">
      <c r="A74" s="27">
        <v>70</v>
      </c>
      <c r="B74" s="48">
        <f>'Applied Force N'!A70</f>
        <v>6.7</v>
      </c>
      <c r="C74" s="49">
        <f>(HLOOKUP(C$2,'Applied Force N'!$B$1:$QK$503,$A74,FALSE))/((Constants!$C$5/1000)*(Constants!$C$6/1000))/1000</f>
        <v>19.719900889064998</v>
      </c>
      <c r="D74" s="50">
        <f>(HLOOKUP(D$2,'Applied Force N'!$B$1:$QK$503,$A74,FALSE))/((Constants!$C$5/1000)*(Constants!$C$6/1000))/1000</f>
        <v>4.7353333333333332</v>
      </c>
      <c r="E74" s="50">
        <f>(HLOOKUP(E$2,'Applied Force N'!$B$1:$QK$503,$A74,FALSE))/((Constants!$C$5/1000)*(Constants!$C$6/1000))/1000</f>
        <v>3.9916666666666667</v>
      </c>
      <c r="F74" s="50">
        <f>(HLOOKUP(F$2,'Applied Force N'!$B$1:$QK$503,$A74,FALSE))/((Constants!$C$5/1000)*(Constants!$C$6/1000))/1000</f>
        <v>3.4855</v>
      </c>
      <c r="G74" s="50">
        <f>(HLOOKUP(G$2,'Applied Force N'!$B$1:$QK$503,$A74,FALSE))/((Constants!$C$5/1000)*(Constants!$C$6/1000))/1000</f>
        <v>3.4041666666666663</v>
      </c>
      <c r="H74" s="50">
        <f>(HLOOKUP(H$2,'Applied Force N'!$B$1:$QK$503,$A74,FALSE))/((Constants!$C$5/1000)*(Constants!$C$6/1000))/1000</f>
        <v>4.9595833333333328</v>
      </c>
      <c r="I74" s="50" t="e">
        <f>(HLOOKUP(I$2,'Applied Force N'!$B$1:$QK$503,$A74,FALSE))/((Constants!$C$5/1000)*(Constants!$C$6/1000))/1000</f>
        <v>#N/A</v>
      </c>
      <c r="J74" s="50" t="e">
        <f>(HLOOKUP(J$2,'Applied Force N'!$B$1:$QK$503,$A74,FALSE))/((Constants!$C$5/1000)*(Constants!$C$6/1000))/1000</f>
        <v>#N/A</v>
      </c>
      <c r="K74" s="50" t="e">
        <f>(HLOOKUP(K$2,'Applied Force N'!$B$1:$QK$503,$A74,FALSE))/((Constants!$C$5/1000)*(Constants!$C$6/1000))/1000</f>
        <v>#N/A</v>
      </c>
      <c r="L74" s="50" t="e">
        <f>(HLOOKUP(L$2,'Applied Force N'!$B$1:$QK$503,$A74,FALSE))/((Constants!$C$5/1000)*(Constants!$C$6/1000))/1000</f>
        <v>#N/A</v>
      </c>
      <c r="M74" s="50" t="e">
        <f>(HLOOKUP(M$2,'Applied Force N'!$B$1:$QK$503,$A74,FALSE))/((Constants!$C$5/1000)*(Constants!$C$6/1000))/1000</f>
        <v>#N/A</v>
      </c>
      <c r="N74" s="50" t="e">
        <f>(HLOOKUP(N$2,'Applied Force N'!$B$1:$QK$503,$A74,FALSE))/((Constants!$C$5/1000)*(Constants!$C$6/1000))/1000</f>
        <v>#N/A</v>
      </c>
      <c r="O74" s="50" t="e">
        <f>(HLOOKUP(O$2,'Applied Force N'!$B$1:$QK$503,$A74,FALSE))/((Constants!$C$5/1000)*(Constants!$C$6/1000))/1000</f>
        <v>#N/A</v>
      </c>
      <c r="P74" s="50" t="e">
        <f>(HLOOKUP(P$2,'Applied Force N'!$B$1:$QK$503,$A74,FALSE))/((Constants!$C$5/1000)*(Constants!$C$6/1000))/1000</f>
        <v>#N/A</v>
      </c>
      <c r="Q74" s="50" t="e">
        <f>(HLOOKUP(Q$2,'Applied Force N'!$B$1:$QK$503,$A74,FALSE))/((Constants!$C$5/1000)*(Constants!$C$6/1000))/1000</f>
        <v>#N/A</v>
      </c>
      <c r="R74" s="50" t="e">
        <f>(HLOOKUP(R$2,'Applied Force N'!$B$1:$QK$503,$A74,FALSE))/((Constants!$C$5/1000)*(Constants!$C$6/1000))/1000</f>
        <v>#N/A</v>
      </c>
      <c r="S74" s="50" t="e">
        <f>(HLOOKUP(S$2,'Applied Force N'!$B$1:$QK$503,$A74,FALSE))/((Constants!$C$5/1000)*(Constants!$C$6/1000))/1000</f>
        <v>#N/A</v>
      </c>
      <c r="T74" s="50" t="e">
        <f>(HLOOKUP(T$2,'Applied Force N'!$B$1:$QK$503,$A74,FALSE))/((Constants!$C$5/1000)*(Constants!$C$6/1000))/1000</f>
        <v>#N/A</v>
      </c>
      <c r="U74" s="50" t="e">
        <f>(HLOOKUP(U$2,'Applied Force N'!$B$1:$QK$503,$A74,FALSE))/((Constants!$C$5/1000)*(Constants!$C$6/1000))/1000</f>
        <v>#N/A</v>
      </c>
      <c r="V74" s="50" t="e">
        <f>(HLOOKUP(V$2,'Applied Force N'!$B$1:$QK$503,$A74,FALSE))/((Constants!$C$5/1000)*(Constants!$C$6/1000))/1000</f>
        <v>#N/A</v>
      </c>
      <c r="W74" s="50" t="e">
        <f>(HLOOKUP(W$2,'Applied Force N'!$B$1:$QK$503,$A74,FALSE))/((Constants!$C$5/1000)*(Constants!$C$6/1000))/1000</f>
        <v>#N/A</v>
      </c>
    </row>
    <row r="75" spans="1:23" x14ac:dyDescent="0.25">
      <c r="A75" s="27">
        <v>71</v>
      </c>
      <c r="B75" s="48">
        <f>'Applied Force N'!A71</f>
        <v>6.8</v>
      </c>
      <c r="C75" s="49">
        <f>(HLOOKUP(C$2,'Applied Force N'!$B$1:$QK$503,$A75,FALSE))/((Constants!$C$5/1000)*(Constants!$C$6/1000))/1000</f>
        <v>20.599862362101454</v>
      </c>
      <c r="D75" s="50">
        <f>(HLOOKUP(D$2,'Applied Force N'!$B$1:$QK$503,$A75,FALSE))/((Constants!$C$5/1000)*(Constants!$C$6/1000))/1000</f>
        <v>4.9418333333333333</v>
      </c>
      <c r="E75" s="50">
        <f>(HLOOKUP(E$2,'Applied Force N'!$B$1:$QK$503,$A75,FALSE))/((Constants!$C$5/1000)*(Constants!$C$6/1000))/1000</f>
        <v>4.1848333333333336</v>
      </c>
      <c r="F75" s="50">
        <f>(HLOOKUP(F$2,'Applied Force N'!$B$1:$QK$503,$A75,FALSE))/((Constants!$C$5/1000)*(Constants!$C$6/1000))/1000</f>
        <v>3.640916666666667</v>
      </c>
      <c r="G75" s="50">
        <f>(HLOOKUP(G$2,'Applied Force N'!$B$1:$QK$503,$A75,FALSE))/((Constants!$C$5/1000)*(Constants!$C$6/1000))/1000</f>
        <v>3.5798333333333332</v>
      </c>
      <c r="H75" s="50">
        <f>(HLOOKUP(H$2,'Applied Force N'!$B$1:$QK$503,$A75,FALSE))/((Constants!$C$5/1000)*(Constants!$C$6/1000))/1000</f>
        <v>5.2560833333333328</v>
      </c>
      <c r="I75" s="50" t="e">
        <f>(HLOOKUP(I$2,'Applied Force N'!$B$1:$QK$503,$A75,FALSE))/((Constants!$C$5/1000)*(Constants!$C$6/1000))/1000</f>
        <v>#N/A</v>
      </c>
      <c r="J75" s="50" t="e">
        <f>(HLOOKUP(J$2,'Applied Force N'!$B$1:$QK$503,$A75,FALSE))/((Constants!$C$5/1000)*(Constants!$C$6/1000))/1000</f>
        <v>#N/A</v>
      </c>
      <c r="K75" s="50" t="e">
        <f>(HLOOKUP(K$2,'Applied Force N'!$B$1:$QK$503,$A75,FALSE))/((Constants!$C$5/1000)*(Constants!$C$6/1000))/1000</f>
        <v>#N/A</v>
      </c>
      <c r="L75" s="50" t="e">
        <f>(HLOOKUP(L$2,'Applied Force N'!$B$1:$QK$503,$A75,FALSE))/((Constants!$C$5/1000)*(Constants!$C$6/1000))/1000</f>
        <v>#N/A</v>
      </c>
      <c r="M75" s="50" t="e">
        <f>(HLOOKUP(M$2,'Applied Force N'!$B$1:$QK$503,$A75,FALSE))/((Constants!$C$5/1000)*(Constants!$C$6/1000))/1000</f>
        <v>#N/A</v>
      </c>
      <c r="N75" s="50" t="e">
        <f>(HLOOKUP(N$2,'Applied Force N'!$B$1:$QK$503,$A75,FALSE))/((Constants!$C$5/1000)*(Constants!$C$6/1000))/1000</f>
        <v>#N/A</v>
      </c>
      <c r="O75" s="50" t="e">
        <f>(HLOOKUP(O$2,'Applied Force N'!$B$1:$QK$503,$A75,FALSE))/((Constants!$C$5/1000)*(Constants!$C$6/1000))/1000</f>
        <v>#N/A</v>
      </c>
      <c r="P75" s="50" t="e">
        <f>(HLOOKUP(P$2,'Applied Force N'!$B$1:$QK$503,$A75,FALSE))/((Constants!$C$5/1000)*(Constants!$C$6/1000))/1000</f>
        <v>#N/A</v>
      </c>
      <c r="Q75" s="50" t="e">
        <f>(HLOOKUP(Q$2,'Applied Force N'!$B$1:$QK$503,$A75,FALSE))/((Constants!$C$5/1000)*(Constants!$C$6/1000))/1000</f>
        <v>#N/A</v>
      </c>
      <c r="R75" s="50" t="e">
        <f>(HLOOKUP(R$2,'Applied Force N'!$B$1:$QK$503,$A75,FALSE))/((Constants!$C$5/1000)*(Constants!$C$6/1000))/1000</f>
        <v>#N/A</v>
      </c>
      <c r="S75" s="50" t="e">
        <f>(HLOOKUP(S$2,'Applied Force N'!$B$1:$QK$503,$A75,FALSE))/((Constants!$C$5/1000)*(Constants!$C$6/1000))/1000</f>
        <v>#N/A</v>
      </c>
      <c r="T75" s="50" t="e">
        <f>(HLOOKUP(T$2,'Applied Force N'!$B$1:$QK$503,$A75,FALSE))/((Constants!$C$5/1000)*(Constants!$C$6/1000))/1000</f>
        <v>#N/A</v>
      </c>
      <c r="U75" s="50" t="e">
        <f>(HLOOKUP(U$2,'Applied Force N'!$B$1:$QK$503,$A75,FALSE))/((Constants!$C$5/1000)*(Constants!$C$6/1000))/1000</f>
        <v>#N/A</v>
      </c>
      <c r="V75" s="50" t="e">
        <f>(HLOOKUP(V$2,'Applied Force N'!$B$1:$QK$503,$A75,FALSE))/((Constants!$C$5/1000)*(Constants!$C$6/1000))/1000</f>
        <v>#N/A</v>
      </c>
      <c r="W75" s="50" t="e">
        <f>(HLOOKUP(W$2,'Applied Force N'!$B$1:$QK$503,$A75,FALSE))/((Constants!$C$5/1000)*(Constants!$C$6/1000))/1000</f>
        <v>#N/A</v>
      </c>
    </row>
    <row r="76" spans="1:23" x14ac:dyDescent="0.25">
      <c r="A76" s="27">
        <v>72</v>
      </c>
      <c r="B76" s="48">
        <f>'Applied Force N'!A72</f>
        <v>6.9</v>
      </c>
      <c r="C76" s="49">
        <f>(HLOOKUP(C$2,'Applied Force N'!$B$1:$QK$503,$A76,FALSE))/((Constants!$C$5/1000)*(Constants!$C$6/1000))/1000</f>
        <v>21.47982383513791</v>
      </c>
      <c r="D76" s="50">
        <f>(HLOOKUP(D$2,'Applied Force N'!$B$1:$QK$503,$A76,FALSE))/((Constants!$C$5/1000)*(Constants!$C$6/1000))/1000</f>
        <v>5.1483333333333334</v>
      </c>
      <c r="E76" s="50">
        <f>(HLOOKUP(E$2,'Applied Force N'!$B$1:$QK$503,$A76,FALSE))/((Constants!$C$5/1000)*(Constants!$C$6/1000))/1000</f>
        <v>4.3780833333333327</v>
      </c>
      <c r="F76" s="50">
        <f>(HLOOKUP(F$2,'Applied Force N'!$B$1:$QK$503,$A76,FALSE))/((Constants!$C$5/1000)*(Constants!$C$6/1000))/1000</f>
        <v>3.7963333333333331</v>
      </c>
      <c r="G76" s="50">
        <f>(HLOOKUP(G$2,'Applied Force N'!$B$1:$QK$503,$A76,FALSE))/((Constants!$C$5/1000)*(Constants!$C$6/1000))/1000</f>
        <v>3.7555000000000001</v>
      </c>
      <c r="H76" s="50">
        <f>(HLOOKUP(H$2,'Applied Force N'!$B$1:$QK$503,$A76,FALSE))/((Constants!$C$5/1000)*(Constants!$C$6/1000))/1000</f>
        <v>5.5525833333333328</v>
      </c>
      <c r="I76" s="50" t="e">
        <f>(HLOOKUP(I$2,'Applied Force N'!$B$1:$QK$503,$A76,FALSE))/((Constants!$C$5/1000)*(Constants!$C$6/1000))/1000</f>
        <v>#N/A</v>
      </c>
      <c r="J76" s="50" t="e">
        <f>(HLOOKUP(J$2,'Applied Force N'!$B$1:$QK$503,$A76,FALSE))/((Constants!$C$5/1000)*(Constants!$C$6/1000))/1000</f>
        <v>#N/A</v>
      </c>
      <c r="K76" s="50" t="e">
        <f>(HLOOKUP(K$2,'Applied Force N'!$B$1:$QK$503,$A76,FALSE))/((Constants!$C$5/1000)*(Constants!$C$6/1000))/1000</f>
        <v>#N/A</v>
      </c>
      <c r="L76" s="50" t="e">
        <f>(HLOOKUP(L$2,'Applied Force N'!$B$1:$QK$503,$A76,FALSE))/((Constants!$C$5/1000)*(Constants!$C$6/1000))/1000</f>
        <v>#N/A</v>
      </c>
      <c r="M76" s="50" t="e">
        <f>(HLOOKUP(M$2,'Applied Force N'!$B$1:$QK$503,$A76,FALSE))/((Constants!$C$5/1000)*(Constants!$C$6/1000))/1000</f>
        <v>#N/A</v>
      </c>
      <c r="N76" s="50" t="e">
        <f>(HLOOKUP(N$2,'Applied Force N'!$B$1:$QK$503,$A76,FALSE))/((Constants!$C$5/1000)*(Constants!$C$6/1000))/1000</f>
        <v>#N/A</v>
      </c>
      <c r="O76" s="50" t="e">
        <f>(HLOOKUP(O$2,'Applied Force N'!$B$1:$QK$503,$A76,FALSE))/((Constants!$C$5/1000)*(Constants!$C$6/1000))/1000</f>
        <v>#N/A</v>
      </c>
      <c r="P76" s="50" t="e">
        <f>(HLOOKUP(P$2,'Applied Force N'!$B$1:$QK$503,$A76,FALSE))/((Constants!$C$5/1000)*(Constants!$C$6/1000))/1000</f>
        <v>#N/A</v>
      </c>
      <c r="Q76" s="50" t="e">
        <f>(HLOOKUP(Q$2,'Applied Force N'!$B$1:$QK$503,$A76,FALSE))/((Constants!$C$5/1000)*(Constants!$C$6/1000))/1000</f>
        <v>#N/A</v>
      </c>
      <c r="R76" s="50" t="e">
        <f>(HLOOKUP(R$2,'Applied Force N'!$B$1:$QK$503,$A76,FALSE))/((Constants!$C$5/1000)*(Constants!$C$6/1000))/1000</f>
        <v>#N/A</v>
      </c>
      <c r="S76" s="50" t="e">
        <f>(HLOOKUP(S$2,'Applied Force N'!$B$1:$QK$503,$A76,FALSE))/((Constants!$C$5/1000)*(Constants!$C$6/1000))/1000</f>
        <v>#N/A</v>
      </c>
      <c r="T76" s="50" t="e">
        <f>(HLOOKUP(T$2,'Applied Force N'!$B$1:$QK$503,$A76,FALSE))/((Constants!$C$5/1000)*(Constants!$C$6/1000))/1000</f>
        <v>#N/A</v>
      </c>
      <c r="U76" s="50" t="e">
        <f>(HLOOKUP(U$2,'Applied Force N'!$B$1:$QK$503,$A76,FALSE))/((Constants!$C$5/1000)*(Constants!$C$6/1000))/1000</f>
        <v>#N/A</v>
      </c>
      <c r="V76" s="50" t="e">
        <f>(HLOOKUP(V$2,'Applied Force N'!$B$1:$QK$503,$A76,FALSE))/((Constants!$C$5/1000)*(Constants!$C$6/1000))/1000</f>
        <v>#N/A</v>
      </c>
      <c r="W76" s="50" t="e">
        <f>(HLOOKUP(W$2,'Applied Force N'!$B$1:$QK$503,$A76,FALSE))/((Constants!$C$5/1000)*(Constants!$C$6/1000))/1000</f>
        <v>#N/A</v>
      </c>
    </row>
    <row r="77" spans="1:23" x14ac:dyDescent="0.25">
      <c r="A77" s="27">
        <v>73</v>
      </c>
      <c r="B77" s="48">
        <f>'Applied Force N'!A73</f>
        <v>7</v>
      </c>
      <c r="C77" s="49">
        <f>(HLOOKUP(C$2,'Applied Force N'!$B$1:$QK$503,$A77,FALSE))/((Constants!$C$5/1000)*(Constants!$C$6/1000))/1000</f>
        <v>22.359785308174366</v>
      </c>
      <c r="D77" s="50">
        <f>(HLOOKUP(D$2,'Applied Force N'!$B$1:$QK$503,$A77,FALSE))/((Constants!$C$5/1000)*(Constants!$C$6/1000))/1000</f>
        <v>5.3548333333333327</v>
      </c>
      <c r="E77" s="50">
        <f>(HLOOKUP(E$2,'Applied Force N'!$B$1:$QK$503,$A77,FALSE))/((Constants!$C$5/1000)*(Constants!$C$6/1000))/1000</f>
        <v>4.6780833333333334</v>
      </c>
      <c r="F77" s="50">
        <f>(HLOOKUP(F$2,'Applied Force N'!$B$1:$QK$503,$A77,FALSE))/((Constants!$C$5/1000)*(Constants!$C$6/1000))/1000</f>
        <v>3.9516666666666667</v>
      </c>
      <c r="G77" s="50">
        <f>(HLOOKUP(G$2,'Applied Force N'!$B$1:$QK$503,$A77,FALSE))/((Constants!$C$5/1000)*(Constants!$C$6/1000))/1000</f>
        <v>3.9311666666666665</v>
      </c>
      <c r="H77" s="50">
        <f>(HLOOKUP(H$2,'Applied Force N'!$B$1:$QK$503,$A77,FALSE))/((Constants!$C$5/1000)*(Constants!$C$6/1000))/1000</f>
        <v>5.8491666666666662</v>
      </c>
      <c r="I77" s="50" t="e">
        <f>(HLOOKUP(I$2,'Applied Force N'!$B$1:$QK$503,$A77,FALSE))/((Constants!$C$5/1000)*(Constants!$C$6/1000))/1000</f>
        <v>#N/A</v>
      </c>
      <c r="J77" s="50" t="e">
        <f>(HLOOKUP(J$2,'Applied Force N'!$B$1:$QK$503,$A77,FALSE))/((Constants!$C$5/1000)*(Constants!$C$6/1000))/1000</f>
        <v>#N/A</v>
      </c>
      <c r="K77" s="50" t="e">
        <f>(HLOOKUP(K$2,'Applied Force N'!$B$1:$QK$503,$A77,FALSE))/((Constants!$C$5/1000)*(Constants!$C$6/1000))/1000</f>
        <v>#N/A</v>
      </c>
      <c r="L77" s="50" t="e">
        <f>(HLOOKUP(L$2,'Applied Force N'!$B$1:$QK$503,$A77,FALSE))/((Constants!$C$5/1000)*(Constants!$C$6/1000))/1000</f>
        <v>#N/A</v>
      </c>
      <c r="M77" s="50" t="e">
        <f>(HLOOKUP(M$2,'Applied Force N'!$B$1:$QK$503,$A77,FALSE))/((Constants!$C$5/1000)*(Constants!$C$6/1000))/1000</f>
        <v>#N/A</v>
      </c>
      <c r="N77" s="50" t="e">
        <f>(HLOOKUP(N$2,'Applied Force N'!$B$1:$QK$503,$A77,FALSE))/((Constants!$C$5/1000)*(Constants!$C$6/1000))/1000</f>
        <v>#N/A</v>
      </c>
      <c r="O77" s="50" t="e">
        <f>(HLOOKUP(O$2,'Applied Force N'!$B$1:$QK$503,$A77,FALSE))/((Constants!$C$5/1000)*(Constants!$C$6/1000))/1000</f>
        <v>#N/A</v>
      </c>
      <c r="P77" s="50" t="e">
        <f>(HLOOKUP(P$2,'Applied Force N'!$B$1:$QK$503,$A77,FALSE))/((Constants!$C$5/1000)*(Constants!$C$6/1000))/1000</f>
        <v>#N/A</v>
      </c>
      <c r="Q77" s="50" t="e">
        <f>(HLOOKUP(Q$2,'Applied Force N'!$B$1:$QK$503,$A77,FALSE))/((Constants!$C$5/1000)*(Constants!$C$6/1000))/1000</f>
        <v>#N/A</v>
      </c>
      <c r="R77" s="50" t="e">
        <f>(HLOOKUP(R$2,'Applied Force N'!$B$1:$QK$503,$A77,FALSE))/((Constants!$C$5/1000)*(Constants!$C$6/1000))/1000</f>
        <v>#N/A</v>
      </c>
      <c r="S77" s="50" t="e">
        <f>(HLOOKUP(S$2,'Applied Force N'!$B$1:$QK$503,$A77,FALSE))/((Constants!$C$5/1000)*(Constants!$C$6/1000))/1000</f>
        <v>#N/A</v>
      </c>
      <c r="T77" s="50" t="e">
        <f>(HLOOKUP(T$2,'Applied Force N'!$B$1:$QK$503,$A77,FALSE))/((Constants!$C$5/1000)*(Constants!$C$6/1000))/1000</f>
        <v>#N/A</v>
      </c>
      <c r="U77" s="50" t="e">
        <f>(HLOOKUP(U$2,'Applied Force N'!$B$1:$QK$503,$A77,FALSE))/((Constants!$C$5/1000)*(Constants!$C$6/1000))/1000</f>
        <v>#N/A</v>
      </c>
      <c r="V77" s="50" t="e">
        <f>(HLOOKUP(V$2,'Applied Force N'!$B$1:$QK$503,$A77,FALSE))/((Constants!$C$5/1000)*(Constants!$C$6/1000))/1000</f>
        <v>#N/A</v>
      </c>
      <c r="W77" s="50" t="e">
        <f>(HLOOKUP(W$2,'Applied Force N'!$B$1:$QK$503,$A77,FALSE))/((Constants!$C$5/1000)*(Constants!$C$6/1000))/1000</f>
        <v>#N/A</v>
      </c>
    </row>
    <row r="78" spans="1:23" x14ac:dyDescent="0.25">
      <c r="A78" s="27">
        <v>74</v>
      </c>
      <c r="B78" s="48">
        <f>'Applied Force N'!A74</f>
        <v>7.1</v>
      </c>
      <c r="C78" s="49">
        <f>(HLOOKUP(C$2,'Applied Force N'!$B$1:$QK$503,$A78,FALSE))/((Constants!$C$5/1000)*(Constants!$C$6/1000))/1000</f>
        <v>23.239746781210822</v>
      </c>
      <c r="D78" s="50">
        <f>(HLOOKUP(D$2,'Applied Force N'!$B$1:$QK$503,$A78,FALSE))/((Constants!$C$5/1000)*(Constants!$C$6/1000))/1000</f>
        <v>5.5613333333333337</v>
      </c>
      <c r="E78" s="50">
        <f>(HLOOKUP(E$2,'Applied Force N'!$B$1:$QK$503,$A78,FALSE))/((Constants!$C$5/1000)*(Constants!$C$6/1000))/1000</f>
        <v>5.1613333333333333</v>
      </c>
      <c r="F78" s="50">
        <f>(HLOOKUP(F$2,'Applied Force N'!$B$1:$QK$503,$A78,FALSE))/((Constants!$C$5/1000)*(Constants!$C$6/1000))/1000</f>
        <v>4.1089166666666666</v>
      </c>
      <c r="G78" s="50">
        <f>(HLOOKUP(G$2,'Applied Force N'!$B$1:$QK$503,$A78,FALSE))/((Constants!$C$5/1000)*(Constants!$C$6/1000))/1000</f>
        <v>4.1068333333333333</v>
      </c>
      <c r="H78" s="50">
        <f>(HLOOKUP(H$2,'Applied Force N'!$B$1:$QK$503,$A78,FALSE))/((Constants!$C$5/1000)*(Constants!$C$6/1000))/1000</f>
        <v>6.1456666666666671</v>
      </c>
      <c r="I78" s="50" t="e">
        <f>(HLOOKUP(I$2,'Applied Force N'!$B$1:$QK$503,$A78,FALSE))/((Constants!$C$5/1000)*(Constants!$C$6/1000))/1000</f>
        <v>#N/A</v>
      </c>
      <c r="J78" s="50" t="e">
        <f>(HLOOKUP(J$2,'Applied Force N'!$B$1:$QK$503,$A78,FALSE))/((Constants!$C$5/1000)*(Constants!$C$6/1000))/1000</f>
        <v>#N/A</v>
      </c>
      <c r="K78" s="50" t="e">
        <f>(HLOOKUP(K$2,'Applied Force N'!$B$1:$QK$503,$A78,FALSE))/((Constants!$C$5/1000)*(Constants!$C$6/1000))/1000</f>
        <v>#N/A</v>
      </c>
      <c r="L78" s="50" t="e">
        <f>(HLOOKUP(L$2,'Applied Force N'!$B$1:$QK$503,$A78,FALSE))/((Constants!$C$5/1000)*(Constants!$C$6/1000))/1000</f>
        <v>#N/A</v>
      </c>
      <c r="M78" s="50" t="e">
        <f>(HLOOKUP(M$2,'Applied Force N'!$B$1:$QK$503,$A78,FALSE))/((Constants!$C$5/1000)*(Constants!$C$6/1000))/1000</f>
        <v>#N/A</v>
      </c>
      <c r="N78" s="50" t="e">
        <f>(HLOOKUP(N$2,'Applied Force N'!$B$1:$QK$503,$A78,FALSE))/((Constants!$C$5/1000)*(Constants!$C$6/1000))/1000</f>
        <v>#N/A</v>
      </c>
      <c r="O78" s="50" t="e">
        <f>(HLOOKUP(O$2,'Applied Force N'!$B$1:$QK$503,$A78,FALSE))/((Constants!$C$5/1000)*(Constants!$C$6/1000))/1000</f>
        <v>#N/A</v>
      </c>
      <c r="P78" s="50" t="e">
        <f>(HLOOKUP(P$2,'Applied Force N'!$B$1:$QK$503,$A78,FALSE))/((Constants!$C$5/1000)*(Constants!$C$6/1000))/1000</f>
        <v>#N/A</v>
      </c>
      <c r="Q78" s="50" t="e">
        <f>(HLOOKUP(Q$2,'Applied Force N'!$B$1:$QK$503,$A78,FALSE))/((Constants!$C$5/1000)*(Constants!$C$6/1000))/1000</f>
        <v>#N/A</v>
      </c>
      <c r="R78" s="50" t="e">
        <f>(HLOOKUP(R$2,'Applied Force N'!$B$1:$QK$503,$A78,FALSE))/((Constants!$C$5/1000)*(Constants!$C$6/1000))/1000</f>
        <v>#N/A</v>
      </c>
      <c r="S78" s="50" t="e">
        <f>(HLOOKUP(S$2,'Applied Force N'!$B$1:$QK$503,$A78,FALSE))/((Constants!$C$5/1000)*(Constants!$C$6/1000))/1000</f>
        <v>#N/A</v>
      </c>
      <c r="T78" s="50" t="e">
        <f>(HLOOKUP(T$2,'Applied Force N'!$B$1:$QK$503,$A78,FALSE))/((Constants!$C$5/1000)*(Constants!$C$6/1000))/1000</f>
        <v>#N/A</v>
      </c>
      <c r="U78" s="50" t="e">
        <f>(HLOOKUP(U$2,'Applied Force N'!$B$1:$QK$503,$A78,FALSE))/((Constants!$C$5/1000)*(Constants!$C$6/1000))/1000</f>
        <v>#N/A</v>
      </c>
      <c r="V78" s="50" t="e">
        <f>(HLOOKUP(V$2,'Applied Force N'!$B$1:$QK$503,$A78,FALSE))/((Constants!$C$5/1000)*(Constants!$C$6/1000))/1000</f>
        <v>#N/A</v>
      </c>
      <c r="W78" s="50" t="e">
        <f>(HLOOKUP(W$2,'Applied Force N'!$B$1:$QK$503,$A78,FALSE))/((Constants!$C$5/1000)*(Constants!$C$6/1000))/1000</f>
        <v>#N/A</v>
      </c>
    </row>
    <row r="79" spans="1:23" x14ac:dyDescent="0.25">
      <c r="A79" s="27">
        <v>75</v>
      </c>
      <c r="B79" s="48">
        <f>'Applied Force N'!A75</f>
        <v>7.2</v>
      </c>
      <c r="C79" s="49">
        <f>(HLOOKUP(C$2,'Applied Force N'!$B$1:$QK$503,$A79,FALSE))/((Constants!$C$5/1000)*(Constants!$C$6/1000))/1000</f>
        <v>24.119708254247257</v>
      </c>
      <c r="D79" s="50">
        <f>(HLOOKUP(D$2,'Applied Force N'!$B$1:$QK$503,$A79,FALSE))/((Constants!$C$5/1000)*(Constants!$C$6/1000))/1000</f>
        <v>5.7678333333333329</v>
      </c>
      <c r="E79" s="50">
        <f>(HLOOKUP(E$2,'Applied Force N'!$B$1:$QK$503,$A79,FALSE))/((Constants!$C$5/1000)*(Constants!$C$6/1000))/1000</f>
        <v>5.5854166666666671</v>
      </c>
      <c r="F79" s="50">
        <f>(HLOOKUP(F$2,'Applied Force N'!$B$1:$QK$503,$A79,FALSE))/((Constants!$C$5/1000)*(Constants!$C$6/1000))/1000</f>
        <v>4.4018333333333333</v>
      </c>
      <c r="G79" s="50">
        <f>(HLOOKUP(G$2,'Applied Force N'!$B$1:$QK$503,$A79,FALSE))/((Constants!$C$5/1000)*(Constants!$C$6/1000))/1000</f>
        <v>4.2824999999999998</v>
      </c>
      <c r="H79" s="50">
        <f>(HLOOKUP(H$2,'Applied Force N'!$B$1:$QK$503,$A79,FALSE))/((Constants!$C$5/1000)*(Constants!$C$6/1000))/1000</f>
        <v>6.4421666666666662</v>
      </c>
      <c r="I79" s="50" t="e">
        <f>(HLOOKUP(I$2,'Applied Force N'!$B$1:$QK$503,$A79,FALSE))/((Constants!$C$5/1000)*(Constants!$C$6/1000))/1000</f>
        <v>#N/A</v>
      </c>
      <c r="J79" s="50" t="e">
        <f>(HLOOKUP(J$2,'Applied Force N'!$B$1:$QK$503,$A79,FALSE))/((Constants!$C$5/1000)*(Constants!$C$6/1000))/1000</f>
        <v>#N/A</v>
      </c>
      <c r="K79" s="50" t="e">
        <f>(HLOOKUP(K$2,'Applied Force N'!$B$1:$QK$503,$A79,FALSE))/((Constants!$C$5/1000)*(Constants!$C$6/1000))/1000</f>
        <v>#N/A</v>
      </c>
      <c r="L79" s="50" t="e">
        <f>(HLOOKUP(L$2,'Applied Force N'!$B$1:$QK$503,$A79,FALSE))/((Constants!$C$5/1000)*(Constants!$C$6/1000))/1000</f>
        <v>#N/A</v>
      </c>
      <c r="M79" s="50" t="e">
        <f>(HLOOKUP(M$2,'Applied Force N'!$B$1:$QK$503,$A79,FALSE))/((Constants!$C$5/1000)*(Constants!$C$6/1000))/1000</f>
        <v>#N/A</v>
      </c>
      <c r="N79" s="50" t="e">
        <f>(HLOOKUP(N$2,'Applied Force N'!$B$1:$QK$503,$A79,FALSE))/((Constants!$C$5/1000)*(Constants!$C$6/1000))/1000</f>
        <v>#N/A</v>
      </c>
      <c r="O79" s="50" t="e">
        <f>(HLOOKUP(O$2,'Applied Force N'!$B$1:$QK$503,$A79,FALSE))/((Constants!$C$5/1000)*(Constants!$C$6/1000))/1000</f>
        <v>#N/A</v>
      </c>
      <c r="P79" s="50" t="e">
        <f>(HLOOKUP(P$2,'Applied Force N'!$B$1:$QK$503,$A79,FALSE))/((Constants!$C$5/1000)*(Constants!$C$6/1000))/1000</f>
        <v>#N/A</v>
      </c>
      <c r="Q79" s="50" t="e">
        <f>(HLOOKUP(Q$2,'Applied Force N'!$B$1:$QK$503,$A79,FALSE))/((Constants!$C$5/1000)*(Constants!$C$6/1000))/1000</f>
        <v>#N/A</v>
      </c>
      <c r="R79" s="50" t="e">
        <f>(HLOOKUP(R$2,'Applied Force N'!$B$1:$QK$503,$A79,FALSE))/((Constants!$C$5/1000)*(Constants!$C$6/1000))/1000</f>
        <v>#N/A</v>
      </c>
      <c r="S79" s="50" t="e">
        <f>(HLOOKUP(S$2,'Applied Force N'!$B$1:$QK$503,$A79,FALSE))/((Constants!$C$5/1000)*(Constants!$C$6/1000))/1000</f>
        <v>#N/A</v>
      </c>
      <c r="T79" s="50" t="e">
        <f>(HLOOKUP(T$2,'Applied Force N'!$B$1:$QK$503,$A79,FALSE))/((Constants!$C$5/1000)*(Constants!$C$6/1000))/1000</f>
        <v>#N/A</v>
      </c>
      <c r="U79" s="50" t="e">
        <f>(HLOOKUP(U$2,'Applied Force N'!$B$1:$QK$503,$A79,FALSE))/((Constants!$C$5/1000)*(Constants!$C$6/1000))/1000</f>
        <v>#N/A</v>
      </c>
      <c r="V79" s="50" t="e">
        <f>(HLOOKUP(V$2,'Applied Force N'!$B$1:$QK$503,$A79,FALSE))/((Constants!$C$5/1000)*(Constants!$C$6/1000))/1000</f>
        <v>#N/A</v>
      </c>
      <c r="W79" s="50" t="e">
        <f>(HLOOKUP(W$2,'Applied Force N'!$B$1:$QK$503,$A79,FALSE))/((Constants!$C$5/1000)*(Constants!$C$6/1000))/1000</f>
        <v>#N/A</v>
      </c>
    </row>
    <row r="80" spans="1:23" x14ac:dyDescent="0.25">
      <c r="A80" s="27">
        <v>76</v>
      </c>
      <c r="B80" s="48">
        <f>'Applied Force N'!A76</f>
        <v>7.3</v>
      </c>
      <c r="C80" s="49">
        <f>(HLOOKUP(C$2,'Applied Force N'!$B$1:$QK$503,$A80,FALSE))/((Constants!$C$5/1000)*(Constants!$C$6/1000))/1000</f>
        <v>24.999669727283713</v>
      </c>
      <c r="D80" s="50">
        <f>(HLOOKUP(D$2,'Applied Force N'!$B$1:$QK$503,$A80,FALSE))/((Constants!$C$5/1000)*(Constants!$C$6/1000))/1000</f>
        <v>5.9743333333333331</v>
      </c>
      <c r="E80" s="50">
        <f>(HLOOKUP(E$2,'Applied Force N'!$B$1:$QK$503,$A80,FALSE))/((Constants!$C$5/1000)*(Constants!$C$6/1000))/1000</f>
        <v>5.9230833333333326</v>
      </c>
      <c r="F80" s="50">
        <f>(HLOOKUP(F$2,'Applied Force N'!$B$1:$QK$503,$A80,FALSE))/((Constants!$C$5/1000)*(Constants!$C$6/1000))/1000</f>
        <v>4.69475</v>
      </c>
      <c r="G80" s="50">
        <f>(HLOOKUP(G$2,'Applied Force N'!$B$1:$QK$503,$A80,FALSE))/((Constants!$C$5/1000)*(Constants!$C$6/1000))/1000</f>
        <v>4.4581666666666662</v>
      </c>
      <c r="H80" s="50">
        <f>(HLOOKUP(H$2,'Applied Force N'!$B$1:$QK$503,$A80,FALSE))/((Constants!$C$5/1000)*(Constants!$C$6/1000))/1000</f>
        <v>6.738666666666667</v>
      </c>
      <c r="I80" s="50" t="e">
        <f>(HLOOKUP(I$2,'Applied Force N'!$B$1:$QK$503,$A80,FALSE))/((Constants!$C$5/1000)*(Constants!$C$6/1000))/1000</f>
        <v>#N/A</v>
      </c>
      <c r="J80" s="50" t="e">
        <f>(HLOOKUP(J$2,'Applied Force N'!$B$1:$QK$503,$A80,FALSE))/((Constants!$C$5/1000)*(Constants!$C$6/1000))/1000</f>
        <v>#N/A</v>
      </c>
      <c r="K80" s="50" t="e">
        <f>(HLOOKUP(K$2,'Applied Force N'!$B$1:$QK$503,$A80,FALSE))/((Constants!$C$5/1000)*(Constants!$C$6/1000))/1000</f>
        <v>#N/A</v>
      </c>
      <c r="L80" s="50" t="e">
        <f>(HLOOKUP(L$2,'Applied Force N'!$B$1:$QK$503,$A80,FALSE))/((Constants!$C$5/1000)*(Constants!$C$6/1000))/1000</f>
        <v>#N/A</v>
      </c>
      <c r="M80" s="50" t="e">
        <f>(HLOOKUP(M$2,'Applied Force N'!$B$1:$QK$503,$A80,FALSE))/((Constants!$C$5/1000)*(Constants!$C$6/1000))/1000</f>
        <v>#N/A</v>
      </c>
      <c r="N80" s="50" t="e">
        <f>(HLOOKUP(N$2,'Applied Force N'!$B$1:$QK$503,$A80,FALSE))/((Constants!$C$5/1000)*(Constants!$C$6/1000))/1000</f>
        <v>#N/A</v>
      </c>
      <c r="O80" s="50" t="e">
        <f>(HLOOKUP(O$2,'Applied Force N'!$B$1:$QK$503,$A80,FALSE))/((Constants!$C$5/1000)*(Constants!$C$6/1000))/1000</f>
        <v>#N/A</v>
      </c>
      <c r="P80" s="50" t="e">
        <f>(HLOOKUP(P$2,'Applied Force N'!$B$1:$QK$503,$A80,FALSE))/((Constants!$C$5/1000)*(Constants!$C$6/1000))/1000</f>
        <v>#N/A</v>
      </c>
      <c r="Q80" s="50" t="e">
        <f>(HLOOKUP(Q$2,'Applied Force N'!$B$1:$QK$503,$A80,FALSE))/((Constants!$C$5/1000)*(Constants!$C$6/1000))/1000</f>
        <v>#N/A</v>
      </c>
      <c r="R80" s="50" t="e">
        <f>(HLOOKUP(R$2,'Applied Force N'!$B$1:$QK$503,$A80,FALSE))/((Constants!$C$5/1000)*(Constants!$C$6/1000))/1000</f>
        <v>#N/A</v>
      </c>
      <c r="S80" s="50" t="e">
        <f>(HLOOKUP(S$2,'Applied Force N'!$B$1:$QK$503,$A80,FALSE))/((Constants!$C$5/1000)*(Constants!$C$6/1000))/1000</f>
        <v>#N/A</v>
      </c>
      <c r="T80" s="50" t="e">
        <f>(HLOOKUP(T$2,'Applied Force N'!$B$1:$QK$503,$A80,FALSE))/((Constants!$C$5/1000)*(Constants!$C$6/1000))/1000</f>
        <v>#N/A</v>
      </c>
      <c r="U80" s="50" t="e">
        <f>(HLOOKUP(U$2,'Applied Force N'!$B$1:$QK$503,$A80,FALSE))/((Constants!$C$5/1000)*(Constants!$C$6/1000))/1000</f>
        <v>#N/A</v>
      </c>
      <c r="V80" s="50" t="e">
        <f>(HLOOKUP(V$2,'Applied Force N'!$B$1:$QK$503,$A80,FALSE))/((Constants!$C$5/1000)*(Constants!$C$6/1000))/1000</f>
        <v>#N/A</v>
      </c>
      <c r="W80" s="50" t="e">
        <f>(HLOOKUP(W$2,'Applied Force N'!$B$1:$QK$503,$A80,FALSE))/((Constants!$C$5/1000)*(Constants!$C$6/1000))/1000</f>
        <v>#N/A</v>
      </c>
    </row>
    <row r="81" spans="1:23" x14ac:dyDescent="0.25">
      <c r="A81" s="27">
        <v>77</v>
      </c>
      <c r="B81" s="48">
        <f>'Applied Force N'!A77</f>
        <v>7.4</v>
      </c>
      <c r="C81" s="49">
        <f>(HLOOKUP(C$2,'Applied Force N'!$B$1:$QK$503,$A81,FALSE))/((Constants!$C$5/1000)*(Constants!$C$6/1000))/1000</f>
        <v>25.879631200320169</v>
      </c>
      <c r="D81" s="50">
        <f>(HLOOKUP(D$2,'Applied Force N'!$B$1:$QK$503,$A81,FALSE))/((Constants!$C$5/1000)*(Constants!$C$6/1000))/1000</f>
        <v>6.3053333333333335</v>
      </c>
      <c r="E81" s="50">
        <f>(HLOOKUP(E$2,'Applied Force N'!$B$1:$QK$503,$A81,FALSE))/((Constants!$C$5/1000)*(Constants!$C$6/1000))/1000</f>
        <v>6.2608333333333333</v>
      </c>
      <c r="F81" s="50">
        <f>(HLOOKUP(F$2,'Applied Force N'!$B$1:$QK$503,$A81,FALSE))/((Constants!$C$5/1000)*(Constants!$C$6/1000))/1000</f>
        <v>4.9877500000000001</v>
      </c>
      <c r="G81" s="50">
        <f>(HLOOKUP(G$2,'Applied Force N'!$B$1:$QK$503,$A81,FALSE))/((Constants!$C$5/1000)*(Constants!$C$6/1000))/1000</f>
        <v>4.63375</v>
      </c>
      <c r="H81" s="50">
        <f>(HLOOKUP(H$2,'Applied Force N'!$B$1:$QK$503,$A81,FALSE))/((Constants!$C$5/1000)*(Constants!$C$6/1000))/1000</f>
        <v>7.0351666666666661</v>
      </c>
      <c r="I81" s="50" t="e">
        <f>(HLOOKUP(I$2,'Applied Force N'!$B$1:$QK$503,$A81,FALSE))/((Constants!$C$5/1000)*(Constants!$C$6/1000))/1000</f>
        <v>#N/A</v>
      </c>
      <c r="J81" s="50" t="e">
        <f>(HLOOKUP(J$2,'Applied Force N'!$B$1:$QK$503,$A81,FALSE))/((Constants!$C$5/1000)*(Constants!$C$6/1000))/1000</f>
        <v>#N/A</v>
      </c>
      <c r="K81" s="50" t="e">
        <f>(HLOOKUP(K$2,'Applied Force N'!$B$1:$QK$503,$A81,FALSE))/((Constants!$C$5/1000)*(Constants!$C$6/1000))/1000</f>
        <v>#N/A</v>
      </c>
      <c r="L81" s="50" t="e">
        <f>(HLOOKUP(L$2,'Applied Force N'!$B$1:$QK$503,$A81,FALSE))/((Constants!$C$5/1000)*(Constants!$C$6/1000))/1000</f>
        <v>#N/A</v>
      </c>
      <c r="M81" s="50" t="e">
        <f>(HLOOKUP(M$2,'Applied Force N'!$B$1:$QK$503,$A81,FALSE))/((Constants!$C$5/1000)*(Constants!$C$6/1000))/1000</f>
        <v>#N/A</v>
      </c>
      <c r="N81" s="50" t="e">
        <f>(HLOOKUP(N$2,'Applied Force N'!$B$1:$QK$503,$A81,FALSE))/((Constants!$C$5/1000)*(Constants!$C$6/1000))/1000</f>
        <v>#N/A</v>
      </c>
      <c r="O81" s="50" t="e">
        <f>(HLOOKUP(O$2,'Applied Force N'!$B$1:$QK$503,$A81,FALSE))/((Constants!$C$5/1000)*(Constants!$C$6/1000))/1000</f>
        <v>#N/A</v>
      </c>
      <c r="P81" s="50" t="e">
        <f>(HLOOKUP(P$2,'Applied Force N'!$B$1:$QK$503,$A81,FALSE))/((Constants!$C$5/1000)*(Constants!$C$6/1000))/1000</f>
        <v>#N/A</v>
      </c>
      <c r="Q81" s="50" t="e">
        <f>(HLOOKUP(Q$2,'Applied Force N'!$B$1:$QK$503,$A81,FALSE))/((Constants!$C$5/1000)*(Constants!$C$6/1000))/1000</f>
        <v>#N/A</v>
      </c>
      <c r="R81" s="50" t="e">
        <f>(HLOOKUP(R$2,'Applied Force N'!$B$1:$QK$503,$A81,FALSE))/((Constants!$C$5/1000)*(Constants!$C$6/1000))/1000</f>
        <v>#N/A</v>
      </c>
      <c r="S81" s="50" t="e">
        <f>(HLOOKUP(S$2,'Applied Force N'!$B$1:$QK$503,$A81,FALSE))/((Constants!$C$5/1000)*(Constants!$C$6/1000))/1000</f>
        <v>#N/A</v>
      </c>
      <c r="T81" s="50" t="e">
        <f>(HLOOKUP(T$2,'Applied Force N'!$B$1:$QK$503,$A81,FALSE))/((Constants!$C$5/1000)*(Constants!$C$6/1000))/1000</f>
        <v>#N/A</v>
      </c>
      <c r="U81" s="50" t="e">
        <f>(HLOOKUP(U$2,'Applied Force N'!$B$1:$QK$503,$A81,FALSE))/((Constants!$C$5/1000)*(Constants!$C$6/1000))/1000</f>
        <v>#N/A</v>
      </c>
      <c r="V81" s="50" t="e">
        <f>(HLOOKUP(V$2,'Applied Force N'!$B$1:$QK$503,$A81,FALSE))/((Constants!$C$5/1000)*(Constants!$C$6/1000))/1000</f>
        <v>#N/A</v>
      </c>
      <c r="W81" s="50" t="e">
        <f>(HLOOKUP(W$2,'Applied Force N'!$B$1:$QK$503,$A81,FALSE))/((Constants!$C$5/1000)*(Constants!$C$6/1000))/1000</f>
        <v>#N/A</v>
      </c>
    </row>
    <row r="82" spans="1:23" x14ac:dyDescent="0.25">
      <c r="A82" s="27">
        <v>78</v>
      </c>
      <c r="B82" s="48">
        <f>'Applied Force N'!A78</f>
        <v>7.5</v>
      </c>
      <c r="C82" s="49">
        <f>(HLOOKUP(C$2,'Applied Force N'!$B$1:$QK$503,$A82,FALSE))/((Constants!$C$5/1000)*(Constants!$C$6/1000))/1000</f>
        <v>26.759592673356618</v>
      </c>
      <c r="D82" s="50">
        <f>(HLOOKUP(D$2,'Applied Force N'!$B$1:$QK$503,$A82,FALSE))/((Constants!$C$5/1000)*(Constants!$C$6/1000))/1000</f>
        <v>6.6733333333333329</v>
      </c>
      <c r="E82" s="50">
        <f>(HLOOKUP(E$2,'Applied Force N'!$B$1:$QK$503,$A82,FALSE))/((Constants!$C$5/1000)*(Constants!$C$6/1000))/1000</f>
        <v>6.5984999999999996</v>
      </c>
      <c r="F82" s="50">
        <f>(HLOOKUP(F$2,'Applied Force N'!$B$1:$QK$503,$A82,FALSE))/((Constants!$C$5/1000)*(Constants!$C$6/1000))/1000</f>
        <v>5.2806666666666668</v>
      </c>
      <c r="G82" s="50">
        <f>(HLOOKUP(G$2,'Applied Force N'!$B$1:$QK$503,$A82,FALSE))/((Constants!$C$5/1000)*(Constants!$C$6/1000))/1000</f>
        <v>4.8094166666666673</v>
      </c>
      <c r="H82" s="50">
        <f>(HLOOKUP(H$2,'Applied Force N'!$B$1:$QK$503,$A82,FALSE))/((Constants!$C$5/1000)*(Constants!$C$6/1000))/1000</f>
        <v>7.3317499999999987</v>
      </c>
      <c r="I82" s="50" t="e">
        <f>(HLOOKUP(I$2,'Applied Force N'!$B$1:$QK$503,$A82,FALSE))/((Constants!$C$5/1000)*(Constants!$C$6/1000))/1000</f>
        <v>#N/A</v>
      </c>
      <c r="J82" s="50" t="e">
        <f>(HLOOKUP(J$2,'Applied Force N'!$B$1:$QK$503,$A82,FALSE))/((Constants!$C$5/1000)*(Constants!$C$6/1000))/1000</f>
        <v>#N/A</v>
      </c>
      <c r="K82" s="50" t="e">
        <f>(HLOOKUP(K$2,'Applied Force N'!$B$1:$QK$503,$A82,FALSE))/((Constants!$C$5/1000)*(Constants!$C$6/1000))/1000</f>
        <v>#N/A</v>
      </c>
      <c r="L82" s="50" t="e">
        <f>(HLOOKUP(L$2,'Applied Force N'!$B$1:$QK$503,$A82,FALSE))/((Constants!$C$5/1000)*(Constants!$C$6/1000))/1000</f>
        <v>#N/A</v>
      </c>
      <c r="M82" s="50" t="e">
        <f>(HLOOKUP(M$2,'Applied Force N'!$B$1:$QK$503,$A82,FALSE))/((Constants!$C$5/1000)*(Constants!$C$6/1000))/1000</f>
        <v>#N/A</v>
      </c>
      <c r="N82" s="50" t="e">
        <f>(HLOOKUP(N$2,'Applied Force N'!$B$1:$QK$503,$A82,FALSE))/((Constants!$C$5/1000)*(Constants!$C$6/1000))/1000</f>
        <v>#N/A</v>
      </c>
      <c r="O82" s="50" t="e">
        <f>(HLOOKUP(O$2,'Applied Force N'!$B$1:$QK$503,$A82,FALSE))/((Constants!$C$5/1000)*(Constants!$C$6/1000))/1000</f>
        <v>#N/A</v>
      </c>
      <c r="P82" s="50" t="e">
        <f>(HLOOKUP(P$2,'Applied Force N'!$B$1:$QK$503,$A82,FALSE))/((Constants!$C$5/1000)*(Constants!$C$6/1000))/1000</f>
        <v>#N/A</v>
      </c>
      <c r="Q82" s="50" t="e">
        <f>(HLOOKUP(Q$2,'Applied Force N'!$B$1:$QK$503,$A82,FALSE))/((Constants!$C$5/1000)*(Constants!$C$6/1000))/1000</f>
        <v>#N/A</v>
      </c>
      <c r="R82" s="50" t="e">
        <f>(HLOOKUP(R$2,'Applied Force N'!$B$1:$QK$503,$A82,FALSE))/((Constants!$C$5/1000)*(Constants!$C$6/1000))/1000</f>
        <v>#N/A</v>
      </c>
      <c r="S82" s="50" t="e">
        <f>(HLOOKUP(S$2,'Applied Force N'!$B$1:$QK$503,$A82,FALSE))/((Constants!$C$5/1000)*(Constants!$C$6/1000))/1000</f>
        <v>#N/A</v>
      </c>
      <c r="T82" s="50" t="e">
        <f>(HLOOKUP(T$2,'Applied Force N'!$B$1:$QK$503,$A82,FALSE))/((Constants!$C$5/1000)*(Constants!$C$6/1000))/1000</f>
        <v>#N/A</v>
      </c>
      <c r="U82" s="50" t="e">
        <f>(HLOOKUP(U$2,'Applied Force N'!$B$1:$QK$503,$A82,FALSE))/((Constants!$C$5/1000)*(Constants!$C$6/1000))/1000</f>
        <v>#N/A</v>
      </c>
      <c r="V82" s="50" t="e">
        <f>(HLOOKUP(V$2,'Applied Force N'!$B$1:$QK$503,$A82,FALSE))/((Constants!$C$5/1000)*(Constants!$C$6/1000))/1000</f>
        <v>#N/A</v>
      </c>
      <c r="W82" s="50" t="e">
        <f>(HLOOKUP(W$2,'Applied Force N'!$B$1:$QK$503,$A82,FALSE))/((Constants!$C$5/1000)*(Constants!$C$6/1000))/1000</f>
        <v>#N/A</v>
      </c>
    </row>
    <row r="83" spans="1:23" x14ac:dyDescent="0.25">
      <c r="A83" s="27">
        <v>79</v>
      </c>
      <c r="B83" s="48">
        <f>'Applied Force N'!A79</f>
        <v>7.6</v>
      </c>
      <c r="C83" s="49">
        <f>(HLOOKUP(C$2,'Applied Force N'!$B$1:$QK$503,$A83,FALSE))/((Constants!$C$5/1000)*(Constants!$C$6/1000))/1000</f>
        <v>27.639554146393074</v>
      </c>
      <c r="D83" s="50">
        <f>(HLOOKUP(D$2,'Applied Force N'!$B$1:$QK$503,$A83,FALSE))/((Constants!$C$5/1000)*(Constants!$C$6/1000))/1000</f>
        <v>7.0412499999999998</v>
      </c>
      <c r="E83" s="50">
        <f>(HLOOKUP(E$2,'Applied Force N'!$B$1:$QK$503,$A83,FALSE))/((Constants!$C$5/1000)*(Constants!$C$6/1000))/1000</f>
        <v>6.9361666666666659</v>
      </c>
      <c r="F83" s="50">
        <f>(HLOOKUP(F$2,'Applied Force N'!$B$1:$QK$503,$A83,FALSE))/((Constants!$C$5/1000)*(Constants!$C$6/1000))/1000</f>
        <v>5.573666666666667</v>
      </c>
      <c r="G83" s="50">
        <f>(HLOOKUP(G$2,'Applied Force N'!$B$1:$QK$503,$A83,FALSE))/((Constants!$C$5/1000)*(Constants!$C$6/1000))/1000</f>
        <v>4.9850833333333329</v>
      </c>
      <c r="H83" s="50">
        <f>(HLOOKUP(H$2,'Applied Force N'!$B$1:$QK$503,$A83,FALSE))/((Constants!$C$5/1000)*(Constants!$C$6/1000))/1000</f>
        <v>7.6585000000000001</v>
      </c>
      <c r="I83" s="50" t="e">
        <f>(HLOOKUP(I$2,'Applied Force N'!$B$1:$QK$503,$A83,FALSE))/((Constants!$C$5/1000)*(Constants!$C$6/1000))/1000</f>
        <v>#N/A</v>
      </c>
      <c r="J83" s="50" t="e">
        <f>(HLOOKUP(J$2,'Applied Force N'!$B$1:$QK$503,$A83,FALSE))/((Constants!$C$5/1000)*(Constants!$C$6/1000))/1000</f>
        <v>#N/A</v>
      </c>
      <c r="K83" s="50" t="e">
        <f>(HLOOKUP(K$2,'Applied Force N'!$B$1:$QK$503,$A83,FALSE))/((Constants!$C$5/1000)*(Constants!$C$6/1000))/1000</f>
        <v>#N/A</v>
      </c>
      <c r="L83" s="50" t="e">
        <f>(HLOOKUP(L$2,'Applied Force N'!$B$1:$QK$503,$A83,FALSE))/((Constants!$C$5/1000)*(Constants!$C$6/1000))/1000</f>
        <v>#N/A</v>
      </c>
      <c r="M83" s="50" t="e">
        <f>(HLOOKUP(M$2,'Applied Force N'!$B$1:$QK$503,$A83,FALSE))/((Constants!$C$5/1000)*(Constants!$C$6/1000))/1000</f>
        <v>#N/A</v>
      </c>
      <c r="N83" s="50" t="e">
        <f>(HLOOKUP(N$2,'Applied Force N'!$B$1:$QK$503,$A83,FALSE))/((Constants!$C$5/1000)*(Constants!$C$6/1000))/1000</f>
        <v>#N/A</v>
      </c>
      <c r="O83" s="50" t="e">
        <f>(HLOOKUP(O$2,'Applied Force N'!$B$1:$QK$503,$A83,FALSE))/((Constants!$C$5/1000)*(Constants!$C$6/1000))/1000</f>
        <v>#N/A</v>
      </c>
      <c r="P83" s="50" t="e">
        <f>(HLOOKUP(P$2,'Applied Force N'!$B$1:$QK$503,$A83,FALSE))/((Constants!$C$5/1000)*(Constants!$C$6/1000))/1000</f>
        <v>#N/A</v>
      </c>
      <c r="Q83" s="50" t="e">
        <f>(HLOOKUP(Q$2,'Applied Force N'!$B$1:$QK$503,$A83,FALSE))/((Constants!$C$5/1000)*(Constants!$C$6/1000))/1000</f>
        <v>#N/A</v>
      </c>
      <c r="R83" s="50" t="e">
        <f>(HLOOKUP(R$2,'Applied Force N'!$B$1:$QK$503,$A83,FALSE))/((Constants!$C$5/1000)*(Constants!$C$6/1000))/1000</f>
        <v>#N/A</v>
      </c>
      <c r="S83" s="50" t="e">
        <f>(HLOOKUP(S$2,'Applied Force N'!$B$1:$QK$503,$A83,FALSE))/((Constants!$C$5/1000)*(Constants!$C$6/1000))/1000</f>
        <v>#N/A</v>
      </c>
      <c r="T83" s="50" t="e">
        <f>(HLOOKUP(T$2,'Applied Force N'!$B$1:$QK$503,$A83,FALSE))/((Constants!$C$5/1000)*(Constants!$C$6/1000))/1000</f>
        <v>#N/A</v>
      </c>
      <c r="U83" s="50" t="e">
        <f>(HLOOKUP(U$2,'Applied Force N'!$B$1:$QK$503,$A83,FALSE))/((Constants!$C$5/1000)*(Constants!$C$6/1000))/1000</f>
        <v>#N/A</v>
      </c>
      <c r="V83" s="50" t="e">
        <f>(HLOOKUP(V$2,'Applied Force N'!$B$1:$QK$503,$A83,FALSE))/((Constants!$C$5/1000)*(Constants!$C$6/1000))/1000</f>
        <v>#N/A</v>
      </c>
      <c r="W83" s="50" t="e">
        <f>(HLOOKUP(W$2,'Applied Force N'!$B$1:$QK$503,$A83,FALSE))/((Constants!$C$5/1000)*(Constants!$C$6/1000))/1000</f>
        <v>#N/A</v>
      </c>
    </row>
    <row r="84" spans="1:23" x14ac:dyDescent="0.25">
      <c r="A84" s="27">
        <v>80</v>
      </c>
      <c r="B84" s="48">
        <f>'Applied Force N'!A80</f>
        <v>7.7</v>
      </c>
      <c r="C84" s="49">
        <f>(HLOOKUP(C$2,'Applied Force N'!$B$1:$QK$503,$A84,FALSE))/((Constants!$C$5/1000)*(Constants!$C$6/1000))/1000</f>
        <v>28.519515619429512</v>
      </c>
      <c r="D84" s="50">
        <f>(HLOOKUP(D$2,'Applied Force N'!$B$1:$QK$503,$A84,FALSE))/((Constants!$C$5/1000)*(Constants!$C$6/1000))/1000</f>
        <v>7.4091666666666658</v>
      </c>
      <c r="E84" s="50">
        <f>(HLOOKUP(E$2,'Applied Force N'!$B$1:$QK$503,$A84,FALSE))/((Constants!$C$5/1000)*(Constants!$C$6/1000))/1000</f>
        <v>7.2738333333333332</v>
      </c>
      <c r="F84" s="50">
        <f>(HLOOKUP(F$2,'Applied Force N'!$B$1:$QK$503,$A84,FALSE))/((Constants!$C$5/1000)*(Constants!$C$6/1000))/1000</f>
        <v>5.8665833333333328</v>
      </c>
      <c r="G84" s="50">
        <f>(HLOOKUP(G$2,'Applied Force N'!$B$1:$QK$503,$A84,FALSE))/((Constants!$C$5/1000)*(Constants!$C$6/1000))/1000</f>
        <v>5.1607500000000002</v>
      </c>
      <c r="H84" s="50">
        <f>(HLOOKUP(H$2,'Applied Force N'!$B$1:$QK$503,$A84,FALSE))/((Constants!$C$5/1000)*(Constants!$C$6/1000))/1000</f>
        <v>8.4816666666666656</v>
      </c>
      <c r="I84" s="50" t="e">
        <f>(HLOOKUP(I$2,'Applied Force N'!$B$1:$QK$503,$A84,FALSE))/((Constants!$C$5/1000)*(Constants!$C$6/1000))/1000</f>
        <v>#N/A</v>
      </c>
      <c r="J84" s="50" t="e">
        <f>(HLOOKUP(J$2,'Applied Force N'!$B$1:$QK$503,$A84,FALSE))/((Constants!$C$5/1000)*(Constants!$C$6/1000))/1000</f>
        <v>#N/A</v>
      </c>
      <c r="K84" s="50" t="e">
        <f>(HLOOKUP(K$2,'Applied Force N'!$B$1:$QK$503,$A84,FALSE))/((Constants!$C$5/1000)*(Constants!$C$6/1000))/1000</f>
        <v>#N/A</v>
      </c>
      <c r="L84" s="50" t="e">
        <f>(HLOOKUP(L$2,'Applied Force N'!$B$1:$QK$503,$A84,FALSE))/((Constants!$C$5/1000)*(Constants!$C$6/1000))/1000</f>
        <v>#N/A</v>
      </c>
      <c r="M84" s="50" t="e">
        <f>(HLOOKUP(M$2,'Applied Force N'!$B$1:$QK$503,$A84,FALSE))/((Constants!$C$5/1000)*(Constants!$C$6/1000))/1000</f>
        <v>#N/A</v>
      </c>
      <c r="N84" s="50" t="e">
        <f>(HLOOKUP(N$2,'Applied Force N'!$B$1:$QK$503,$A84,FALSE))/((Constants!$C$5/1000)*(Constants!$C$6/1000))/1000</f>
        <v>#N/A</v>
      </c>
      <c r="O84" s="50" t="e">
        <f>(HLOOKUP(O$2,'Applied Force N'!$B$1:$QK$503,$A84,FALSE))/((Constants!$C$5/1000)*(Constants!$C$6/1000))/1000</f>
        <v>#N/A</v>
      </c>
      <c r="P84" s="50" t="e">
        <f>(HLOOKUP(P$2,'Applied Force N'!$B$1:$QK$503,$A84,FALSE))/((Constants!$C$5/1000)*(Constants!$C$6/1000))/1000</f>
        <v>#N/A</v>
      </c>
      <c r="Q84" s="50" t="e">
        <f>(HLOOKUP(Q$2,'Applied Force N'!$B$1:$QK$503,$A84,FALSE))/((Constants!$C$5/1000)*(Constants!$C$6/1000))/1000</f>
        <v>#N/A</v>
      </c>
      <c r="R84" s="50" t="e">
        <f>(HLOOKUP(R$2,'Applied Force N'!$B$1:$QK$503,$A84,FALSE))/((Constants!$C$5/1000)*(Constants!$C$6/1000))/1000</f>
        <v>#N/A</v>
      </c>
      <c r="S84" s="50" t="e">
        <f>(HLOOKUP(S$2,'Applied Force N'!$B$1:$QK$503,$A84,FALSE))/((Constants!$C$5/1000)*(Constants!$C$6/1000))/1000</f>
        <v>#N/A</v>
      </c>
      <c r="T84" s="50" t="e">
        <f>(HLOOKUP(T$2,'Applied Force N'!$B$1:$QK$503,$A84,FALSE))/((Constants!$C$5/1000)*(Constants!$C$6/1000))/1000</f>
        <v>#N/A</v>
      </c>
      <c r="U84" s="50" t="e">
        <f>(HLOOKUP(U$2,'Applied Force N'!$B$1:$QK$503,$A84,FALSE))/((Constants!$C$5/1000)*(Constants!$C$6/1000))/1000</f>
        <v>#N/A</v>
      </c>
      <c r="V84" s="50" t="e">
        <f>(HLOOKUP(V$2,'Applied Force N'!$B$1:$QK$503,$A84,FALSE))/((Constants!$C$5/1000)*(Constants!$C$6/1000))/1000</f>
        <v>#N/A</v>
      </c>
      <c r="W84" s="50" t="e">
        <f>(HLOOKUP(W$2,'Applied Force N'!$B$1:$QK$503,$A84,FALSE))/((Constants!$C$5/1000)*(Constants!$C$6/1000))/1000</f>
        <v>#N/A</v>
      </c>
    </row>
    <row r="85" spans="1:23" x14ac:dyDescent="0.25">
      <c r="A85" s="27">
        <v>81</v>
      </c>
      <c r="B85" s="48">
        <f>'Applied Force N'!A81</f>
        <v>7.8</v>
      </c>
      <c r="C85" s="49">
        <f>(HLOOKUP(C$2,'Applied Force N'!$B$1:$QK$503,$A85,FALSE))/((Constants!$C$5/1000)*(Constants!$C$6/1000))/1000</f>
        <v>29.399477092465968</v>
      </c>
      <c r="D85" s="50">
        <f>(HLOOKUP(D$2,'Applied Force N'!$B$1:$QK$503,$A85,FALSE))/((Constants!$C$5/1000)*(Constants!$C$6/1000))/1000</f>
        <v>7.7771666666666661</v>
      </c>
      <c r="E85" s="50">
        <f>(HLOOKUP(E$2,'Applied Force N'!$B$1:$QK$503,$A85,FALSE))/((Constants!$C$5/1000)*(Constants!$C$6/1000))/1000</f>
        <v>7.6114999999999995</v>
      </c>
      <c r="F85" s="50">
        <f>(HLOOKUP(F$2,'Applied Force N'!$B$1:$QK$503,$A85,FALSE))/((Constants!$C$5/1000)*(Constants!$C$6/1000))/1000</f>
        <v>6.1595000000000004</v>
      </c>
      <c r="G85" s="50">
        <f>(HLOOKUP(G$2,'Applied Force N'!$B$1:$QK$503,$A85,FALSE))/((Constants!$C$5/1000)*(Constants!$C$6/1000))/1000</f>
        <v>5.3364166666666666</v>
      </c>
      <c r="H85" s="50">
        <f>(HLOOKUP(H$2,'Applied Force N'!$B$1:$QK$503,$A85,FALSE))/((Constants!$C$5/1000)*(Constants!$C$6/1000))/1000</f>
        <v>8.9341666666666661</v>
      </c>
      <c r="I85" s="50" t="e">
        <f>(HLOOKUP(I$2,'Applied Force N'!$B$1:$QK$503,$A85,FALSE))/((Constants!$C$5/1000)*(Constants!$C$6/1000))/1000</f>
        <v>#N/A</v>
      </c>
      <c r="J85" s="50" t="e">
        <f>(HLOOKUP(J$2,'Applied Force N'!$B$1:$QK$503,$A85,FALSE))/((Constants!$C$5/1000)*(Constants!$C$6/1000))/1000</f>
        <v>#N/A</v>
      </c>
      <c r="K85" s="50" t="e">
        <f>(HLOOKUP(K$2,'Applied Force N'!$B$1:$QK$503,$A85,FALSE))/((Constants!$C$5/1000)*(Constants!$C$6/1000))/1000</f>
        <v>#N/A</v>
      </c>
      <c r="L85" s="50" t="e">
        <f>(HLOOKUP(L$2,'Applied Force N'!$B$1:$QK$503,$A85,FALSE))/((Constants!$C$5/1000)*(Constants!$C$6/1000))/1000</f>
        <v>#N/A</v>
      </c>
      <c r="M85" s="50" t="e">
        <f>(HLOOKUP(M$2,'Applied Force N'!$B$1:$QK$503,$A85,FALSE))/((Constants!$C$5/1000)*(Constants!$C$6/1000))/1000</f>
        <v>#N/A</v>
      </c>
      <c r="N85" s="50" t="e">
        <f>(HLOOKUP(N$2,'Applied Force N'!$B$1:$QK$503,$A85,FALSE))/((Constants!$C$5/1000)*(Constants!$C$6/1000))/1000</f>
        <v>#N/A</v>
      </c>
      <c r="O85" s="50" t="e">
        <f>(HLOOKUP(O$2,'Applied Force N'!$B$1:$QK$503,$A85,FALSE))/((Constants!$C$5/1000)*(Constants!$C$6/1000))/1000</f>
        <v>#N/A</v>
      </c>
      <c r="P85" s="50" t="e">
        <f>(HLOOKUP(P$2,'Applied Force N'!$B$1:$QK$503,$A85,FALSE))/((Constants!$C$5/1000)*(Constants!$C$6/1000))/1000</f>
        <v>#N/A</v>
      </c>
      <c r="Q85" s="50" t="e">
        <f>(HLOOKUP(Q$2,'Applied Force N'!$B$1:$QK$503,$A85,FALSE))/((Constants!$C$5/1000)*(Constants!$C$6/1000))/1000</f>
        <v>#N/A</v>
      </c>
      <c r="R85" s="50" t="e">
        <f>(HLOOKUP(R$2,'Applied Force N'!$B$1:$QK$503,$A85,FALSE))/((Constants!$C$5/1000)*(Constants!$C$6/1000))/1000</f>
        <v>#N/A</v>
      </c>
      <c r="S85" s="50" t="e">
        <f>(HLOOKUP(S$2,'Applied Force N'!$B$1:$QK$503,$A85,FALSE))/((Constants!$C$5/1000)*(Constants!$C$6/1000))/1000</f>
        <v>#N/A</v>
      </c>
      <c r="T85" s="50" t="e">
        <f>(HLOOKUP(T$2,'Applied Force N'!$B$1:$QK$503,$A85,FALSE))/((Constants!$C$5/1000)*(Constants!$C$6/1000))/1000</f>
        <v>#N/A</v>
      </c>
      <c r="U85" s="50" t="e">
        <f>(HLOOKUP(U$2,'Applied Force N'!$B$1:$QK$503,$A85,FALSE))/((Constants!$C$5/1000)*(Constants!$C$6/1000))/1000</f>
        <v>#N/A</v>
      </c>
      <c r="V85" s="50" t="e">
        <f>(HLOOKUP(V$2,'Applied Force N'!$B$1:$QK$503,$A85,FALSE))/((Constants!$C$5/1000)*(Constants!$C$6/1000))/1000</f>
        <v>#N/A</v>
      </c>
      <c r="W85" s="50" t="e">
        <f>(HLOOKUP(W$2,'Applied Force N'!$B$1:$QK$503,$A85,FALSE))/((Constants!$C$5/1000)*(Constants!$C$6/1000))/1000</f>
        <v>#N/A</v>
      </c>
    </row>
    <row r="86" spans="1:23" x14ac:dyDescent="0.25">
      <c r="A86" s="27">
        <v>82</v>
      </c>
      <c r="B86" s="48">
        <f>'Applied Force N'!A82</f>
        <v>7.9</v>
      </c>
      <c r="C86" s="49">
        <f>(HLOOKUP(C$2,'Applied Force N'!$B$1:$QK$503,$A86,FALSE))/((Constants!$C$5/1000)*(Constants!$C$6/1000))/1000</f>
        <v>30.490829713638494</v>
      </c>
      <c r="D86" s="50">
        <f>(HLOOKUP(D$2,'Applied Force N'!$B$1:$QK$503,$A86,FALSE))/((Constants!$C$5/1000)*(Constants!$C$6/1000))/1000</f>
        <v>8.1450833333333339</v>
      </c>
      <c r="E86" s="50">
        <f>(HLOOKUP(E$2,'Applied Force N'!$B$1:$QK$503,$A86,FALSE))/((Constants!$C$5/1000)*(Constants!$C$6/1000))/1000</f>
        <v>7.9492500000000001</v>
      </c>
      <c r="F86" s="50">
        <f>(HLOOKUP(F$2,'Applied Force N'!$B$1:$QK$503,$A86,FALSE))/((Constants!$C$5/1000)*(Constants!$C$6/1000))/1000</f>
        <v>6.4524999999999997</v>
      </c>
      <c r="G86" s="50">
        <f>(HLOOKUP(G$2,'Applied Force N'!$B$1:$QK$503,$A86,FALSE))/((Constants!$C$5/1000)*(Constants!$C$6/1000))/1000</f>
        <v>5.512083333333333</v>
      </c>
      <c r="H86" s="50">
        <f>(HLOOKUP(H$2,'Applied Force N'!$B$1:$QK$503,$A86,FALSE))/((Constants!$C$5/1000)*(Constants!$C$6/1000))/1000</f>
        <v>9.3866666666666667</v>
      </c>
      <c r="I86" s="50" t="e">
        <f>(HLOOKUP(I$2,'Applied Force N'!$B$1:$QK$503,$A86,FALSE))/((Constants!$C$5/1000)*(Constants!$C$6/1000))/1000</f>
        <v>#N/A</v>
      </c>
      <c r="J86" s="50" t="e">
        <f>(HLOOKUP(J$2,'Applied Force N'!$B$1:$QK$503,$A86,FALSE))/((Constants!$C$5/1000)*(Constants!$C$6/1000))/1000</f>
        <v>#N/A</v>
      </c>
      <c r="K86" s="50" t="e">
        <f>(HLOOKUP(K$2,'Applied Force N'!$B$1:$QK$503,$A86,FALSE))/((Constants!$C$5/1000)*(Constants!$C$6/1000))/1000</f>
        <v>#N/A</v>
      </c>
      <c r="L86" s="50" t="e">
        <f>(HLOOKUP(L$2,'Applied Force N'!$B$1:$QK$503,$A86,FALSE))/((Constants!$C$5/1000)*(Constants!$C$6/1000))/1000</f>
        <v>#N/A</v>
      </c>
      <c r="M86" s="50" t="e">
        <f>(HLOOKUP(M$2,'Applied Force N'!$B$1:$QK$503,$A86,FALSE))/((Constants!$C$5/1000)*(Constants!$C$6/1000))/1000</f>
        <v>#N/A</v>
      </c>
      <c r="N86" s="50" t="e">
        <f>(HLOOKUP(N$2,'Applied Force N'!$B$1:$QK$503,$A86,FALSE))/((Constants!$C$5/1000)*(Constants!$C$6/1000))/1000</f>
        <v>#N/A</v>
      </c>
      <c r="O86" s="50" t="e">
        <f>(HLOOKUP(O$2,'Applied Force N'!$B$1:$QK$503,$A86,FALSE))/((Constants!$C$5/1000)*(Constants!$C$6/1000))/1000</f>
        <v>#N/A</v>
      </c>
      <c r="P86" s="50" t="e">
        <f>(HLOOKUP(P$2,'Applied Force N'!$B$1:$QK$503,$A86,FALSE))/((Constants!$C$5/1000)*(Constants!$C$6/1000))/1000</f>
        <v>#N/A</v>
      </c>
      <c r="Q86" s="50" t="e">
        <f>(HLOOKUP(Q$2,'Applied Force N'!$B$1:$QK$503,$A86,FALSE))/((Constants!$C$5/1000)*(Constants!$C$6/1000))/1000</f>
        <v>#N/A</v>
      </c>
      <c r="R86" s="50" t="e">
        <f>(HLOOKUP(R$2,'Applied Force N'!$B$1:$QK$503,$A86,FALSE))/((Constants!$C$5/1000)*(Constants!$C$6/1000))/1000</f>
        <v>#N/A</v>
      </c>
      <c r="S86" s="50" t="e">
        <f>(HLOOKUP(S$2,'Applied Force N'!$B$1:$QK$503,$A86,FALSE))/((Constants!$C$5/1000)*(Constants!$C$6/1000))/1000</f>
        <v>#N/A</v>
      </c>
      <c r="T86" s="50" t="e">
        <f>(HLOOKUP(T$2,'Applied Force N'!$B$1:$QK$503,$A86,FALSE))/((Constants!$C$5/1000)*(Constants!$C$6/1000))/1000</f>
        <v>#N/A</v>
      </c>
      <c r="U86" s="50" t="e">
        <f>(HLOOKUP(U$2,'Applied Force N'!$B$1:$QK$503,$A86,FALSE))/((Constants!$C$5/1000)*(Constants!$C$6/1000))/1000</f>
        <v>#N/A</v>
      </c>
      <c r="V86" s="50" t="e">
        <f>(HLOOKUP(V$2,'Applied Force N'!$B$1:$QK$503,$A86,FALSE))/((Constants!$C$5/1000)*(Constants!$C$6/1000))/1000</f>
        <v>#N/A</v>
      </c>
      <c r="W86" s="50" t="e">
        <f>(HLOOKUP(W$2,'Applied Force N'!$B$1:$QK$503,$A86,FALSE))/((Constants!$C$5/1000)*(Constants!$C$6/1000))/1000</f>
        <v>#N/A</v>
      </c>
    </row>
    <row r="87" spans="1:23" x14ac:dyDescent="0.25">
      <c r="A87" s="27">
        <v>83</v>
      </c>
      <c r="B87" s="48">
        <f>'Applied Force N'!A83</f>
        <v>8</v>
      </c>
      <c r="C87" s="49">
        <f>(HLOOKUP(C$2,'Applied Force N'!$B$1:$QK$503,$A87,FALSE))/((Constants!$C$5/1000)*(Constants!$C$6/1000))/1000</f>
        <v>31.593861403768816</v>
      </c>
      <c r="D87" s="50">
        <f>(HLOOKUP(D$2,'Applied Force N'!$B$1:$QK$503,$A87,FALSE))/((Constants!$C$5/1000)*(Constants!$C$6/1000))/1000</f>
        <v>8.5133333333333319</v>
      </c>
      <c r="E87" s="50">
        <f>(HLOOKUP(E$2,'Applied Force N'!$B$1:$QK$503,$A87,FALSE))/((Constants!$C$5/1000)*(Constants!$C$6/1000))/1000</f>
        <v>8.2869166666666665</v>
      </c>
      <c r="F87" s="50">
        <f>(HLOOKUP(F$2,'Applied Force N'!$B$1:$QK$503,$A87,FALSE))/((Constants!$C$5/1000)*(Constants!$C$6/1000))/1000</f>
        <v>6.7454166666666664</v>
      </c>
      <c r="G87" s="50">
        <f>(HLOOKUP(G$2,'Applied Force N'!$B$1:$QK$503,$A87,FALSE))/((Constants!$C$5/1000)*(Constants!$C$6/1000))/1000</f>
        <v>5.687666666666666</v>
      </c>
      <c r="H87" s="50">
        <f>(HLOOKUP(H$2,'Applied Force N'!$B$1:$QK$503,$A87,FALSE))/((Constants!$C$5/1000)*(Constants!$C$6/1000))/1000</f>
        <v>9.8391666666666655</v>
      </c>
      <c r="I87" s="50" t="e">
        <f>(HLOOKUP(I$2,'Applied Force N'!$B$1:$QK$503,$A87,FALSE))/((Constants!$C$5/1000)*(Constants!$C$6/1000))/1000</f>
        <v>#N/A</v>
      </c>
      <c r="J87" s="50" t="e">
        <f>(HLOOKUP(J$2,'Applied Force N'!$B$1:$QK$503,$A87,FALSE))/((Constants!$C$5/1000)*(Constants!$C$6/1000))/1000</f>
        <v>#N/A</v>
      </c>
      <c r="K87" s="50" t="e">
        <f>(HLOOKUP(K$2,'Applied Force N'!$B$1:$QK$503,$A87,FALSE))/((Constants!$C$5/1000)*(Constants!$C$6/1000))/1000</f>
        <v>#N/A</v>
      </c>
      <c r="L87" s="50" t="e">
        <f>(HLOOKUP(L$2,'Applied Force N'!$B$1:$QK$503,$A87,FALSE))/((Constants!$C$5/1000)*(Constants!$C$6/1000))/1000</f>
        <v>#N/A</v>
      </c>
      <c r="M87" s="50" t="e">
        <f>(HLOOKUP(M$2,'Applied Force N'!$B$1:$QK$503,$A87,FALSE))/((Constants!$C$5/1000)*(Constants!$C$6/1000))/1000</f>
        <v>#N/A</v>
      </c>
      <c r="N87" s="50" t="e">
        <f>(HLOOKUP(N$2,'Applied Force N'!$B$1:$QK$503,$A87,FALSE))/((Constants!$C$5/1000)*(Constants!$C$6/1000))/1000</f>
        <v>#N/A</v>
      </c>
      <c r="O87" s="50" t="e">
        <f>(HLOOKUP(O$2,'Applied Force N'!$B$1:$QK$503,$A87,FALSE))/((Constants!$C$5/1000)*(Constants!$C$6/1000))/1000</f>
        <v>#N/A</v>
      </c>
      <c r="P87" s="50" t="e">
        <f>(HLOOKUP(P$2,'Applied Force N'!$B$1:$QK$503,$A87,FALSE))/((Constants!$C$5/1000)*(Constants!$C$6/1000))/1000</f>
        <v>#N/A</v>
      </c>
      <c r="Q87" s="50" t="e">
        <f>(HLOOKUP(Q$2,'Applied Force N'!$B$1:$QK$503,$A87,FALSE))/((Constants!$C$5/1000)*(Constants!$C$6/1000))/1000</f>
        <v>#N/A</v>
      </c>
      <c r="R87" s="50" t="e">
        <f>(HLOOKUP(R$2,'Applied Force N'!$B$1:$QK$503,$A87,FALSE))/((Constants!$C$5/1000)*(Constants!$C$6/1000))/1000</f>
        <v>#N/A</v>
      </c>
      <c r="S87" s="50" t="e">
        <f>(HLOOKUP(S$2,'Applied Force N'!$B$1:$QK$503,$A87,FALSE))/((Constants!$C$5/1000)*(Constants!$C$6/1000))/1000</f>
        <v>#N/A</v>
      </c>
      <c r="T87" s="50" t="e">
        <f>(HLOOKUP(T$2,'Applied Force N'!$B$1:$QK$503,$A87,FALSE))/((Constants!$C$5/1000)*(Constants!$C$6/1000))/1000</f>
        <v>#N/A</v>
      </c>
      <c r="U87" s="50" t="e">
        <f>(HLOOKUP(U$2,'Applied Force N'!$B$1:$QK$503,$A87,FALSE))/((Constants!$C$5/1000)*(Constants!$C$6/1000))/1000</f>
        <v>#N/A</v>
      </c>
      <c r="V87" s="50" t="e">
        <f>(HLOOKUP(V$2,'Applied Force N'!$B$1:$QK$503,$A87,FALSE))/((Constants!$C$5/1000)*(Constants!$C$6/1000))/1000</f>
        <v>#N/A</v>
      </c>
      <c r="W87" s="50" t="e">
        <f>(HLOOKUP(W$2,'Applied Force N'!$B$1:$QK$503,$A87,FALSE))/((Constants!$C$5/1000)*(Constants!$C$6/1000))/1000</f>
        <v>#N/A</v>
      </c>
    </row>
    <row r="88" spans="1:23" x14ac:dyDescent="0.25">
      <c r="A88" s="27">
        <v>84</v>
      </c>
      <c r="B88" s="48">
        <f>'Applied Force N'!A84</f>
        <v>8.1</v>
      </c>
      <c r="C88" s="49">
        <f>(HLOOKUP(C$2,'Applied Force N'!$B$1:$QK$503,$A88,FALSE))/((Constants!$C$5/1000)*(Constants!$C$6/1000))/1000</f>
        <v>32.696893093899142</v>
      </c>
      <c r="D88" s="50">
        <f>(HLOOKUP(D$2,'Applied Force N'!$B$1:$QK$503,$A88,FALSE))/((Constants!$C$5/1000)*(Constants!$C$6/1000))/1000</f>
        <v>8.8808333333333316</v>
      </c>
      <c r="E88" s="50">
        <f>(HLOOKUP(E$2,'Applied Force N'!$B$1:$QK$503,$A88,FALSE))/((Constants!$C$5/1000)*(Constants!$C$6/1000))/1000</f>
        <v>8.625</v>
      </c>
      <c r="F88" s="50">
        <f>(HLOOKUP(F$2,'Applied Force N'!$B$1:$QK$503,$A88,FALSE))/((Constants!$C$5/1000)*(Constants!$C$6/1000))/1000</f>
        <v>7.0674999999999999</v>
      </c>
      <c r="G88" s="50">
        <f>(HLOOKUP(G$2,'Applied Force N'!$B$1:$QK$503,$A88,FALSE))/((Constants!$C$5/1000)*(Constants!$C$6/1000))/1000</f>
        <v>5.8633333333333333</v>
      </c>
      <c r="H88" s="50">
        <f>(HLOOKUP(H$2,'Applied Force N'!$B$1:$QK$503,$A88,FALSE))/((Constants!$C$5/1000)*(Constants!$C$6/1000))/1000</f>
        <v>10.291666666666666</v>
      </c>
      <c r="I88" s="50" t="e">
        <f>(HLOOKUP(I$2,'Applied Force N'!$B$1:$QK$503,$A88,FALSE))/((Constants!$C$5/1000)*(Constants!$C$6/1000))/1000</f>
        <v>#N/A</v>
      </c>
      <c r="J88" s="50" t="e">
        <f>(HLOOKUP(J$2,'Applied Force N'!$B$1:$QK$503,$A88,FALSE))/((Constants!$C$5/1000)*(Constants!$C$6/1000))/1000</f>
        <v>#N/A</v>
      </c>
      <c r="K88" s="50" t="e">
        <f>(HLOOKUP(K$2,'Applied Force N'!$B$1:$QK$503,$A88,FALSE))/((Constants!$C$5/1000)*(Constants!$C$6/1000))/1000</f>
        <v>#N/A</v>
      </c>
      <c r="L88" s="50" t="e">
        <f>(HLOOKUP(L$2,'Applied Force N'!$B$1:$QK$503,$A88,FALSE))/((Constants!$C$5/1000)*(Constants!$C$6/1000))/1000</f>
        <v>#N/A</v>
      </c>
      <c r="M88" s="50" t="e">
        <f>(HLOOKUP(M$2,'Applied Force N'!$B$1:$QK$503,$A88,FALSE))/((Constants!$C$5/1000)*(Constants!$C$6/1000))/1000</f>
        <v>#N/A</v>
      </c>
      <c r="N88" s="50" t="e">
        <f>(HLOOKUP(N$2,'Applied Force N'!$B$1:$QK$503,$A88,FALSE))/((Constants!$C$5/1000)*(Constants!$C$6/1000))/1000</f>
        <v>#N/A</v>
      </c>
      <c r="O88" s="50" t="e">
        <f>(HLOOKUP(O$2,'Applied Force N'!$B$1:$QK$503,$A88,FALSE))/((Constants!$C$5/1000)*(Constants!$C$6/1000))/1000</f>
        <v>#N/A</v>
      </c>
      <c r="P88" s="50" t="e">
        <f>(HLOOKUP(P$2,'Applied Force N'!$B$1:$QK$503,$A88,FALSE))/((Constants!$C$5/1000)*(Constants!$C$6/1000))/1000</f>
        <v>#N/A</v>
      </c>
      <c r="Q88" s="50" t="e">
        <f>(HLOOKUP(Q$2,'Applied Force N'!$B$1:$QK$503,$A88,FALSE))/((Constants!$C$5/1000)*(Constants!$C$6/1000))/1000</f>
        <v>#N/A</v>
      </c>
      <c r="R88" s="50" t="e">
        <f>(HLOOKUP(R$2,'Applied Force N'!$B$1:$QK$503,$A88,FALSE))/((Constants!$C$5/1000)*(Constants!$C$6/1000))/1000</f>
        <v>#N/A</v>
      </c>
      <c r="S88" s="50" t="e">
        <f>(HLOOKUP(S$2,'Applied Force N'!$B$1:$QK$503,$A88,FALSE))/((Constants!$C$5/1000)*(Constants!$C$6/1000))/1000</f>
        <v>#N/A</v>
      </c>
      <c r="T88" s="50" t="e">
        <f>(HLOOKUP(T$2,'Applied Force N'!$B$1:$QK$503,$A88,FALSE))/((Constants!$C$5/1000)*(Constants!$C$6/1000))/1000</f>
        <v>#N/A</v>
      </c>
      <c r="U88" s="50" t="e">
        <f>(HLOOKUP(U$2,'Applied Force N'!$B$1:$QK$503,$A88,FALSE))/((Constants!$C$5/1000)*(Constants!$C$6/1000))/1000</f>
        <v>#N/A</v>
      </c>
      <c r="V88" s="50" t="e">
        <f>(HLOOKUP(V$2,'Applied Force N'!$B$1:$QK$503,$A88,FALSE))/((Constants!$C$5/1000)*(Constants!$C$6/1000))/1000</f>
        <v>#N/A</v>
      </c>
      <c r="W88" s="50" t="e">
        <f>(HLOOKUP(W$2,'Applied Force N'!$B$1:$QK$503,$A88,FALSE))/((Constants!$C$5/1000)*(Constants!$C$6/1000))/1000</f>
        <v>#N/A</v>
      </c>
    </row>
    <row r="89" spans="1:23" x14ac:dyDescent="0.25">
      <c r="A89" s="27">
        <v>85</v>
      </c>
      <c r="B89" s="48">
        <f>'Applied Force N'!A85</f>
        <v>8.1999999999999993</v>
      </c>
      <c r="C89" s="49">
        <f>(HLOOKUP(C$2,'Applied Force N'!$B$1:$QK$503,$A89,FALSE))/((Constants!$C$5/1000)*(Constants!$C$6/1000))/1000</f>
        <v>33.799924784029457</v>
      </c>
      <c r="D89" s="50">
        <f>(HLOOKUP(D$2,'Applied Force N'!$B$1:$QK$503,$A89,FALSE))/((Constants!$C$5/1000)*(Constants!$C$6/1000))/1000</f>
        <v>9.2491666666666656</v>
      </c>
      <c r="E89" s="50">
        <f>(HLOOKUP(E$2,'Applied Force N'!$B$1:$QK$503,$A89,FALSE))/((Constants!$C$5/1000)*(Constants!$C$6/1000))/1000</f>
        <v>8.9625000000000004</v>
      </c>
      <c r="F89" s="50">
        <f>(HLOOKUP(F$2,'Applied Force N'!$B$1:$QK$503,$A89,FALSE))/((Constants!$C$5/1000)*(Constants!$C$6/1000))/1000</f>
        <v>7.4160000000000004</v>
      </c>
      <c r="G89" s="50">
        <f>(HLOOKUP(G$2,'Applied Force N'!$B$1:$QK$503,$A89,FALSE))/((Constants!$C$5/1000)*(Constants!$C$6/1000))/1000</f>
        <v>6.0389999999999997</v>
      </c>
      <c r="H89" s="50">
        <f>(HLOOKUP(H$2,'Applied Force N'!$B$1:$QK$503,$A89,FALSE))/((Constants!$C$5/1000)*(Constants!$C$6/1000))/1000</f>
        <v>10.744166666666668</v>
      </c>
      <c r="I89" s="50" t="e">
        <f>(HLOOKUP(I$2,'Applied Force N'!$B$1:$QK$503,$A89,FALSE))/((Constants!$C$5/1000)*(Constants!$C$6/1000))/1000</f>
        <v>#N/A</v>
      </c>
      <c r="J89" s="50" t="e">
        <f>(HLOOKUP(J$2,'Applied Force N'!$B$1:$QK$503,$A89,FALSE))/((Constants!$C$5/1000)*(Constants!$C$6/1000))/1000</f>
        <v>#N/A</v>
      </c>
      <c r="K89" s="50" t="e">
        <f>(HLOOKUP(K$2,'Applied Force N'!$B$1:$QK$503,$A89,FALSE))/((Constants!$C$5/1000)*(Constants!$C$6/1000))/1000</f>
        <v>#N/A</v>
      </c>
      <c r="L89" s="50" t="e">
        <f>(HLOOKUP(L$2,'Applied Force N'!$B$1:$QK$503,$A89,FALSE))/((Constants!$C$5/1000)*(Constants!$C$6/1000))/1000</f>
        <v>#N/A</v>
      </c>
      <c r="M89" s="50" t="e">
        <f>(HLOOKUP(M$2,'Applied Force N'!$B$1:$QK$503,$A89,FALSE))/((Constants!$C$5/1000)*(Constants!$C$6/1000))/1000</f>
        <v>#N/A</v>
      </c>
      <c r="N89" s="50" t="e">
        <f>(HLOOKUP(N$2,'Applied Force N'!$B$1:$QK$503,$A89,FALSE))/((Constants!$C$5/1000)*(Constants!$C$6/1000))/1000</f>
        <v>#N/A</v>
      </c>
      <c r="O89" s="50" t="e">
        <f>(HLOOKUP(O$2,'Applied Force N'!$B$1:$QK$503,$A89,FALSE))/((Constants!$C$5/1000)*(Constants!$C$6/1000))/1000</f>
        <v>#N/A</v>
      </c>
      <c r="P89" s="50" t="e">
        <f>(HLOOKUP(P$2,'Applied Force N'!$B$1:$QK$503,$A89,FALSE))/((Constants!$C$5/1000)*(Constants!$C$6/1000))/1000</f>
        <v>#N/A</v>
      </c>
      <c r="Q89" s="50" t="e">
        <f>(HLOOKUP(Q$2,'Applied Force N'!$B$1:$QK$503,$A89,FALSE))/((Constants!$C$5/1000)*(Constants!$C$6/1000))/1000</f>
        <v>#N/A</v>
      </c>
      <c r="R89" s="50" t="e">
        <f>(HLOOKUP(R$2,'Applied Force N'!$B$1:$QK$503,$A89,FALSE))/((Constants!$C$5/1000)*(Constants!$C$6/1000))/1000</f>
        <v>#N/A</v>
      </c>
      <c r="S89" s="50" t="e">
        <f>(HLOOKUP(S$2,'Applied Force N'!$B$1:$QK$503,$A89,FALSE))/((Constants!$C$5/1000)*(Constants!$C$6/1000))/1000</f>
        <v>#N/A</v>
      </c>
      <c r="T89" s="50" t="e">
        <f>(HLOOKUP(T$2,'Applied Force N'!$B$1:$QK$503,$A89,FALSE))/((Constants!$C$5/1000)*(Constants!$C$6/1000))/1000</f>
        <v>#N/A</v>
      </c>
      <c r="U89" s="50" t="e">
        <f>(HLOOKUP(U$2,'Applied Force N'!$B$1:$QK$503,$A89,FALSE))/((Constants!$C$5/1000)*(Constants!$C$6/1000))/1000</f>
        <v>#N/A</v>
      </c>
      <c r="V89" s="50" t="e">
        <f>(HLOOKUP(V$2,'Applied Force N'!$B$1:$QK$503,$A89,FALSE))/((Constants!$C$5/1000)*(Constants!$C$6/1000))/1000</f>
        <v>#N/A</v>
      </c>
      <c r="W89" s="50" t="e">
        <f>(HLOOKUP(W$2,'Applied Force N'!$B$1:$QK$503,$A89,FALSE))/((Constants!$C$5/1000)*(Constants!$C$6/1000))/1000</f>
        <v>#N/A</v>
      </c>
    </row>
    <row r="90" spans="1:23" x14ac:dyDescent="0.25">
      <c r="A90" s="27">
        <v>86</v>
      </c>
      <c r="B90" s="48">
        <f>'Applied Force N'!A86</f>
        <v>8.3000000000000007</v>
      </c>
      <c r="C90" s="49">
        <f>(HLOOKUP(C$2,'Applied Force N'!$B$1:$QK$503,$A90,FALSE))/((Constants!$C$5/1000)*(Constants!$C$6/1000))/1000</f>
        <v>34.902956474159765</v>
      </c>
      <c r="D90" s="50">
        <f>(HLOOKUP(D$2,'Applied Force N'!$B$1:$QK$503,$A90,FALSE))/((Constants!$C$5/1000)*(Constants!$C$6/1000))/1000</f>
        <v>9.6166666666666654</v>
      </c>
      <c r="E90" s="50">
        <f>(HLOOKUP(E$2,'Applied Force N'!$B$1:$QK$503,$A90,FALSE))/((Constants!$C$5/1000)*(Constants!$C$6/1000))/1000</f>
        <v>9.3000000000000007</v>
      </c>
      <c r="F90" s="50">
        <f>(HLOOKUP(F$2,'Applied Force N'!$B$1:$QK$503,$A90,FALSE))/((Constants!$C$5/1000)*(Constants!$C$6/1000))/1000</f>
        <v>7.7644166666666674</v>
      </c>
      <c r="G90" s="50">
        <f>(HLOOKUP(G$2,'Applied Force N'!$B$1:$QK$503,$A90,FALSE))/((Constants!$C$5/1000)*(Constants!$C$6/1000))/1000</f>
        <v>6.2146666666666661</v>
      </c>
      <c r="H90" s="50">
        <f>(HLOOKUP(H$2,'Applied Force N'!$B$1:$QK$503,$A90,FALSE))/((Constants!$C$5/1000)*(Constants!$C$6/1000))/1000</f>
        <v>11.196666666666667</v>
      </c>
      <c r="I90" s="50" t="e">
        <f>(HLOOKUP(I$2,'Applied Force N'!$B$1:$QK$503,$A90,FALSE))/((Constants!$C$5/1000)*(Constants!$C$6/1000))/1000</f>
        <v>#N/A</v>
      </c>
      <c r="J90" s="50" t="e">
        <f>(HLOOKUP(J$2,'Applied Force N'!$B$1:$QK$503,$A90,FALSE))/((Constants!$C$5/1000)*(Constants!$C$6/1000))/1000</f>
        <v>#N/A</v>
      </c>
      <c r="K90" s="50" t="e">
        <f>(HLOOKUP(K$2,'Applied Force N'!$B$1:$QK$503,$A90,FALSE))/((Constants!$C$5/1000)*(Constants!$C$6/1000))/1000</f>
        <v>#N/A</v>
      </c>
      <c r="L90" s="50" t="e">
        <f>(HLOOKUP(L$2,'Applied Force N'!$B$1:$QK$503,$A90,FALSE))/((Constants!$C$5/1000)*(Constants!$C$6/1000))/1000</f>
        <v>#N/A</v>
      </c>
      <c r="M90" s="50" t="e">
        <f>(HLOOKUP(M$2,'Applied Force N'!$B$1:$QK$503,$A90,FALSE))/((Constants!$C$5/1000)*(Constants!$C$6/1000))/1000</f>
        <v>#N/A</v>
      </c>
      <c r="N90" s="50" t="e">
        <f>(HLOOKUP(N$2,'Applied Force N'!$B$1:$QK$503,$A90,FALSE))/((Constants!$C$5/1000)*(Constants!$C$6/1000))/1000</f>
        <v>#N/A</v>
      </c>
      <c r="O90" s="50" t="e">
        <f>(HLOOKUP(O$2,'Applied Force N'!$B$1:$QK$503,$A90,FALSE))/((Constants!$C$5/1000)*(Constants!$C$6/1000))/1000</f>
        <v>#N/A</v>
      </c>
      <c r="P90" s="50" t="e">
        <f>(HLOOKUP(P$2,'Applied Force N'!$B$1:$QK$503,$A90,FALSE))/((Constants!$C$5/1000)*(Constants!$C$6/1000))/1000</f>
        <v>#N/A</v>
      </c>
      <c r="Q90" s="50" t="e">
        <f>(HLOOKUP(Q$2,'Applied Force N'!$B$1:$QK$503,$A90,FALSE))/((Constants!$C$5/1000)*(Constants!$C$6/1000))/1000</f>
        <v>#N/A</v>
      </c>
      <c r="R90" s="50" t="e">
        <f>(HLOOKUP(R$2,'Applied Force N'!$B$1:$QK$503,$A90,FALSE))/((Constants!$C$5/1000)*(Constants!$C$6/1000))/1000</f>
        <v>#N/A</v>
      </c>
      <c r="S90" s="50" t="e">
        <f>(HLOOKUP(S$2,'Applied Force N'!$B$1:$QK$503,$A90,FALSE))/((Constants!$C$5/1000)*(Constants!$C$6/1000))/1000</f>
        <v>#N/A</v>
      </c>
      <c r="T90" s="50" t="e">
        <f>(HLOOKUP(T$2,'Applied Force N'!$B$1:$QK$503,$A90,FALSE))/((Constants!$C$5/1000)*(Constants!$C$6/1000))/1000</f>
        <v>#N/A</v>
      </c>
      <c r="U90" s="50" t="e">
        <f>(HLOOKUP(U$2,'Applied Force N'!$B$1:$QK$503,$A90,FALSE))/((Constants!$C$5/1000)*(Constants!$C$6/1000))/1000</f>
        <v>#N/A</v>
      </c>
      <c r="V90" s="50" t="e">
        <f>(HLOOKUP(V$2,'Applied Force N'!$B$1:$QK$503,$A90,FALSE))/((Constants!$C$5/1000)*(Constants!$C$6/1000))/1000</f>
        <v>#N/A</v>
      </c>
      <c r="W90" s="50" t="e">
        <f>(HLOOKUP(W$2,'Applied Force N'!$B$1:$QK$503,$A90,FALSE))/((Constants!$C$5/1000)*(Constants!$C$6/1000))/1000</f>
        <v>#N/A</v>
      </c>
    </row>
    <row r="91" spans="1:23" x14ac:dyDescent="0.25">
      <c r="A91" s="27">
        <v>87</v>
      </c>
      <c r="B91" s="48">
        <f>'Applied Force N'!A87</f>
        <v>8.4</v>
      </c>
      <c r="C91" s="49">
        <f>(HLOOKUP(C$2,'Applied Force N'!$B$1:$QK$503,$A91,FALSE))/((Constants!$C$5/1000)*(Constants!$C$6/1000))/1000</f>
        <v>36.005988164290081</v>
      </c>
      <c r="D91" s="50">
        <f>(HLOOKUP(D$2,'Applied Force N'!$B$1:$QK$503,$A91,FALSE))/((Constants!$C$5/1000)*(Constants!$C$6/1000))/1000</f>
        <v>9.9849999999999994</v>
      </c>
      <c r="E91" s="50">
        <f>(HLOOKUP(E$2,'Applied Force N'!$B$1:$QK$503,$A91,FALSE))/((Constants!$C$5/1000)*(Constants!$C$6/1000))/1000</f>
        <v>9.7541666666666664</v>
      </c>
      <c r="F91" s="50">
        <f>(HLOOKUP(F$2,'Applied Force N'!$B$1:$QK$503,$A91,FALSE))/((Constants!$C$5/1000)*(Constants!$C$6/1000))/1000</f>
        <v>8.112916666666667</v>
      </c>
      <c r="G91" s="50">
        <f>(HLOOKUP(G$2,'Applied Force N'!$B$1:$QK$503,$A91,FALSE))/((Constants!$C$5/1000)*(Constants!$C$6/1000))/1000</f>
        <v>6.3903333333333334</v>
      </c>
      <c r="H91" s="50">
        <f>(HLOOKUP(H$2,'Applied Force N'!$B$1:$QK$503,$A91,FALSE))/((Constants!$C$5/1000)*(Constants!$C$6/1000))/1000</f>
        <v>11.649166666666666</v>
      </c>
      <c r="I91" s="50" t="e">
        <f>(HLOOKUP(I$2,'Applied Force N'!$B$1:$QK$503,$A91,FALSE))/((Constants!$C$5/1000)*(Constants!$C$6/1000))/1000</f>
        <v>#N/A</v>
      </c>
      <c r="J91" s="50" t="e">
        <f>(HLOOKUP(J$2,'Applied Force N'!$B$1:$QK$503,$A91,FALSE))/((Constants!$C$5/1000)*(Constants!$C$6/1000))/1000</f>
        <v>#N/A</v>
      </c>
      <c r="K91" s="50" t="e">
        <f>(HLOOKUP(K$2,'Applied Force N'!$B$1:$QK$503,$A91,FALSE))/((Constants!$C$5/1000)*(Constants!$C$6/1000))/1000</f>
        <v>#N/A</v>
      </c>
      <c r="L91" s="50" t="e">
        <f>(HLOOKUP(L$2,'Applied Force N'!$B$1:$QK$503,$A91,FALSE))/((Constants!$C$5/1000)*(Constants!$C$6/1000))/1000</f>
        <v>#N/A</v>
      </c>
      <c r="M91" s="50" t="e">
        <f>(HLOOKUP(M$2,'Applied Force N'!$B$1:$QK$503,$A91,FALSE))/((Constants!$C$5/1000)*(Constants!$C$6/1000))/1000</f>
        <v>#N/A</v>
      </c>
      <c r="N91" s="50" t="e">
        <f>(HLOOKUP(N$2,'Applied Force N'!$B$1:$QK$503,$A91,FALSE))/((Constants!$C$5/1000)*(Constants!$C$6/1000))/1000</f>
        <v>#N/A</v>
      </c>
      <c r="O91" s="50" t="e">
        <f>(HLOOKUP(O$2,'Applied Force N'!$B$1:$QK$503,$A91,FALSE))/((Constants!$C$5/1000)*(Constants!$C$6/1000))/1000</f>
        <v>#N/A</v>
      </c>
      <c r="P91" s="50" t="e">
        <f>(HLOOKUP(P$2,'Applied Force N'!$B$1:$QK$503,$A91,FALSE))/((Constants!$C$5/1000)*(Constants!$C$6/1000))/1000</f>
        <v>#N/A</v>
      </c>
      <c r="Q91" s="50" t="e">
        <f>(HLOOKUP(Q$2,'Applied Force N'!$B$1:$QK$503,$A91,FALSE))/((Constants!$C$5/1000)*(Constants!$C$6/1000))/1000</f>
        <v>#N/A</v>
      </c>
      <c r="R91" s="50" t="e">
        <f>(HLOOKUP(R$2,'Applied Force N'!$B$1:$QK$503,$A91,FALSE))/((Constants!$C$5/1000)*(Constants!$C$6/1000))/1000</f>
        <v>#N/A</v>
      </c>
      <c r="S91" s="50" t="e">
        <f>(HLOOKUP(S$2,'Applied Force N'!$B$1:$QK$503,$A91,FALSE))/((Constants!$C$5/1000)*(Constants!$C$6/1000))/1000</f>
        <v>#N/A</v>
      </c>
      <c r="T91" s="50" t="e">
        <f>(HLOOKUP(T$2,'Applied Force N'!$B$1:$QK$503,$A91,FALSE))/((Constants!$C$5/1000)*(Constants!$C$6/1000))/1000</f>
        <v>#N/A</v>
      </c>
      <c r="U91" s="50" t="e">
        <f>(HLOOKUP(U$2,'Applied Force N'!$B$1:$QK$503,$A91,FALSE))/((Constants!$C$5/1000)*(Constants!$C$6/1000))/1000</f>
        <v>#N/A</v>
      </c>
      <c r="V91" s="50" t="e">
        <f>(HLOOKUP(V$2,'Applied Force N'!$B$1:$QK$503,$A91,FALSE))/((Constants!$C$5/1000)*(Constants!$C$6/1000))/1000</f>
        <v>#N/A</v>
      </c>
      <c r="W91" s="50" t="e">
        <f>(HLOOKUP(W$2,'Applied Force N'!$B$1:$QK$503,$A91,FALSE))/((Constants!$C$5/1000)*(Constants!$C$6/1000))/1000</f>
        <v>#N/A</v>
      </c>
    </row>
    <row r="92" spans="1:23" x14ac:dyDescent="0.25">
      <c r="A92" s="27">
        <v>88</v>
      </c>
      <c r="B92" s="48">
        <f>'Applied Force N'!A88</f>
        <v>8.5</v>
      </c>
      <c r="C92" s="49">
        <f>(HLOOKUP(C$2,'Applied Force N'!$B$1:$QK$503,$A92,FALSE))/((Constants!$C$5/1000)*(Constants!$C$6/1000))/1000</f>
        <v>37.109019854420403</v>
      </c>
      <c r="D92" s="50">
        <f>(HLOOKUP(D$2,'Applied Force N'!$B$1:$QK$503,$A92,FALSE))/((Constants!$C$5/1000)*(Constants!$C$6/1000))/1000</f>
        <v>10.352499999999999</v>
      </c>
      <c r="E92" s="50">
        <f>(HLOOKUP(E$2,'Applied Force N'!$B$1:$QK$503,$A92,FALSE))/((Constants!$C$5/1000)*(Constants!$C$6/1000))/1000</f>
        <v>10.275833333333335</v>
      </c>
      <c r="F92" s="50">
        <f>(HLOOKUP(F$2,'Applied Force N'!$B$1:$QK$503,$A92,FALSE))/((Constants!$C$5/1000)*(Constants!$C$6/1000))/1000</f>
        <v>8.4616666666666678</v>
      </c>
      <c r="G92" s="50">
        <f>(HLOOKUP(G$2,'Applied Force N'!$B$1:$QK$503,$A92,FALSE))/((Constants!$C$5/1000)*(Constants!$C$6/1000))/1000</f>
        <v>6.6974999999999998</v>
      </c>
      <c r="H92" s="50">
        <f>(HLOOKUP(H$2,'Applied Force N'!$B$1:$QK$503,$A92,FALSE))/((Constants!$C$5/1000)*(Constants!$C$6/1000))/1000</f>
        <v>12.101666666666667</v>
      </c>
      <c r="I92" s="50" t="e">
        <f>(HLOOKUP(I$2,'Applied Force N'!$B$1:$QK$503,$A92,FALSE))/((Constants!$C$5/1000)*(Constants!$C$6/1000))/1000</f>
        <v>#N/A</v>
      </c>
      <c r="J92" s="50" t="e">
        <f>(HLOOKUP(J$2,'Applied Force N'!$B$1:$QK$503,$A92,FALSE))/((Constants!$C$5/1000)*(Constants!$C$6/1000))/1000</f>
        <v>#N/A</v>
      </c>
      <c r="K92" s="50" t="e">
        <f>(HLOOKUP(K$2,'Applied Force N'!$B$1:$QK$503,$A92,FALSE))/((Constants!$C$5/1000)*(Constants!$C$6/1000))/1000</f>
        <v>#N/A</v>
      </c>
      <c r="L92" s="50" t="e">
        <f>(HLOOKUP(L$2,'Applied Force N'!$B$1:$QK$503,$A92,FALSE))/((Constants!$C$5/1000)*(Constants!$C$6/1000))/1000</f>
        <v>#N/A</v>
      </c>
      <c r="M92" s="50" t="e">
        <f>(HLOOKUP(M$2,'Applied Force N'!$B$1:$QK$503,$A92,FALSE))/((Constants!$C$5/1000)*(Constants!$C$6/1000))/1000</f>
        <v>#N/A</v>
      </c>
      <c r="N92" s="50" t="e">
        <f>(HLOOKUP(N$2,'Applied Force N'!$B$1:$QK$503,$A92,FALSE))/((Constants!$C$5/1000)*(Constants!$C$6/1000))/1000</f>
        <v>#N/A</v>
      </c>
      <c r="O92" s="50" t="e">
        <f>(HLOOKUP(O$2,'Applied Force N'!$B$1:$QK$503,$A92,FALSE))/((Constants!$C$5/1000)*(Constants!$C$6/1000))/1000</f>
        <v>#N/A</v>
      </c>
      <c r="P92" s="50" t="e">
        <f>(HLOOKUP(P$2,'Applied Force N'!$B$1:$QK$503,$A92,FALSE))/((Constants!$C$5/1000)*(Constants!$C$6/1000))/1000</f>
        <v>#N/A</v>
      </c>
      <c r="Q92" s="50" t="e">
        <f>(HLOOKUP(Q$2,'Applied Force N'!$B$1:$QK$503,$A92,FALSE))/((Constants!$C$5/1000)*(Constants!$C$6/1000))/1000</f>
        <v>#N/A</v>
      </c>
      <c r="R92" s="50" t="e">
        <f>(HLOOKUP(R$2,'Applied Force N'!$B$1:$QK$503,$A92,FALSE))/((Constants!$C$5/1000)*(Constants!$C$6/1000))/1000</f>
        <v>#N/A</v>
      </c>
      <c r="S92" s="50" t="e">
        <f>(HLOOKUP(S$2,'Applied Force N'!$B$1:$QK$503,$A92,FALSE))/((Constants!$C$5/1000)*(Constants!$C$6/1000))/1000</f>
        <v>#N/A</v>
      </c>
      <c r="T92" s="50" t="e">
        <f>(HLOOKUP(T$2,'Applied Force N'!$B$1:$QK$503,$A92,FALSE))/((Constants!$C$5/1000)*(Constants!$C$6/1000))/1000</f>
        <v>#N/A</v>
      </c>
      <c r="U92" s="50" t="e">
        <f>(HLOOKUP(U$2,'Applied Force N'!$B$1:$QK$503,$A92,FALSE))/((Constants!$C$5/1000)*(Constants!$C$6/1000))/1000</f>
        <v>#N/A</v>
      </c>
      <c r="V92" s="50" t="e">
        <f>(HLOOKUP(V$2,'Applied Force N'!$B$1:$QK$503,$A92,FALSE))/((Constants!$C$5/1000)*(Constants!$C$6/1000))/1000</f>
        <v>#N/A</v>
      </c>
      <c r="W92" s="50" t="e">
        <f>(HLOOKUP(W$2,'Applied Force N'!$B$1:$QK$503,$A92,FALSE))/((Constants!$C$5/1000)*(Constants!$C$6/1000))/1000</f>
        <v>#N/A</v>
      </c>
    </row>
    <row r="93" spans="1:23" x14ac:dyDescent="0.25">
      <c r="A93" s="27">
        <v>89</v>
      </c>
      <c r="B93" s="48">
        <f>'Applied Force N'!A89</f>
        <v>8.6</v>
      </c>
      <c r="C93" s="49">
        <f>(HLOOKUP(C$2,'Applied Force N'!$B$1:$QK$503,$A93,FALSE))/((Constants!$C$5/1000)*(Constants!$C$6/1000))/1000</f>
        <v>38.212051544550725</v>
      </c>
      <c r="D93" s="50">
        <f>(HLOOKUP(D$2,'Applied Force N'!$B$1:$QK$503,$A93,FALSE))/((Constants!$C$5/1000)*(Constants!$C$6/1000))/1000</f>
        <v>10.835000000000001</v>
      </c>
      <c r="E93" s="50">
        <f>(HLOOKUP(E$2,'Applied Force N'!$B$1:$QK$503,$A93,FALSE))/((Constants!$C$5/1000)*(Constants!$C$6/1000))/1000</f>
        <v>10.797499999999999</v>
      </c>
      <c r="F93" s="50">
        <f>(HLOOKUP(F$2,'Applied Force N'!$B$1:$QK$503,$A93,FALSE))/((Constants!$C$5/1000)*(Constants!$C$6/1000))/1000</f>
        <v>8.81</v>
      </c>
      <c r="G93" s="50">
        <f>(HLOOKUP(G$2,'Applied Force N'!$B$1:$QK$503,$A93,FALSE))/((Constants!$C$5/1000)*(Constants!$C$6/1000))/1000</f>
        <v>7.0153333333333334</v>
      </c>
      <c r="H93" s="50">
        <f>(HLOOKUP(H$2,'Applied Force N'!$B$1:$QK$503,$A93,FALSE))/((Constants!$C$5/1000)*(Constants!$C$6/1000))/1000</f>
        <v>12.555</v>
      </c>
      <c r="I93" s="50" t="e">
        <f>(HLOOKUP(I$2,'Applied Force N'!$B$1:$QK$503,$A93,FALSE))/((Constants!$C$5/1000)*(Constants!$C$6/1000))/1000</f>
        <v>#N/A</v>
      </c>
      <c r="J93" s="50" t="e">
        <f>(HLOOKUP(J$2,'Applied Force N'!$B$1:$QK$503,$A93,FALSE))/((Constants!$C$5/1000)*(Constants!$C$6/1000))/1000</f>
        <v>#N/A</v>
      </c>
      <c r="K93" s="50" t="e">
        <f>(HLOOKUP(K$2,'Applied Force N'!$B$1:$QK$503,$A93,FALSE))/((Constants!$C$5/1000)*(Constants!$C$6/1000))/1000</f>
        <v>#N/A</v>
      </c>
      <c r="L93" s="50" t="e">
        <f>(HLOOKUP(L$2,'Applied Force N'!$B$1:$QK$503,$A93,FALSE))/((Constants!$C$5/1000)*(Constants!$C$6/1000))/1000</f>
        <v>#N/A</v>
      </c>
      <c r="M93" s="50" t="e">
        <f>(HLOOKUP(M$2,'Applied Force N'!$B$1:$QK$503,$A93,FALSE))/((Constants!$C$5/1000)*(Constants!$C$6/1000))/1000</f>
        <v>#N/A</v>
      </c>
      <c r="N93" s="50" t="e">
        <f>(HLOOKUP(N$2,'Applied Force N'!$B$1:$QK$503,$A93,FALSE))/((Constants!$C$5/1000)*(Constants!$C$6/1000))/1000</f>
        <v>#N/A</v>
      </c>
      <c r="O93" s="50" t="e">
        <f>(HLOOKUP(O$2,'Applied Force N'!$B$1:$QK$503,$A93,FALSE))/((Constants!$C$5/1000)*(Constants!$C$6/1000))/1000</f>
        <v>#N/A</v>
      </c>
      <c r="P93" s="50" t="e">
        <f>(HLOOKUP(P$2,'Applied Force N'!$B$1:$QK$503,$A93,FALSE))/((Constants!$C$5/1000)*(Constants!$C$6/1000))/1000</f>
        <v>#N/A</v>
      </c>
      <c r="Q93" s="50" t="e">
        <f>(HLOOKUP(Q$2,'Applied Force N'!$B$1:$QK$503,$A93,FALSE))/((Constants!$C$5/1000)*(Constants!$C$6/1000))/1000</f>
        <v>#N/A</v>
      </c>
      <c r="R93" s="50" t="e">
        <f>(HLOOKUP(R$2,'Applied Force N'!$B$1:$QK$503,$A93,FALSE))/((Constants!$C$5/1000)*(Constants!$C$6/1000))/1000</f>
        <v>#N/A</v>
      </c>
      <c r="S93" s="50" t="e">
        <f>(HLOOKUP(S$2,'Applied Force N'!$B$1:$QK$503,$A93,FALSE))/((Constants!$C$5/1000)*(Constants!$C$6/1000))/1000</f>
        <v>#N/A</v>
      </c>
      <c r="T93" s="50" t="e">
        <f>(HLOOKUP(T$2,'Applied Force N'!$B$1:$QK$503,$A93,FALSE))/((Constants!$C$5/1000)*(Constants!$C$6/1000))/1000</f>
        <v>#N/A</v>
      </c>
      <c r="U93" s="50" t="e">
        <f>(HLOOKUP(U$2,'Applied Force N'!$B$1:$QK$503,$A93,FALSE))/((Constants!$C$5/1000)*(Constants!$C$6/1000))/1000</f>
        <v>#N/A</v>
      </c>
      <c r="V93" s="50" t="e">
        <f>(HLOOKUP(V$2,'Applied Force N'!$B$1:$QK$503,$A93,FALSE))/((Constants!$C$5/1000)*(Constants!$C$6/1000))/1000</f>
        <v>#N/A</v>
      </c>
      <c r="W93" s="50" t="e">
        <f>(HLOOKUP(W$2,'Applied Force N'!$B$1:$QK$503,$A93,FALSE))/((Constants!$C$5/1000)*(Constants!$C$6/1000))/1000</f>
        <v>#N/A</v>
      </c>
    </row>
    <row r="94" spans="1:23" x14ac:dyDescent="0.25">
      <c r="A94" s="27">
        <v>90</v>
      </c>
      <c r="B94" s="48">
        <f>'Applied Force N'!A90</f>
        <v>8.6999999999999993</v>
      </c>
      <c r="C94" s="49">
        <f>(HLOOKUP(C$2,'Applied Force N'!$B$1:$QK$503,$A94,FALSE))/((Constants!$C$5/1000)*(Constants!$C$6/1000))/1000</f>
        <v>39.31508323468104</v>
      </c>
      <c r="D94" s="50">
        <f>(HLOOKUP(D$2,'Applied Force N'!$B$1:$QK$503,$A94,FALSE))/((Constants!$C$5/1000)*(Constants!$C$6/1000))/1000</f>
        <v>11.3725</v>
      </c>
      <c r="E94" s="50">
        <f>(HLOOKUP(E$2,'Applied Force N'!$B$1:$QK$503,$A94,FALSE))/((Constants!$C$5/1000)*(Constants!$C$6/1000))/1000</f>
        <v>11.319166666666668</v>
      </c>
      <c r="F94" s="50">
        <f>(HLOOKUP(F$2,'Applied Force N'!$B$1:$QK$503,$A94,FALSE))/((Constants!$C$5/1000)*(Constants!$C$6/1000))/1000</f>
        <v>9.1583333333333332</v>
      </c>
      <c r="G94" s="50">
        <f>(HLOOKUP(G$2,'Applied Force N'!$B$1:$QK$503,$A94,FALSE))/((Constants!$C$5/1000)*(Constants!$C$6/1000))/1000</f>
        <v>7.3332499999999987</v>
      </c>
      <c r="H94" s="50">
        <f>(HLOOKUP(H$2,'Applied Force N'!$B$1:$QK$503,$A94,FALSE))/((Constants!$C$5/1000)*(Constants!$C$6/1000))/1000</f>
        <v>13.025833333333335</v>
      </c>
      <c r="I94" s="50" t="e">
        <f>(HLOOKUP(I$2,'Applied Force N'!$B$1:$QK$503,$A94,FALSE))/((Constants!$C$5/1000)*(Constants!$C$6/1000))/1000</f>
        <v>#N/A</v>
      </c>
      <c r="J94" s="50" t="e">
        <f>(HLOOKUP(J$2,'Applied Force N'!$B$1:$QK$503,$A94,FALSE))/((Constants!$C$5/1000)*(Constants!$C$6/1000))/1000</f>
        <v>#N/A</v>
      </c>
      <c r="K94" s="50" t="e">
        <f>(HLOOKUP(K$2,'Applied Force N'!$B$1:$QK$503,$A94,FALSE))/((Constants!$C$5/1000)*(Constants!$C$6/1000))/1000</f>
        <v>#N/A</v>
      </c>
      <c r="L94" s="50" t="e">
        <f>(HLOOKUP(L$2,'Applied Force N'!$B$1:$QK$503,$A94,FALSE))/((Constants!$C$5/1000)*(Constants!$C$6/1000))/1000</f>
        <v>#N/A</v>
      </c>
      <c r="M94" s="50" t="e">
        <f>(HLOOKUP(M$2,'Applied Force N'!$B$1:$QK$503,$A94,FALSE))/((Constants!$C$5/1000)*(Constants!$C$6/1000))/1000</f>
        <v>#N/A</v>
      </c>
      <c r="N94" s="50" t="e">
        <f>(HLOOKUP(N$2,'Applied Force N'!$B$1:$QK$503,$A94,FALSE))/((Constants!$C$5/1000)*(Constants!$C$6/1000))/1000</f>
        <v>#N/A</v>
      </c>
      <c r="O94" s="50" t="e">
        <f>(HLOOKUP(O$2,'Applied Force N'!$B$1:$QK$503,$A94,FALSE))/((Constants!$C$5/1000)*(Constants!$C$6/1000))/1000</f>
        <v>#N/A</v>
      </c>
      <c r="P94" s="50" t="e">
        <f>(HLOOKUP(P$2,'Applied Force N'!$B$1:$QK$503,$A94,FALSE))/((Constants!$C$5/1000)*(Constants!$C$6/1000))/1000</f>
        <v>#N/A</v>
      </c>
      <c r="Q94" s="50" t="e">
        <f>(HLOOKUP(Q$2,'Applied Force N'!$B$1:$QK$503,$A94,FALSE))/((Constants!$C$5/1000)*(Constants!$C$6/1000))/1000</f>
        <v>#N/A</v>
      </c>
      <c r="R94" s="50" t="e">
        <f>(HLOOKUP(R$2,'Applied Force N'!$B$1:$QK$503,$A94,FALSE))/((Constants!$C$5/1000)*(Constants!$C$6/1000))/1000</f>
        <v>#N/A</v>
      </c>
      <c r="S94" s="50" t="e">
        <f>(HLOOKUP(S$2,'Applied Force N'!$B$1:$QK$503,$A94,FALSE))/((Constants!$C$5/1000)*(Constants!$C$6/1000))/1000</f>
        <v>#N/A</v>
      </c>
      <c r="T94" s="50" t="e">
        <f>(HLOOKUP(T$2,'Applied Force N'!$B$1:$QK$503,$A94,FALSE))/((Constants!$C$5/1000)*(Constants!$C$6/1000))/1000</f>
        <v>#N/A</v>
      </c>
      <c r="U94" s="50" t="e">
        <f>(HLOOKUP(U$2,'Applied Force N'!$B$1:$QK$503,$A94,FALSE))/((Constants!$C$5/1000)*(Constants!$C$6/1000))/1000</f>
        <v>#N/A</v>
      </c>
      <c r="V94" s="50" t="e">
        <f>(HLOOKUP(V$2,'Applied Force N'!$B$1:$QK$503,$A94,FALSE))/((Constants!$C$5/1000)*(Constants!$C$6/1000))/1000</f>
        <v>#N/A</v>
      </c>
      <c r="W94" s="50" t="e">
        <f>(HLOOKUP(W$2,'Applied Force N'!$B$1:$QK$503,$A94,FALSE))/((Constants!$C$5/1000)*(Constants!$C$6/1000))/1000</f>
        <v>#N/A</v>
      </c>
    </row>
    <row r="95" spans="1:23" x14ac:dyDescent="0.25">
      <c r="A95" s="27">
        <v>91</v>
      </c>
      <c r="B95" s="48">
        <f>'Applied Force N'!A91</f>
        <v>8.8000000000000007</v>
      </c>
      <c r="C95" s="49">
        <f>(HLOOKUP(C$2,'Applied Force N'!$B$1:$QK$503,$A95,FALSE))/((Constants!$C$5/1000)*(Constants!$C$6/1000))/1000</f>
        <v>40.418114924811348</v>
      </c>
      <c r="D95" s="50">
        <f>(HLOOKUP(D$2,'Applied Force N'!$B$1:$QK$503,$A95,FALSE))/((Constants!$C$5/1000)*(Constants!$C$6/1000))/1000</f>
        <v>11.909999999999998</v>
      </c>
      <c r="E95" s="50">
        <f>(HLOOKUP(E$2,'Applied Force N'!$B$1:$QK$503,$A95,FALSE))/((Constants!$C$5/1000)*(Constants!$C$6/1000))/1000</f>
        <v>11.840833333333334</v>
      </c>
      <c r="F95" s="50">
        <f>(HLOOKUP(F$2,'Applied Force N'!$B$1:$QK$503,$A95,FALSE))/((Constants!$C$5/1000)*(Constants!$C$6/1000))/1000</f>
        <v>9.5066666666666659</v>
      </c>
      <c r="G95" s="50">
        <f>(HLOOKUP(G$2,'Applied Force N'!$B$1:$QK$503,$A95,FALSE))/((Constants!$C$5/1000)*(Constants!$C$6/1000))/1000</f>
        <v>7.6510833333333332</v>
      </c>
      <c r="H95" s="50">
        <f>(HLOOKUP(H$2,'Applied Force N'!$B$1:$QK$503,$A95,FALSE))/((Constants!$C$5/1000)*(Constants!$C$6/1000))/1000</f>
        <v>13.554166666666665</v>
      </c>
      <c r="I95" s="50" t="e">
        <f>(HLOOKUP(I$2,'Applied Force N'!$B$1:$QK$503,$A95,FALSE))/((Constants!$C$5/1000)*(Constants!$C$6/1000))/1000</f>
        <v>#N/A</v>
      </c>
      <c r="J95" s="50" t="e">
        <f>(HLOOKUP(J$2,'Applied Force N'!$B$1:$QK$503,$A95,FALSE))/((Constants!$C$5/1000)*(Constants!$C$6/1000))/1000</f>
        <v>#N/A</v>
      </c>
      <c r="K95" s="50" t="e">
        <f>(HLOOKUP(K$2,'Applied Force N'!$B$1:$QK$503,$A95,FALSE))/((Constants!$C$5/1000)*(Constants!$C$6/1000))/1000</f>
        <v>#N/A</v>
      </c>
      <c r="L95" s="50" t="e">
        <f>(HLOOKUP(L$2,'Applied Force N'!$B$1:$QK$503,$A95,FALSE))/((Constants!$C$5/1000)*(Constants!$C$6/1000))/1000</f>
        <v>#N/A</v>
      </c>
      <c r="M95" s="50" t="e">
        <f>(HLOOKUP(M$2,'Applied Force N'!$B$1:$QK$503,$A95,FALSE))/((Constants!$C$5/1000)*(Constants!$C$6/1000))/1000</f>
        <v>#N/A</v>
      </c>
      <c r="N95" s="50" t="e">
        <f>(HLOOKUP(N$2,'Applied Force N'!$B$1:$QK$503,$A95,FALSE))/((Constants!$C$5/1000)*(Constants!$C$6/1000))/1000</f>
        <v>#N/A</v>
      </c>
      <c r="O95" s="50" t="e">
        <f>(HLOOKUP(O$2,'Applied Force N'!$B$1:$QK$503,$A95,FALSE))/((Constants!$C$5/1000)*(Constants!$C$6/1000))/1000</f>
        <v>#N/A</v>
      </c>
      <c r="P95" s="50" t="e">
        <f>(HLOOKUP(P$2,'Applied Force N'!$B$1:$QK$503,$A95,FALSE))/((Constants!$C$5/1000)*(Constants!$C$6/1000))/1000</f>
        <v>#N/A</v>
      </c>
      <c r="Q95" s="50" t="e">
        <f>(HLOOKUP(Q$2,'Applied Force N'!$B$1:$QK$503,$A95,FALSE))/((Constants!$C$5/1000)*(Constants!$C$6/1000))/1000</f>
        <v>#N/A</v>
      </c>
      <c r="R95" s="50" t="e">
        <f>(HLOOKUP(R$2,'Applied Force N'!$B$1:$QK$503,$A95,FALSE))/((Constants!$C$5/1000)*(Constants!$C$6/1000))/1000</f>
        <v>#N/A</v>
      </c>
      <c r="S95" s="50" t="e">
        <f>(HLOOKUP(S$2,'Applied Force N'!$B$1:$QK$503,$A95,FALSE))/((Constants!$C$5/1000)*(Constants!$C$6/1000))/1000</f>
        <v>#N/A</v>
      </c>
      <c r="T95" s="50" t="e">
        <f>(HLOOKUP(T$2,'Applied Force N'!$B$1:$QK$503,$A95,FALSE))/((Constants!$C$5/1000)*(Constants!$C$6/1000))/1000</f>
        <v>#N/A</v>
      </c>
      <c r="U95" s="50" t="e">
        <f>(HLOOKUP(U$2,'Applied Force N'!$B$1:$QK$503,$A95,FALSE))/((Constants!$C$5/1000)*(Constants!$C$6/1000))/1000</f>
        <v>#N/A</v>
      </c>
      <c r="V95" s="50" t="e">
        <f>(HLOOKUP(V$2,'Applied Force N'!$B$1:$QK$503,$A95,FALSE))/((Constants!$C$5/1000)*(Constants!$C$6/1000))/1000</f>
        <v>#N/A</v>
      </c>
      <c r="W95" s="50" t="e">
        <f>(HLOOKUP(W$2,'Applied Force N'!$B$1:$QK$503,$A95,FALSE))/((Constants!$C$5/1000)*(Constants!$C$6/1000))/1000</f>
        <v>#N/A</v>
      </c>
    </row>
    <row r="96" spans="1:23" x14ac:dyDescent="0.25">
      <c r="A96" s="27">
        <v>92</v>
      </c>
      <c r="B96" s="48">
        <f>'Applied Force N'!A92</f>
        <v>8.9</v>
      </c>
      <c r="C96" s="49">
        <f>(HLOOKUP(C$2,'Applied Force N'!$B$1:$QK$503,$A96,FALSE))/((Constants!$C$5/1000)*(Constants!$C$6/1000))/1000</f>
        <v>41.521146614941664</v>
      </c>
      <c r="D96" s="50">
        <f>(HLOOKUP(D$2,'Applied Force N'!$B$1:$QK$503,$A96,FALSE))/((Constants!$C$5/1000)*(Constants!$C$6/1000))/1000</f>
        <v>12.446666666666667</v>
      </c>
      <c r="E96" s="50">
        <f>(HLOOKUP(E$2,'Applied Force N'!$B$1:$QK$503,$A96,FALSE))/((Constants!$C$5/1000)*(Constants!$C$6/1000))/1000</f>
        <v>12.362500000000001</v>
      </c>
      <c r="F96" s="50">
        <f>(HLOOKUP(F$2,'Applied Force N'!$B$1:$QK$503,$A96,FALSE))/((Constants!$C$5/1000)*(Constants!$C$6/1000))/1000</f>
        <v>9.8550000000000004</v>
      </c>
      <c r="G96" s="50">
        <f>(HLOOKUP(G$2,'Applied Force N'!$B$1:$QK$503,$A96,FALSE))/((Constants!$C$5/1000)*(Constants!$C$6/1000))/1000</f>
        <v>7.968916666666666</v>
      </c>
      <c r="H96" s="50">
        <f>(HLOOKUP(H$2,'Applied Force N'!$B$1:$QK$503,$A96,FALSE))/((Constants!$C$5/1000)*(Constants!$C$6/1000))/1000</f>
        <v>14.0825</v>
      </c>
      <c r="I96" s="50" t="e">
        <f>(HLOOKUP(I$2,'Applied Force N'!$B$1:$QK$503,$A96,FALSE))/((Constants!$C$5/1000)*(Constants!$C$6/1000))/1000</f>
        <v>#N/A</v>
      </c>
      <c r="J96" s="50" t="e">
        <f>(HLOOKUP(J$2,'Applied Force N'!$B$1:$QK$503,$A96,FALSE))/((Constants!$C$5/1000)*(Constants!$C$6/1000))/1000</f>
        <v>#N/A</v>
      </c>
      <c r="K96" s="50" t="e">
        <f>(HLOOKUP(K$2,'Applied Force N'!$B$1:$QK$503,$A96,FALSE))/((Constants!$C$5/1000)*(Constants!$C$6/1000))/1000</f>
        <v>#N/A</v>
      </c>
      <c r="L96" s="50" t="e">
        <f>(HLOOKUP(L$2,'Applied Force N'!$B$1:$QK$503,$A96,FALSE))/((Constants!$C$5/1000)*(Constants!$C$6/1000))/1000</f>
        <v>#N/A</v>
      </c>
      <c r="M96" s="50" t="e">
        <f>(HLOOKUP(M$2,'Applied Force N'!$B$1:$QK$503,$A96,FALSE))/((Constants!$C$5/1000)*(Constants!$C$6/1000))/1000</f>
        <v>#N/A</v>
      </c>
      <c r="N96" s="50" t="e">
        <f>(HLOOKUP(N$2,'Applied Force N'!$B$1:$QK$503,$A96,FALSE))/((Constants!$C$5/1000)*(Constants!$C$6/1000))/1000</f>
        <v>#N/A</v>
      </c>
      <c r="O96" s="50" t="e">
        <f>(HLOOKUP(O$2,'Applied Force N'!$B$1:$QK$503,$A96,FALSE))/((Constants!$C$5/1000)*(Constants!$C$6/1000))/1000</f>
        <v>#N/A</v>
      </c>
      <c r="P96" s="50" t="e">
        <f>(HLOOKUP(P$2,'Applied Force N'!$B$1:$QK$503,$A96,FALSE))/((Constants!$C$5/1000)*(Constants!$C$6/1000))/1000</f>
        <v>#N/A</v>
      </c>
      <c r="Q96" s="50" t="e">
        <f>(HLOOKUP(Q$2,'Applied Force N'!$B$1:$QK$503,$A96,FALSE))/((Constants!$C$5/1000)*(Constants!$C$6/1000))/1000</f>
        <v>#N/A</v>
      </c>
      <c r="R96" s="50" t="e">
        <f>(HLOOKUP(R$2,'Applied Force N'!$B$1:$QK$503,$A96,FALSE))/((Constants!$C$5/1000)*(Constants!$C$6/1000))/1000</f>
        <v>#N/A</v>
      </c>
      <c r="S96" s="50" t="e">
        <f>(HLOOKUP(S$2,'Applied Force N'!$B$1:$QK$503,$A96,FALSE))/((Constants!$C$5/1000)*(Constants!$C$6/1000))/1000</f>
        <v>#N/A</v>
      </c>
      <c r="T96" s="50" t="e">
        <f>(HLOOKUP(T$2,'Applied Force N'!$B$1:$QK$503,$A96,FALSE))/((Constants!$C$5/1000)*(Constants!$C$6/1000))/1000</f>
        <v>#N/A</v>
      </c>
      <c r="U96" s="50" t="e">
        <f>(HLOOKUP(U$2,'Applied Force N'!$B$1:$QK$503,$A96,FALSE))/((Constants!$C$5/1000)*(Constants!$C$6/1000))/1000</f>
        <v>#N/A</v>
      </c>
      <c r="V96" s="50" t="e">
        <f>(HLOOKUP(V$2,'Applied Force N'!$B$1:$QK$503,$A96,FALSE))/((Constants!$C$5/1000)*(Constants!$C$6/1000))/1000</f>
        <v>#N/A</v>
      </c>
      <c r="W96" s="50" t="e">
        <f>(HLOOKUP(W$2,'Applied Force N'!$B$1:$QK$503,$A96,FALSE))/((Constants!$C$5/1000)*(Constants!$C$6/1000))/1000</f>
        <v>#N/A</v>
      </c>
    </row>
    <row r="97" spans="1:23" x14ac:dyDescent="0.25">
      <c r="A97" s="27">
        <v>93</v>
      </c>
      <c r="B97" s="48">
        <f>'Applied Force N'!A93</f>
        <v>9</v>
      </c>
      <c r="C97" s="49">
        <f>(HLOOKUP(C$2,'Applied Force N'!$B$1:$QK$503,$A97,FALSE))/((Constants!$C$5/1000)*(Constants!$C$6/1000))/1000</f>
        <v>42.624178305071993</v>
      </c>
      <c r="D97" s="50">
        <f>(HLOOKUP(D$2,'Applied Force N'!$B$1:$QK$503,$A97,FALSE))/((Constants!$C$5/1000)*(Constants!$C$6/1000))/1000</f>
        <v>12.984166666666667</v>
      </c>
      <c r="E97" s="50">
        <f>(HLOOKUP(E$2,'Applied Force N'!$B$1:$QK$503,$A97,FALSE))/((Constants!$C$5/1000)*(Constants!$C$6/1000))/1000</f>
        <v>12.884166666666667</v>
      </c>
      <c r="F97" s="50">
        <f>(HLOOKUP(F$2,'Applied Force N'!$B$1:$QK$503,$A97,FALSE))/((Constants!$C$5/1000)*(Constants!$C$6/1000))/1000</f>
        <v>10.204166666666666</v>
      </c>
      <c r="G97" s="50">
        <f>(HLOOKUP(G$2,'Applied Force N'!$B$1:$QK$503,$A97,FALSE))/((Constants!$C$5/1000)*(Constants!$C$6/1000))/1000</f>
        <v>8.2868333333333322</v>
      </c>
      <c r="H97" s="50">
        <f>(HLOOKUP(H$2,'Applied Force N'!$B$1:$QK$503,$A97,FALSE))/((Constants!$C$5/1000)*(Constants!$C$6/1000))/1000</f>
        <v>14.610833333333334</v>
      </c>
      <c r="I97" s="50" t="e">
        <f>(HLOOKUP(I$2,'Applied Force N'!$B$1:$QK$503,$A97,FALSE))/((Constants!$C$5/1000)*(Constants!$C$6/1000))/1000</f>
        <v>#N/A</v>
      </c>
      <c r="J97" s="50" t="e">
        <f>(HLOOKUP(J$2,'Applied Force N'!$B$1:$QK$503,$A97,FALSE))/((Constants!$C$5/1000)*(Constants!$C$6/1000))/1000</f>
        <v>#N/A</v>
      </c>
      <c r="K97" s="50" t="e">
        <f>(HLOOKUP(K$2,'Applied Force N'!$B$1:$QK$503,$A97,FALSE))/((Constants!$C$5/1000)*(Constants!$C$6/1000))/1000</f>
        <v>#N/A</v>
      </c>
      <c r="L97" s="50" t="e">
        <f>(HLOOKUP(L$2,'Applied Force N'!$B$1:$QK$503,$A97,FALSE))/((Constants!$C$5/1000)*(Constants!$C$6/1000))/1000</f>
        <v>#N/A</v>
      </c>
      <c r="M97" s="50" t="e">
        <f>(HLOOKUP(M$2,'Applied Force N'!$B$1:$QK$503,$A97,FALSE))/((Constants!$C$5/1000)*(Constants!$C$6/1000))/1000</f>
        <v>#N/A</v>
      </c>
      <c r="N97" s="50" t="e">
        <f>(HLOOKUP(N$2,'Applied Force N'!$B$1:$QK$503,$A97,FALSE))/((Constants!$C$5/1000)*(Constants!$C$6/1000))/1000</f>
        <v>#N/A</v>
      </c>
      <c r="O97" s="50" t="e">
        <f>(HLOOKUP(O$2,'Applied Force N'!$B$1:$QK$503,$A97,FALSE))/((Constants!$C$5/1000)*(Constants!$C$6/1000))/1000</f>
        <v>#N/A</v>
      </c>
      <c r="P97" s="50" t="e">
        <f>(HLOOKUP(P$2,'Applied Force N'!$B$1:$QK$503,$A97,FALSE))/((Constants!$C$5/1000)*(Constants!$C$6/1000))/1000</f>
        <v>#N/A</v>
      </c>
      <c r="Q97" s="50" t="e">
        <f>(HLOOKUP(Q$2,'Applied Force N'!$B$1:$QK$503,$A97,FALSE))/((Constants!$C$5/1000)*(Constants!$C$6/1000))/1000</f>
        <v>#N/A</v>
      </c>
      <c r="R97" s="50" t="e">
        <f>(HLOOKUP(R$2,'Applied Force N'!$B$1:$QK$503,$A97,FALSE))/((Constants!$C$5/1000)*(Constants!$C$6/1000))/1000</f>
        <v>#N/A</v>
      </c>
      <c r="S97" s="50" t="e">
        <f>(HLOOKUP(S$2,'Applied Force N'!$B$1:$QK$503,$A97,FALSE))/((Constants!$C$5/1000)*(Constants!$C$6/1000))/1000</f>
        <v>#N/A</v>
      </c>
      <c r="T97" s="50" t="e">
        <f>(HLOOKUP(T$2,'Applied Force N'!$B$1:$QK$503,$A97,FALSE))/((Constants!$C$5/1000)*(Constants!$C$6/1000))/1000</f>
        <v>#N/A</v>
      </c>
      <c r="U97" s="50" t="e">
        <f>(HLOOKUP(U$2,'Applied Force N'!$B$1:$QK$503,$A97,FALSE))/((Constants!$C$5/1000)*(Constants!$C$6/1000))/1000</f>
        <v>#N/A</v>
      </c>
      <c r="V97" s="50" t="e">
        <f>(HLOOKUP(V$2,'Applied Force N'!$B$1:$QK$503,$A97,FALSE))/((Constants!$C$5/1000)*(Constants!$C$6/1000))/1000</f>
        <v>#N/A</v>
      </c>
      <c r="W97" s="50" t="e">
        <f>(HLOOKUP(W$2,'Applied Force N'!$B$1:$QK$503,$A97,FALSE))/((Constants!$C$5/1000)*(Constants!$C$6/1000))/1000</f>
        <v>#N/A</v>
      </c>
    </row>
    <row r="98" spans="1:23" x14ac:dyDescent="0.25">
      <c r="A98" s="27">
        <v>94</v>
      </c>
      <c r="B98" s="48">
        <f>'Applied Force N'!A94</f>
        <v>9.1</v>
      </c>
      <c r="C98" s="49">
        <f>(HLOOKUP(C$2,'Applied Force N'!$B$1:$QK$503,$A98,FALSE))/((Constants!$C$5/1000)*(Constants!$C$6/1000))/1000</f>
        <v>43.727209995202315</v>
      </c>
      <c r="D98" s="50">
        <f>(HLOOKUP(D$2,'Applied Force N'!$B$1:$QK$503,$A98,FALSE))/((Constants!$C$5/1000)*(Constants!$C$6/1000))/1000</f>
        <v>13.521666666666667</v>
      </c>
      <c r="E98" s="50">
        <f>(HLOOKUP(E$2,'Applied Force N'!$B$1:$QK$503,$A98,FALSE))/((Constants!$C$5/1000)*(Constants!$C$6/1000))/1000</f>
        <v>13.405833333333334</v>
      </c>
      <c r="F98" s="50">
        <f>(HLOOKUP(F$2,'Applied Force N'!$B$1:$QK$503,$A98,FALSE))/((Constants!$C$5/1000)*(Constants!$C$6/1000))/1000</f>
        <v>10.5525</v>
      </c>
      <c r="G98" s="50">
        <f>(HLOOKUP(G$2,'Applied Force N'!$B$1:$QK$503,$A98,FALSE))/((Constants!$C$5/1000)*(Constants!$C$6/1000))/1000</f>
        <v>8.6050000000000004</v>
      </c>
      <c r="H98" s="50">
        <f>(HLOOKUP(H$2,'Applied Force N'!$B$1:$QK$503,$A98,FALSE))/((Constants!$C$5/1000)*(Constants!$C$6/1000))/1000</f>
        <v>15.139166666666666</v>
      </c>
      <c r="I98" s="50" t="e">
        <f>(HLOOKUP(I$2,'Applied Force N'!$B$1:$QK$503,$A98,FALSE))/((Constants!$C$5/1000)*(Constants!$C$6/1000))/1000</f>
        <v>#N/A</v>
      </c>
      <c r="J98" s="50" t="e">
        <f>(HLOOKUP(J$2,'Applied Force N'!$B$1:$QK$503,$A98,FALSE))/((Constants!$C$5/1000)*(Constants!$C$6/1000))/1000</f>
        <v>#N/A</v>
      </c>
      <c r="K98" s="50" t="e">
        <f>(HLOOKUP(K$2,'Applied Force N'!$B$1:$QK$503,$A98,FALSE))/((Constants!$C$5/1000)*(Constants!$C$6/1000))/1000</f>
        <v>#N/A</v>
      </c>
      <c r="L98" s="50" t="e">
        <f>(HLOOKUP(L$2,'Applied Force N'!$B$1:$QK$503,$A98,FALSE))/((Constants!$C$5/1000)*(Constants!$C$6/1000))/1000</f>
        <v>#N/A</v>
      </c>
      <c r="M98" s="50" t="e">
        <f>(HLOOKUP(M$2,'Applied Force N'!$B$1:$QK$503,$A98,FALSE))/((Constants!$C$5/1000)*(Constants!$C$6/1000))/1000</f>
        <v>#N/A</v>
      </c>
      <c r="N98" s="50" t="e">
        <f>(HLOOKUP(N$2,'Applied Force N'!$B$1:$QK$503,$A98,FALSE))/((Constants!$C$5/1000)*(Constants!$C$6/1000))/1000</f>
        <v>#N/A</v>
      </c>
      <c r="O98" s="50" t="e">
        <f>(HLOOKUP(O$2,'Applied Force N'!$B$1:$QK$503,$A98,FALSE))/((Constants!$C$5/1000)*(Constants!$C$6/1000))/1000</f>
        <v>#N/A</v>
      </c>
      <c r="P98" s="50" t="e">
        <f>(HLOOKUP(P$2,'Applied Force N'!$B$1:$QK$503,$A98,FALSE))/((Constants!$C$5/1000)*(Constants!$C$6/1000))/1000</f>
        <v>#N/A</v>
      </c>
      <c r="Q98" s="50" t="e">
        <f>(HLOOKUP(Q$2,'Applied Force N'!$B$1:$QK$503,$A98,FALSE))/((Constants!$C$5/1000)*(Constants!$C$6/1000))/1000</f>
        <v>#N/A</v>
      </c>
      <c r="R98" s="50" t="e">
        <f>(HLOOKUP(R$2,'Applied Force N'!$B$1:$QK$503,$A98,FALSE))/((Constants!$C$5/1000)*(Constants!$C$6/1000))/1000</f>
        <v>#N/A</v>
      </c>
      <c r="S98" s="50" t="e">
        <f>(HLOOKUP(S$2,'Applied Force N'!$B$1:$QK$503,$A98,FALSE))/((Constants!$C$5/1000)*(Constants!$C$6/1000))/1000</f>
        <v>#N/A</v>
      </c>
      <c r="T98" s="50" t="e">
        <f>(HLOOKUP(T$2,'Applied Force N'!$B$1:$QK$503,$A98,FALSE))/((Constants!$C$5/1000)*(Constants!$C$6/1000))/1000</f>
        <v>#N/A</v>
      </c>
      <c r="U98" s="50" t="e">
        <f>(HLOOKUP(U$2,'Applied Force N'!$B$1:$QK$503,$A98,FALSE))/((Constants!$C$5/1000)*(Constants!$C$6/1000))/1000</f>
        <v>#N/A</v>
      </c>
      <c r="V98" s="50" t="e">
        <f>(HLOOKUP(V$2,'Applied Force N'!$B$1:$QK$503,$A98,FALSE))/((Constants!$C$5/1000)*(Constants!$C$6/1000))/1000</f>
        <v>#N/A</v>
      </c>
      <c r="W98" s="50" t="e">
        <f>(HLOOKUP(W$2,'Applied Force N'!$B$1:$QK$503,$A98,FALSE))/((Constants!$C$5/1000)*(Constants!$C$6/1000))/1000</f>
        <v>#N/A</v>
      </c>
    </row>
    <row r="99" spans="1:23" x14ac:dyDescent="0.25">
      <c r="A99" s="27">
        <v>95</v>
      </c>
      <c r="B99" s="48">
        <f>'Applied Force N'!A95</f>
        <v>9.1999999999999993</v>
      </c>
      <c r="C99" s="49">
        <f>(HLOOKUP(C$2,'Applied Force N'!$B$1:$QK$503,$A99,FALSE))/((Constants!$C$5/1000)*(Constants!$C$6/1000))/1000</f>
        <v>44.830241685332631</v>
      </c>
      <c r="D99" s="50">
        <f>(HLOOKUP(D$2,'Applied Force N'!$B$1:$QK$503,$A99,FALSE))/((Constants!$C$5/1000)*(Constants!$C$6/1000))/1000</f>
        <v>14.059166666666668</v>
      </c>
      <c r="E99" s="50">
        <f>(HLOOKUP(E$2,'Applied Force N'!$B$1:$QK$503,$A99,FALSE))/((Constants!$C$5/1000)*(Constants!$C$6/1000))/1000</f>
        <v>13.9275</v>
      </c>
      <c r="F99" s="50">
        <f>(HLOOKUP(F$2,'Applied Force N'!$B$1:$QK$503,$A99,FALSE))/((Constants!$C$5/1000)*(Constants!$C$6/1000))/1000</f>
        <v>10.900833333333335</v>
      </c>
      <c r="G99" s="50">
        <f>(HLOOKUP(G$2,'Applied Force N'!$B$1:$QK$503,$A99,FALSE))/((Constants!$C$5/1000)*(Constants!$C$6/1000))/1000</f>
        <v>8.9224999999999994</v>
      </c>
      <c r="H99" s="50">
        <f>(HLOOKUP(H$2,'Applied Force N'!$B$1:$QK$503,$A99,FALSE))/((Constants!$C$5/1000)*(Constants!$C$6/1000))/1000</f>
        <v>15.667499999999999</v>
      </c>
      <c r="I99" s="50" t="e">
        <f>(HLOOKUP(I$2,'Applied Force N'!$B$1:$QK$503,$A99,FALSE))/((Constants!$C$5/1000)*(Constants!$C$6/1000))/1000</f>
        <v>#N/A</v>
      </c>
      <c r="J99" s="50" t="e">
        <f>(HLOOKUP(J$2,'Applied Force N'!$B$1:$QK$503,$A99,FALSE))/((Constants!$C$5/1000)*(Constants!$C$6/1000))/1000</f>
        <v>#N/A</v>
      </c>
      <c r="K99" s="50" t="e">
        <f>(HLOOKUP(K$2,'Applied Force N'!$B$1:$QK$503,$A99,FALSE))/((Constants!$C$5/1000)*(Constants!$C$6/1000))/1000</f>
        <v>#N/A</v>
      </c>
      <c r="L99" s="50" t="e">
        <f>(HLOOKUP(L$2,'Applied Force N'!$B$1:$QK$503,$A99,FALSE))/((Constants!$C$5/1000)*(Constants!$C$6/1000))/1000</f>
        <v>#N/A</v>
      </c>
      <c r="M99" s="50" t="e">
        <f>(HLOOKUP(M$2,'Applied Force N'!$B$1:$QK$503,$A99,FALSE))/((Constants!$C$5/1000)*(Constants!$C$6/1000))/1000</f>
        <v>#N/A</v>
      </c>
      <c r="N99" s="50" t="e">
        <f>(HLOOKUP(N$2,'Applied Force N'!$B$1:$QK$503,$A99,FALSE))/((Constants!$C$5/1000)*(Constants!$C$6/1000))/1000</f>
        <v>#N/A</v>
      </c>
      <c r="O99" s="50" t="e">
        <f>(HLOOKUP(O$2,'Applied Force N'!$B$1:$QK$503,$A99,FALSE))/((Constants!$C$5/1000)*(Constants!$C$6/1000))/1000</f>
        <v>#N/A</v>
      </c>
      <c r="P99" s="50" t="e">
        <f>(HLOOKUP(P$2,'Applied Force N'!$B$1:$QK$503,$A99,FALSE))/((Constants!$C$5/1000)*(Constants!$C$6/1000))/1000</f>
        <v>#N/A</v>
      </c>
      <c r="Q99" s="50" t="e">
        <f>(HLOOKUP(Q$2,'Applied Force N'!$B$1:$QK$503,$A99,FALSE))/((Constants!$C$5/1000)*(Constants!$C$6/1000))/1000</f>
        <v>#N/A</v>
      </c>
      <c r="R99" s="50" t="e">
        <f>(HLOOKUP(R$2,'Applied Force N'!$B$1:$QK$503,$A99,FALSE))/((Constants!$C$5/1000)*(Constants!$C$6/1000))/1000</f>
        <v>#N/A</v>
      </c>
      <c r="S99" s="50" t="e">
        <f>(HLOOKUP(S$2,'Applied Force N'!$B$1:$QK$503,$A99,FALSE))/((Constants!$C$5/1000)*(Constants!$C$6/1000))/1000</f>
        <v>#N/A</v>
      </c>
      <c r="T99" s="50" t="e">
        <f>(HLOOKUP(T$2,'Applied Force N'!$B$1:$QK$503,$A99,FALSE))/((Constants!$C$5/1000)*(Constants!$C$6/1000))/1000</f>
        <v>#N/A</v>
      </c>
      <c r="U99" s="50" t="e">
        <f>(HLOOKUP(U$2,'Applied Force N'!$B$1:$QK$503,$A99,FALSE))/((Constants!$C$5/1000)*(Constants!$C$6/1000))/1000</f>
        <v>#N/A</v>
      </c>
      <c r="V99" s="50" t="e">
        <f>(HLOOKUP(V$2,'Applied Force N'!$B$1:$QK$503,$A99,FALSE))/((Constants!$C$5/1000)*(Constants!$C$6/1000))/1000</f>
        <v>#N/A</v>
      </c>
      <c r="W99" s="50" t="e">
        <f>(HLOOKUP(W$2,'Applied Force N'!$B$1:$QK$503,$A99,FALSE))/((Constants!$C$5/1000)*(Constants!$C$6/1000))/1000</f>
        <v>#N/A</v>
      </c>
    </row>
    <row r="100" spans="1:23" x14ac:dyDescent="0.25">
      <c r="A100" s="27">
        <v>96</v>
      </c>
      <c r="B100" s="48">
        <f>'Applied Force N'!A96</f>
        <v>9.3000000000000007</v>
      </c>
      <c r="C100" s="49">
        <f>(HLOOKUP(C$2,'Applied Force N'!$B$1:$QK$503,$A100,FALSE))/((Constants!$C$5/1000)*(Constants!$C$6/1000))/1000</f>
        <v>45.933273375462932</v>
      </c>
      <c r="D100" s="50">
        <f>(HLOOKUP(D$2,'Applied Force N'!$B$1:$QK$503,$A100,FALSE))/((Constants!$C$5/1000)*(Constants!$C$6/1000))/1000</f>
        <v>14.596666666666666</v>
      </c>
      <c r="E100" s="50">
        <f>(HLOOKUP(E$2,'Applied Force N'!$B$1:$QK$503,$A100,FALSE))/((Constants!$C$5/1000)*(Constants!$C$6/1000))/1000</f>
        <v>14.449166666666667</v>
      </c>
      <c r="F100" s="50">
        <f>(HLOOKUP(F$2,'Applied Force N'!$B$1:$QK$503,$A100,FALSE))/((Constants!$C$5/1000)*(Constants!$C$6/1000))/1000</f>
        <v>11.249166666666667</v>
      </c>
      <c r="G100" s="50">
        <f>(HLOOKUP(G$2,'Applied Force N'!$B$1:$QK$503,$A100,FALSE))/((Constants!$C$5/1000)*(Constants!$C$6/1000))/1000</f>
        <v>9.2408333333333346</v>
      </c>
      <c r="H100" s="50">
        <f>(HLOOKUP(H$2,'Applied Force N'!$B$1:$QK$503,$A100,FALSE))/((Constants!$C$5/1000)*(Constants!$C$6/1000))/1000</f>
        <v>16.195833333333333</v>
      </c>
      <c r="I100" s="50" t="e">
        <f>(HLOOKUP(I$2,'Applied Force N'!$B$1:$QK$503,$A100,FALSE))/((Constants!$C$5/1000)*(Constants!$C$6/1000))/1000</f>
        <v>#N/A</v>
      </c>
      <c r="J100" s="50" t="e">
        <f>(HLOOKUP(J$2,'Applied Force N'!$B$1:$QK$503,$A100,FALSE))/((Constants!$C$5/1000)*(Constants!$C$6/1000))/1000</f>
        <v>#N/A</v>
      </c>
      <c r="K100" s="50" t="e">
        <f>(HLOOKUP(K$2,'Applied Force N'!$B$1:$QK$503,$A100,FALSE))/((Constants!$C$5/1000)*(Constants!$C$6/1000))/1000</f>
        <v>#N/A</v>
      </c>
      <c r="L100" s="50" t="e">
        <f>(HLOOKUP(L$2,'Applied Force N'!$B$1:$QK$503,$A100,FALSE))/((Constants!$C$5/1000)*(Constants!$C$6/1000))/1000</f>
        <v>#N/A</v>
      </c>
      <c r="M100" s="50" t="e">
        <f>(HLOOKUP(M$2,'Applied Force N'!$B$1:$QK$503,$A100,FALSE))/((Constants!$C$5/1000)*(Constants!$C$6/1000))/1000</f>
        <v>#N/A</v>
      </c>
      <c r="N100" s="50" t="e">
        <f>(HLOOKUP(N$2,'Applied Force N'!$B$1:$QK$503,$A100,FALSE))/((Constants!$C$5/1000)*(Constants!$C$6/1000))/1000</f>
        <v>#N/A</v>
      </c>
      <c r="O100" s="50" t="e">
        <f>(HLOOKUP(O$2,'Applied Force N'!$B$1:$QK$503,$A100,FALSE))/((Constants!$C$5/1000)*(Constants!$C$6/1000))/1000</f>
        <v>#N/A</v>
      </c>
      <c r="P100" s="50" t="e">
        <f>(HLOOKUP(P$2,'Applied Force N'!$B$1:$QK$503,$A100,FALSE))/((Constants!$C$5/1000)*(Constants!$C$6/1000))/1000</f>
        <v>#N/A</v>
      </c>
      <c r="Q100" s="50" t="e">
        <f>(HLOOKUP(Q$2,'Applied Force N'!$B$1:$QK$503,$A100,FALSE))/((Constants!$C$5/1000)*(Constants!$C$6/1000))/1000</f>
        <v>#N/A</v>
      </c>
      <c r="R100" s="50" t="e">
        <f>(HLOOKUP(R$2,'Applied Force N'!$B$1:$QK$503,$A100,FALSE))/((Constants!$C$5/1000)*(Constants!$C$6/1000))/1000</f>
        <v>#N/A</v>
      </c>
      <c r="S100" s="50" t="e">
        <f>(HLOOKUP(S$2,'Applied Force N'!$B$1:$QK$503,$A100,FALSE))/((Constants!$C$5/1000)*(Constants!$C$6/1000))/1000</f>
        <v>#N/A</v>
      </c>
      <c r="T100" s="50" t="e">
        <f>(HLOOKUP(T$2,'Applied Force N'!$B$1:$QK$503,$A100,FALSE))/((Constants!$C$5/1000)*(Constants!$C$6/1000))/1000</f>
        <v>#N/A</v>
      </c>
      <c r="U100" s="50" t="e">
        <f>(HLOOKUP(U$2,'Applied Force N'!$B$1:$QK$503,$A100,FALSE))/((Constants!$C$5/1000)*(Constants!$C$6/1000))/1000</f>
        <v>#N/A</v>
      </c>
      <c r="V100" s="50" t="e">
        <f>(HLOOKUP(V$2,'Applied Force N'!$B$1:$QK$503,$A100,FALSE))/((Constants!$C$5/1000)*(Constants!$C$6/1000))/1000</f>
        <v>#N/A</v>
      </c>
      <c r="W100" s="50" t="e">
        <f>(HLOOKUP(W$2,'Applied Force N'!$B$1:$QK$503,$A100,FALSE))/((Constants!$C$5/1000)*(Constants!$C$6/1000))/1000</f>
        <v>#N/A</v>
      </c>
    </row>
    <row r="101" spans="1:23" x14ac:dyDescent="0.25">
      <c r="A101" s="27">
        <v>97</v>
      </c>
      <c r="B101" s="48">
        <f>'Applied Force N'!A97</f>
        <v>9.4</v>
      </c>
      <c r="C101" s="49">
        <f>(HLOOKUP(C$2,'Applied Force N'!$B$1:$QK$503,$A101,FALSE))/((Constants!$C$5/1000)*(Constants!$C$6/1000))/1000</f>
        <v>47.036305065593261</v>
      </c>
      <c r="D101" s="50">
        <f>(HLOOKUP(D$2,'Applied Force N'!$B$1:$QK$503,$A101,FALSE))/((Constants!$C$5/1000)*(Constants!$C$6/1000))/1000</f>
        <v>15.134166666666667</v>
      </c>
      <c r="E101" s="50">
        <f>(HLOOKUP(E$2,'Applied Force N'!$B$1:$QK$503,$A101,FALSE))/((Constants!$C$5/1000)*(Constants!$C$6/1000))/1000</f>
        <v>14.970833333333333</v>
      </c>
      <c r="F101" s="50">
        <f>(HLOOKUP(F$2,'Applied Force N'!$B$1:$QK$503,$A101,FALSE))/((Constants!$C$5/1000)*(Constants!$C$6/1000))/1000</f>
        <v>11.597499999999998</v>
      </c>
      <c r="G101" s="50">
        <f>(HLOOKUP(G$2,'Applied Force N'!$B$1:$QK$503,$A101,FALSE))/((Constants!$C$5/1000)*(Constants!$C$6/1000))/1000</f>
        <v>9.5583333333333336</v>
      </c>
      <c r="H101" s="50">
        <f>(HLOOKUP(H$2,'Applied Force N'!$B$1:$QK$503,$A101,FALSE))/((Constants!$C$5/1000)*(Constants!$C$6/1000))/1000</f>
        <v>16.724166666666669</v>
      </c>
      <c r="I101" s="50" t="e">
        <f>(HLOOKUP(I$2,'Applied Force N'!$B$1:$QK$503,$A101,FALSE))/((Constants!$C$5/1000)*(Constants!$C$6/1000))/1000</f>
        <v>#N/A</v>
      </c>
      <c r="J101" s="50" t="e">
        <f>(HLOOKUP(J$2,'Applied Force N'!$B$1:$QK$503,$A101,FALSE))/((Constants!$C$5/1000)*(Constants!$C$6/1000))/1000</f>
        <v>#N/A</v>
      </c>
      <c r="K101" s="50" t="e">
        <f>(HLOOKUP(K$2,'Applied Force N'!$B$1:$QK$503,$A101,FALSE))/((Constants!$C$5/1000)*(Constants!$C$6/1000))/1000</f>
        <v>#N/A</v>
      </c>
      <c r="L101" s="50" t="e">
        <f>(HLOOKUP(L$2,'Applied Force N'!$B$1:$QK$503,$A101,FALSE))/((Constants!$C$5/1000)*(Constants!$C$6/1000))/1000</f>
        <v>#N/A</v>
      </c>
      <c r="M101" s="50" t="e">
        <f>(HLOOKUP(M$2,'Applied Force N'!$B$1:$QK$503,$A101,FALSE))/((Constants!$C$5/1000)*(Constants!$C$6/1000))/1000</f>
        <v>#N/A</v>
      </c>
      <c r="N101" s="50" t="e">
        <f>(HLOOKUP(N$2,'Applied Force N'!$B$1:$QK$503,$A101,FALSE))/((Constants!$C$5/1000)*(Constants!$C$6/1000))/1000</f>
        <v>#N/A</v>
      </c>
      <c r="O101" s="50" t="e">
        <f>(HLOOKUP(O$2,'Applied Force N'!$B$1:$QK$503,$A101,FALSE))/((Constants!$C$5/1000)*(Constants!$C$6/1000))/1000</f>
        <v>#N/A</v>
      </c>
      <c r="P101" s="50" t="e">
        <f>(HLOOKUP(P$2,'Applied Force N'!$B$1:$QK$503,$A101,FALSE))/((Constants!$C$5/1000)*(Constants!$C$6/1000))/1000</f>
        <v>#N/A</v>
      </c>
      <c r="Q101" s="50" t="e">
        <f>(HLOOKUP(Q$2,'Applied Force N'!$B$1:$QK$503,$A101,FALSE))/((Constants!$C$5/1000)*(Constants!$C$6/1000))/1000</f>
        <v>#N/A</v>
      </c>
      <c r="R101" s="50" t="e">
        <f>(HLOOKUP(R$2,'Applied Force N'!$B$1:$QK$503,$A101,FALSE))/((Constants!$C$5/1000)*(Constants!$C$6/1000))/1000</f>
        <v>#N/A</v>
      </c>
      <c r="S101" s="50" t="e">
        <f>(HLOOKUP(S$2,'Applied Force N'!$B$1:$QK$503,$A101,FALSE))/((Constants!$C$5/1000)*(Constants!$C$6/1000))/1000</f>
        <v>#N/A</v>
      </c>
      <c r="T101" s="50" t="e">
        <f>(HLOOKUP(T$2,'Applied Force N'!$B$1:$QK$503,$A101,FALSE))/((Constants!$C$5/1000)*(Constants!$C$6/1000))/1000</f>
        <v>#N/A</v>
      </c>
      <c r="U101" s="50" t="e">
        <f>(HLOOKUP(U$2,'Applied Force N'!$B$1:$QK$503,$A101,FALSE))/((Constants!$C$5/1000)*(Constants!$C$6/1000))/1000</f>
        <v>#N/A</v>
      </c>
      <c r="V101" s="50" t="e">
        <f>(HLOOKUP(V$2,'Applied Force N'!$B$1:$QK$503,$A101,FALSE))/((Constants!$C$5/1000)*(Constants!$C$6/1000))/1000</f>
        <v>#N/A</v>
      </c>
      <c r="W101" s="50" t="e">
        <f>(HLOOKUP(W$2,'Applied Force N'!$B$1:$QK$503,$A101,FALSE))/((Constants!$C$5/1000)*(Constants!$C$6/1000))/1000</f>
        <v>#N/A</v>
      </c>
    </row>
    <row r="102" spans="1:23" x14ac:dyDescent="0.25">
      <c r="A102" s="27">
        <v>98</v>
      </c>
      <c r="B102" s="48">
        <f>'Applied Force N'!A98</f>
        <v>9.5</v>
      </c>
      <c r="C102" s="49">
        <f>(HLOOKUP(C$2,'Applied Force N'!$B$1:$QK$503,$A102,FALSE))/((Constants!$C$5/1000)*(Constants!$C$6/1000))/1000</f>
        <v>48.139336755723583</v>
      </c>
      <c r="D102" s="50">
        <f>(HLOOKUP(D$2,'Applied Force N'!$B$1:$QK$503,$A102,FALSE))/((Constants!$C$5/1000)*(Constants!$C$6/1000))/1000</f>
        <v>15.671666666666667</v>
      </c>
      <c r="E102" s="50">
        <f>(HLOOKUP(E$2,'Applied Force N'!$B$1:$QK$503,$A102,FALSE))/((Constants!$C$5/1000)*(Constants!$C$6/1000))/1000</f>
        <v>15.4925</v>
      </c>
      <c r="F102" s="50">
        <f>(HLOOKUP(F$2,'Applied Force N'!$B$1:$QK$503,$A102,FALSE))/((Constants!$C$5/1000)*(Constants!$C$6/1000))/1000</f>
        <v>11.945833333333333</v>
      </c>
      <c r="G102" s="50">
        <f>(HLOOKUP(G$2,'Applied Force N'!$B$1:$QK$503,$A102,FALSE))/((Constants!$C$5/1000)*(Constants!$C$6/1000))/1000</f>
        <v>9.8758333333333344</v>
      </c>
      <c r="H102" s="50">
        <f>(HLOOKUP(H$2,'Applied Force N'!$B$1:$QK$503,$A102,FALSE))/((Constants!$C$5/1000)*(Constants!$C$6/1000))/1000</f>
        <v>17.252500000000001</v>
      </c>
      <c r="I102" s="50" t="e">
        <f>(HLOOKUP(I$2,'Applied Force N'!$B$1:$QK$503,$A102,FALSE))/((Constants!$C$5/1000)*(Constants!$C$6/1000))/1000</f>
        <v>#N/A</v>
      </c>
      <c r="J102" s="50" t="e">
        <f>(HLOOKUP(J$2,'Applied Force N'!$B$1:$QK$503,$A102,FALSE))/((Constants!$C$5/1000)*(Constants!$C$6/1000))/1000</f>
        <v>#N/A</v>
      </c>
      <c r="K102" s="50" t="e">
        <f>(HLOOKUP(K$2,'Applied Force N'!$B$1:$QK$503,$A102,FALSE))/((Constants!$C$5/1000)*(Constants!$C$6/1000))/1000</f>
        <v>#N/A</v>
      </c>
      <c r="L102" s="50" t="e">
        <f>(HLOOKUP(L$2,'Applied Force N'!$B$1:$QK$503,$A102,FALSE))/((Constants!$C$5/1000)*(Constants!$C$6/1000))/1000</f>
        <v>#N/A</v>
      </c>
      <c r="M102" s="50" t="e">
        <f>(HLOOKUP(M$2,'Applied Force N'!$B$1:$QK$503,$A102,FALSE))/((Constants!$C$5/1000)*(Constants!$C$6/1000))/1000</f>
        <v>#N/A</v>
      </c>
      <c r="N102" s="50" t="e">
        <f>(HLOOKUP(N$2,'Applied Force N'!$B$1:$QK$503,$A102,FALSE))/((Constants!$C$5/1000)*(Constants!$C$6/1000))/1000</f>
        <v>#N/A</v>
      </c>
      <c r="O102" s="50" t="e">
        <f>(HLOOKUP(O$2,'Applied Force N'!$B$1:$QK$503,$A102,FALSE))/((Constants!$C$5/1000)*(Constants!$C$6/1000))/1000</f>
        <v>#N/A</v>
      </c>
      <c r="P102" s="50" t="e">
        <f>(HLOOKUP(P$2,'Applied Force N'!$B$1:$QK$503,$A102,FALSE))/((Constants!$C$5/1000)*(Constants!$C$6/1000))/1000</f>
        <v>#N/A</v>
      </c>
      <c r="Q102" s="50" t="e">
        <f>(HLOOKUP(Q$2,'Applied Force N'!$B$1:$QK$503,$A102,FALSE))/((Constants!$C$5/1000)*(Constants!$C$6/1000))/1000</f>
        <v>#N/A</v>
      </c>
      <c r="R102" s="50" t="e">
        <f>(HLOOKUP(R$2,'Applied Force N'!$B$1:$QK$503,$A102,FALSE))/((Constants!$C$5/1000)*(Constants!$C$6/1000))/1000</f>
        <v>#N/A</v>
      </c>
      <c r="S102" s="50" t="e">
        <f>(HLOOKUP(S$2,'Applied Force N'!$B$1:$QK$503,$A102,FALSE))/((Constants!$C$5/1000)*(Constants!$C$6/1000))/1000</f>
        <v>#N/A</v>
      </c>
      <c r="T102" s="50" t="e">
        <f>(HLOOKUP(T$2,'Applied Force N'!$B$1:$QK$503,$A102,FALSE))/((Constants!$C$5/1000)*(Constants!$C$6/1000))/1000</f>
        <v>#N/A</v>
      </c>
      <c r="U102" s="50" t="e">
        <f>(HLOOKUP(U$2,'Applied Force N'!$B$1:$QK$503,$A102,FALSE))/((Constants!$C$5/1000)*(Constants!$C$6/1000))/1000</f>
        <v>#N/A</v>
      </c>
      <c r="V102" s="50" t="e">
        <f>(HLOOKUP(V$2,'Applied Force N'!$B$1:$QK$503,$A102,FALSE))/((Constants!$C$5/1000)*(Constants!$C$6/1000))/1000</f>
        <v>#N/A</v>
      </c>
      <c r="W102" s="50" t="e">
        <f>(HLOOKUP(W$2,'Applied Force N'!$B$1:$QK$503,$A102,FALSE))/((Constants!$C$5/1000)*(Constants!$C$6/1000))/1000</f>
        <v>#N/A</v>
      </c>
    </row>
    <row r="103" spans="1:23" x14ac:dyDescent="0.25">
      <c r="A103" s="27">
        <v>99</v>
      </c>
      <c r="B103" s="48">
        <f>'Applied Force N'!A99</f>
        <v>9.6</v>
      </c>
      <c r="C103" s="49">
        <f>(HLOOKUP(C$2,'Applied Force N'!$B$1:$QK$503,$A103,FALSE))/((Constants!$C$5/1000)*(Constants!$C$6/1000))/1000</f>
        <v>49.242368445853892</v>
      </c>
      <c r="D103" s="50">
        <f>(HLOOKUP(D$2,'Applied Force N'!$B$1:$QK$503,$A103,FALSE))/((Constants!$C$5/1000)*(Constants!$C$6/1000))/1000</f>
        <v>16.209166666666665</v>
      </c>
      <c r="E103" s="50">
        <f>(HLOOKUP(E$2,'Applied Force N'!$B$1:$QK$503,$A103,FALSE))/((Constants!$C$5/1000)*(Constants!$C$6/1000))/1000</f>
        <v>16.014166666666664</v>
      </c>
      <c r="F103" s="50">
        <f>(HLOOKUP(F$2,'Applied Force N'!$B$1:$QK$503,$A103,FALSE))/((Constants!$C$5/1000)*(Constants!$C$6/1000))/1000</f>
        <v>12.294999999999998</v>
      </c>
      <c r="G103" s="50">
        <f>(HLOOKUP(G$2,'Applied Force N'!$B$1:$QK$503,$A103,FALSE))/((Constants!$C$5/1000)*(Constants!$C$6/1000))/1000</f>
        <v>10.194166666666666</v>
      </c>
      <c r="H103" s="50">
        <f>(HLOOKUP(H$2,'Applied Force N'!$B$1:$QK$503,$A103,FALSE))/((Constants!$C$5/1000)*(Constants!$C$6/1000))/1000</f>
        <v>17.780833333333334</v>
      </c>
      <c r="I103" s="50" t="e">
        <f>(HLOOKUP(I$2,'Applied Force N'!$B$1:$QK$503,$A103,FALSE))/((Constants!$C$5/1000)*(Constants!$C$6/1000))/1000</f>
        <v>#N/A</v>
      </c>
      <c r="J103" s="50" t="e">
        <f>(HLOOKUP(J$2,'Applied Force N'!$B$1:$QK$503,$A103,FALSE))/((Constants!$C$5/1000)*(Constants!$C$6/1000))/1000</f>
        <v>#N/A</v>
      </c>
      <c r="K103" s="50" t="e">
        <f>(HLOOKUP(K$2,'Applied Force N'!$B$1:$QK$503,$A103,FALSE))/((Constants!$C$5/1000)*(Constants!$C$6/1000))/1000</f>
        <v>#N/A</v>
      </c>
      <c r="L103" s="50" t="e">
        <f>(HLOOKUP(L$2,'Applied Force N'!$B$1:$QK$503,$A103,FALSE))/((Constants!$C$5/1000)*(Constants!$C$6/1000))/1000</f>
        <v>#N/A</v>
      </c>
      <c r="M103" s="50" t="e">
        <f>(HLOOKUP(M$2,'Applied Force N'!$B$1:$QK$503,$A103,FALSE))/((Constants!$C$5/1000)*(Constants!$C$6/1000))/1000</f>
        <v>#N/A</v>
      </c>
      <c r="N103" s="50" t="e">
        <f>(HLOOKUP(N$2,'Applied Force N'!$B$1:$QK$503,$A103,FALSE))/((Constants!$C$5/1000)*(Constants!$C$6/1000))/1000</f>
        <v>#N/A</v>
      </c>
      <c r="O103" s="50" t="e">
        <f>(HLOOKUP(O$2,'Applied Force N'!$B$1:$QK$503,$A103,FALSE))/((Constants!$C$5/1000)*(Constants!$C$6/1000))/1000</f>
        <v>#N/A</v>
      </c>
      <c r="P103" s="50" t="e">
        <f>(HLOOKUP(P$2,'Applied Force N'!$B$1:$QK$503,$A103,FALSE))/((Constants!$C$5/1000)*(Constants!$C$6/1000))/1000</f>
        <v>#N/A</v>
      </c>
      <c r="Q103" s="50" t="e">
        <f>(HLOOKUP(Q$2,'Applied Force N'!$B$1:$QK$503,$A103,FALSE))/((Constants!$C$5/1000)*(Constants!$C$6/1000))/1000</f>
        <v>#N/A</v>
      </c>
      <c r="R103" s="50" t="e">
        <f>(HLOOKUP(R$2,'Applied Force N'!$B$1:$QK$503,$A103,FALSE))/((Constants!$C$5/1000)*(Constants!$C$6/1000))/1000</f>
        <v>#N/A</v>
      </c>
      <c r="S103" s="50" t="e">
        <f>(HLOOKUP(S$2,'Applied Force N'!$B$1:$QK$503,$A103,FALSE))/((Constants!$C$5/1000)*(Constants!$C$6/1000))/1000</f>
        <v>#N/A</v>
      </c>
      <c r="T103" s="50" t="e">
        <f>(HLOOKUP(T$2,'Applied Force N'!$B$1:$QK$503,$A103,FALSE))/((Constants!$C$5/1000)*(Constants!$C$6/1000))/1000</f>
        <v>#N/A</v>
      </c>
      <c r="U103" s="50" t="e">
        <f>(HLOOKUP(U$2,'Applied Force N'!$B$1:$QK$503,$A103,FALSE))/((Constants!$C$5/1000)*(Constants!$C$6/1000))/1000</f>
        <v>#N/A</v>
      </c>
      <c r="V103" s="50" t="e">
        <f>(HLOOKUP(V$2,'Applied Force N'!$B$1:$QK$503,$A103,FALSE))/((Constants!$C$5/1000)*(Constants!$C$6/1000))/1000</f>
        <v>#N/A</v>
      </c>
      <c r="W103" s="50" t="e">
        <f>(HLOOKUP(W$2,'Applied Force N'!$B$1:$QK$503,$A103,FALSE))/((Constants!$C$5/1000)*(Constants!$C$6/1000))/1000</f>
        <v>#N/A</v>
      </c>
    </row>
    <row r="104" spans="1:23" x14ac:dyDescent="0.25">
      <c r="A104" s="27">
        <v>100</v>
      </c>
      <c r="B104" s="48">
        <f>'Applied Force N'!A100</f>
        <v>9.6999999999999993</v>
      </c>
      <c r="C104" s="49">
        <f>(HLOOKUP(C$2,'Applied Force N'!$B$1:$QK$503,$A104,FALSE))/((Constants!$C$5/1000)*(Constants!$C$6/1000))/1000</f>
        <v>50.345400135984221</v>
      </c>
      <c r="D104" s="50">
        <f>(HLOOKUP(D$2,'Applied Force N'!$B$1:$QK$503,$A104,FALSE))/((Constants!$C$5/1000)*(Constants!$C$6/1000))/1000</f>
        <v>16.746666666666666</v>
      </c>
      <c r="E104" s="50">
        <f>(HLOOKUP(E$2,'Applied Force N'!$B$1:$QK$503,$A104,FALSE))/((Constants!$C$5/1000)*(Constants!$C$6/1000))/1000</f>
        <v>16.535833333333333</v>
      </c>
      <c r="F104" s="50">
        <f>(HLOOKUP(F$2,'Applied Force N'!$B$1:$QK$503,$A104,FALSE))/((Constants!$C$5/1000)*(Constants!$C$6/1000))/1000</f>
        <v>12.643333333333333</v>
      </c>
      <c r="G104" s="50">
        <f>(HLOOKUP(G$2,'Applied Force N'!$B$1:$QK$503,$A104,FALSE))/((Constants!$C$5/1000)*(Constants!$C$6/1000))/1000</f>
        <v>10.511666666666667</v>
      </c>
      <c r="H104" s="50">
        <f>(HLOOKUP(H$2,'Applied Force N'!$B$1:$QK$503,$A104,FALSE))/((Constants!$C$5/1000)*(Constants!$C$6/1000))/1000</f>
        <v>18.309166666666666</v>
      </c>
      <c r="I104" s="50" t="e">
        <f>(HLOOKUP(I$2,'Applied Force N'!$B$1:$QK$503,$A104,FALSE))/((Constants!$C$5/1000)*(Constants!$C$6/1000))/1000</f>
        <v>#N/A</v>
      </c>
      <c r="J104" s="50" t="e">
        <f>(HLOOKUP(J$2,'Applied Force N'!$B$1:$QK$503,$A104,FALSE))/((Constants!$C$5/1000)*(Constants!$C$6/1000))/1000</f>
        <v>#N/A</v>
      </c>
      <c r="K104" s="50" t="e">
        <f>(HLOOKUP(K$2,'Applied Force N'!$B$1:$QK$503,$A104,FALSE))/((Constants!$C$5/1000)*(Constants!$C$6/1000))/1000</f>
        <v>#N/A</v>
      </c>
      <c r="L104" s="50" t="e">
        <f>(HLOOKUP(L$2,'Applied Force N'!$B$1:$QK$503,$A104,FALSE))/((Constants!$C$5/1000)*(Constants!$C$6/1000))/1000</f>
        <v>#N/A</v>
      </c>
      <c r="M104" s="50" t="e">
        <f>(HLOOKUP(M$2,'Applied Force N'!$B$1:$QK$503,$A104,FALSE))/((Constants!$C$5/1000)*(Constants!$C$6/1000))/1000</f>
        <v>#N/A</v>
      </c>
      <c r="N104" s="50" t="e">
        <f>(HLOOKUP(N$2,'Applied Force N'!$B$1:$QK$503,$A104,FALSE))/((Constants!$C$5/1000)*(Constants!$C$6/1000))/1000</f>
        <v>#N/A</v>
      </c>
      <c r="O104" s="50" t="e">
        <f>(HLOOKUP(O$2,'Applied Force N'!$B$1:$QK$503,$A104,FALSE))/((Constants!$C$5/1000)*(Constants!$C$6/1000))/1000</f>
        <v>#N/A</v>
      </c>
      <c r="P104" s="50" t="e">
        <f>(HLOOKUP(P$2,'Applied Force N'!$B$1:$QK$503,$A104,FALSE))/((Constants!$C$5/1000)*(Constants!$C$6/1000))/1000</f>
        <v>#N/A</v>
      </c>
      <c r="Q104" s="50" t="e">
        <f>(HLOOKUP(Q$2,'Applied Force N'!$B$1:$QK$503,$A104,FALSE))/((Constants!$C$5/1000)*(Constants!$C$6/1000))/1000</f>
        <v>#N/A</v>
      </c>
      <c r="R104" s="50" t="e">
        <f>(HLOOKUP(R$2,'Applied Force N'!$B$1:$QK$503,$A104,FALSE))/((Constants!$C$5/1000)*(Constants!$C$6/1000))/1000</f>
        <v>#N/A</v>
      </c>
      <c r="S104" s="50" t="e">
        <f>(HLOOKUP(S$2,'Applied Force N'!$B$1:$QK$503,$A104,FALSE))/((Constants!$C$5/1000)*(Constants!$C$6/1000))/1000</f>
        <v>#N/A</v>
      </c>
      <c r="T104" s="50" t="e">
        <f>(HLOOKUP(T$2,'Applied Force N'!$B$1:$QK$503,$A104,FALSE))/((Constants!$C$5/1000)*(Constants!$C$6/1000))/1000</f>
        <v>#N/A</v>
      </c>
      <c r="U104" s="50" t="e">
        <f>(HLOOKUP(U$2,'Applied Force N'!$B$1:$QK$503,$A104,FALSE))/((Constants!$C$5/1000)*(Constants!$C$6/1000))/1000</f>
        <v>#N/A</v>
      </c>
      <c r="V104" s="50" t="e">
        <f>(HLOOKUP(V$2,'Applied Force N'!$B$1:$QK$503,$A104,FALSE))/((Constants!$C$5/1000)*(Constants!$C$6/1000))/1000</f>
        <v>#N/A</v>
      </c>
      <c r="W104" s="50" t="e">
        <f>(HLOOKUP(W$2,'Applied Force N'!$B$1:$QK$503,$A104,FALSE))/((Constants!$C$5/1000)*(Constants!$C$6/1000))/1000</f>
        <v>#N/A</v>
      </c>
    </row>
    <row r="105" spans="1:23" x14ac:dyDescent="0.25">
      <c r="A105" s="27">
        <v>101</v>
      </c>
      <c r="B105" s="48">
        <f>'Applied Force N'!A101</f>
        <v>9.8000000000000007</v>
      </c>
      <c r="C105" s="49">
        <f>(HLOOKUP(C$2,'Applied Force N'!$B$1:$QK$503,$A105,FALSE))/((Constants!$C$5/1000)*(Constants!$C$6/1000))/1000</f>
        <v>51.448431826114543</v>
      </c>
      <c r="D105" s="50">
        <f>(HLOOKUP(D$2,'Applied Force N'!$B$1:$QK$503,$A105,FALSE))/((Constants!$C$5/1000)*(Constants!$C$6/1000))/1000</f>
        <v>17.284166666666664</v>
      </c>
      <c r="E105" s="50">
        <f>(HLOOKUP(E$2,'Applied Force N'!$B$1:$QK$503,$A105,FALSE))/((Constants!$C$5/1000)*(Constants!$C$6/1000))/1000</f>
        <v>17.102499999999999</v>
      </c>
      <c r="F105" s="50">
        <f>(HLOOKUP(F$2,'Applied Force N'!$B$1:$QK$503,$A105,FALSE))/((Constants!$C$5/1000)*(Constants!$C$6/1000))/1000</f>
        <v>12.991666666666665</v>
      </c>
      <c r="G105" s="50">
        <f>(HLOOKUP(G$2,'Applied Force N'!$B$1:$QK$503,$A105,FALSE))/((Constants!$C$5/1000)*(Constants!$C$6/1000))/1000</f>
        <v>10.83</v>
      </c>
      <c r="H105" s="50">
        <f>(HLOOKUP(H$2,'Applied Force N'!$B$1:$QK$503,$A105,FALSE))/((Constants!$C$5/1000)*(Constants!$C$6/1000))/1000</f>
        <v>18.837499999999999</v>
      </c>
      <c r="I105" s="50" t="e">
        <f>(HLOOKUP(I$2,'Applied Force N'!$B$1:$QK$503,$A105,FALSE))/((Constants!$C$5/1000)*(Constants!$C$6/1000))/1000</f>
        <v>#N/A</v>
      </c>
      <c r="J105" s="50" t="e">
        <f>(HLOOKUP(J$2,'Applied Force N'!$B$1:$QK$503,$A105,FALSE))/((Constants!$C$5/1000)*(Constants!$C$6/1000))/1000</f>
        <v>#N/A</v>
      </c>
      <c r="K105" s="50" t="e">
        <f>(HLOOKUP(K$2,'Applied Force N'!$B$1:$QK$503,$A105,FALSE))/((Constants!$C$5/1000)*(Constants!$C$6/1000))/1000</f>
        <v>#N/A</v>
      </c>
      <c r="L105" s="50" t="e">
        <f>(HLOOKUP(L$2,'Applied Force N'!$B$1:$QK$503,$A105,FALSE))/((Constants!$C$5/1000)*(Constants!$C$6/1000))/1000</f>
        <v>#N/A</v>
      </c>
      <c r="M105" s="50" t="e">
        <f>(HLOOKUP(M$2,'Applied Force N'!$B$1:$QK$503,$A105,FALSE))/((Constants!$C$5/1000)*(Constants!$C$6/1000))/1000</f>
        <v>#N/A</v>
      </c>
      <c r="N105" s="50" t="e">
        <f>(HLOOKUP(N$2,'Applied Force N'!$B$1:$QK$503,$A105,FALSE))/((Constants!$C$5/1000)*(Constants!$C$6/1000))/1000</f>
        <v>#N/A</v>
      </c>
      <c r="O105" s="50" t="e">
        <f>(HLOOKUP(O$2,'Applied Force N'!$B$1:$QK$503,$A105,FALSE))/((Constants!$C$5/1000)*(Constants!$C$6/1000))/1000</f>
        <v>#N/A</v>
      </c>
      <c r="P105" s="50" t="e">
        <f>(HLOOKUP(P$2,'Applied Force N'!$B$1:$QK$503,$A105,FALSE))/((Constants!$C$5/1000)*(Constants!$C$6/1000))/1000</f>
        <v>#N/A</v>
      </c>
      <c r="Q105" s="50" t="e">
        <f>(HLOOKUP(Q$2,'Applied Force N'!$B$1:$QK$503,$A105,FALSE))/((Constants!$C$5/1000)*(Constants!$C$6/1000))/1000</f>
        <v>#N/A</v>
      </c>
      <c r="R105" s="50" t="e">
        <f>(HLOOKUP(R$2,'Applied Force N'!$B$1:$QK$503,$A105,FALSE))/((Constants!$C$5/1000)*(Constants!$C$6/1000))/1000</f>
        <v>#N/A</v>
      </c>
      <c r="S105" s="50" t="e">
        <f>(HLOOKUP(S$2,'Applied Force N'!$B$1:$QK$503,$A105,FALSE))/((Constants!$C$5/1000)*(Constants!$C$6/1000))/1000</f>
        <v>#N/A</v>
      </c>
      <c r="T105" s="50" t="e">
        <f>(HLOOKUP(T$2,'Applied Force N'!$B$1:$QK$503,$A105,FALSE))/((Constants!$C$5/1000)*(Constants!$C$6/1000))/1000</f>
        <v>#N/A</v>
      </c>
      <c r="U105" s="50" t="e">
        <f>(HLOOKUP(U$2,'Applied Force N'!$B$1:$QK$503,$A105,FALSE))/((Constants!$C$5/1000)*(Constants!$C$6/1000))/1000</f>
        <v>#N/A</v>
      </c>
      <c r="V105" s="50" t="e">
        <f>(HLOOKUP(V$2,'Applied Force N'!$B$1:$QK$503,$A105,FALSE))/((Constants!$C$5/1000)*(Constants!$C$6/1000))/1000</f>
        <v>#N/A</v>
      </c>
      <c r="W105" s="50" t="e">
        <f>(HLOOKUP(W$2,'Applied Force N'!$B$1:$QK$503,$A105,FALSE))/((Constants!$C$5/1000)*(Constants!$C$6/1000))/1000</f>
        <v>#N/A</v>
      </c>
    </row>
    <row r="106" spans="1:23" x14ac:dyDescent="0.25">
      <c r="A106" s="27">
        <v>102</v>
      </c>
      <c r="B106" s="48">
        <f>'Applied Force N'!A102</f>
        <v>9.9</v>
      </c>
      <c r="C106" s="49">
        <f>(HLOOKUP(C$2,'Applied Force N'!$B$1:$QK$503,$A106,FALSE))/((Constants!$C$5/1000)*(Constants!$C$6/1000))/1000</f>
        <v>52.537142611187846</v>
      </c>
      <c r="D106" s="50">
        <f>(HLOOKUP(D$2,'Applied Force N'!$B$1:$QK$503,$A106,FALSE))/((Constants!$C$5/1000)*(Constants!$C$6/1000))/1000</f>
        <v>17.821666666666669</v>
      </c>
      <c r="E106" s="50">
        <f>(HLOOKUP(E$2,'Applied Force N'!$B$1:$QK$503,$A106,FALSE))/((Constants!$C$5/1000)*(Constants!$C$6/1000))/1000</f>
        <v>17.809166666666666</v>
      </c>
      <c r="F106" s="50">
        <f>(HLOOKUP(F$2,'Applied Force N'!$B$1:$QK$503,$A106,FALSE))/((Constants!$C$5/1000)*(Constants!$C$6/1000))/1000</f>
        <v>13.34</v>
      </c>
      <c r="G106" s="50">
        <f>(HLOOKUP(G$2,'Applied Force N'!$B$1:$QK$503,$A106,FALSE))/((Constants!$C$5/1000)*(Constants!$C$6/1000))/1000</f>
        <v>11.147500000000001</v>
      </c>
      <c r="H106" s="50">
        <f>(HLOOKUP(H$2,'Applied Force N'!$B$1:$QK$503,$A106,FALSE))/((Constants!$C$5/1000)*(Constants!$C$6/1000))/1000</f>
        <v>19.509166666666669</v>
      </c>
      <c r="I106" s="50" t="e">
        <f>(HLOOKUP(I$2,'Applied Force N'!$B$1:$QK$503,$A106,FALSE))/((Constants!$C$5/1000)*(Constants!$C$6/1000))/1000</f>
        <v>#N/A</v>
      </c>
      <c r="J106" s="50" t="e">
        <f>(HLOOKUP(J$2,'Applied Force N'!$B$1:$QK$503,$A106,FALSE))/((Constants!$C$5/1000)*(Constants!$C$6/1000))/1000</f>
        <v>#N/A</v>
      </c>
      <c r="K106" s="50" t="e">
        <f>(HLOOKUP(K$2,'Applied Force N'!$B$1:$QK$503,$A106,FALSE))/((Constants!$C$5/1000)*(Constants!$C$6/1000))/1000</f>
        <v>#N/A</v>
      </c>
      <c r="L106" s="50" t="e">
        <f>(HLOOKUP(L$2,'Applied Force N'!$B$1:$QK$503,$A106,FALSE))/((Constants!$C$5/1000)*(Constants!$C$6/1000))/1000</f>
        <v>#N/A</v>
      </c>
      <c r="M106" s="50" t="e">
        <f>(HLOOKUP(M$2,'Applied Force N'!$B$1:$QK$503,$A106,FALSE))/((Constants!$C$5/1000)*(Constants!$C$6/1000))/1000</f>
        <v>#N/A</v>
      </c>
      <c r="N106" s="50" t="e">
        <f>(HLOOKUP(N$2,'Applied Force N'!$B$1:$QK$503,$A106,FALSE))/((Constants!$C$5/1000)*(Constants!$C$6/1000))/1000</f>
        <v>#N/A</v>
      </c>
      <c r="O106" s="50" t="e">
        <f>(HLOOKUP(O$2,'Applied Force N'!$B$1:$QK$503,$A106,FALSE))/((Constants!$C$5/1000)*(Constants!$C$6/1000))/1000</f>
        <v>#N/A</v>
      </c>
      <c r="P106" s="50" t="e">
        <f>(HLOOKUP(P$2,'Applied Force N'!$B$1:$QK$503,$A106,FALSE))/((Constants!$C$5/1000)*(Constants!$C$6/1000))/1000</f>
        <v>#N/A</v>
      </c>
      <c r="Q106" s="50" t="e">
        <f>(HLOOKUP(Q$2,'Applied Force N'!$B$1:$QK$503,$A106,FALSE))/((Constants!$C$5/1000)*(Constants!$C$6/1000))/1000</f>
        <v>#N/A</v>
      </c>
      <c r="R106" s="50" t="e">
        <f>(HLOOKUP(R$2,'Applied Force N'!$B$1:$QK$503,$A106,FALSE))/((Constants!$C$5/1000)*(Constants!$C$6/1000))/1000</f>
        <v>#N/A</v>
      </c>
      <c r="S106" s="50" t="e">
        <f>(HLOOKUP(S$2,'Applied Force N'!$B$1:$QK$503,$A106,FALSE))/((Constants!$C$5/1000)*(Constants!$C$6/1000))/1000</f>
        <v>#N/A</v>
      </c>
      <c r="T106" s="50" t="e">
        <f>(HLOOKUP(T$2,'Applied Force N'!$B$1:$QK$503,$A106,FALSE))/((Constants!$C$5/1000)*(Constants!$C$6/1000))/1000</f>
        <v>#N/A</v>
      </c>
      <c r="U106" s="50" t="e">
        <f>(HLOOKUP(U$2,'Applied Force N'!$B$1:$QK$503,$A106,FALSE))/((Constants!$C$5/1000)*(Constants!$C$6/1000))/1000</f>
        <v>#N/A</v>
      </c>
      <c r="V106" s="50" t="e">
        <f>(HLOOKUP(V$2,'Applied Force N'!$B$1:$QK$503,$A106,FALSE))/((Constants!$C$5/1000)*(Constants!$C$6/1000))/1000</f>
        <v>#N/A</v>
      </c>
      <c r="W106" s="50" t="e">
        <f>(HLOOKUP(W$2,'Applied Force N'!$B$1:$QK$503,$A106,FALSE))/((Constants!$C$5/1000)*(Constants!$C$6/1000))/1000</f>
        <v>#N/A</v>
      </c>
    </row>
    <row r="107" spans="1:23" x14ac:dyDescent="0.25">
      <c r="A107" s="27">
        <v>103</v>
      </c>
      <c r="B107" s="48">
        <f>'Applied Force N'!A103</f>
        <v>10</v>
      </c>
      <c r="C107" s="49">
        <f>(HLOOKUP(C$2,'Applied Force N'!$B$1:$QK$503,$A107,FALSE))/((Constants!$C$5/1000)*(Constants!$C$6/1000))/1000</f>
        <v>53.336252871775073</v>
      </c>
      <c r="D107" s="50">
        <f>(HLOOKUP(D$2,'Applied Force N'!$B$1:$QK$503,$A107,FALSE))/((Constants!$C$5/1000)*(Constants!$C$6/1000))/1000</f>
        <v>18.601666666666667</v>
      </c>
      <c r="E107" s="50">
        <f>(HLOOKUP(E$2,'Applied Force N'!$B$1:$QK$503,$A107,FALSE))/((Constants!$C$5/1000)*(Constants!$C$6/1000))/1000</f>
        <v>18.515000000000001</v>
      </c>
      <c r="F107" s="50">
        <f>(HLOOKUP(F$2,'Applied Force N'!$B$1:$QK$503,$A107,FALSE))/((Constants!$C$5/1000)*(Constants!$C$6/1000))/1000</f>
        <v>13.688333333333333</v>
      </c>
      <c r="G107" s="50">
        <f>(HLOOKUP(G$2,'Applied Force N'!$B$1:$QK$503,$A107,FALSE))/((Constants!$C$5/1000)*(Constants!$C$6/1000))/1000</f>
        <v>11.465833333333334</v>
      </c>
      <c r="H107" s="50">
        <f>(HLOOKUP(H$2,'Applied Force N'!$B$1:$QK$503,$A107,FALSE))/((Constants!$C$5/1000)*(Constants!$C$6/1000))/1000</f>
        <v>20.219166666666663</v>
      </c>
      <c r="I107" s="50" t="e">
        <f>(HLOOKUP(I$2,'Applied Force N'!$B$1:$QK$503,$A107,FALSE))/((Constants!$C$5/1000)*(Constants!$C$6/1000))/1000</f>
        <v>#N/A</v>
      </c>
      <c r="J107" s="50" t="e">
        <f>(HLOOKUP(J$2,'Applied Force N'!$B$1:$QK$503,$A107,FALSE))/((Constants!$C$5/1000)*(Constants!$C$6/1000))/1000</f>
        <v>#N/A</v>
      </c>
      <c r="K107" s="50" t="e">
        <f>(HLOOKUP(K$2,'Applied Force N'!$B$1:$QK$503,$A107,FALSE))/((Constants!$C$5/1000)*(Constants!$C$6/1000))/1000</f>
        <v>#N/A</v>
      </c>
      <c r="L107" s="50" t="e">
        <f>(HLOOKUP(L$2,'Applied Force N'!$B$1:$QK$503,$A107,FALSE))/((Constants!$C$5/1000)*(Constants!$C$6/1000))/1000</f>
        <v>#N/A</v>
      </c>
      <c r="M107" s="50" t="e">
        <f>(HLOOKUP(M$2,'Applied Force N'!$B$1:$QK$503,$A107,FALSE))/((Constants!$C$5/1000)*(Constants!$C$6/1000))/1000</f>
        <v>#N/A</v>
      </c>
      <c r="N107" s="50" t="e">
        <f>(HLOOKUP(N$2,'Applied Force N'!$B$1:$QK$503,$A107,FALSE))/((Constants!$C$5/1000)*(Constants!$C$6/1000))/1000</f>
        <v>#N/A</v>
      </c>
      <c r="O107" s="50" t="e">
        <f>(HLOOKUP(O$2,'Applied Force N'!$B$1:$QK$503,$A107,FALSE))/((Constants!$C$5/1000)*(Constants!$C$6/1000))/1000</f>
        <v>#N/A</v>
      </c>
      <c r="P107" s="50" t="e">
        <f>(HLOOKUP(P$2,'Applied Force N'!$B$1:$QK$503,$A107,FALSE))/((Constants!$C$5/1000)*(Constants!$C$6/1000))/1000</f>
        <v>#N/A</v>
      </c>
      <c r="Q107" s="50" t="e">
        <f>(HLOOKUP(Q$2,'Applied Force N'!$B$1:$QK$503,$A107,FALSE))/((Constants!$C$5/1000)*(Constants!$C$6/1000))/1000</f>
        <v>#N/A</v>
      </c>
      <c r="R107" s="50" t="e">
        <f>(HLOOKUP(R$2,'Applied Force N'!$B$1:$QK$503,$A107,FALSE))/((Constants!$C$5/1000)*(Constants!$C$6/1000))/1000</f>
        <v>#N/A</v>
      </c>
      <c r="S107" s="50" t="e">
        <f>(HLOOKUP(S$2,'Applied Force N'!$B$1:$QK$503,$A107,FALSE))/((Constants!$C$5/1000)*(Constants!$C$6/1000))/1000</f>
        <v>#N/A</v>
      </c>
      <c r="T107" s="50" t="e">
        <f>(HLOOKUP(T$2,'Applied Force N'!$B$1:$QK$503,$A107,FALSE))/((Constants!$C$5/1000)*(Constants!$C$6/1000))/1000</f>
        <v>#N/A</v>
      </c>
      <c r="U107" s="50" t="e">
        <f>(HLOOKUP(U$2,'Applied Force N'!$B$1:$QK$503,$A107,FALSE))/((Constants!$C$5/1000)*(Constants!$C$6/1000))/1000</f>
        <v>#N/A</v>
      </c>
      <c r="V107" s="50" t="e">
        <f>(HLOOKUP(V$2,'Applied Force N'!$B$1:$QK$503,$A107,FALSE))/((Constants!$C$5/1000)*(Constants!$C$6/1000))/1000</f>
        <v>#N/A</v>
      </c>
      <c r="W107" s="50" t="e">
        <f>(HLOOKUP(W$2,'Applied Force N'!$B$1:$QK$503,$A107,FALSE))/((Constants!$C$5/1000)*(Constants!$C$6/1000))/1000</f>
        <v>#N/A</v>
      </c>
    </row>
    <row r="108" spans="1:23" x14ac:dyDescent="0.25">
      <c r="A108" s="27">
        <v>104</v>
      </c>
      <c r="B108" s="48">
        <f>'Applied Force N'!A104</f>
        <v>10.1</v>
      </c>
      <c r="C108" s="49">
        <f>(HLOOKUP(C$2,'Applied Force N'!$B$1:$QK$503,$A108,FALSE))/((Constants!$C$5/1000)*(Constants!$C$6/1000))/1000</f>
        <v>54.135363132362315</v>
      </c>
      <c r="D108" s="50">
        <f>(HLOOKUP(D$2,'Applied Force N'!$B$1:$QK$503,$A108,FALSE))/((Constants!$C$5/1000)*(Constants!$C$6/1000))/1000</f>
        <v>19.398333333333333</v>
      </c>
      <c r="E108" s="50">
        <f>(HLOOKUP(E$2,'Applied Force N'!$B$1:$QK$503,$A108,FALSE))/((Constants!$C$5/1000)*(Constants!$C$6/1000))/1000</f>
        <v>19.221666666666664</v>
      </c>
      <c r="F108" s="50">
        <f>(HLOOKUP(F$2,'Applied Force N'!$B$1:$QK$503,$A108,FALSE))/((Constants!$C$5/1000)*(Constants!$C$6/1000))/1000</f>
        <v>14.037499999999998</v>
      </c>
      <c r="G108" s="50">
        <f>(HLOOKUP(G$2,'Applied Force N'!$B$1:$QK$503,$A108,FALSE))/((Constants!$C$5/1000)*(Constants!$C$6/1000))/1000</f>
        <v>11.783333333333333</v>
      </c>
      <c r="H108" s="50">
        <f>(HLOOKUP(H$2,'Applied Force N'!$B$1:$QK$503,$A108,FALSE))/((Constants!$C$5/1000)*(Constants!$C$6/1000))/1000</f>
        <v>20.929166666666667</v>
      </c>
      <c r="I108" s="50" t="e">
        <f>(HLOOKUP(I$2,'Applied Force N'!$B$1:$QK$503,$A108,FALSE))/((Constants!$C$5/1000)*(Constants!$C$6/1000))/1000</f>
        <v>#N/A</v>
      </c>
      <c r="J108" s="50" t="e">
        <f>(HLOOKUP(J$2,'Applied Force N'!$B$1:$QK$503,$A108,FALSE))/((Constants!$C$5/1000)*(Constants!$C$6/1000))/1000</f>
        <v>#N/A</v>
      </c>
      <c r="K108" s="50" t="e">
        <f>(HLOOKUP(K$2,'Applied Force N'!$B$1:$QK$503,$A108,FALSE))/((Constants!$C$5/1000)*(Constants!$C$6/1000))/1000</f>
        <v>#N/A</v>
      </c>
      <c r="L108" s="50" t="e">
        <f>(HLOOKUP(L$2,'Applied Force N'!$B$1:$QK$503,$A108,FALSE))/((Constants!$C$5/1000)*(Constants!$C$6/1000))/1000</f>
        <v>#N/A</v>
      </c>
      <c r="M108" s="50" t="e">
        <f>(HLOOKUP(M$2,'Applied Force N'!$B$1:$QK$503,$A108,FALSE))/((Constants!$C$5/1000)*(Constants!$C$6/1000))/1000</f>
        <v>#N/A</v>
      </c>
      <c r="N108" s="50" t="e">
        <f>(HLOOKUP(N$2,'Applied Force N'!$B$1:$QK$503,$A108,FALSE))/((Constants!$C$5/1000)*(Constants!$C$6/1000))/1000</f>
        <v>#N/A</v>
      </c>
      <c r="O108" s="50" t="e">
        <f>(HLOOKUP(O$2,'Applied Force N'!$B$1:$QK$503,$A108,FALSE))/((Constants!$C$5/1000)*(Constants!$C$6/1000))/1000</f>
        <v>#N/A</v>
      </c>
      <c r="P108" s="50" t="e">
        <f>(HLOOKUP(P$2,'Applied Force N'!$B$1:$QK$503,$A108,FALSE))/((Constants!$C$5/1000)*(Constants!$C$6/1000))/1000</f>
        <v>#N/A</v>
      </c>
      <c r="Q108" s="50" t="e">
        <f>(HLOOKUP(Q$2,'Applied Force N'!$B$1:$QK$503,$A108,FALSE))/((Constants!$C$5/1000)*(Constants!$C$6/1000))/1000</f>
        <v>#N/A</v>
      </c>
      <c r="R108" s="50" t="e">
        <f>(HLOOKUP(R$2,'Applied Force N'!$B$1:$QK$503,$A108,FALSE))/((Constants!$C$5/1000)*(Constants!$C$6/1000))/1000</f>
        <v>#N/A</v>
      </c>
      <c r="S108" s="50" t="e">
        <f>(HLOOKUP(S$2,'Applied Force N'!$B$1:$QK$503,$A108,FALSE))/((Constants!$C$5/1000)*(Constants!$C$6/1000))/1000</f>
        <v>#N/A</v>
      </c>
      <c r="T108" s="50" t="e">
        <f>(HLOOKUP(T$2,'Applied Force N'!$B$1:$QK$503,$A108,FALSE))/((Constants!$C$5/1000)*(Constants!$C$6/1000))/1000</f>
        <v>#N/A</v>
      </c>
      <c r="U108" s="50" t="e">
        <f>(HLOOKUP(U$2,'Applied Force N'!$B$1:$QK$503,$A108,FALSE))/((Constants!$C$5/1000)*(Constants!$C$6/1000))/1000</f>
        <v>#N/A</v>
      </c>
      <c r="V108" s="50" t="e">
        <f>(HLOOKUP(V$2,'Applied Force N'!$B$1:$QK$503,$A108,FALSE))/((Constants!$C$5/1000)*(Constants!$C$6/1000))/1000</f>
        <v>#N/A</v>
      </c>
      <c r="W108" s="50" t="e">
        <f>(HLOOKUP(W$2,'Applied Force N'!$B$1:$QK$503,$A108,FALSE))/((Constants!$C$5/1000)*(Constants!$C$6/1000))/1000</f>
        <v>#N/A</v>
      </c>
    </row>
    <row r="109" spans="1:23" x14ac:dyDescent="0.25">
      <c r="A109" s="27">
        <v>105</v>
      </c>
      <c r="B109" s="48">
        <f>'Applied Force N'!A105</f>
        <v>10.199999999999999</v>
      </c>
      <c r="C109" s="49">
        <f>(HLOOKUP(C$2,'Applied Force N'!$B$1:$QK$503,$A109,FALSE))/((Constants!$C$5/1000)*(Constants!$C$6/1000))/1000</f>
        <v>54.934473392949542</v>
      </c>
      <c r="D109" s="50">
        <f>(HLOOKUP(D$2,'Applied Force N'!$B$1:$QK$503,$A109,FALSE))/((Constants!$C$5/1000)*(Constants!$C$6/1000))/1000</f>
        <v>20.195</v>
      </c>
      <c r="E109" s="50">
        <f>(HLOOKUP(E$2,'Applied Force N'!$B$1:$QK$503,$A109,FALSE))/((Constants!$C$5/1000)*(Constants!$C$6/1000))/1000</f>
        <v>19.927499999999998</v>
      </c>
      <c r="F109" s="50">
        <f>(HLOOKUP(F$2,'Applied Force N'!$B$1:$QK$503,$A109,FALSE))/((Constants!$C$5/1000)*(Constants!$C$6/1000))/1000</f>
        <v>14.385833333333332</v>
      </c>
      <c r="G109" s="50">
        <f>(HLOOKUP(G$2,'Applied Force N'!$B$1:$QK$503,$A109,FALSE))/((Constants!$C$5/1000)*(Constants!$C$6/1000))/1000</f>
        <v>12.101666666666667</v>
      </c>
      <c r="H109" s="50">
        <f>(HLOOKUP(H$2,'Applied Force N'!$B$1:$QK$503,$A109,FALSE))/((Constants!$C$5/1000)*(Constants!$C$6/1000))/1000</f>
        <v>21.639166666666668</v>
      </c>
      <c r="I109" s="50" t="e">
        <f>(HLOOKUP(I$2,'Applied Force N'!$B$1:$QK$503,$A109,FALSE))/((Constants!$C$5/1000)*(Constants!$C$6/1000))/1000</f>
        <v>#N/A</v>
      </c>
      <c r="J109" s="50" t="e">
        <f>(HLOOKUP(J$2,'Applied Force N'!$B$1:$QK$503,$A109,FALSE))/((Constants!$C$5/1000)*(Constants!$C$6/1000))/1000</f>
        <v>#N/A</v>
      </c>
      <c r="K109" s="50" t="e">
        <f>(HLOOKUP(K$2,'Applied Force N'!$B$1:$QK$503,$A109,FALSE))/((Constants!$C$5/1000)*(Constants!$C$6/1000))/1000</f>
        <v>#N/A</v>
      </c>
      <c r="L109" s="50" t="e">
        <f>(HLOOKUP(L$2,'Applied Force N'!$B$1:$QK$503,$A109,FALSE))/((Constants!$C$5/1000)*(Constants!$C$6/1000))/1000</f>
        <v>#N/A</v>
      </c>
      <c r="M109" s="50" t="e">
        <f>(HLOOKUP(M$2,'Applied Force N'!$B$1:$QK$503,$A109,FALSE))/((Constants!$C$5/1000)*(Constants!$C$6/1000))/1000</f>
        <v>#N/A</v>
      </c>
      <c r="N109" s="50" t="e">
        <f>(HLOOKUP(N$2,'Applied Force N'!$B$1:$QK$503,$A109,FALSE))/((Constants!$C$5/1000)*(Constants!$C$6/1000))/1000</f>
        <v>#N/A</v>
      </c>
      <c r="O109" s="50" t="e">
        <f>(HLOOKUP(O$2,'Applied Force N'!$B$1:$QK$503,$A109,FALSE))/((Constants!$C$5/1000)*(Constants!$C$6/1000))/1000</f>
        <v>#N/A</v>
      </c>
      <c r="P109" s="50" t="e">
        <f>(HLOOKUP(P$2,'Applied Force N'!$B$1:$QK$503,$A109,FALSE))/((Constants!$C$5/1000)*(Constants!$C$6/1000))/1000</f>
        <v>#N/A</v>
      </c>
      <c r="Q109" s="50" t="e">
        <f>(HLOOKUP(Q$2,'Applied Force N'!$B$1:$QK$503,$A109,FALSE))/((Constants!$C$5/1000)*(Constants!$C$6/1000))/1000</f>
        <v>#N/A</v>
      </c>
      <c r="R109" s="50" t="e">
        <f>(HLOOKUP(R$2,'Applied Force N'!$B$1:$QK$503,$A109,FALSE))/((Constants!$C$5/1000)*(Constants!$C$6/1000))/1000</f>
        <v>#N/A</v>
      </c>
      <c r="S109" s="50" t="e">
        <f>(HLOOKUP(S$2,'Applied Force N'!$B$1:$QK$503,$A109,FALSE))/((Constants!$C$5/1000)*(Constants!$C$6/1000))/1000</f>
        <v>#N/A</v>
      </c>
      <c r="T109" s="50" t="e">
        <f>(HLOOKUP(T$2,'Applied Force N'!$B$1:$QK$503,$A109,FALSE))/((Constants!$C$5/1000)*(Constants!$C$6/1000))/1000</f>
        <v>#N/A</v>
      </c>
      <c r="U109" s="50" t="e">
        <f>(HLOOKUP(U$2,'Applied Force N'!$B$1:$QK$503,$A109,FALSE))/((Constants!$C$5/1000)*(Constants!$C$6/1000))/1000</f>
        <v>#N/A</v>
      </c>
      <c r="V109" s="50" t="e">
        <f>(HLOOKUP(V$2,'Applied Force N'!$B$1:$QK$503,$A109,FALSE))/((Constants!$C$5/1000)*(Constants!$C$6/1000))/1000</f>
        <v>#N/A</v>
      </c>
      <c r="W109" s="50" t="e">
        <f>(HLOOKUP(W$2,'Applied Force N'!$B$1:$QK$503,$A109,FALSE))/((Constants!$C$5/1000)*(Constants!$C$6/1000))/1000</f>
        <v>#N/A</v>
      </c>
    </row>
    <row r="110" spans="1:23" x14ac:dyDescent="0.25">
      <c r="A110" s="27">
        <v>106</v>
      </c>
      <c r="B110" s="48">
        <f>'Applied Force N'!A106</f>
        <v>10.3</v>
      </c>
      <c r="C110" s="49">
        <f>(HLOOKUP(C$2,'Applied Force N'!$B$1:$QK$503,$A110,FALSE))/((Constants!$C$5/1000)*(Constants!$C$6/1000))/1000</f>
        <v>55.733583653536769</v>
      </c>
      <c r="D110" s="50">
        <f>(HLOOKUP(D$2,'Applied Force N'!$B$1:$QK$503,$A110,FALSE))/((Constants!$C$5/1000)*(Constants!$C$6/1000))/1000</f>
        <v>20.897500000000001</v>
      </c>
      <c r="E110" s="50">
        <f>(HLOOKUP(E$2,'Applied Force N'!$B$1:$QK$503,$A110,FALSE))/((Constants!$C$5/1000)*(Constants!$C$6/1000))/1000</f>
        <v>20.633333333333333</v>
      </c>
      <c r="F110" s="50">
        <f>(HLOOKUP(F$2,'Applied Force N'!$B$1:$QK$503,$A110,FALSE))/((Constants!$C$5/1000)*(Constants!$C$6/1000))/1000</f>
        <v>14.734166666666667</v>
      </c>
      <c r="G110" s="50">
        <f>(HLOOKUP(G$2,'Applied Force N'!$B$1:$QK$503,$A110,FALSE))/((Constants!$C$5/1000)*(Constants!$C$6/1000))/1000</f>
        <v>12.419166666666666</v>
      </c>
      <c r="H110" s="50">
        <f>(HLOOKUP(H$2,'Applied Force N'!$B$1:$QK$503,$A110,FALSE))/((Constants!$C$5/1000)*(Constants!$C$6/1000))/1000</f>
        <v>22.349166666666665</v>
      </c>
      <c r="I110" s="50" t="e">
        <f>(HLOOKUP(I$2,'Applied Force N'!$B$1:$QK$503,$A110,FALSE))/((Constants!$C$5/1000)*(Constants!$C$6/1000))/1000</f>
        <v>#N/A</v>
      </c>
      <c r="J110" s="50" t="e">
        <f>(HLOOKUP(J$2,'Applied Force N'!$B$1:$QK$503,$A110,FALSE))/((Constants!$C$5/1000)*(Constants!$C$6/1000))/1000</f>
        <v>#N/A</v>
      </c>
      <c r="K110" s="50" t="e">
        <f>(HLOOKUP(K$2,'Applied Force N'!$B$1:$QK$503,$A110,FALSE))/((Constants!$C$5/1000)*(Constants!$C$6/1000))/1000</f>
        <v>#N/A</v>
      </c>
      <c r="L110" s="50" t="e">
        <f>(HLOOKUP(L$2,'Applied Force N'!$B$1:$QK$503,$A110,FALSE))/((Constants!$C$5/1000)*(Constants!$C$6/1000))/1000</f>
        <v>#N/A</v>
      </c>
      <c r="M110" s="50" t="e">
        <f>(HLOOKUP(M$2,'Applied Force N'!$B$1:$QK$503,$A110,FALSE))/((Constants!$C$5/1000)*(Constants!$C$6/1000))/1000</f>
        <v>#N/A</v>
      </c>
      <c r="N110" s="50" t="e">
        <f>(HLOOKUP(N$2,'Applied Force N'!$B$1:$QK$503,$A110,FALSE))/((Constants!$C$5/1000)*(Constants!$C$6/1000))/1000</f>
        <v>#N/A</v>
      </c>
      <c r="O110" s="50" t="e">
        <f>(HLOOKUP(O$2,'Applied Force N'!$B$1:$QK$503,$A110,FALSE))/((Constants!$C$5/1000)*(Constants!$C$6/1000))/1000</f>
        <v>#N/A</v>
      </c>
      <c r="P110" s="50" t="e">
        <f>(HLOOKUP(P$2,'Applied Force N'!$B$1:$QK$503,$A110,FALSE))/((Constants!$C$5/1000)*(Constants!$C$6/1000))/1000</f>
        <v>#N/A</v>
      </c>
      <c r="Q110" s="50" t="e">
        <f>(HLOOKUP(Q$2,'Applied Force N'!$B$1:$QK$503,$A110,FALSE))/((Constants!$C$5/1000)*(Constants!$C$6/1000))/1000</f>
        <v>#N/A</v>
      </c>
      <c r="R110" s="50" t="e">
        <f>(HLOOKUP(R$2,'Applied Force N'!$B$1:$QK$503,$A110,FALSE))/((Constants!$C$5/1000)*(Constants!$C$6/1000))/1000</f>
        <v>#N/A</v>
      </c>
      <c r="S110" s="50" t="e">
        <f>(HLOOKUP(S$2,'Applied Force N'!$B$1:$QK$503,$A110,FALSE))/((Constants!$C$5/1000)*(Constants!$C$6/1000))/1000</f>
        <v>#N/A</v>
      </c>
      <c r="T110" s="50" t="e">
        <f>(HLOOKUP(T$2,'Applied Force N'!$B$1:$QK$503,$A110,FALSE))/((Constants!$C$5/1000)*(Constants!$C$6/1000))/1000</f>
        <v>#N/A</v>
      </c>
      <c r="U110" s="50" t="e">
        <f>(HLOOKUP(U$2,'Applied Force N'!$B$1:$QK$503,$A110,FALSE))/((Constants!$C$5/1000)*(Constants!$C$6/1000))/1000</f>
        <v>#N/A</v>
      </c>
      <c r="V110" s="50" t="e">
        <f>(HLOOKUP(V$2,'Applied Force N'!$B$1:$QK$503,$A110,FALSE))/((Constants!$C$5/1000)*(Constants!$C$6/1000))/1000</f>
        <v>#N/A</v>
      </c>
      <c r="W110" s="50" t="e">
        <f>(HLOOKUP(W$2,'Applied Force N'!$B$1:$QK$503,$A110,FALSE))/((Constants!$C$5/1000)*(Constants!$C$6/1000))/1000</f>
        <v>#N/A</v>
      </c>
    </row>
    <row r="111" spans="1:23" x14ac:dyDescent="0.25">
      <c r="A111" s="27">
        <v>107</v>
      </c>
      <c r="B111" s="48">
        <f>'Applied Force N'!A107</f>
        <v>10.4</v>
      </c>
      <c r="C111" s="49">
        <f>(HLOOKUP(C$2,'Applied Force N'!$B$1:$QK$503,$A111,FALSE))/((Constants!$C$5/1000)*(Constants!$C$6/1000))/1000</f>
        <v>56.532693914123982</v>
      </c>
      <c r="D111" s="50">
        <f>(HLOOKUP(D$2,'Applied Force N'!$B$1:$QK$503,$A111,FALSE))/((Constants!$C$5/1000)*(Constants!$C$6/1000))/1000</f>
        <v>21.599166666666665</v>
      </c>
      <c r="E111" s="50">
        <f>(HLOOKUP(E$2,'Applied Force N'!$B$1:$QK$503,$A111,FALSE))/((Constants!$C$5/1000)*(Constants!$C$6/1000))/1000</f>
        <v>21.34</v>
      </c>
      <c r="F111" s="50">
        <f>(HLOOKUP(F$2,'Applied Force N'!$B$1:$QK$503,$A111,FALSE))/((Constants!$C$5/1000)*(Constants!$C$6/1000))/1000</f>
        <v>15.0825</v>
      </c>
      <c r="G111" s="50">
        <f>(HLOOKUP(G$2,'Applied Force N'!$B$1:$QK$503,$A111,FALSE))/((Constants!$C$5/1000)*(Constants!$C$6/1000))/1000</f>
        <v>12.736666666666666</v>
      </c>
      <c r="H111" s="50">
        <f>(HLOOKUP(H$2,'Applied Force N'!$B$1:$QK$503,$A111,FALSE))/((Constants!$C$5/1000)*(Constants!$C$6/1000))/1000</f>
        <v>23.059166666666663</v>
      </c>
      <c r="I111" s="50" t="e">
        <f>(HLOOKUP(I$2,'Applied Force N'!$B$1:$QK$503,$A111,FALSE))/((Constants!$C$5/1000)*(Constants!$C$6/1000))/1000</f>
        <v>#N/A</v>
      </c>
      <c r="J111" s="50" t="e">
        <f>(HLOOKUP(J$2,'Applied Force N'!$B$1:$QK$503,$A111,FALSE))/((Constants!$C$5/1000)*(Constants!$C$6/1000))/1000</f>
        <v>#N/A</v>
      </c>
      <c r="K111" s="50" t="e">
        <f>(HLOOKUP(K$2,'Applied Force N'!$B$1:$QK$503,$A111,FALSE))/((Constants!$C$5/1000)*(Constants!$C$6/1000))/1000</f>
        <v>#N/A</v>
      </c>
      <c r="L111" s="50" t="e">
        <f>(HLOOKUP(L$2,'Applied Force N'!$B$1:$QK$503,$A111,FALSE))/((Constants!$C$5/1000)*(Constants!$C$6/1000))/1000</f>
        <v>#N/A</v>
      </c>
      <c r="M111" s="50" t="e">
        <f>(HLOOKUP(M$2,'Applied Force N'!$B$1:$QK$503,$A111,FALSE))/((Constants!$C$5/1000)*(Constants!$C$6/1000))/1000</f>
        <v>#N/A</v>
      </c>
      <c r="N111" s="50" t="e">
        <f>(HLOOKUP(N$2,'Applied Force N'!$B$1:$QK$503,$A111,FALSE))/((Constants!$C$5/1000)*(Constants!$C$6/1000))/1000</f>
        <v>#N/A</v>
      </c>
      <c r="O111" s="50" t="e">
        <f>(HLOOKUP(O$2,'Applied Force N'!$B$1:$QK$503,$A111,FALSE))/((Constants!$C$5/1000)*(Constants!$C$6/1000))/1000</f>
        <v>#N/A</v>
      </c>
      <c r="P111" s="50" t="e">
        <f>(HLOOKUP(P$2,'Applied Force N'!$B$1:$QK$503,$A111,FALSE))/((Constants!$C$5/1000)*(Constants!$C$6/1000))/1000</f>
        <v>#N/A</v>
      </c>
      <c r="Q111" s="50" t="e">
        <f>(HLOOKUP(Q$2,'Applied Force N'!$B$1:$QK$503,$A111,FALSE))/((Constants!$C$5/1000)*(Constants!$C$6/1000))/1000</f>
        <v>#N/A</v>
      </c>
      <c r="R111" s="50" t="e">
        <f>(HLOOKUP(R$2,'Applied Force N'!$B$1:$QK$503,$A111,FALSE))/((Constants!$C$5/1000)*(Constants!$C$6/1000))/1000</f>
        <v>#N/A</v>
      </c>
      <c r="S111" s="50" t="e">
        <f>(HLOOKUP(S$2,'Applied Force N'!$B$1:$QK$503,$A111,FALSE))/((Constants!$C$5/1000)*(Constants!$C$6/1000))/1000</f>
        <v>#N/A</v>
      </c>
      <c r="T111" s="50" t="e">
        <f>(HLOOKUP(T$2,'Applied Force N'!$B$1:$QK$503,$A111,FALSE))/((Constants!$C$5/1000)*(Constants!$C$6/1000))/1000</f>
        <v>#N/A</v>
      </c>
      <c r="U111" s="50" t="e">
        <f>(HLOOKUP(U$2,'Applied Force N'!$B$1:$QK$503,$A111,FALSE))/((Constants!$C$5/1000)*(Constants!$C$6/1000))/1000</f>
        <v>#N/A</v>
      </c>
      <c r="V111" s="50" t="e">
        <f>(HLOOKUP(V$2,'Applied Force N'!$B$1:$QK$503,$A111,FALSE))/((Constants!$C$5/1000)*(Constants!$C$6/1000))/1000</f>
        <v>#N/A</v>
      </c>
      <c r="W111" s="50" t="e">
        <f>(HLOOKUP(W$2,'Applied Force N'!$B$1:$QK$503,$A111,FALSE))/((Constants!$C$5/1000)*(Constants!$C$6/1000))/1000</f>
        <v>#N/A</v>
      </c>
    </row>
    <row r="112" spans="1:23" x14ac:dyDescent="0.25">
      <c r="A112" s="27">
        <v>108</v>
      </c>
      <c r="B112" s="48">
        <f>'Applied Force N'!A108</f>
        <v>10.5</v>
      </c>
      <c r="C112" s="49">
        <f>(HLOOKUP(C$2,'Applied Force N'!$B$1:$QK$503,$A112,FALSE))/((Constants!$C$5/1000)*(Constants!$C$6/1000))/1000</f>
        <v>57.331804174711216</v>
      </c>
      <c r="D112" s="50">
        <f>(HLOOKUP(D$2,'Applied Force N'!$B$1:$QK$503,$A112,FALSE))/((Constants!$C$5/1000)*(Constants!$C$6/1000))/1000</f>
        <v>22.300833333333337</v>
      </c>
      <c r="E112" s="50">
        <f>(HLOOKUP(E$2,'Applied Force N'!$B$1:$QK$503,$A112,FALSE))/((Constants!$C$5/1000)*(Constants!$C$6/1000))/1000</f>
        <v>22.045833333333331</v>
      </c>
      <c r="F112" s="50">
        <f>(HLOOKUP(F$2,'Applied Force N'!$B$1:$QK$503,$A112,FALSE))/((Constants!$C$5/1000)*(Constants!$C$6/1000))/1000</f>
        <v>15.430833333333332</v>
      </c>
      <c r="G112" s="50">
        <f>(HLOOKUP(G$2,'Applied Force N'!$B$1:$QK$503,$A112,FALSE))/((Constants!$C$5/1000)*(Constants!$C$6/1000))/1000</f>
        <v>13.055</v>
      </c>
      <c r="H112" s="50">
        <f>(HLOOKUP(H$2,'Applied Force N'!$B$1:$QK$503,$A112,FALSE))/((Constants!$C$5/1000)*(Constants!$C$6/1000))/1000</f>
        <v>23.769166666666667</v>
      </c>
      <c r="I112" s="50" t="e">
        <f>(HLOOKUP(I$2,'Applied Force N'!$B$1:$QK$503,$A112,FALSE))/((Constants!$C$5/1000)*(Constants!$C$6/1000))/1000</f>
        <v>#N/A</v>
      </c>
      <c r="J112" s="50" t="e">
        <f>(HLOOKUP(J$2,'Applied Force N'!$B$1:$QK$503,$A112,FALSE))/((Constants!$C$5/1000)*(Constants!$C$6/1000))/1000</f>
        <v>#N/A</v>
      </c>
      <c r="K112" s="50" t="e">
        <f>(HLOOKUP(K$2,'Applied Force N'!$B$1:$QK$503,$A112,FALSE))/((Constants!$C$5/1000)*(Constants!$C$6/1000))/1000</f>
        <v>#N/A</v>
      </c>
      <c r="L112" s="50" t="e">
        <f>(HLOOKUP(L$2,'Applied Force N'!$B$1:$QK$503,$A112,FALSE))/((Constants!$C$5/1000)*(Constants!$C$6/1000))/1000</f>
        <v>#N/A</v>
      </c>
      <c r="M112" s="50" t="e">
        <f>(HLOOKUP(M$2,'Applied Force N'!$B$1:$QK$503,$A112,FALSE))/((Constants!$C$5/1000)*(Constants!$C$6/1000))/1000</f>
        <v>#N/A</v>
      </c>
      <c r="N112" s="50" t="e">
        <f>(HLOOKUP(N$2,'Applied Force N'!$B$1:$QK$503,$A112,FALSE))/((Constants!$C$5/1000)*(Constants!$C$6/1000))/1000</f>
        <v>#N/A</v>
      </c>
      <c r="O112" s="50" t="e">
        <f>(HLOOKUP(O$2,'Applied Force N'!$B$1:$QK$503,$A112,FALSE))/((Constants!$C$5/1000)*(Constants!$C$6/1000))/1000</f>
        <v>#N/A</v>
      </c>
      <c r="P112" s="50" t="e">
        <f>(HLOOKUP(P$2,'Applied Force N'!$B$1:$QK$503,$A112,FALSE))/((Constants!$C$5/1000)*(Constants!$C$6/1000))/1000</f>
        <v>#N/A</v>
      </c>
      <c r="Q112" s="50" t="e">
        <f>(HLOOKUP(Q$2,'Applied Force N'!$B$1:$QK$503,$A112,FALSE))/((Constants!$C$5/1000)*(Constants!$C$6/1000))/1000</f>
        <v>#N/A</v>
      </c>
      <c r="R112" s="50" t="e">
        <f>(HLOOKUP(R$2,'Applied Force N'!$B$1:$QK$503,$A112,FALSE))/((Constants!$C$5/1000)*(Constants!$C$6/1000))/1000</f>
        <v>#N/A</v>
      </c>
      <c r="S112" s="50" t="e">
        <f>(HLOOKUP(S$2,'Applied Force N'!$B$1:$QK$503,$A112,FALSE))/((Constants!$C$5/1000)*(Constants!$C$6/1000))/1000</f>
        <v>#N/A</v>
      </c>
      <c r="T112" s="50" t="e">
        <f>(HLOOKUP(T$2,'Applied Force N'!$B$1:$QK$503,$A112,FALSE))/((Constants!$C$5/1000)*(Constants!$C$6/1000))/1000</f>
        <v>#N/A</v>
      </c>
      <c r="U112" s="50" t="e">
        <f>(HLOOKUP(U$2,'Applied Force N'!$B$1:$QK$503,$A112,FALSE))/((Constants!$C$5/1000)*(Constants!$C$6/1000))/1000</f>
        <v>#N/A</v>
      </c>
      <c r="V112" s="50" t="e">
        <f>(HLOOKUP(V$2,'Applied Force N'!$B$1:$QK$503,$A112,FALSE))/((Constants!$C$5/1000)*(Constants!$C$6/1000))/1000</f>
        <v>#N/A</v>
      </c>
      <c r="W112" s="50" t="e">
        <f>(HLOOKUP(W$2,'Applied Force N'!$B$1:$QK$503,$A112,FALSE))/((Constants!$C$5/1000)*(Constants!$C$6/1000))/1000</f>
        <v>#N/A</v>
      </c>
    </row>
    <row r="113" spans="1:23" x14ac:dyDescent="0.25">
      <c r="A113" s="27">
        <v>109</v>
      </c>
      <c r="B113" s="48">
        <f>'Applied Force N'!A109</f>
        <v>10.6</v>
      </c>
      <c r="C113" s="49">
        <f>(HLOOKUP(C$2,'Applied Force N'!$B$1:$QK$503,$A113,FALSE))/((Constants!$C$5/1000)*(Constants!$C$6/1000))/1000</f>
        <v>58.13091443529845</v>
      </c>
      <c r="D113" s="50">
        <f>(HLOOKUP(D$2,'Applied Force N'!$B$1:$QK$503,$A113,FALSE))/((Constants!$C$5/1000)*(Constants!$C$6/1000))/1000</f>
        <v>23.002499999999998</v>
      </c>
      <c r="E113" s="50">
        <f>(HLOOKUP(E$2,'Applied Force N'!$B$1:$QK$503,$A113,FALSE))/((Constants!$C$5/1000)*(Constants!$C$6/1000))/1000</f>
        <v>22.752499999999998</v>
      </c>
      <c r="F113" s="50">
        <f>(HLOOKUP(F$2,'Applied Force N'!$B$1:$QK$503,$A113,FALSE))/((Constants!$C$5/1000)*(Constants!$C$6/1000))/1000</f>
        <v>15.779166666666667</v>
      </c>
      <c r="G113" s="50">
        <f>(HLOOKUP(G$2,'Applied Force N'!$B$1:$QK$503,$A113,FALSE))/((Constants!$C$5/1000)*(Constants!$C$6/1000))/1000</f>
        <v>13.3725</v>
      </c>
      <c r="H113" s="50">
        <f>(HLOOKUP(H$2,'Applied Force N'!$B$1:$QK$503,$A113,FALSE))/((Constants!$C$5/1000)*(Constants!$C$6/1000))/1000</f>
        <v>24.479166666666668</v>
      </c>
      <c r="I113" s="50" t="e">
        <f>(HLOOKUP(I$2,'Applied Force N'!$B$1:$QK$503,$A113,FALSE))/((Constants!$C$5/1000)*(Constants!$C$6/1000))/1000</f>
        <v>#N/A</v>
      </c>
      <c r="J113" s="50" t="e">
        <f>(HLOOKUP(J$2,'Applied Force N'!$B$1:$QK$503,$A113,FALSE))/((Constants!$C$5/1000)*(Constants!$C$6/1000))/1000</f>
        <v>#N/A</v>
      </c>
      <c r="K113" s="50" t="e">
        <f>(HLOOKUP(K$2,'Applied Force N'!$B$1:$QK$503,$A113,FALSE))/((Constants!$C$5/1000)*(Constants!$C$6/1000))/1000</f>
        <v>#N/A</v>
      </c>
      <c r="L113" s="50" t="e">
        <f>(HLOOKUP(L$2,'Applied Force N'!$B$1:$QK$503,$A113,FALSE))/((Constants!$C$5/1000)*(Constants!$C$6/1000))/1000</f>
        <v>#N/A</v>
      </c>
      <c r="M113" s="50" t="e">
        <f>(HLOOKUP(M$2,'Applied Force N'!$B$1:$QK$503,$A113,FALSE))/((Constants!$C$5/1000)*(Constants!$C$6/1000))/1000</f>
        <v>#N/A</v>
      </c>
      <c r="N113" s="50" t="e">
        <f>(HLOOKUP(N$2,'Applied Force N'!$B$1:$QK$503,$A113,FALSE))/((Constants!$C$5/1000)*(Constants!$C$6/1000))/1000</f>
        <v>#N/A</v>
      </c>
      <c r="O113" s="50" t="e">
        <f>(HLOOKUP(O$2,'Applied Force N'!$B$1:$QK$503,$A113,FALSE))/((Constants!$C$5/1000)*(Constants!$C$6/1000))/1000</f>
        <v>#N/A</v>
      </c>
      <c r="P113" s="50" t="e">
        <f>(HLOOKUP(P$2,'Applied Force N'!$B$1:$QK$503,$A113,FALSE))/((Constants!$C$5/1000)*(Constants!$C$6/1000))/1000</f>
        <v>#N/A</v>
      </c>
      <c r="Q113" s="50" t="e">
        <f>(HLOOKUP(Q$2,'Applied Force N'!$B$1:$QK$503,$A113,FALSE))/((Constants!$C$5/1000)*(Constants!$C$6/1000))/1000</f>
        <v>#N/A</v>
      </c>
      <c r="R113" s="50" t="e">
        <f>(HLOOKUP(R$2,'Applied Force N'!$B$1:$QK$503,$A113,FALSE))/((Constants!$C$5/1000)*(Constants!$C$6/1000))/1000</f>
        <v>#N/A</v>
      </c>
      <c r="S113" s="50" t="e">
        <f>(HLOOKUP(S$2,'Applied Force N'!$B$1:$QK$503,$A113,FALSE))/((Constants!$C$5/1000)*(Constants!$C$6/1000))/1000</f>
        <v>#N/A</v>
      </c>
      <c r="T113" s="50" t="e">
        <f>(HLOOKUP(T$2,'Applied Force N'!$B$1:$QK$503,$A113,FALSE))/((Constants!$C$5/1000)*(Constants!$C$6/1000))/1000</f>
        <v>#N/A</v>
      </c>
      <c r="U113" s="50" t="e">
        <f>(HLOOKUP(U$2,'Applied Force N'!$B$1:$QK$503,$A113,FALSE))/((Constants!$C$5/1000)*(Constants!$C$6/1000))/1000</f>
        <v>#N/A</v>
      </c>
      <c r="V113" s="50" t="e">
        <f>(HLOOKUP(V$2,'Applied Force N'!$B$1:$QK$503,$A113,FALSE))/((Constants!$C$5/1000)*(Constants!$C$6/1000))/1000</f>
        <v>#N/A</v>
      </c>
      <c r="W113" s="50" t="e">
        <f>(HLOOKUP(W$2,'Applied Force N'!$B$1:$QK$503,$A113,FALSE))/((Constants!$C$5/1000)*(Constants!$C$6/1000))/1000</f>
        <v>#N/A</v>
      </c>
    </row>
    <row r="114" spans="1:23" x14ac:dyDescent="0.25">
      <c r="A114" s="27">
        <v>110</v>
      </c>
      <c r="B114" s="48">
        <f>'Applied Force N'!A110</f>
        <v>10.7</v>
      </c>
      <c r="C114" s="49">
        <f>(HLOOKUP(C$2,'Applied Force N'!$B$1:$QK$503,$A114,FALSE))/((Constants!$C$5/1000)*(Constants!$C$6/1000))/1000</f>
        <v>58.930024695885677</v>
      </c>
      <c r="D114" s="50">
        <f>(HLOOKUP(D$2,'Applied Force N'!$B$1:$QK$503,$A114,FALSE))/((Constants!$C$5/1000)*(Constants!$C$6/1000))/1000</f>
        <v>23.704999999999995</v>
      </c>
      <c r="E114" s="50">
        <f>(HLOOKUP(E$2,'Applied Force N'!$B$1:$QK$503,$A114,FALSE))/((Constants!$C$5/1000)*(Constants!$C$6/1000))/1000</f>
        <v>23.458333333333332</v>
      </c>
      <c r="F114" s="50">
        <f>(HLOOKUP(F$2,'Applied Force N'!$B$1:$QK$503,$A114,FALSE))/((Constants!$C$5/1000)*(Constants!$C$6/1000))/1000</f>
        <v>16.128333333333334</v>
      </c>
      <c r="G114" s="50">
        <f>(HLOOKUP(G$2,'Applied Force N'!$B$1:$QK$503,$A114,FALSE))/((Constants!$C$5/1000)*(Constants!$C$6/1000))/1000</f>
        <v>13.690833333333332</v>
      </c>
      <c r="H114" s="50">
        <f>(HLOOKUP(H$2,'Applied Force N'!$B$1:$QK$503,$A114,FALSE))/((Constants!$C$5/1000)*(Constants!$C$6/1000))/1000</f>
        <v>25.189166666666665</v>
      </c>
      <c r="I114" s="50" t="e">
        <f>(HLOOKUP(I$2,'Applied Force N'!$B$1:$QK$503,$A114,FALSE))/((Constants!$C$5/1000)*(Constants!$C$6/1000))/1000</f>
        <v>#N/A</v>
      </c>
      <c r="J114" s="50" t="e">
        <f>(HLOOKUP(J$2,'Applied Force N'!$B$1:$QK$503,$A114,FALSE))/((Constants!$C$5/1000)*(Constants!$C$6/1000))/1000</f>
        <v>#N/A</v>
      </c>
      <c r="K114" s="50" t="e">
        <f>(HLOOKUP(K$2,'Applied Force N'!$B$1:$QK$503,$A114,FALSE))/((Constants!$C$5/1000)*(Constants!$C$6/1000))/1000</f>
        <v>#N/A</v>
      </c>
      <c r="L114" s="50" t="e">
        <f>(HLOOKUP(L$2,'Applied Force N'!$B$1:$QK$503,$A114,FALSE))/((Constants!$C$5/1000)*(Constants!$C$6/1000))/1000</f>
        <v>#N/A</v>
      </c>
      <c r="M114" s="50" t="e">
        <f>(HLOOKUP(M$2,'Applied Force N'!$B$1:$QK$503,$A114,FALSE))/((Constants!$C$5/1000)*(Constants!$C$6/1000))/1000</f>
        <v>#N/A</v>
      </c>
      <c r="N114" s="50" t="e">
        <f>(HLOOKUP(N$2,'Applied Force N'!$B$1:$QK$503,$A114,FALSE))/((Constants!$C$5/1000)*(Constants!$C$6/1000))/1000</f>
        <v>#N/A</v>
      </c>
      <c r="O114" s="50" t="e">
        <f>(HLOOKUP(O$2,'Applied Force N'!$B$1:$QK$503,$A114,FALSE))/((Constants!$C$5/1000)*(Constants!$C$6/1000))/1000</f>
        <v>#N/A</v>
      </c>
      <c r="P114" s="50" t="e">
        <f>(HLOOKUP(P$2,'Applied Force N'!$B$1:$QK$503,$A114,FALSE))/((Constants!$C$5/1000)*(Constants!$C$6/1000))/1000</f>
        <v>#N/A</v>
      </c>
      <c r="Q114" s="50" t="e">
        <f>(HLOOKUP(Q$2,'Applied Force N'!$B$1:$QK$503,$A114,FALSE))/((Constants!$C$5/1000)*(Constants!$C$6/1000))/1000</f>
        <v>#N/A</v>
      </c>
      <c r="R114" s="50" t="e">
        <f>(HLOOKUP(R$2,'Applied Force N'!$B$1:$QK$503,$A114,FALSE))/((Constants!$C$5/1000)*(Constants!$C$6/1000))/1000</f>
        <v>#N/A</v>
      </c>
      <c r="S114" s="50" t="e">
        <f>(HLOOKUP(S$2,'Applied Force N'!$B$1:$QK$503,$A114,FALSE))/((Constants!$C$5/1000)*(Constants!$C$6/1000))/1000</f>
        <v>#N/A</v>
      </c>
      <c r="T114" s="50" t="e">
        <f>(HLOOKUP(T$2,'Applied Force N'!$B$1:$QK$503,$A114,FALSE))/((Constants!$C$5/1000)*(Constants!$C$6/1000))/1000</f>
        <v>#N/A</v>
      </c>
      <c r="U114" s="50" t="e">
        <f>(HLOOKUP(U$2,'Applied Force N'!$B$1:$QK$503,$A114,FALSE))/((Constants!$C$5/1000)*(Constants!$C$6/1000))/1000</f>
        <v>#N/A</v>
      </c>
      <c r="V114" s="50" t="e">
        <f>(HLOOKUP(V$2,'Applied Force N'!$B$1:$QK$503,$A114,FALSE))/((Constants!$C$5/1000)*(Constants!$C$6/1000))/1000</f>
        <v>#N/A</v>
      </c>
      <c r="W114" s="50" t="e">
        <f>(HLOOKUP(W$2,'Applied Force N'!$B$1:$QK$503,$A114,FALSE))/((Constants!$C$5/1000)*(Constants!$C$6/1000))/1000</f>
        <v>#N/A</v>
      </c>
    </row>
    <row r="115" spans="1:23" x14ac:dyDescent="0.25">
      <c r="A115" s="27">
        <v>111</v>
      </c>
      <c r="B115" s="48">
        <f>'Applied Force N'!A111</f>
        <v>10.8</v>
      </c>
      <c r="C115" s="49">
        <f>(HLOOKUP(C$2,'Applied Force N'!$B$1:$QK$503,$A115,FALSE))/((Constants!$C$5/1000)*(Constants!$C$6/1000))/1000</f>
        <v>59.729134956472926</v>
      </c>
      <c r="D115" s="50">
        <f>(HLOOKUP(D$2,'Applied Force N'!$B$1:$QK$503,$A115,FALSE))/((Constants!$C$5/1000)*(Constants!$C$6/1000))/1000</f>
        <v>24.406666666666663</v>
      </c>
      <c r="E115" s="50">
        <f>(HLOOKUP(E$2,'Applied Force N'!$B$1:$QK$503,$A115,FALSE))/((Constants!$C$5/1000)*(Constants!$C$6/1000))/1000</f>
        <v>24.164999999999999</v>
      </c>
      <c r="F115" s="50">
        <f>(HLOOKUP(F$2,'Applied Force N'!$B$1:$QK$503,$A115,FALSE))/((Constants!$C$5/1000)*(Constants!$C$6/1000))/1000</f>
        <v>16.476666666666667</v>
      </c>
      <c r="G115" s="50">
        <f>(HLOOKUP(G$2,'Applied Force N'!$B$1:$QK$503,$A115,FALSE))/((Constants!$C$5/1000)*(Constants!$C$6/1000))/1000</f>
        <v>14.008333333333333</v>
      </c>
      <c r="H115" s="50">
        <f>(HLOOKUP(H$2,'Applied Force N'!$B$1:$QK$503,$A115,FALSE))/((Constants!$C$5/1000)*(Constants!$C$6/1000))/1000</f>
        <v>25.89916666666667</v>
      </c>
      <c r="I115" s="50" t="e">
        <f>(HLOOKUP(I$2,'Applied Force N'!$B$1:$QK$503,$A115,FALSE))/((Constants!$C$5/1000)*(Constants!$C$6/1000))/1000</f>
        <v>#N/A</v>
      </c>
      <c r="J115" s="50" t="e">
        <f>(HLOOKUP(J$2,'Applied Force N'!$B$1:$QK$503,$A115,FALSE))/((Constants!$C$5/1000)*(Constants!$C$6/1000))/1000</f>
        <v>#N/A</v>
      </c>
      <c r="K115" s="50" t="e">
        <f>(HLOOKUP(K$2,'Applied Force N'!$B$1:$QK$503,$A115,FALSE))/((Constants!$C$5/1000)*(Constants!$C$6/1000))/1000</f>
        <v>#N/A</v>
      </c>
      <c r="L115" s="50" t="e">
        <f>(HLOOKUP(L$2,'Applied Force N'!$B$1:$QK$503,$A115,FALSE))/((Constants!$C$5/1000)*(Constants!$C$6/1000))/1000</f>
        <v>#N/A</v>
      </c>
      <c r="M115" s="50" t="e">
        <f>(HLOOKUP(M$2,'Applied Force N'!$B$1:$QK$503,$A115,FALSE))/((Constants!$C$5/1000)*(Constants!$C$6/1000))/1000</f>
        <v>#N/A</v>
      </c>
      <c r="N115" s="50" t="e">
        <f>(HLOOKUP(N$2,'Applied Force N'!$B$1:$QK$503,$A115,FALSE))/((Constants!$C$5/1000)*(Constants!$C$6/1000))/1000</f>
        <v>#N/A</v>
      </c>
      <c r="O115" s="50" t="e">
        <f>(HLOOKUP(O$2,'Applied Force N'!$B$1:$QK$503,$A115,FALSE))/((Constants!$C$5/1000)*(Constants!$C$6/1000))/1000</f>
        <v>#N/A</v>
      </c>
      <c r="P115" s="50" t="e">
        <f>(HLOOKUP(P$2,'Applied Force N'!$B$1:$QK$503,$A115,FALSE))/((Constants!$C$5/1000)*(Constants!$C$6/1000))/1000</f>
        <v>#N/A</v>
      </c>
      <c r="Q115" s="50" t="e">
        <f>(HLOOKUP(Q$2,'Applied Force N'!$B$1:$QK$503,$A115,FALSE))/((Constants!$C$5/1000)*(Constants!$C$6/1000))/1000</f>
        <v>#N/A</v>
      </c>
      <c r="R115" s="50" t="e">
        <f>(HLOOKUP(R$2,'Applied Force N'!$B$1:$QK$503,$A115,FALSE))/((Constants!$C$5/1000)*(Constants!$C$6/1000))/1000</f>
        <v>#N/A</v>
      </c>
      <c r="S115" s="50" t="e">
        <f>(HLOOKUP(S$2,'Applied Force N'!$B$1:$QK$503,$A115,FALSE))/((Constants!$C$5/1000)*(Constants!$C$6/1000))/1000</f>
        <v>#N/A</v>
      </c>
      <c r="T115" s="50" t="e">
        <f>(HLOOKUP(T$2,'Applied Force N'!$B$1:$QK$503,$A115,FALSE))/((Constants!$C$5/1000)*(Constants!$C$6/1000))/1000</f>
        <v>#N/A</v>
      </c>
      <c r="U115" s="50" t="e">
        <f>(HLOOKUP(U$2,'Applied Force N'!$B$1:$QK$503,$A115,FALSE))/((Constants!$C$5/1000)*(Constants!$C$6/1000))/1000</f>
        <v>#N/A</v>
      </c>
      <c r="V115" s="50" t="e">
        <f>(HLOOKUP(V$2,'Applied Force N'!$B$1:$QK$503,$A115,FALSE))/((Constants!$C$5/1000)*(Constants!$C$6/1000))/1000</f>
        <v>#N/A</v>
      </c>
      <c r="W115" s="50" t="e">
        <f>(HLOOKUP(W$2,'Applied Force N'!$B$1:$QK$503,$A115,FALSE))/((Constants!$C$5/1000)*(Constants!$C$6/1000))/1000</f>
        <v>#N/A</v>
      </c>
    </row>
    <row r="116" spans="1:23" x14ac:dyDescent="0.25">
      <c r="A116" s="27">
        <v>112</v>
      </c>
      <c r="B116" s="48">
        <f>'Applied Force N'!A112</f>
        <v>10.9</v>
      </c>
      <c r="C116" s="49">
        <f>(HLOOKUP(C$2,'Applied Force N'!$B$1:$QK$503,$A116,FALSE))/((Constants!$C$5/1000)*(Constants!$C$6/1000))/1000</f>
        <v>60.528245217060132</v>
      </c>
      <c r="D116" s="50">
        <f>(HLOOKUP(D$2,'Applied Force N'!$B$1:$QK$503,$A116,FALSE))/((Constants!$C$5/1000)*(Constants!$C$6/1000))/1000</f>
        <v>25.108333333333331</v>
      </c>
      <c r="E116" s="50">
        <f>(HLOOKUP(E$2,'Applied Force N'!$B$1:$QK$503,$A116,FALSE))/((Constants!$C$5/1000)*(Constants!$C$6/1000))/1000</f>
        <v>24.870833333333334</v>
      </c>
      <c r="F116" s="50">
        <f>(HLOOKUP(F$2,'Applied Force N'!$B$1:$QK$503,$A116,FALSE))/((Constants!$C$5/1000)*(Constants!$C$6/1000))/1000</f>
        <v>16.824999999999999</v>
      </c>
      <c r="G116" s="50">
        <f>(HLOOKUP(G$2,'Applied Force N'!$B$1:$QK$503,$A116,FALSE))/((Constants!$C$5/1000)*(Constants!$C$6/1000))/1000</f>
        <v>14.326666666666666</v>
      </c>
      <c r="H116" s="50">
        <f>(HLOOKUP(H$2,'Applied Force N'!$B$1:$QK$503,$A116,FALSE))/((Constants!$C$5/1000)*(Constants!$C$6/1000))/1000</f>
        <v>26.609166666666667</v>
      </c>
      <c r="I116" s="50" t="e">
        <f>(HLOOKUP(I$2,'Applied Force N'!$B$1:$QK$503,$A116,FALSE))/((Constants!$C$5/1000)*(Constants!$C$6/1000))/1000</f>
        <v>#N/A</v>
      </c>
      <c r="J116" s="50" t="e">
        <f>(HLOOKUP(J$2,'Applied Force N'!$B$1:$QK$503,$A116,FALSE))/((Constants!$C$5/1000)*(Constants!$C$6/1000))/1000</f>
        <v>#N/A</v>
      </c>
      <c r="K116" s="50" t="e">
        <f>(HLOOKUP(K$2,'Applied Force N'!$B$1:$QK$503,$A116,FALSE))/((Constants!$C$5/1000)*(Constants!$C$6/1000))/1000</f>
        <v>#N/A</v>
      </c>
      <c r="L116" s="50" t="e">
        <f>(HLOOKUP(L$2,'Applied Force N'!$B$1:$QK$503,$A116,FALSE))/((Constants!$C$5/1000)*(Constants!$C$6/1000))/1000</f>
        <v>#N/A</v>
      </c>
      <c r="M116" s="50" t="e">
        <f>(HLOOKUP(M$2,'Applied Force N'!$B$1:$QK$503,$A116,FALSE))/((Constants!$C$5/1000)*(Constants!$C$6/1000))/1000</f>
        <v>#N/A</v>
      </c>
      <c r="N116" s="50" t="e">
        <f>(HLOOKUP(N$2,'Applied Force N'!$B$1:$QK$503,$A116,FALSE))/((Constants!$C$5/1000)*(Constants!$C$6/1000))/1000</f>
        <v>#N/A</v>
      </c>
      <c r="O116" s="50" t="e">
        <f>(HLOOKUP(O$2,'Applied Force N'!$B$1:$QK$503,$A116,FALSE))/((Constants!$C$5/1000)*(Constants!$C$6/1000))/1000</f>
        <v>#N/A</v>
      </c>
      <c r="P116" s="50" t="e">
        <f>(HLOOKUP(P$2,'Applied Force N'!$B$1:$QK$503,$A116,FALSE))/((Constants!$C$5/1000)*(Constants!$C$6/1000))/1000</f>
        <v>#N/A</v>
      </c>
      <c r="Q116" s="50" t="e">
        <f>(HLOOKUP(Q$2,'Applied Force N'!$B$1:$QK$503,$A116,FALSE))/((Constants!$C$5/1000)*(Constants!$C$6/1000))/1000</f>
        <v>#N/A</v>
      </c>
      <c r="R116" s="50" t="e">
        <f>(HLOOKUP(R$2,'Applied Force N'!$B$1:$QK$503,$A116,FALSE))/((Constants!$C$5/1000)*(Constants!$C$6/1000))/1000</f>
        <v>#N/A</v>
      </c>
      <c r="S116" s="50" t="e">
        <f>(HLOOKUP(S$2,'Applied Force N'!$B$1:$QK$503,$A116,FALSE))/((Constants!$C$5/1000)*(Constants!$C$6/1000))/1000</f>
        <v>#N/A</v>
      </c>
      <c r="T116" s="50" t="e">
        <f>(HLOOKUP(T$2,'Applied Force N'!$B$1:$QK$503,$A116,FALSE))/((Constants!$C$5/1000)*(Constants!$C$6/1000))/1000</f>
        <v>#N/A</v>
      </c>
      <c r="U116" s="50" t="e">
        <f>(HLOOKUP(U$2,'Applied Force N'!$B$1:$QK$503,$A116,FALSE))/((Constants!$C$5/1000)*(Constants!$C$6/1000))/1000</f>
        <v>#N/A</v>
      </c>
      <c r="V116" s="50" t="e">
        <f>(HLOOKUP(V$2,'Applied Force N'!$B$1:$QK$503,$A116,FALSE))/((Constants!$C$5/1000)*(Constants!$C$6/1000))/1000</f>
        <v>#N/A</v>
      </c>
      <c r="W116" s="50" t="e">
        <f>(HLOOKUP(W$2,'Applied Force N'!$B$1:$QK$503,$A116,FALSE))/((Constants!$C$5/1000)*(Constants!$C$6/1000))/1000</f>
        <v>#N/A</v>
      </c>
    </row>
    <row r="117" spans="1:23" x14ac:dyDescent="0.25">
      <c r="A117" s="27">
        <v>113</v>
      </c>
      <c r="B117" s="48">
        <f>'Applied Force N'!A113</f>
        <v>11</v>
      </c>
      <c r="C117" s="49">
        <f>(HLOOKUP(C$2,'Applied Force N'!$B$1:$QK$503,$A117,FALSE))/((Constants!$C$5/1000)*(Constants!$C$6/1000))/1000</f>
        <v>61.107152427136704</v>
      </c>
      <c r="D117" s="50">
        <f>(HLOOKUP(D$2,'Applied Force N'!$B$1:$QK$503,$A117,FALSE))/((Constants!$C$5/1000)*(Constants!$C$6/1000))/1000</f>
        <v>25.81</v>
      </c>
      <c r="E117" s="50">
        <f>(HLOOKUP(E$2,'Applied Force N'!$B$1:$QK$503,$A117,FALSE))/((Constants!$C$5/1000)*(Constants!$C$6/1000))/1000</f>
        <v>25.576666666666668</v>
      </c>
      <c r="F117" s="50">
        <f>(HLOOKUP(F$2,'Applied Force N'!$B$1:$QK$503,$A117,FALSE))/((Constants!$C$5/1000)*(Constants!$C$6/1000))/1000</f>
        <v>17.173333333333336</v>
      </c>
      <c r="G117" s="50">
        <f>(HLOOKUP(G$2,'Applied Force N'!$B$1:$QK$503,$A117,FALSE))/((Constants!$C$5/1000)*(Constants!$C$6/1000))/1000</f>
        <v>14.644166666666665</v>
      </c>
      <c r="H117" s="50">
        <f>(HLOOKUP(H$2,'Applied Force N'!$B$1:$QK$503,$A117,FALSE))/((Constants!$C$5/1000)*(Constants!$C$6/1000))/1000</f>
        <v>27.319166666666664</v>
      </c>
      <c r="I117" s="50" t="e">
        <f>(HLOOKUP(I$2,'Applied Force N'!$B$1:$QK$503,$A117,FALSE))/((Constants!$C$5/1000)*(Constants!$C$6/1000))/1000</f>
        <v>#N/A</v>
      </c>
      <c r="J117" s="50" t="e">
        <f>(HLOOKUP(J$2,'Applied Force N'!$B$1:$QK$503,$A117,FALSE))/((Constants!$C$5/1000)*(Constants!$C$6/1000))/1000</f>
        <v>#N/A</v>
      </c>
      <c r="K117" s="50" t="e">
        <f>(HLOOKUP(K$2,'Applied Force N'!$B$1:$QK$503,$A117,FALSE))/((Constants!$C$5/1000)*(Constants!$C$6/1000))/1000</f>
        <v>#N/A</v>
      </c>
      <c r="L117" s="50" t="e">
        <f>(HLOOKUP(L$2,'Applied Force N'!$B$1:$QK$503,$A117,FALSE))/((Constants!$C$5/1000)*(Constants!$C$6/1000))/1000</f>
        <v>#N/A</v>
      </c>
      <c r="M117" s="50" t="e">
        <f>(HLOOKUP(M$2,'Applied Force N'!$B$1:$QK$503,$A117,FALSE))/((Constants!$C$5/1000)*(Constants!$C$6/1000))/1000</f>
        <v>#N/A</v>
      </c>
      <c r="N117" s="50" t="e">
        <f>(HLOOKUP(N$2,'Applied Force N'!$B$1:$QK$503,$A117,FALSE))/((Constants!$C$5/1000)*(Constants!$C$6/1000))/1000</f>
        <v>#N/A</v>
      </c>
      <c r="O117" s="50" t="e">
        <f>(HLOOKUP(O$2,'Applied Force N'!$B$1:$QK$503,$A117,FALSE))/((Constants!$C$5/1000)*(Constants!$C$6/1000))/1000</f>
        <v>#N/A</v>
      </c>
      <c r="P117" s="50" t="e">
        <f>(HLOOKUP(P$2,'Applied Force N'!$B$1:$QK$503,$A117,FALSE))/((Constants!$C$5/1000)*(Constants!$C$6/1000))/1000</f>
        <v>#N/A</v>
      </c>
      <c r="Q117" s="50" t="e">
        <f>(HLOOKUP(Q$2,'Applied Force N'!$B$1:$QK$503,$A117,FALSE))/((Constants!$C$5/1000)*(Constants!$C$6/1000))/1000</f>
        <v>#N/A</v>
      </c>
      <c r="R117" s="50" t="e">
        <f>(HLOOKUP(R$2,'Applied Force N'!$B$1:$QK$503,$A117,FALSE))/((Constants!$C$5/1000)*(Constants!$C$6/1000))/1000</f>
        <v>#N/A</v>
      </c>
      <c r="S117" s="50" t="e">
        <f>(HLOOKUP(S$2,'Applied Force N'!$B$1:$QK$503,$A117,FALSE))/((Constants!$C$5/1000)*(Constants!$C$6/1000))/1000</f>
        <v>#N/A</v>
      </c>
      <c r="T117" s="50" t="e">
        <f>(HLOOKUP(T$2,'Applied Force N'!$B$1:$QK$503,$A117,FALSE))/((Constants!$C$5/1000)*(Constants!$C$6/1000))/1000</f>
        <v>#N/A</v>
      </c>
      <c r="U117" s="50" t="e">
        <f>(HLOOKUP(U$2,'Applied Force N'!$B$1:$QK$503,$A117,FALSE))/((Constants!$C$5/1000)*(Constants!$C$6/1000))/1000</f>
        <v>#N/A</v>
      </c>
      <c r="V117" s="50" t="e">
        <f>(HLOOKUP(V$2,'Applied Force N'!$B$1:$QK$503,$A117,FALSE))/((Constants!$C$5/1000)*(Constants!$C$6/1000))/1000</f>
        <v>#N/A</v>
      </c>
      <c r="W117" s="50" t="e">
        <f>(HLOOKUP(W$2,'Applied Force N'!$B$1:$QK$503,$A117,FALSE))/((Constants!$C$5/1000)*(Constants!$C$6/1000))/1000</f>
        <v>#N/A</v>
      </c>
    </row>
    <row r="118" spans="1:23" x14ac:dyDescent="0.25">
      <c r="A118" s="27">
        <v>114</v>
      </c>
      <c r="B118" s="48">
        <f>'Applied Force N'!A114</f>
        <v>11.1</v>
      </c>
      <c r="C118" s="49">
        <f>(HLOOKUP(C$2,'Applied Force N'!$B$1:$QK$503,$A118,FALSE))/((Constants!$C$5/1000)*(Constants!$C$6/1000))/1000</f>
        <v>61.667800418992314</v>
      </c>
      <c r="D118" s="50">
        <f>(HLOOKUP(D$2,'Applied Force N'!$B$1:$QK$503,$A118,FALSE))/((Constants!$C$5/1000)*(Constants!$C$6/1000))/1000</f>
        <v>26.512499999999996</v>
      </c>
      <c r="E118" s="50">
        <f>(HLOOKUP(E$2,'Applied Force N'!$B$1:$QK$503,$A118,FALSE))/((Constants!$C$5/1000)*(Constants!$C$6/1000))/1000</f>
        <v>26.283333333333331</v>
      </c>
      <c r="F118" s="50">
        <f>(HLOOKUP(F$2,'Applied Force N'!$B$1:$QK$503,$A118,FALSE))/((Constants!$C$5/1000)*(Constants!$C$6/1000))/1000</f>
        <v>17.521666666666665</v>
      </c>
      <c r="G118" s="50">
        <f>(HLOOKUP(G$2,'Applied Force N'!$B$1:$QK$503,$A118,FALSE))/((Constants!$C$5/1000)*(Constants!$C$6/1000))/1000</f>
        <v>14.9625</v>
      </c>
      <c r="H118" s="50">
        <f>(HLOOKUP(H$2,'Applied Force N'!$B$1:$QK$503,$A118,FALSE))/((Constants!$C$5/1000)*(Constants!$C$6/1000))/1000</f>
        <v>28.028333333333332</v>
      </c>
      <c r="I118" s="50" t="e">
        <f>(HLOOKUP(I$2,'Applied Force N'!$B$1:$QK$503,$A118,FALSE))/((Constants!$C$5/1000)*(Constants!$C$6/1000))/1000</f>
        <v>#N/A</v>
      </c>
      <c r="J118" s="50" t="e">
        <f>(HLOOKUP(J$2,'Applied Force N'!$B$1:$QK$503,$A118,FALSE))/((Constants!$C$5/1000)*(Constants!$C$6/1000))/1000</f>
        <v>#N/A</v>
      </c>
      <c r="K118" s="50" t="e">
        <f>(HLOOKUP(K$2,'Applied Force N'!$B$1:$QK$503,$A118,FALSE))/((Constants!$C$5/1000)*(Constants!$C$6/1000))/1000</f>
        <v>#N/A</v>
      </c>
      <c r="L118" s="50" t="e">
        <f>(HLOOKUP(L$2,'Applied Force N'!$B$1:$QK$503,$A118,FALSE))/((Constants!$C$5/1000)*(Constants!$C$6/1000))/1000</f>
        <v>#N/A</v>
      </c>
      <c r="M118" s="50" t="e">
        <f>(HLOOKUP(M$2,'Applied Force N'!$B$1:$QK$503,$A118,FALSE))/((Constants!$C$5/1000)*(Constants!$C$6/1000))/1000</f>
        <v>#N/A</v>
      </c>
      <c r="N118" s="50" t="e">
        <f>(HLOOKUP(N$2,'Applied Force N'!$B$1:$QK$503,$A118,FALSE))/((Constants!$C$5/1000)*(Constants!$C$6/1000))/1000</f>
        <v>#N/A</v>
      </c>
      <c r="O118" s="50" t="e">
        <f>(HLOOKUP(O$2,'Applied Force N'!$B$1:$QK$503,$A118,FALSE))/((Constants!$C$5/1000)*(Constants!$C$6/1000))/1000</f>
        <v>#N/A</v>
      </c>
      <c r="P118" s="50" t="e">
        <f>(HLOOKUP(P$2,'Applied Force N'!$B$1:$QK$503,$A118,FALSE))/((Constants!$C$5/1000)*(Constants!$C$6/1000))/1000</f>
        <v>#N/A</v>
      </c>
      <c r="Q118" s="50" t="e">
        <f>(HLOOKUP(Q$2,'Applied Force N'!$B$1:$QK$503,$A118,FALSE))/((Constants!$C$5/1000)*(Constants!$C$6/1000))/1000</f>
        <v>#N/A</v>
      </c>
      <c r="R118" s="50" t="e">
        <f>(HLOOKUP(R$2,'Applied Force N'!$B$1:$QK$503,$A118,FALSE))/((Constants!$C$5/1000)*(Constants!$C$6/1000))/1000</f>
        <v>#N/A</v>
      </c>
      <c r="S118" s="50" t="e">
        <f>(HLOOKUP(S$2,'Applied Force N'!$B$1:$QK$503,$A118,FALSE))/((Constants!$C$5/1000)*(Constants!$C$6/1000))/1000</f>
        <v>#N/A</v>
      </c>
      <c r="T118" s="50" t="e">
        <f>(HLOOKUP(T$2,'Applied Force N'!$B$1:$QK$503,$A118,FALSE))/((Constants!$C$5/1000)*(Constants!$C$6/1000))/1000</f>
        <v>#N/A</v>
      </c>
      <c r="U118" s="50" t="e">
        <f>(HLOOKUP(U$2,'Applied Force N'!$B$1:$QK$503,$A118,FALSE))/((Constants!$C$5/1000)*(Constants!$C$6/1000))/1000</f>
        <v>#N/A</v>
      </c>
      <c r="V118" s="50" t="e">
        <f>(HLOOKUP(V$2,'Applied Force N'!$B$1:$QK$503,$A118,FALSE))/((Constants!$C$5/1000)*(Constants!$C$6/1000))/1000</f>
        <v>#N/A</v>
      </c>
      <c r="W118" s="50" t="e">
        <f>(HLOOKUP(W$2,'Applied Force N'!$B$1:$QK$503,$A118,FALSE))/((Constants!$C$5/1000)*(Constants!$C$6/1000))/1000</f>
        <v>#N/A</v>
      </c>
    </row>
    <row r="119" spans="1:23" x14ac:dyDescent="0.25">
      <c r="A119" s="27">
        <v>115</v>
      </c>
      <c r="B119" s="48">
        <f>'Applied Force N'!A115</f>
        <v>11.2</v>
      </c>
      <c r="C119" s="49">
        <f>(HLOOKUP(C$2,'Applied Force N'!$B$1:$QK$503,$A119,FALSE))/((Constants!$C$5/1000)*(Constants!$C$6/1000))/1000</f>
        <v>62.228448410847939</v>
      </c>
      <c r="D119" s="50">
        <f>(HLOOKUP(D$2,'Applied Force N'!$B$1:$QK$503,$A119,FALSE))/((Constants!$C$5/1000)*(Constants!$C$6/1000))/1000</f>
        <v>27.150833333333331</v>
      </c>
      <c r="E119" s="50">
        <f>(HLOOKUP(E$2,'Applied Force N'!$B$1:$QK$503,$A119,FALSE))/((Constants!$C$5/1000)*(Constants!$C$6/1000))/1000</f>
        <v>26.997499999999999</v>
      </c>
      <c r="F119" s="50">
        <f>(HLOOKUP(F$2,'Applied Force N'!$B$1:$QK$503,$A119,FALSE))/((Constants!$C$5/1000)*(Constants!$C$6/1000))/1000</f>
        <v>17.870833333333334</v>
      </c>
      <c r="G119" s="50">
        <f>(HLOOKUP(G$2,'Applied Force N'!$B$1:$QK$503,$A119,FALSE))/((Constants!$C$5/1000)*(Constants!$C$6/1000))/1000</f>
        <v>15.278333333333334</v>
      </c>
      <c r="H119" s="50">
        <f>(HLOOKUP(H$2,'Applied Force N'!$B$1:$QK$503,$A119,FALSE))/((Constants!$C$5/1000)*(Constants!$C$6/1000))/1000</f>
        <v>28.738333333333333</v>
      </c>
      <c r="I119" s="50" t="e">
        <f>(HLOOKUP(I$2,'Applied Force N'!$B$1:$QK$503,$A119,FALSE))/((Constants!$C$5/1000)*(Constants!$C$6/1000))/1000</f>
        <v>#N/A</v>
      </c>
      <c r="J119" s="50" t="e">
        <f>(HLOOKUP(J$2,'Applied Force N'!$B$1:$QK$503,$A119,FALSE))/((Constants!$C$5/1000)*(Constants!$C$6/1000))/1000</f>
        <v>#N/A</v>
      </c>
      <c r="K119" s="50" t="e">
        <f>(HLOOKUP(K$2,'Applied Force N'!$B$1:$QK$503,$A119,FALSE))/((Constants!$C$5/1000)*(Constants!$C$6/1000))/1000</f>
        <v>#N/A</v>
      </c>
      <c r="L119" s="50" t="e">
        <f>(HLOOKUP(L$2,'Applied Force N'!$B$1:$QK$503,$A119,FALSE))/((Constants!$C$5/1000)*(Constants!$C$6/1000))/1000</f>
        <v>#N/A</v>
      </c>
      <c r="M119" s="50" t="e">
        <f>(HLOOKUP(M$2,'Applied Force N'!$B$1:$QK$503,$A119,FALSE))/((Constants!$C$5/1000)*(Constants!$C$6/1000))/1000</f>
        <v>#N/A</v>
      </c>
      <c r="N119" s="50" t="e">
        <f>(HLOOKUP(N$2,'Applied Force N'!$B$1:$QK$503,$A119,FALSE))/((Constants!$C$5/1000)*(Constants!$C$6/1000))/1000</f>
        <v>#N/A</v>
      </c>
      <c r="O119" s="50" t="e">
        <f>(HLOOKUP(O$2,'Applied Force N'!$B$1:$QK$503,$A119,FALSE))/((Constants!$C$5/1000)*(Constants!$C$6/1000))/1000</f>
        <v>#N/A</v>
      </c>
      <c r="P119" s="50" t="e">
        <f>(HLOOKUP(P$2,'Applied Force N'!$B$1:$QK$503,$A119,FALSE))/((Constants!$C$5/1000)*(Constants!$C$6/1000))/1000</f>
        <v>#N/A</v>
      </c>
      <c r="Q119" s="50" t="e">
        <f>(HLOOKUP(Q$2,'Applied Force N'!$B$1:$QK$503,$A119,FALSE))/((Constants!$C$5/1000)*(Constants!$C$6/1000))/1000</f>
        <v>#N/A</v>
      </c>
      <c r="R119" s="50" t="e">
        <f>(HLOOKUP(R$2,'Applied Force N'!$B$1:$QK$503,$A119,FALSE))/((Constants!$C$5/1000)*(Constants!$C$6/1000))/1000</f>
        <v>#N/A</v>
      </c>
      <c r="S119" s="50" t="e">
        <f>(HLOOKUP(S$2,'Applied Force N'!$B$1:$QK$503,$A119,FALSE))/((Constants!$C$5/1000)*(Constants!$C$6/1000))/1000</f>
        <v>#N/A</v>
      </c>
      <c r="T119" s="50" t="e">
        <f>(HLOOKUP(T$2,'Applied Force N'!$B$1:$QK$503,$A119,FALSE))/((Constants!$C$5/1000)*(Constants!$C$6/1000))/1000</f>
        <v>#N/A</v>
      </c>
      <c r="U119" s="50" t="e">
        <f>(HLOOKUP(U$2,'Applied Force N'!$B$1:$QK$503,$A119,FALSE))/((Constants!$C$5/1000)*(Constants!$C$6/1000))/1000</f>
        <v>#N/A</v>
      </c>
      <c r="V119" s="50" t="e">
        <f>(HLOOKUP(V$2,'Applied Force N'!$B$1:$QK$503,$A119,FALSE))/((Constants!$C$5/1000)*(Constants!$C$6/1000))/1000</f>
        <v>#N/A</v>
      </c>
      <c r="W119" s="50" t="e">
        <f>(HLOOKUP(W$2,'Applied Force N'!$B$1:$QK$503,$A119,FALSE))/((Constants!$C$5/1000)*(Constants!$C$6/1000))/1000</f>
        <v>#N/A</v>
      </c>
    </row>
    <row r="120" spans="1:23" x14ac:dyDescent="0.25">
      <c r="A120" s="27">
        <v>116</v>
      </c>
      <c r="B120" s="48">
        <f>'Applied Force N'!A116</f>
        <v>11.3</v>
      </c>
      <c r="C120" s="49">
        <f>(HLOOKUP(C$2,'Applied Force N'!$B$1:$QK$503,$A120,FALSE))/((Constants!$C$5/1000)*(Constants!$C$6/1000))/1000</f>
        <v>62.789096402703557</v>
      </c>
      <c r="D120" s="50">
        <f>(HLOOKUP(D$2,'Applied Force N'!$B$1:$QK$503,$A120,FALSE))/((Constants!$C$5/1000)*(Constants!$C$6/1000))/1000</f>
        <v>27.776666666666664</v>
      </c>
      <c r="E120" s="50">
        <f>(HLOOKUP(E$2,'Applied Force N'!$B$1:$QK$503,$A120,FALSE))/((Constants!$C$5/1000)*(Constants!$C$6/1000))/1000</f>
        <v>27.745833333333334</v>
      </c>
      <c r="F120" s="50">
        <f>(HLOOKUP(F$2,'Applied Force N'!$B$1:$QK$503,$A120,FALSE))/((Constants!$C$5/1000)*(Constants!$C$6/1000))/1000</f>
        <v>18.219166666666663</v>
      </c>
      <c r="G120" s="50">
        <f>(HLOOKUP(G$2,'Applied Force N'!$B$1:$QK$503,$A120,FALSE))/((Constants!$C$5/1000)*(Constants!$C$6/1000))/1000</f>
        <v>15.594166666666666</v>
      </c>
      <c r="H120" s="50">
        <f>(HLOOKUP(H$2,'Applied Force N'!$B$1:$QK$503,$A120,FALSE))/((Constants!$C$5/1000)*(Constants!$C$6/1000))/1000</f>
        <v>29.448333333333331</v>
      </c>
      <c r="I120" s="50" t="e">
        <f>(HLOOKUP(I$2,'Applied Force N'!$B$1:$QK$503,$A120,FALSE))/((Constants!$C$5/1000)*(Constants!$C$6/1000))/1000</f>
        <v>#N/A</v>
      </c>
      <c r="J120" s="50" t="e">
        <f>(HLOOKUP(J$2,'Applied Force N'!$B$1:$QK$503,$A120,FALSE))/((Constants!$C$5/1000)*(Constants!$C$6/1000))/1000</f>
        <v>#N/A</v>
      </c>
      <c r="K120" s="50" t="e">
        <f>(HLOOKUP(K$2,'Applied Force N'!$B$1:$QK$503,$A120,FALSE))/((Constants!$C$5/1000)*(Constants!$C$6/1000))/1000</f>
        <v>#N/A</v>
      </c>
      <c r="L120" s="50" t="e">
        <f>(HLOOKUP(L$2,'Applied Force N'!$B$1:$QK$503,$A120,FALSE))/((Constants!$C$5/1000)*(Constants!$C$6/1000))/1000</f>
        <v>#N/A</v>
      </c>
      <c r="M120" s="50" t="e">
        <f>(HLOOKUP(M$2,'Applied Force N'!$B$1:$QK$503,$A120,FALSE))/((Constants!$C$5/1000)*(Constants!$C$6/1000))/1000</f>
        <v>#N/A</v>
      </c>
      <c r="N120" s="50" t="e">
        <f>(HLOOKUP(N$2,'Applied Force N'!$B$1:$QK$503,$A120,FALSE))/((Constants!$C$5/1000)*(Constants!$C$6/1000))/1000</f>
        <v>#N/A</v>
      </c>
      <c r="O120" s="50" t="e">
        <f>(HLOOKUP(O$2,'Applied Force N'!$B$1:$QK$503,$A120,FALSE))/((Constants!$C$5/1000)*(Constants!$C$6/1000))/1000</f>
        <v>#N/A</v>
      </c>
      <c r="P120" s="50" t="e">
        <f>(HLOOKUP(P$2,'Applied Force N'!$B$1:$QK$503,$A120,FALSE))/((Constants!$C$5/1000)*(Constants!$C$6/1000))/1000</f>
        <v>#N/A</v>
      </c>
      <c r="Q120" s="50" t="e">
        <f>(HLOOKUP(Q$2,'Applied Force N'!$B$1:$QK$503,$A120,FALSE))/((Constants!$C$5/1000)*(Constants!$C$6/1000))/1000</f>
        <v>#N/A</v>
      </c>
      <c r="R120" s="50" t="e">
        <f>(HLOOKUP(R$2,'Applied Force N'!$B$1:$QK$503,$A120,FALSE))/((Constants!$C$5/1000)*(Constants!$C$6/1000))/1000</f>
        <v>#N/A</v>
      </c>
      <c r="S120" s="50" t="e">
        <f>(HLOOKUP(S$2,'Applied Force N'!$B$1:$QK$503,$A120,FALSE))/((Constants!$C$5/1000)*(Constants!$C$6/1000))/1000</f>
        <v>#N/A</v>
      </c>
      <c r="T120" s="50" t="e">
        <f>(HLOOKUP(T$2,'Applied Force N'!$B$1:$QK$503,$A120,FALSE))/((Constants!$C$5/1000)*(Constants!$C$6/1000))/1000</f>
        <v>#N/A</v>
      </c>
      <c r="U120" s="50" t="e">
        <f>(HLOOKUP(U$2,'Applied Force N'!$B$1:$QK$503,$A120,FALSE))/((Constants!$C$5/1000)*(Constants!$C$6/1000))/1000</f>
        <v>#N/A</v>
      </c>
      <c r="V120" s="50" t="e">
        <f>(HLOOKUP(V$2,'Applied Force N'!$B$1:$QK$503,$A120,FALSE))/((Constants!$C$5/1000)*(Constants!$C$6/1000))/1000</f>
        <v>#N/A</v>
      </c>
      <c r="W120" s="50" t="e">
        <f>(HLOOKUP(W$2,'Applied Force N'!$B$1:$QK$503,$A120,FALSE))/((Constants!$C$5/1000)*(Constants!$C$6/1000))/1000</f>
        <v>#N/A</v>
      </c>
    </row>
    <row r="121" spans="1:23" x14ac:dyDescent="0.25">
      <c r="A121" s="27">
        <v>117</v>
      </c>
      <c r="B121" s="48">
        <f>'Applied Force N'!A117</f>
        <v>11.4</v>
      </c>
      <c r="C121" s="49">
        <f>(HLOOKUP(C$2,'Applied Force N'!$B$1:$QK$503,$A121,FALSE))/((Constants!$C$5/1000)*(Constants!$C$6/1000))/1000</f>
        <v>63.349744394559188</v>
      </c>
      <c r="D121" s="50">
        <f>(HLOOKUP(D$2,'Applied Force N'!$B$1:$QK$503,$A121,FALSE))/((Constants!$C$5/1000)*(Constants!$C$6/1000))/1000</f>
        <v>28.402499999999996</v>
      </c>
      <c r="E121" s="50">
        <f>(HLOOKUP(E$2,'Applied Force N'!$B$1:$QK$503,$A121,FALSE))/((Constants!$C$5/1000)*(Constants!$C$6/1000))/1000</f>
        <v>28.494166666666668</v>
      </c>
      <c r="F121" s="50">
        <f>(HLOOKUP(F$2,'Applied Force N'!$B$1:$QK$503,$A121,FALSE))/((Constants!$C$5/1000)*(Constants!$C$6/1000))/1000</f>
        <v>18.567499999999999</v>
      </c>
      <c r="G121" s="50">
        <f>(HLOOKUP(G$2,'Applied Force N'!$B$1:$QK$503,$A121,FALSE))/((Constants!$C$5/1000)*(Constants!$C$6/1000))/1000</f>
        <v>15.909166666666666</v>
      </c>
      <c r="H121" s="50">
        <f>(HLOOKUP(H$2,'Applied Force N'!$B$1:$QK$503,$A121,FALSE))/((Constants!$C$5/1000)*(Constants!$C$6/1000))/1000</f>
        <v>30.158333333333331</v>
      </c>
      <c r="I121" s="50" t="e">
        <f>(HLOOKUP(I$2,'Applied Force N'!$B$1:$QK$503,$A121,FALSE))/((Constants!$C$5/1000)*(Constants!$C$6/1000))/1000</f>
        <v>#N/A</v>
      </c>
      <c r="J121" s="50" t="e">
        <f>(HLOOKUP(J$2,'Applied Force N'!$B$1:$QK$503,$A121,FALSE))/((Constants!$C$5/1000)*(Constants!$C$6/1000))/1000</f>
        <v>#N/A</v>
      </c>
      <c r="K121" s="50" t="e">
        <f>(HLOOKUP(K$2,'Applied Force N'!$B$1:$QK$503,$A121,FALSE))/((Constants!$C$5/1000)*(Constants!$C$6/1000))/1000</f>
        <v>#N/A</v>
      </c>
      <c r="L121" s="50" t="e">
        <f>(HLOOKUP(L$2,'Applied Force N'!$B$1:$QK$503,$A121,FALSE))/((Constants!$C$5/1000)*(Constants!$C$6/1000))/1000</f>
        <v>#N/A</v>
      </c>
      <c r="M121" s="50" t="e">
        <f>(HLOOKUP(M$2,'Applied Force N'!$B$1:$QK$503,$A121,FALSE))/((Constants!$C$5/1000)*(Constants!$C$6/1000))/1000</f>
        <v>#N/A</v>
      </c>
      <c r="N121" s="50" t="e">
        <f>(HLOOKUP(N$2,'Applied Force N'!$B$1:$QK$503,$A121,FALSE))/((Constants!$C$5/1000)*(Constants!$C$6/1000))/1000</f>
        <v>#N/A</v>
      </c>
      <c r="O121" s="50" t="e">
        <f>(HLOOKUP(O$2,'Applied Force N'!$B$1:$QK$503,$A121,FALSE))/((Constants!$C$5/1000)*(Constants!$C$6/1000))/1000</f>
        <v>#N/A</v>
      </c>
      <c r="P121" s="50" t="e">
        <f>(HLOOKUP(P$2,'Applied Force N'!$B$1:$QK$503,$A121,FALSE))/((Constants!$C$5/1000)*(Constants!$C$6/1000))/1000</f>
        <v>#N/A</v>
      </c>
      <c r="Q121" s="50" t="e">
        <f>(HLOOKUP(Q$2,'Applied Force N'!$B$1:$QK$503,$A121,FALSE))/((Constants!$C$5/1000)*(Constants!$C$6/1000))/1000</f>
        <v>#N/A</v>
      </c>
      <c r="R121" s="50" t="e">
        <f>(HLOOKUP(R$2,'Applied Force N'!$B$1:$QK$503,$A121,FALSE))/((Constants!$C$5/1000)*(Constants!$C$6/1000))/1000</f>
        <v>#N/A</v>
      </c>
      <c r="S121" s="50" t="e">
        <f>(HLOOKUP(S$2,'Applied Force N'!$B$1:$QK$503,$A121,FALSE))/((Constants!$C$5/1000)*(Constants!$C$6/1000))/1000</f>
        <v>#N/A</v>
      </c>
      <c r="T121" s="50" t="e">
        <f>(HLOOKUP(T$2,'Applied Force N'!$B$1:$QK$503,$A121,FALSE))/((Constants!$C$5/1000)*(Constants!$C$6/1000))/1000</f>
        <v>#N/A</v>
      </c>
      <c r="U121" s="50" t="e">
        <f>(HLOOKUP(U$2,'Applied Force N'!$B$1:$QK$503,$A121,FALSE))/((Constants!$C$5/1000)*(Constants!$C$6/1000))/1000</f>
        <v>#N/A</v>
      </c>
      <c r="V121" s="50" t="e">
        <f>(HLOOKUP(V$2,'Applied Force N'!$B$1:$QK$503,$A121,FALSE))/((Constants!$C$5/1000)*(Constants!$C$6/1000))/1000</f>
        <v>#N/A</v>
      </c>
      <c r="W121" s="50" t="e">
        <f>(HLOOKUP(W$2,'Applied Force N'!$B$1:$QK$503,$A121,FALSE))/((Constants!$C$5/1000)*(Constants!$C$6/1000))/1000</f>
        <v>#N/A</v>
      </c>
    </row>
    <row r="122" spans="1:23" x14ac:dyDescent="0.25">
      <c r="A122" s="27">
        <v>118</v>
      </c>
      <c r="B122" s="48">
        <f>'Applied Force N'!A118</f>
        <v>11.5</v>
      </c>
      <c r="C122" s="49">
        <f>(HLOOKUP(C$2,'Applied Force N'!$B$1:$QK$503,$A122,FALSE))/((Constants!$C$5/1000)*(Constants!$C$6/1000))/1000</f>
        <v>63.910392386414784</v>
      </c>
      <c r="D122" s="50">
        <f>(HLOOKUP(D$2,'Applied Force N'!$B$1:$QK$503,$A122,FALSE))/((Constants!$C$5/1000)*(Constants!$C$6/1000))/1000</f>
        <v>29.029166666666669</v>
      </c>
      <c r="E122" s="50">
        <f>(HLOOKUP(E$2,'Applied Force N'!$B$1:$QK$503,$A122,FALSE))/((Constants!$C$5/1000)*(Constants!$C$6/1000))/1000</f>
        <v>29.2425</v>
      </c>
      <c r="F122" s="50">
        <f>(HLOOKUP(F$2,'Applied Force N'!$B$1:$QK$503,$A122,FALSE))/((Constants!$C$5/1000)*(Constants!$C$6/1000))/1000</f>
        <v>18.911666666666669</v>
      </c>
      <c r="G122" s="50">
        <f>(HLOOKUP(G$2,'Applied Force N'!$B$1:$QK$503,$A122,FALSE))/((Constants!$C$5/1000)*(Constants!$C$6/1000))/1000</f>
        <v>16.224999999999998</v>
      </c>
      <c r="H122" s="50">
        <f>(HLOOKUP(H$2,'Applied Force N'!$B$1:$QK$503,$A122,FALSE))/((Constants!$C$5/1000)*(Constants!$C$6/1000))/1000</f>
        <v>30.868333333333336</v>
      </c>
      <c r="I122" s="50" t="e">
        <f>(HLOOKUP(I$2,'Applied Force N'!$B$1:$QK$503,$A122,FALSE))/((Constants!$C$5/1000)*(Constants!$C$6/1000))/1000</f>
        <v>#N/A</v>
      </c>
      <c r="J122" s="50" t="e">
        <f>(HLOOKUP(J$2,'Applied Force N'!$B$1:$QK$503,$A122,FALSE))/((Constants!$C$5/1000)*(Constants!$C$6/1000))/1000</f>
        <v>#N/A</v>
      </c>
      <c r="K122" s="50" t="e">
        <f>(HLOOKUP(K$2,'Applied Force N'!$B$1:$QK$503,$A122,FALSE))/((Constants!$C$5/1000)*(Constants!$C$6/1000))/1000</f>
        <v>#N/A</v>
      </c>
      <c r="L122" s="50" t="e">
        <f>(HLOOKUP(L$2,'Applied Force N'!$B$1:$QK$503,$A122,FALSE))/((Constants!$C$5/1000)*(Constants!$C$6/1000))/1000</f>
        <v>#N/A</v>
      </c>
      <c r="M122" s="50" t="e">
        <f>(HLOOKUP(M$2,'Applied Force N'!$B$1:$QK$503,$A122,FALSE))/((Constants!$C$5/1000)*(Constants!$C$6/1000))/1000</f>
        <v>#N/A</v>
      </c>
      <c r="N122" s="50" t="e">
        <f>(HLOOKUP(N$2,'Applied Force N'!$B$1:$QK$503,$A122,FALSE))/((Constants!$C$5/1000)*(Constants!$C$6/1000))/1000</f>
        <v>#N/A</v>
      </c>
      <c r="O122" s="50" t="e">
        <f>(HLOOKUP(O$2,'Applied Force N'!$B$1:$QK$503,$A122,FALSE))/((Constants!$C$5/1000)*(Constants!$C$6/1000))/1000</f>
        <v>#N/A</v>
      </c>
      <c r="P122" s="50" t="e">
        <f>(HLOOKUP(P$2,'Applied Force N'!$B$1:$QK$503,$A122,FALSE))/((Constants!$C$5/1000)*(Constants!$C$6/1000))/1000</f>
        <v>#N/A</v>
      </c>
      <c r="Q122" s="50" t="e">
        <f>(HLOOKUP(Q$2,'Applied Force N'!$B$1:$QK$503,$A122,FALSE))/((Constants!$C$5/1000)*(Constants!$C$6/1000))/1000</f>
        <v>#N/A</v>
      </c>
      <c r="R122" s="50" t="e">
        <f>(HLOOKUP(R$2,'Applied Force N'!$B$1:$QK$503,$A122,FALSE))/((Constants!$C$5/1000)*(Constants!$C$6/1000))/1000</f>
        <v>#N/A</v>
      </c>
      <c r="S122" s="50" t="e">
        <f>(HLOOKUP(S$2,'Applied Force N'!$B$1:$QK$503,$A122,FALSE))/((Constants!$C$5/1000)*(Constants!$C$6/1000))/1000</f>
        <v>#N/A</v>
      </c>
      <c r="T122" s="50" t="e">
        <f>(HLOOKUP(T$2,'Applied Force N'!$B$1:$QK$503,$A122,FALSE))/((Constants!$C$5/1000)*(Constants!$C$6/1000))/1000</f>
        <v>#N/A</v>
      </c>
      <c r="U122" s="50" t="e">
        <f>(HLOOKUP(U$2,'Applied Force N'!$B$1:$QK$503,$A122,FALSE))/((Constants!$C$5/1000)*(Constants!$C$6/1000))/1000</f>
        <v>#N/A</v>
      </c>
      <c r="V122" s="50" t="e">
        <f>(HLOOKUP(V$2,'Applied Force N'!$B$1:$QK$503,$A122,FALSE))/((Constants!$C$5/1000)*(Constants!$C$6/1000))/1000</f>
        <v>#N/A</v>
      </c>
      <c r="W122" s="50" t="e">
        <f>(HLOOKUP(W$2,'Applied Force N'!$B$1:$QK$503,$A122,FALSE))/((Constants!$C$5/1000)*(Constants!$C$6/1000))/1000</f>
        <v>#N/A</v>
      </c>
    </row>
    <row r="123" spans="1:23" x14ac:dyDescent="0.25">
      <c r="A123" s="27">
        <v>119</v>
      </c>
      <c r="B123" s="48">
        <f>'Applied Force N'!A119</f>
        <v>11.6</v>
      </c>
      <c r="C123" s="49">
        <f>(HLOOKUP(C$2,'Applied Force N'!$B$1:$QK$503,$A123,FALSE))/((Constants!$C$5/1000)*(Constants!$C$6/1000))/1000</f>
        <v>64.140896785328778</v>
      </c>
      <c r="D123" s="50">
        <f>(HLOOKUP(D$2,'Applied Force N'!$B$1:$QK$503,$A123,FALSE))/((Constants!$C$5/1000)*(Constants!$C$6/1000))/1000</f>
        <v>29.655000000000001</v>
      </c>
      <c r="E123" s="50">
        <f>(HLOOKUP(E$2,'Applied Force N'!$B$1:$QK$503,$A123,FALSE))/((Constants!$C$5/1000)*(Constants!$C$6/1000))/1000</f>
        <v>29.990833333333331</v>
      </c>
      <c r="F123" s="50">
        <f>(HLOOKUP(F$2,'Applied Force N'!$B$1:$QK$503,$A123,FALSE))/((Constants!$C$5/1000)*(Constants!$C$6/1000))/1000</f>
        <v>19.234166666666667</v>
      </c>
      <c r="G123" s="50">
        <f>(HLOOKUP(G$2,'Applied Force N'!$B$1:$QK$503,$A123,FALSE))/((Constants!$C$5/1000)*(Constants!$C$6/1000))/1000</f>
        <v>16.540833333333332</v>
      </c>
      <c r="H123" s="50">
        <f>(HLOOKUP(H$2,'Applied Force N'!$B$1:$QK$503,$A123,FALSE))/((Constants!$C$5/1000)*(Constants!$C$6/1000))/1000</f>
        <v>31.578333333333333</v>
      </c>
      <c r="I123" s="50" t="e">
        <f>(HLOOKUP(I$2,'Applied Force N'!$B$1:$QK$503,$A123,FALSE))/((Constants!$C$5/1000)*(Constants!$C$6/1000))/1000</f>
        <v>#N/A</v>
      </c>
      <c r="J123" s="50" t="e">
        <f>(HLOOKUP(J$2,'Applied Force N'!$B$1:$QK$503,$A123,FALSE))/((Constants!$C$5/1000)*(Constants!$C$6/1000))/1000</f>
        <v>#N/A</v>
      </c>
      <c r="K123" s="50" t="e">
        <f>(HLOOKUP(K$2,'Applied Force N'!$B$1:$QK$503,$A123,FALSE))/((Constants!$C$5/1000)*(Constants!$C$6/1000))/1000</f>
        <v>#N/A</v>
      </c>
      <c r="L123" s="50" t="e">
        <f>(HLOOKUP(L$2,'Applied Force N'!$B$1:$QK$503,$A123,FALSE))/((Constants!$C$5/1000)*(Constants!$C$6/1000))/1000</f>
        <v>#N/A</v>
      </c>
      <c r="M123" s="50" t="e">
        <f>(HLOOKUP(M$2,'Applied Force N'!$B$1:$QK$503,$A123,FALSE))/((Constants!$C$5/1000)*(Constants!$C$6/1000))/1000</f>
        <v>#N/A</v>
      </c>
      <c r="N123" s="50" t="e">
        <f>(HLOOKUP(N$2,'Applied Force N'!$B$1:$QK$503,$A123,FALSE))/((Constants!$C$5/1000)*(Constants!$C$6/1000))/1000</f>
        <v>#N/A</v>
      </c>
      <c r="O123" s="50" t="e">
        <f>(HLOOKUP(O$2,'Applied Force N'!$B$1:$QK$503,$A123,FALSE))/((Constants!$C$5/1000)*(Constants!$C$6/1000))/1000</f>
        <v>#N/A</v>
      </c>
      <c r="P123" s="50" t="e">
        <f>(HLOOKUP(P$2,'Applied Force N'!$B$1:$QK$503,$A123,FALSE))/((Constants!$C$5/1000)*(Constants!$C$6/1000))/1000</f>
        <v>#N/A</v>
      </c>
      <c r="Q123" s="50" t="e">
        <f>(HLOOKUP(Q$2,'Applied Force N'!$B$1:$QK$503,$A123,FALSE))/((Constants!$C$5/1000)*(Constants!$C$6/1000))/1000</f>
        <v>#N/A</v>
      </c>
      <c r="R123" s="50" t="e">
        <f>(HLOOKUP(R$2,'Applied Force N'!$B$1:$QK$503,$A123,FALSE))/((Constants!$C$5/1000)*(Constants!$C$6/1000))/1000</f>
        <v>#N/A</v>
      </c>
      <c r="S123" s="50" t="e">
        <f>(HLOOKUP(S$2,'Applied Force N'!$B$1:$QK$503,$A123,FALSE))/((Constants!$C$5/1000)*(Constants!$C$6/1000))/1000</f>
        <v>#N/A</v>
      </c>
      <c r="T123" s="50" t="e">
        <f>(HLOOKUP(T$2,'Applied Force N'!$B$1:$QK$503,$A123,FALSE))/((Constants!$C$5/1000)*(Constants!$C$6/1000))/1000</f>
        <v>#N/A</v>
      </c>
      <c r="U123" s="50" t="e">
        <f>(HLOOKUP(U$2,'Applied Force N'!$B$1:$QK$503,$A123,FALSE))/((Constants!$C$5/1000)*(Constants!$C$6/1000))/1000</f>
        <v>#N/A</v>
      </c>
      <c r="V123" s="50" t="e">
        <f>(HLOOKUP(V$2,'Applied Force N'!$B$1:$QK$503,$A123,FALSE))/((Constants!$C$5/1000)*(Constants!$C$6/1000))/1000</f>
        <v>#N/A</v>
      </c>
      <c r="W123" s="50" t="e">
        <f>(HLOOKUP(W$2,'Applied Force N'!$B$1:$QK$503,$A123,FALSE))/((Constants!$C$5/1000)*(Constants!$C$6/1000))/1000</f>
        <v>#N/A</v>
      </c>
    </row>
    <row r="124" spans="1:23" x14ac:dyDescent="0.25">
      <c r="A124" s="27">
        <v>120</v>
      </c>
      <c r="B124" s="48">
        <f>'Applied Force N'!A120</f>
        <v>11.7</v>
      </c>
      <c r="C124" s="49">
        <f>(HLOOKUP(C$2,'Applied Force N'!$B$1:$QK$503,$A124,FALSE))/((Constants!$C$5/1000)*(Constants!$C$6/1000))/1000</f>
        <v>64.242109977535222</v>
      </c>
      <c r="D124" s="50">
        <f>(HLOOKUP(D$2,'Applied Force N'!$B$1:$QK$503,$A124,FALSE))/((Constants!$C$5/1000)*(Constants!$C$6/1000))/1000</f>
        <v>30.280833333333334</v>
      </c>
      <c r="E124" s="50">
        <f>(HLOOKUP(E$2,'Applied Force N'!$B$1:$QK$503,$A124,FALSE))/((Constants!$C$5/1000)*(Constants!$C$6/1000))/1000</f>
        <v>30.74</v>
      </c>
      <c r="F124" s="50">
        <f>(HLOOKUP(F$2,'Applied Force N'!$B$1:$QK$503,$A124,FALSE))/((Constants!$C$5/1000)*(Constants!$C$6/1000))/1000</f>
        <v>19.557500000000001</v>
      </c>
      <c r="G124" s="50">
        <f>(HLOOKUP(G$2,'Applied Force N'!$B$1:$QK$503,$A124,FALSE))/((Constants!$C$5/1000)*(Constants!$C$6/1000))/1000</f>
        <v>16.855833333333333</v>
      </c>
      <c r="H124" s="50">
        <f>(HLOOKUP(H$2,'Applied Force N'!$B$1:$QK$503,$A124,FALSE))/((Constants!$C$5/1000)*(Constants!$C$6/1000))/1000</f>
        <v>32.288333333333334</v>
      </c>
      <c r="I124" s="50" t="e">
        <f>(HLOOKUP(I$2,'Applied Force N'!$B$1:$QK$503,$A124,FALSE))/((Constants!$C$5/1000)*(Constants!$C$6/1000))/1000</f>
        <v>#N/A</v>
      </c>
      <c r="J124" s="50" t="e">
        <f>(HLOOKUP(J$2,'Applied Force N'!$B$1:$QK$503,$A124,FALSE))/((Constants!$C$5/1000)*(Constants!$C$6/1000))/1000</f>
        <v>#N/A</v>
      </c>
      <c r="K124" s="50" t="e">
        <f>(HLOOKUP(K$2,'Applied Force N'!$B$1:$QK$503,$A124,FALSE))/((Constants!$C$5/1000)*(Constants!$C$6/1000))/1000</f>
        <v>#N/A</v>
      </c>
      <c r="L124" s="50" t="e">
        <f>(HLOOKUP(L$2,'Applied Force N'!$B$1:$QK$503,$A124,FALSE))/((Constants!$C$5/1000)*(Constants!$C$6/1000))/1000</f>
        <v>#N/A</v>
      </c>
      <c r="M124" s="50" t="e">
        <f>(HLOOKUP(M$2,'Applied Force N'!$B$1:$QK$503,$A124,FALSE))/((Constants!$C$5/1000)*(Constants!$C$6/1000))/1000</f>
        <v>#N/A</v>
      </c>
      <c r="N124" s="50" t="e">
        <f>(HLOOKUP(N$2,'Applied Force N'!$B$1:$QK$503,$A124,FALSE))/((Constants!$C$5/1000)*(Constants!$C$6/1000))/1000</f>
        <v>#N/A</v>
      </c>
      <c r="O124" s="50" t="e">
        <f>(HLOOKUP(O$2,'Applied Force N'!$B$1:$QK$503,$A124,FALSE))/((Constants!$C$5/1000)*(Constants!$C$6/1000))/1000</f>
        <v>#N/A</v>
      </c>
      <c r="P124" s="50" t="e">
        <f>(HLOOKUP(P$2,'Applied Force N'!$B$1:$QK$503,$A124,FALSE))/((Constants!$C$5/1000)*(Constants!$C$6/1000))/1000</f>
        <v>#N/A</v>
      </c>
      <c r="Q124" s="50" t="e">
        <f>(HLOOKUP(Q$2,'Applied Force N'!$B$1:$QK$503,$A124,FALSE))/((Constants!$C$5/1000)*(Constants!$C$6/1000))/1000</f>
        <v>#N/A</v>
      </c>
      <c r="R124" s="50" t="e">
        <f>(HLOOKUP(R$2,'Applied Force N'!$B$1:$QK$503,$A124,FALSE))/((Constants!$C$5/1000)*(Constants!$C$6/1000))/1000</f>
        <v>#N/A</v>
      </c>
      <c r="S124" s="50" t="e">
        <f>(HLOOKUP(S$2,'Applied Force N'!$B$1:$QK$503,$A124,FALSE))/((Constants!$C$5/1000)*(Constants!$C$6/1000))/1000</f>
        <v>#N/A</v>
      </c>
      <c r="T124" s="50" t="e">
        <f>(HLOOKUP(T$2,'Applied Force N'!$B$1:$QK$503,$A124,FALSE))/((Constants!$C$5/1000)*(Constants!$C$6/1000))/1000</f>
        <v>#N/A</v>
      </c>
      <c r="U124" s="50" t="e">
        <f>(HLOOKUP(U$2,'Applied Force N'!$B$1:$QK$503,$A124,FALSE))/((Constants!$C$5/1000)*(Constants!$C$6/1000))/1000</f>
        <v>#N/A</v>
      </c>
      <c r="V124" s="50" t="e">
        <f>(HLOOKUP(V$2,'Applied Force N'!$B$1:$QK$503,$A124,FALSE))/((Constants!$C$5/1000)*(Constants!$C$6/1000))/1000</f>
        <v>#N/A</v>
      </c>
      <c r="W124" s="50" t="e">
        <f>(HLOOKUP(W$2,'Applied Force N'!$B$1:$QK$503,$A124,FALSE))/((Constants!$C$5/1000)*(Constants!$C$6/1000))/1000</f>
        <v>#N/A</v>
      </c>
    </row>
    <row r="125" spans="1:23" x14ac:dyDescent="0.25">
      <c r="A125" s="27">
        <v>121</v>
      </c>
      <c r="B125" s="48">
        <f>'Applied Force N'!A121</f>
        <v>11.8</v>
      </c>
      <c r="C125" s="49">
        <f>(HLOOKUP(C$2,'Applied Force N'!$B$1:$QK$503,$A125,FALSE))/((Constants!$C$5/1000)*(Constants!$C$6/1000))/1000</f>
        <v>64.343323169741666</v>
      </c>
      <c r="D125" s="50">
        <f>(HLOOKUP(D$2,'Applied Force N'!$B$1:$QK$503,$A125,FALSE))/((Constants!$C$5/1000)*(Constants!$C$6/1000))/1000</f>
        <v>30.907499999999999</v>
      </c>
      <c r="E125" s="50">
        <f>(HLOOKUP(E$2,'Applied Force N'!$B$1:$QK$503,$A125,FALSE))/((Constants!$C$5/1000)*(Constants!$C$6/1000))/1000</f>
        <v>31.488333333333333</v>
      </c>
      <c r="F125" s="50">
        <f>(HLOOKUP(F$2,'Applied Force N'!$B$1:$QK$503,$A125,FALSE))/((Constants!$C$5/1000)*(Constants!$C$6/1000))/1000</f>
        <v>19.88</v>
      </c>
      <c r="G125" s="50">
        <f>(HLOOKUP(G$2,'Applied Force N'!$B$1:$QK$503,$A125,FALSE))/((Constants!$C$5/1000)*(Constants!$C$6/1000))/1000</f>
        <v>17.171666666666667</v>
      </c>
      <c r="H125" s="50">
        <f>(HLOOKUP(H$2,'Applied Force N'!$B$1:$QK$503,$A125,FALSE))/((Constants!$C$5/1000)*(Constants!$C$6/1000))/1000</f>
        <v>32.998333333333335</v>
      </c>
      <c r="I125" s="50" t="e">
        <f>(HLOOKUP(I$2,'Applied Force N'!$B$1:$QK$503,$A125,FALSE))/((Constants!$C$5/1000)*(Constants!$C$6/1000))/1000</f>
        <v>#N/A</v>
      </c>
      <c r="J125" s="50" t="e">
        <f>(HLOOKUP(J$2,'Applied Force N'!$B$1:$QK$503,$A125,FALSE))/((Constants!$C$5/1000)*(Constants!$C$6/1000))/1000</f>
        <v>#N/A</v>
      </c>
      <c r="K125" s="50" t="e">
        <f>(HLOOKUP(K$2,'Applied Force N'!$B$1:$QK$503,$A125,FALSE))/((Constants!$C$5/1000)*(Constants!$C$6/1000))/1000</f>
        <v>#N/A</v>
      </c>
      <c r="L125" s="50" t="e">
        <f>(HLOOKUP(L$2,'Applied Force N'!$B$1:$QK$503,$A125,FALSE))/((Constants!$C$5/1000)*(Constants!$C$6/1000))/1000</f>
        <v>#N/A</v>
      </c>
      <c r="M125" s="50" t="e">
        <f>(HLOOKUP(M$2,'Applied Force N'!$B$1:$QK$503,$A125,FALSE))/((Constants!$C$5/1000)*(Constants!$C$6/1000))/1000</f>
        <v>#N/A</v>
      </c>
      <c r="N125" s="50" t="e">
        <f>(HLOOKUP(N$2,'Applied Force N'!$B$1:$QK$503,$A125,FALSE))/((Constants!$C$5/1000)*(Constants!$C$6/1000))/1000</f>
        <v>#N/A</v>
      </c>
      <c r="O125" s="50" t="e">
        <f>(HLOOKUP(O$2,'Applied Force N'!$B$1:$QK$503,$A125,FALSE))/((Constants!$C$5/1000)*(Constants!$C$6/1000))/1000</f>
        <v>#N/A</v>
      </c>
      <c r="P125" s="50" t="e">
        <f>(HLOOKUP(P$2,'Applied Force N'!$B$1:$QK$503,$A125,FALSE))/((Constants!$C$5/1000)*(Constants!$C$6/1000))/1000</f>
        <v>#N/A</v>
      </c>
      <c r="Q125" s="50" t="e">
        <f>(HLOOKUP(Q$2,'Applied Force N'!$B$1:$QK$503,$A125,FALSE))/((Constants!$C$5/1000)*(Constants!$C$6/1000))/1000</f>
        <v>#N/A</v>
      </c>
      <c r="R125" s="50" t="e">
        <f>(HLOOKUP(R$2,'Applied Force N'!$B$1:$QK$503,$A125,FALSE))/((Constants!$C$5/1000)*(Constants!$C$6/1000))/1000</f>
        <v>#N/A</v>
      </c>
      <c r="S125" s="50" t="e">
        <f>(HLOOKUP(S$2,'Applied Force N'!$B$1:$QK$503,$A125,FALSE))/((Constants!$C$5/1000)*(Constants!$C$6/1000))/1000</f>
        <v>#N/A</v>
      </c>
      <c r="T125" s="50" t="e">
        <f>(HLOOKUP(T$2,'Applied Force N'!$B$1:$QK$503,$A125,FALSE))/((Constants!$C$5/1000)*(Constants!$C$6/1000))/1000</f>
        <v>#N/A</v>
      </c>
      <c r="U125" s="50" t="e">
        <f>(HLOOKUP(U$2,'Applied Force N'!$B$1:$QK$503,$A125,FALSE))/((Constants!$C$5/1000)*(Constants!$C$6/1000))/1000</f>
        <v>#N/A</v>
      </c>
      <c r="V125" s="50" t="e">
        <f>(HLOOKUP(V$2,'Applied Force N'!$B$1:$QK$503,$A125,FALSE))/((Constants!$C$5/1000)*(Constants!$C$6/1000))/1000</f>
        <v>#N/A</v>
      </c>
      <c r="W125" s="50" t="e">
        <f>(HLOOKUP(W$2,'Applied Force N'!$B$1:$QK$503,$A125,FALSE))/((Constants!$C$5/1000)*(Constants!$C$6/1000))/1000</f>
        <v>#N/A</v>
      </c>
    </row>
    <row r="126" spans="1:23" x14ac:dyDescent="0.25">
      <c r="A126" s="27">
        <v>122</v>
      </c>
      <c r="B126" s="48">
        <f>'Applied Force N'!A122</f>
        <v>11.9</v>
      </c>
      <c r="C126" s="49">
        <f>(HLOOKUP(C$2,'Applied Force N'!$B$1:$QK$503,$A126,FALSE))/((Constants!$C$5/1000)*(Constants!$C$6/1000))/1000</f>
        <v>64.444536361948096</v>
      </c>
      <c r="D126" s="50">
        <f>(HLOOKUP(D$2,'Applied Force N'!$B$1:$QK$503,$A126,FALSE))/((Constants!$C$5/1000)*(Constants!$C$6/1000))/1000</f>
        <v>31.533333333333331</v>
      </c>
      <c r="E126" s="50">
        <f>(HLOOKUP(E$2,'Applied Force N'!$B$1:$QK$503,$A126,FALSE))/((Constants!$C$5/1000)*(Constants!$C$6/1000))/1000</f>
        <v>32.236666666666665</v>
      </c>
      <c r="F126" s="50">
        <f>(HLOOKUP(F$2,'Applied Force N'!$B$1:$QK$503,$A126,FALSE))/((Constants!$C$5/1000)*(Constants!$C$6/1000))/1000</f>
        <v>20.203333333333333</v>
      </c>
      <c r="G126" s="50">
        <f>(HLOOKUP(G$2,'Applied Force N'!$B$1:$QK$503,$A126,FALSE))/((Constants!$C$5/1000)*(Constants!$C$6/1000))/1000</f>
        <v>17.487500000000001</v>
      </c>
      <c r="H126" s="50">
        <f>(HLOOKUP(H$2,'Applied Force N'!$B$1:$QK$503,$A126,FALSE))/((Constants!$C$5/1000)*(Constants!$C$6/1000))/1000</f>
        <v>33.708333333333336</v>
      </c>
      <c r="I126" s="50" t="e">
        <f>(HLOOKUP(I$2,'Applied Force N'!$B$1:$QK$503,$A126,FALSE))/((Constants!$C$5/1000)*(Constants!$C$6/1000))/1000</f>
        <v>#N/A</v>
      </c>
      <c r="J126" s="50" t="e">
        <f>(HLOOKUP(J$2,'Applied Force N'!$B$1:$QK$503,$A126,FALSE))/((Constants!$C$5/1000)*(Constants!$C$6/1000))/1000</f>
        <v>#N/A</v>
      </c>
      <c r="K126" s="50" t="e">
        <f>(HLOOKUP(K$2,'Applied Force N'!$B$1:$QK$503,$A126,FALSE))/((Constants!$C$5/1000)*(Constants!$C$6/1000))/1000</f>
        <v>#N/A</v>
      </c>
      <c r="L126" s="50" t="e">
        <f>(HLOOKUP(L$2,'Applied Force N'!$B$1:$QK$503,$A126,FALSE))/((Constants!$C$5/1000)*(Constants!$C$6/1000))/1000</f>
        <v>#N/A</v>
      </c>
      <c r="M126" s="50" t="e">
        <f>(HLOOKUP(M$2,'Applied Force N'!$B$1:$QK$503,$A126,FALSE))/((Constants!$C$5/1000)*(Constants!$C$6/1000))/1000</f>
        <v>#N/A</v>
      </c>
      <c r="N126" s="50" t="e">
        <f>(HLOOKUP(N$2,'Applied Force N'!$B$1:$QK$503,$A126,FALSE))/((Constants!$C$5/1000)*(Constants!$C$6/1000))/1000</f>
        <v>#N/A</v>
      </c>
      <c r="O126" s="50" t="e">
        <f>(HLOOKUP(O$2,'Applied Force N'!$B$1:$QK$503,$A126,FALSE))/((Constants!$C$5/1000)*(Constants!$C$6/1000))/1000</f>
        <v>#N/A</v>
      </c>
      <c r="P126" s="50" t="e">
        <f>(HLOOKUP(P$2,'Applied Force N'!$B$1:$QK$503,$A126,FALSE))/((Constants!$C$5/1000)*(Constants!$C$6/1000))/1000</f>
        <v>#N/A</v>
      </c>
      <c r="Q126" s="50" t="e">
        <f>(HLOOKUP(Q$2,'Applied Force N'!$B$1:$QK$503,$A126,FALSE))/((Constants!$C$5/1000)*(Constants!$C$6/1000))/1000</f>
        <v>#N/A</v>
      </c>
      <c r="R126" s="50" t="e">
        <f>(HLOOKUP(R$2,'Applied Force N'!$B$1:$QK$503,$A126,FALSE))/((Constants!$C$5/1000)*(Constants!$C$6/1000))/1000</f>
        <v>#N/A</v>
      </c>
      <c r="S126" s="50" t="e">
        <f>(HLOOKUP(S$2,'Applied Force N'!$B$1:$QK$503,$A126,FALSE))/((Constants!$C$5/1000)*(Constants!$C$6/1000))/1000</f>
        <v>#N/A</v>
      </c>
      <c r="T126" s="50" t="e">
        <f>(HLOOKUP(T$2,'Applied Force N'!$B$1:$QK$503,$A126,FALSE))/((Constants!$C$5/1000)*(Constants!$C$6/1000))/1000</f>
        <v>#N/A</v>
      </c>
      <c r="U126" s="50" t="e">
        <f>(HLOOKUP(U$2,'Applied Force N'!$B$1:$QK$503,$A126,FALSE))/((Constants!$C$5/1000)*(Constants!$C$6/1000))/1000</f>
        <v>#N/A</v>
      </c>
      <c r="V126" s="50" t="e">
        <f>(HLOOKUP(V$2,'Applied Force N'!$B$1:$QK$503,$A126,FALSE))/((Constants!$C$5/1000)*(Constants!$C$6/1000))/1000</f>
        <v>#N/A</v>
      </c>
      <c r="W126" s="50" t="e">
        <f>(HLOOKUP(W$2,'Applied Force N'!$B$1:$QK$503,$A126,FALSE))/((Constants!$C$5/1000)*(Constants!$C$6/1000))/1000</f>
        <v>#N/A</v>
      </c>
    </row>
    <row r="127" spans="1:23" x14ac:dyDescent="0.25">
      <c r="A127" s="27">
        <v>123</v>
      </c>
      <c r="B127" s="48">
        <f>'Applied Force N'!A123</f>
        <v>12</v>
      </c>
      <c r="C127" s="49">
        <f>(HLOOKUP(C$2,'Applied Force N'!$B$1:$QK$503,$A127,FALSE))/((Constants!$C$5/1000)*(Constants!$C$6/1000))/1000</f>
        <v>64.54574955415454</v>
      </c>
      <c r="D127" s="50">
        <f>(HLOOKUP(D$2,'Applied Force N'!$B$1:$QK$503,$A127,FALSE))/((Constants!$C$5/1000)*(Constants!$C$6/1000))/1000</f>
        <v>32.159166666666671</v>
      </c>
      <c r="E127" s="50">
        <f>(HLOOKUP(E$2,'Applied Force N'!$B$1:$QK$503,$A127,FALSE))/((Constants!$C$5/1000)*(Constants!$C$6/1000))/1000</f>
        <v>32.984999999999999</v>
      </c>
      <c r="F127" s="50">
        <f>(HLOOKUP(F$2,'Applied Force N'!$B$1:$QK$503,$A127,FALSE))/((Constants!$C$5/1000)*(Constants!$C$6/1000))/1000</f>
        <v>20.525833333333331</v>
      </c>
      <c r="G127" s="50">
        <f>(HLOOKUP(G$2,'Applied Force N'!$B$1:$QK$503,$A127,FALSE))/((Constants!$C$5/1000)*(Constants!$C$6/1000))/1000</f>
        <v>17.802499999999998</v>
      </c>
      <c r="H127" s="50">
        <f>(HLOOKUP(H$2,'Applied Force N'!$B$1:$QK$503,$A127,FALSE))/((Constants!$C$5/1000)*(Constants!$C$6/1000))/1000</f>
        <v>34.418333333333329</v>
      </c>
      <c r="I127" s="50" t="e">
        <f>(HLOOKUP(I$2,'Applied Force N'!$B$1:$QK$503,$A127,FALSE))/((Constants!$C$5/1000)*(Constants!$C$6/1000))/1000</f>
        <v>#N/A</v>
      </c>
      <c r="J127" s="50" t="e">
        <f>(HLOOKUP(J$2,'Applied Force N'!$B$1:$QK$503,$A127,FALSE))/((Constants!$C$5/1000)*(Constants!$C$6/1000))/1000</f>
        <v>#N/A</v>
      </c>
      <c r="K127" s="50" t="e">
        <f>(HLOOKUP(K$2,'Applied Force N'!$B$1:$QK$503,$A127,FALSE))/((Constants!$C$5/1000)*(Constants!$C$6/1000))/1000</f>
        <v>#N/A</v>
      </c>
      <c r="L127" s="50" t="e">
        <f>(HLOOKUP(L$2,'Applied Force N'!$B$1:$QK$503,$A127,FALSE))/((Constants!$C$5/1000)*(Constants!$C$6/1000))/1000</f>
        <v>#N/A</v>
      </c>
      <c r="M127" s="50" t="e">
        <f>(HLOOKUP(M$2,'Applied Force N'!$B$1:$QK$503,$A127,FALSE))/((Constants!$C$5/1000)*(Constants!$C$6/1000))/1000</f>
        <v>#N/A</v>
      </c>
      <c r="N127" s="50" t="e">
        <f>(HLOOKUP(N$2,'Applied Force N'!$B$1:$QK$503,$A127,FALSE))/((Constants!$C$5/1000)*(Constants!$C$6/1000))/1000</f>
        <v>#N/A</v>
      </c>
      <c r="O127" s="50" t="e">
        <f>(HLOOKUP(O$2,'Applied Force N'!$B$1:$QK$503,$A127,FALSE))/((Constants!$C$5/1000)*(Constants!$C$6/1000))/1000</f>
        <v>#N/A</v>
      </c>
      <c r="P127" s="50" t="e">
        <f>(HLOOKUP(P$2,'Applied Force N'!$B$1:$QK$503,$A127,FALSE))/((Constants!$C$5/1000)*(Constants!$C$6/1000))/1000</f>
        <v>#N/A</v>
      </c>
      <c r="Q127" s="50" t="e">
        <f>(HLOOKUP(Q$2,'Applied Force N'!$B$1:$QK$503,$A127,FALSE))/((Constants!$C$5/1000)*(Constants!$C$6/1000))/1000</f>
        <v>#N/A</v>
      </c>
      <c r="R127" s="50" t="e">
        <f>(HLOOKUP(R$2,'Applied Force N'!$B$1:$QK$503,$A127,FALSE))/((Constants!$C$5/1000)*(Constants!$C$6/1000))/1000</f>
        <v>#N/A</v>
      </c>
      <c r="S127" s="50" t="e">
        <f>(HLOOKUP(S$2,'Applied Force N'!$B$1:$QK$503,$A127,FALSE))/((Constants!$C$5/1000)*(Constants!$C$6/1000))/1000</f>
        <v>#N/A</v>
      </c>
      <c r="T127" s="50" t="e">
        <f>(HLOOKUP(T$2,'Applied Force N'!$B$1:$QK$503,$A127,FALSE))/((Constants!$C$5/1000)*(Constants!$C$6/1000))/1000</f>
        <v>#N/A</v>
      </c>
      <c r="U127" s="50" t="e">
        <f>(HLOOKUP(U$2,'Applied Force N'!$B$1:$QK$503,$A127,FALSE))/((Constants!$C$5/1000)*(Constants!$C$6/1000))/1000</f>
        <v>#N/A</v>
      </c>
      <c r="V127" s="50" t="e">
        <f>(HLOOKUP(V$2,'Applied Force N'!$B$1:$QK$503,$A127,FALSE))/((Constants!$C$5/1000)*(Constants!$C$6/1000))/1000</f>
        <v>#N/A</v>
      </c>
      <c r="W127" s="50" t="e">
        <f>(HLOOKUP(W$2,'Applied Force N'!$B$1:$QK$503,$A127,FALSE))/((Constants!$C$5/1000)*(Constants!$C$6/1000))/1000</f>
        <v>#N/A</v>
      </c>
    </row>
    <row r="128" spans="1:23" x14ac:dyDescent="0.25">
      <c r="A128" s="27">
        <v>124</v>
      </c>
      <c r="B128" s="48">
        <f>'Applied Force N'!A124</f>
        <v>12.1</v>
      </c>
      <c r="C128" s="49">
        <f>(HLOOKUP(C$2,'Applied Force N'!$B$1:$QK$503,$A128,FALSE))/((Constants!$C$5/1000)*(Constants!$C$6/1000))/1000</f>
        <v>64.64696274636097</v>
      </c>
      <c r="D128" s="50">
        <f>(HLOOKUP(D$2,'Applied Force N'!$B$1:$QK$503,$A128,FALSE))/((Constants!$C$5/1000)*(Constants!$C$6/1000))/1000</f>
        <v>32.785833333333336</v>
      </c>
      <c r="E128" s="50">
        <f>(HLOOKUP(E$2,'Applied Force N'!$B$1:$QK$503,$A128,FALSE))/((Constants!$C$5/1000)*(Constants!$C$6/1000))/1000</f>
        <v>33.733333333333334</v>
      </c>
      <c r="F128" s="50">
        <f>(HLOOKUP(F$2,'Applied Force N'!$B$1:$QK$503,$A128,FALSE))/((Constants!$C$5/1000)*(Constants!$C$6/1000))/1000</f>
        <v>20.849166666666665</v>
      </c>
      <c r="G128" s="50">
        <f>(HLOOKUP(G$2,'Applied Force N'!$B$1:$QK$503,$A128,FALSE))/((Constants!$C$5/1000)*(Constants!$C$6/1000))/1000</f>
        <v>18.118333333333332</v>
      </c>
      <c r="H128" s="50">
        <f>(HLOOKUP(H$2,'Applied Force N'!$B$1:$QK$503,$A128,FALSE))/((Constants!$C$5/1000)*(Constants!$C$6/1000))/1000</f>
        <v>35.128333333333337</v>
      </c>
      <c r="I128" s="50" t="e">
        <f>(HLOOKUP(I$2,'Applied Force N'!$B$1:$QK$503,$A128,FALSE))/((Constants!$C$5/1000)*(Constants!$C$6/1000))/1000</f>
        <v>#N/A</v>
      </c>
      <c r="J128" s="50" t="e">
        <f>(HLOOKUP(J$2,'Applied Force N'!$B$1:$QK$503,$A128,FALSE))/((Constants!$C$5/1000)*(Constants!$C$6/1000))/1000</f>
        <v>#N/A</v>
      </c>
      <c r="K128" s="50" t="e">
        <f>(HLOOKUP(K$2,'Applied Force N'!$B$1:$QK$503,$A128,FALSE))/((Constants!$C$5/1000)*(Constants!$C$6/1000))/1000</f>
        <v>#N/A</v>
      </c>
      <c r="L128" s="50" t="e">
        <f>(HLOOKUP(L$2,'Applied Force N'!$B$1:$QK$503,$A128,FALSE))/((Constants!$C$5/1000)*(Constants!$C$6/1000))/1000</f>
        <v>#N/A</v>
      </c>
      <c r="M128" s="50" t="e">
        <f>(HLOOKUP(M$2,'Applied Force N'!$B$1:$QK$503,$A128,FALSE))/((Constants!$C$5/1000)*(Constants!$C$6/1000))/1000</f>
        <v>#N/A</v>
      </c>
      <c r="N128" s="50" t="e">
        <f>(HLOOKUP(N$2,'Applied Force N'!$B$1:$QK$503,$A128,FALSE))/((Constants!$C$5/1000)*(Constants!$C$6/1000))/1000</f>
        <v>#N/A</v>
      </c>
      <c r="O128" s="50" t="e">
        <f>(HLOOKUP(O$2,'Applied Force N'!$B$1:$QK$503,$A128,FALSE))/((Constants!$C$5/1000)*(Constants!$C$6/1000))/1000</f>
        <v>#N/A</v>
      </c>
      <c r="P128" s="50" t="e">
        <f>(HLOOKUP(P$2,'Applied Force N'!$B$1:$QK$503,$A128,FALSE))/((Constants!$C$5/1000)*(Constants!$C$6/1000))/1000</f>
        <v>#N/A</v>
      </c>
      <c r="Q128" s="50" t="e">
        <f>(HLOOKUP(Q$2,'Applied Force N'!$B$1:$QK$503,$A128,FALSE))/((Constants!$C$5/1000)*(Constants!$C$6/1000))/1000</f>
        <v>#N/A</v>
      </c>
      <c r="R128" s="50" t="e">
        <f>(HLOOKUP(R$2,'Applied Force N'!$B$1:$QK$503,$A128,FALSE))/((Constants!$C$5/1000)*(Constants!$C$6/1000))/1000</f>
        <v>#N/A</v>
      </c>
      <c r="S128" s="50" t="e">
        <f>(HLOOKUP(S$2,'Applied Force N'!$B$1:$QK$503,$A128,FALSE))/((Constants!$C$5/1000)*(Constants!$C$6/1000))/1000</f>
        <v>#N/A</v>
      </c>
      <c r="T128" s="50" t="e">
        <f>(HLOOKUP(T$2,'Applied Force N'!$B$1:$QK$503,$A128,FALSE))/((Constants!$C$5/1000)*(Constants!$C$6/1000))/1000</f>
        <v>#N/A</v>
      </c>
      <c r="U128" s="50" t="e">
        <f>(HLOOKUP(U$2,'Applied Force N'!$B$1:$QK$503,$A128,FALSE))/((Constants!$C$5/1000)*(Constants!$C$6/1000))/1000</f>
        <v>#N/A</v>
      </c>
      <c r="V128" s="50" t="e">
        <f>(HLOOKUP(V$2,'Applied Force N'!$B$1:$QK$503,$A128,FALSE))/((Constants!$C$5/1000)*(Constants!$C$6/1000))/1000</f>
        <v>#N/A</v>
      </c>
      <c r="W128" s="50" t="e">
        <f>(HLOOKUP(W$2,'Applied Force N'!$B$1:$QK$503,$A128,FALSE))/((Constants!$C$5/1000)*(Constants!$C$6/1000))/1000</f>
        <v>#N/A</v>
      </c>
    </row>
    <row r="129" spans="1:23" x14ac:dyDescent="0.25">
      <c r="A129" s="27">
        <v>125</v>
      </c>
      <c r="B129" s="48">
        <f>'Applied Force N'!A125</f>
        <v>12.2</v>
      </c>
      <c r="C129" s="49">
        <f>(HLOOKUP(C$2,'Applied Force N'!$B$1:$QK$503,$A129,FALSE))/((Constants!$C$5/1000)*(Constants!$C$6/1000))/1000</f>
        <v>64.748175938567414</v>
      </c>
      <c r="D129" s="50">
        <f>(HLOOKUP(D$2,'Applied Force N'!$B$1:$QK$503,$A129,FALSE))/((Constants!$C$5/1000)*(Constants!$C$6/1000))/1000</f>
        <v>33.411666666666662</v>
      </c>
      <c r="E129" s="50">
        <f>(HLOOKUP(E$2,'Applied Force N'!$B$1:$QK$503,$A129,FALSE))/((Constants!$C$5/1000)*(Constants!$C$6/1000))/1000</f>
        <v>34.481666666666662</v>
      </c>
      <c r="F129" s="50">
        <f>(HLOOKUP(F$2,'Applied Force N'!$B$1:$QK$503,$A129,FALSE))/((Constants!$C$5/1000)*(Constants!$C$6/1000))/1000</f>
        <v>21.171666666666667</v>
      </c>
      <c r="G129" s="50">
        <f>(HLOOKUP(G$2,'Applied Force N'!$B$1:$QK$503,$A129,FALSE))/((Constants!$C$5/1000)*(Constants!$C$6/1000))/1000</f>
        <v>18.434166666666666</v>
      </c>
      <c r="H129" s="50">
        <f>(HLOOKUP(H$2,'Applied Force N'!$B$1:$QK$503,$A129,FALSE))/((Constants!$C$5/1000)*(Constants!$C$6/1000))/1000</f>
        <v>35.838333333333338</v>
      </c>
      <c r="I129" s="50" t="e">
        <f>(HLOOKUP(I$2,'Applied Force N'!$B$1:$QK$503,$A129,FALSE))/((Constants!$C$5/1000)*(Constants!$C$6/1000))/1000</f>
        <v>#N/A</v>
      </c>
      <c r="J129" s="50" t="e">
        <f>(HLOOKUP(J$2,'Applied Force N'!$B$1:$QK$503,$A129,FALSE))/((Constants!$C$5/1000)*(Constants!$C$6/1000))/1000</f>
        <v>#N/A</v>
      </c>
      <c r="K129" s="50" t="e">
        <f>(HLOOKUP(K$2,'Applied Force N'!$B$1:$QK$503,$A129,FALSE))/((Constants!$C$5/1000)*(Constants!$C$6/1000))/1000</f>
        <v>#N/A</v>
      </c>
      <c r="L129" s="50" t="e">
        <f>(HLOOKUP(L$2,'Applied Force N'!$B$1:$QK$503,$A129,FALSE))/((Constants!$C$5/1000)*(Constants!$C$6/1000))/1000</f>
        <v>#N/A</v>
      </c>
      <c r="M129" s="50" t="e">
        <f>(HLOOKUP(M$2,'Applied Force N'!$B$1:$QK$503,$A129,FALSE))/((Constants!$C$5/1000)*(Constants!$C$6/1000))/1000</f>
        <v>#N/A</v>
      </c>
      <c r="N129" s="50" t="e">
        <f>(HLOOKUP(N$2,'Applied Force N'!$B$1:$QK$503,$A129,FALSE))/((Constants!$C$5/1000)*(Constants!$C$6/1000))/1000</f>
        <v>#N/A</v>
      </c>
      <c r="O129" s="50" t="e">
        <f>(HLOOKUP(O$2,'Applied Force N'!$B$1:$QK$503,$A129,FALSE))/((Constants!$C$5/1000)*(Constants!$C$6/1000))/1000</f>
        <v>#N/A</v>
      </c>
      <c r="P129" s="50" t="e">
        <f>(HLOOKUP(P$2,'Applied Force N'!$B$1:$QK$503,$A129,FALSE))/((Constants!$C$5/1000)*(Constants!$C$6/1000))/1000</f>
        <v>#N/A</v>
      </c>
      <c r="Q129" s="50" t="e">
        <f>(HLOOKUP(Q$2,'Applied Force N'!$B$1:$QK$503,$A129,FALSE))/((Constants!$C$5/1000)*(Constants!$C$6/1000))/1000</f>
        <v>#N/A</v>
      </c>
      <c r="R129" s="50" t="e">
        <f>(HLOOKUP(R$2,'Applied Force N'!$B$1:$QK$503,$A129,FALSE))/((Constants!$C$5/1000)*(Constants!$C$6/1000))/1000</f>
        <v>#N/A</v>
      </c>
      <c r="S129" s="50" t="e">
        <f>(HLOOKUP(S$2,'Applied Force N'!$B$1:$QK$503,$A129,FALSE))/((Constants!$C$5/1000)*(Constants!$C$6/1000))/1000</f>
        <v>#N/A</v>
      </c>
      <c r="T129" s="50" t="e">
        <f>(HLOOKUP(T$2,'Applied Force N'!$B$1:$QK$503,$A129,FALSE))/((Constants!$C$5/1000)*(Constants!$C$6/1000))/1000</f>
        <v>#N/A</v>
      </c>
      <c r="U129" s="50" t="e">
        <f>(HLOOKUP(U$2,'Applied Force N'!$B$1:$QK$503,$A129,FALSE))/((Constants!$C$5/1000)*(Constants!$C$6/1000))/1000</f>
        <v>#N/A</v>
      </c>
      <c r="V129" s="50" t="e">
        <f>(HLOOKUP(V$2,'Applied Force N'!$B$1:$QK$503,$A129,FALSE))/((Constants!$C$5/1000)*(Constants!$C$6/1000))/1000</f>
        <v>#N/A</v>
      </c>
      <c r="W129" s="50" t="e">
        <f>(HLOOKUP(W$2,'Applied Force N'!$B$1:$QK$503,$A129,FALSE))/((Constants!$C$5/1000)*(Constants!$C$6/1000))/1000</f>
        <v>#N/A</v>
      </c>
    </row>
    <row r="130" spans="1:23" x14ac:dyDescent="0.25">
      <c r="A130" s="27">
        <v>126</v>
      </c>
      <c r="B130" s="48">
        <f>'Applied Force N'!A126</f>
        <v>12.3</v>
      </c>
      <c r="C130" s="49">
        <f>(HLOOKUP(C$2,'Applied Force N'!$B$1:$QK$503,$A130,FALSE))/((Constants!$C$5/1000)*(Constants!$C$6/1000))/1000</f>
        <v>64.755542753889443</v>
      </c>
      <c r="D130" s="50">
        <f>(HLOOKUP(D$2,'Applied Force N'!$B$1:$QK$503,$A130,FALSE))/((Constants!$C$5/1000)*(Constants!$C$6/1000))/1000</f>
        <v>34.038333333333327</v>
      </c>
      <c r="E130" s="50">
        <f>(HLOOKUP(E$2,'Applied Force N'!$B$1:$QK$503,$A130,FALSE))/((Constants!$C$5/1000)*(Constants!$C$6/1000))/1000</f>
        <v>35.230833333333329</v>
      </c>
      <c r="F130" s="50">
        <f>(HLOOKUP(F$2,'Applied Force N'!$B$1:$QK$503,$A130,FALSE))/((Constants!$C$5/1000)*(Constants!$C$6/1000))/1000</f>
        <v>21.494166666666668</v>
      </c>
      <c r="G130" s="50">
        <f>(HLOOKUP(G$2,'Applied Force N'!$B$1:$QK$503,$A130,FALSE))/((Constants!$C$5/1000)*(Constants!$C$6/1000))/1000</f>
        <v>18.749166666666667</v>
      </c>
      <c r="H130" s="50">
        <f>(HLOOKUP(H$2,'Applied Force N'!$B$1:$QK$503,$A130,FALSE))/((Constants!$C$5/1000)*(Constants!$C$6/1000))/1000</f>
        <v>36.548333333333332</v>
      </c>
      <c r="I130" s="50" t="e">
        <f>(HLOOKUP(I$2,'Applied Force N'!$B$1:$QK$503,$A130,FALSE))/((Constants!$C$5/1000)*(Constants!$C$6/1000))/1000</f>
        <v>#N/A</v>
      </c>
      <c r="J130" s="50" t="e">
        <f>(HLOOKUP(J$2,'Applied Force N'!$B$1:$QK$503,$A130,FALSE))/((Constants!$C$5/1000)*(Constants!$C$6/1000))/1000</f>
        <v>#N/A</v>
      </c>
      <c r="K130" s="50" t="e">
        <f>(HLOOKUP(K$2,'Applied Force N'!$B$1:$QK$503,$A130,FALSE))/((Constants!$C$5/1000)*(Constants!$C$6/1000))/1000</f>
        <v>#N/A</v>
      </c>
      <c r="L130" s="50" t="e">
        <f>(HLOOKUP(L$2,'Applied Force N'!$B$1:$QK$503,$A130,FALSE))/((Constants!$C$5/1000)*(Constants!$C$6/1000))/1000</f>
        <v>#N/A</v>
      </c>
      <c r="M130" s="50" t="e">
        <f>(HLOOKUP(M$2,'Applied Force N'!$B$1:$QK$503,$A130,FALSE))/((Constants!$C$5/1000)*(Constants!$C$6/1000))/1000</f>
        <v>#N/A</v>
      </c>
      <c r="N130" s="50" t="e">
        <f>(HLOOKUP(N$2,'Applied Force N'!$B$1:$QK$503,$A130,FALSE))/((Constants!$C$5/1000)*(Constants!$C$6/1000))/1000</f>
        <v>#N/A</v>
      </c>
      <c r="O130" s="50" t="e">
        <f>(HLOOKUP(O$2,'Applied Force N'!$B$1:$QK$503,$A130,FALSE))/((Constants!$C$5/1000)*(Constants!$C$6/1000))/1000</f>
        <v>#N/A</v>
      </c>
      <c r="P130" s="50" t="e">
        <f>(HLOOKUP(P$2,'Applied Force N'!$B$1:$QK$503,$A130,FALSE))/((Constants!$C$5/1000)*(Constants!$C$6/1000))/1000</f>
        <v>#N/A</v>
      </c>
      <c r="Q130" s="50" t="e">
        <f>(HLOOKUP(Q$2,'Applied Force N'!$B$1:$QK$503,$A130,FALSE))/((Constants!$C$5/1000)*(Constants!$C$6/1000))/1000</f>
        <v>#N/A</v>
      </c>
      <c r="R130" s="50" t="e">
        <f>(HLOOKUP(R$2,'Applied Force N'!$B$1:$QK$503,$A130,FALSE))/((Constants!$C$5/1000)*(Constants!$C$6/1000))/1000</f>
        <v>#N/A</v>
      </c>
      <c r="S130" s="50" t="e">
        <f>(HLOOKUP(S$2,'Applied Force N'!$B$1:$QK$503,$A130,FALSE))/((Constants!$C$5/1000)*(Constants!$C$6/1000))/1000</f>
        <v>#N/A</v>
      </c>
      <c r="T130" s="50" t="e">
        <f>(HLOOKUP(T$2,'Applied Force N'!$B$1:$QK$503,$A130,FALSE))/((Constants!$C$5/1000)*(Constants!$C$6/1000))/1000</f>
        <v>#N/A</v>
      </c>
      <c r="U130" s="50" t="e">
        <f>(HLOOKUP(U$2,'Applied Force N'!$B$1:$QK$503,$A130,FALSE))/((Constants!$C$5/1000)*(Constants!$C$6/1000))/1000</f>
        <v>#N/A</v>
      </c>
      <c r="V130" s="50" t="e">
        <f>(HLOOKUP(V$2,'Applied Force N'!$B$1:$QK$503,$A130,FALSE))/((Constants!$C$5/1000)*(Constants!$C$6/1000))/1000</f>
        <v>#N/A</v>
      </c>
      <c r="W130" s="50" t="e">
        <f>(HLOOKUP(W$2,'Applied Force N'!$B$1:$QK$503,$A130,FALSE))/((Constants!$C$5/1000)*(Constants!$C$6/1000))/1000</f>
        <v>#N/A</v>
      </c>
    </row>
    <row r="131" spans="1:23" x14ac:dyDescent="0.25">
      <c r="A131" s="27">
        <v>127</v>
      </c>
      <c r="B131" s="48">
        <f>'Applied Force N'!A127</f>
        <v>12.4</v>
      </c>
      <c r="C131" s="49">
        <f>(HLOOKUP(C$2,'Applied Force N'!$B$1:$QK$503,$A131,FALSE))/((Constants!$C$5/1000)*(Constants!$C$6/1000))/1000</f>
        <v>64.404398646791847</v>
      </c>
      <c r="D131" s="50">
        <f>(HLOOKUP(D$2,'Applied Force N'!$B$1:$QK$503,$A131,FALSE))/((Constants!$C$5/1000)*(Constants!$C$6/1000))/1000</f>
        <v>34.664166666666674</v>
      </c>
      <c r="E131" s="50">
        <f>(HLOOKUP(E$2,'Applied Force N'!$B$1:$QK$503,$A131,FALSE))/((Constants!$C$5/1000)*(Constants!$C$6/1000))/1000</f>
        <v>36.021666666666661</v>
      </c>
      <c r="F131" s="50">
        <f>(HLOOKUP(F$2,'Applied Force N'!$B$1:$QK$503,$A131,FALSE))/((Constants!$C$5/1000)*(Constants!$C$6/1000))/1000</f>
        <v>21.817499999999999</v>
      </c>
      <c r="G131" s="50">
        <f>(HLOOKUP(G$2,'Applied Force N'!$B$1:$QK$503,$A131,FALSE))/((Constants!$C$5/1000)*(Constants!$C$6/1000))/1000</f>
        <v>18.993333333333332</v>
      </c>
      <c r="H131" s="50">
        <f>(HLOOKUP(H$2,'Applied Force N'!$B$1:$QK$503,$A131,FALSE))/((Constants!$C$5/1000)*(Constants!$C$6/1000))/1000</f>
        <v>37.258333333333333</v>
      </c>
      <c r="I131" s="50" t="e">
        <f>(HLOOKUP(I$2,'Applied Force N'!$B$1:$QK$503,$A131,FALSE))/((Constants!$C$5/1000)*(Constants!$C$6/1000))/1000</f>
        <v>#N/A</v>
      </c>
      <c r="J131" s="50" t="e">
        <f>(HLOOKUP(J$2,'Applied Force N'!$B$1:$QK$503,$A131,FALSE))/((Constants!$C$5/1000)*(Constants!$C$6/1000))/1000</f>
        <v>#N/A</v>
      </c>
      <c r="K131" s="50" t="e">
        <f>(HLOOKUP(K$2,'Applied Force N'!$B$1:$QK$503,$A131,FALSE))/((Constants!$C$5/1000)*(Constants!$C$6/1000))/1000</f>
        <v>#N/A</v>
      </c>
      <c r="L131" s="50" t="e">
        <f>(HLOOKUP(L$2,'Applied Force N'!$B$1:$QK$503,$A131,FALSE))/((Constants!$C$5/1000)*(Constants!$C$6/1000))/1000</f>
        <v>#N/A</v>
      </c>
      <c r="M131" s="50" t="e">
        <f>(HLOOKUP(M$2,'Applied Force N'!$B$1:$QK$503,$A131,FALSE))/((Constants!$C$5/1000)*(Constants!$C$6/1000))/1000</f>
        <v>#N/A</v>
      </c>
      <c r="N131" s="50" t="e">
        <f>(HLOOKUP(N$2,'Applied Force N'!$B$1:$QK$503,$A131,FALSE))/((Constants!$C$5/1000)*(Constants!$C$6/1000))/1000</f>
        <v>#N/A</v>
      </c>
      <c r="O131" s="50" t="e">
        <f>(HLOOKUP(O$2,'Applied Force N'!$B$1:$QK$503,$A131,FALSE))/((Constants!$C$5/1000)*(Constants!$C$6/1000))/1000</f>
        <v>#N/A</v>
      </c>
      <c r="P131" s="50" t="e">
        <f>(HLOOKUP(P$2,'Applied Force N'!$B$1:$QK$503,$A131,FALSE))/((Constants!$C$5/1000)*(Constants!$C$6/1000))/1000</f>
        <v>#N/A</v>
      </c>
      <c r="Q131" s="50" t="e">
        <f>(HLOOKUP(Q$2,'Applied Force N'!$B$1:$QK$503,$A131,FALSE))/((Constants!$C$5/1000)*(Constants!$C$6/1000))/1000</f>
        <v>#N/A</v>
      </c>
      <c r="R131" s="50" t="e">
        <f>(HLOOKUP(R$2,'Applied Force N'!$B$1:$QK$503,$A131,FALSE))/((Constants!$C$5/1000)*(Constants!$C$6/1000))/1000</f>
        <v>#N/A</v>
      </c>
      <c r="S131" s="50" t="e">
        <f>(HLOOKUP(S$2,'Applied Force N'!$B$1:$QK$503,$A131,FALSE))/((Constants!$C$5/1000)*(Constants!$C$6/1000))/1000</f>
        <v>#N/A</v>
      </c>
      <c r="T131" s="50" t="e">
        <f>(HLOOKUP(T$2,'Applied Force N'!$B$1:$QK$503,$A131,FALSE))/((Constants!$C$5/1000)*(Constants!$C$6/1000))/1000</f>
        <v>#N/A</v>
      </c>
      <c r="U131" s="50" t="e">
        <f>(HLOOKUP(U$2,'Applied Force N'!$B$1:$QK$503,$A131,FALSE))/((Constants!$C$5/1000)*(Constants!$C$6/1000))/1000</f>
        <v>#N/A</v>
      </c>
      <c r="V131" s="50" t="e">
        <f>(HLOOKUP(V$2,'Applied Force N'!$B$1:$QK$503,$A131,FALSE))/((Constants!$C$5/1000)*(Constants!$C$6/1000))/1000</f>
        <v>#N/A</v>
      </c>
      <c r="W131" s="50" t="e">
        <f>(HLOOKUP(W$2,'Applied Force N'!$B$1:$QK$503,$A131,FALSE))/((Constants!$C$5/1000)*(Constants!$C$6/1000))/1000</f>
        <v>#N/A</v>
      </c>
    </row>
    <row r="132" spans="1:23" x14ac:dyDescent="0.25">
      <c r="A132" s="27">
        <v>128</v>
      </c>
      <c r="B132" s="48">
        <f>'Applied Force N'!A128</f>
        <v>12.5</v>
      </c>
      <c r="C132" s="49">
        <f>(HLOOKUP(C$2,'Applied Force N'!$B$1:$QK$503,$A132,FALSE))/((Constants!$C$5/1000)*(Constants!$C$6/1000))/1000</f>
        <v>64.053254539694265</v>
      </c>
      <c r="D132" s="50">
        <f>(HLOOKUP(D$2,'Applied Force N'!$B$1:$QK$503,$A132,FALSE))/((Constants!$C$5/1000)*(Constants!$C$6/1000))/1000</f>
        <v>35.29</v>
      </c>
      <c r="E132" s="50">
        <f>(HLOOKUP(E$2,'Applied Force N'!$B$1:$QK$503,$A132,FALSE))/((Constants!$C$5/1000)*(Constants!$C$6/1000))/1000</f>
        <v>36.875</v>
      </c>
      <c r="F132" s="50">
        <f>(HLOOKUP(F$2,'Applied Force N'!$B$1:$QK$503,$A132,FALSE))/((Constants!$C$5/1000)*(Constants!$C$6/1000))/1000</f>
        <v>22.14</v>
      </c>
      <c r="G132" s="50">
        <f>(HLOOKUP(G$2,'Applied Force N'!$B$1:$QK$503,$A132,FALSE))/((Constants!$C$5/1000)*(Constants!$C$6/1000))/1000</f>
        <v>19.236666666666668</v>
      </c>
      <c r="H132" s="50">
        <f>(HLOOKUP(H$2,'Applied Force N'!$B$1:$QK$503,$A132,FALSE))/((Constants!$C$5/1000)*(Constants!$C$6/1000))/1000</f>
        <v>37.968333333333334</v>
      </c>
      <c r="I132" s="50" t="e">
        <f>(HLOOKUP(I$2,'Applied Force N'!$B$1:$QK$503,$A132,FALSE))/((Constants!$C$5/1000)*(Constants!$C$6/1000))/1000</f>
        <v>#N/A</v>
      </c>
      <c r="J132" s="50" t="e">
        <f>(HLOOKUP(J$2,'Applied Force N'!$B$1:$QK$503,$A132,FALSE))/((Constants!$C$5/1000)*(Constants!$C$6/1000))/1000</f>
        <v>#N/A</v>
      </c>
      <c r="K132" s="50" t="e">
        <f>(HLOOKUP(K$2,'Applied Force N'!$B$1:$QK$503,$A132,FALSE))/((Constants!$C$5/1000)*(Constants!$C$6/1000))/1000</f>
        <v>#N/A</v>
      </c>
      <c r="L132" s="50" t="e">
        <f>(HLOOKUP(L$2,'Applied Force N'!$B$1:$QK$503,$A132,FALSE))/((Constants!$C$5/1000)*(Constants!$C$6/1000))/1000</f>
        <v>#N/A</v>
      </c>
      <c r="M132" s="50" t="e">
        <f>(HLOOKUP(M$2,'Applied Force N'!$B$1:$QK$503,$A132,FALSE))/((Constants!$C$5/1000)*(Constants!$C$6/1000))/1000</f>
        <v>#N/A</v>
      </c>
      <c r="N132" s="50" t="e">
        <f>(HLOOKUP(N$2,'Applied Force N'!$B$1:$QK$503,$A132,FALSE))/((Constants!$C$5/1000)*(Constants!$C$6/1000))/1000</f>
        <v>#N/A</v>
      </c>
      <c r="O132" s="50" t="e">
        <f>(HLOOKUP(O$2,'Applied Force N'!$B$1:$QK$503,$A132,FALSE))/((Constants!$C$5/1000)*(Constants!$C$6/1000))/1000</f>
        <v>#N/A</v>
      </c>
      <c r="P132" s="50" t="e">
        <f>(HLOOKUP(P$2,'Applied Force N'!$B$1:$QK$503,$A132,FALSE))/((Constants!$C$5/1000)*(Constants!$C$6/1000))/1000</f>
        <v>#N/A</v>
      </c>
      <c r="Q132" s="50" t="e">
        <f>(HLOOKUP(Q$2,'Applied Force N'!$B$1:$QK$503,$A132,FALSE))/((Constants!$C$5/1000)*(Constants!$C$6/1000))/1000</f>
        <v>#N/A</v>
      </c>
      <c r="R132" s="50" t="e">
        <f>(HLOOKUP(R$2,'Applied Force N'!$B$1:$QK$503,$A132,FALSE))/((Constants!$C$5/1000)*(Constants!$C$6/1000))/1000</f>
        <v>#N/A</v>
      </c>
      <c r="S132" s="50" t="e">
        <f>(HLOOKUP(S$2,'Applied Force N'!$B$1:$QK$503,$A132,FALSE))/((Constants!$C$5/1000)*(Constants!$C$6/1000))/1000</f>
        <v>#N/A</v>
      </c>
      <c r="T132" s="50" t="e">
        <f>(HLOOKUP(T$2,'Applied Force N'!$B$1:$QK$503,$A132,FALSE))/((Constants!$C$5/1000)*(Constants!$C$6/1000))/1000</f>
        <v>#N/A</v>
      </c>
      <c r="U132" s="50" t="e">
        <f>(HLOOKUP(U$2,'Applied Force N'!$B$1:$QK$503,$A132,FALSE))/((Constants!$C$5/1000)*(Constants!$C$6/1000))/1000</f>
        <v>#N/A</v>
      </c>
      <c r="V132" s="50" t="e">
        <f>(HLOOKUP(V$2,'Applied Force N'!$B$1:$QK$503,$A132,FALSE))/((Constants!$C$5/1000)*(Constants!$C$6/1000))/1000</f>
        <v>#N/A</v>
      </c>
      <c r="W132" s="50" t="e">
        <f>(HLOOKUP(W$2,'Applied Force N'!$B$1:$QK$503,$A132,FALSE))/((Constants!$C$5/1000)*(Constants!$C$6/1000))/1000</f>
        <v>#N/A</v>
      </c>
    </row>
    <row r="133" spans="1:23" x14ac:dyDescent="0.25">
      <c r="A133" s="27">
        <v>129</v>
      </c>
      <c r="B133" s="48">
        <f>'Applied Force N'!A129</f>
        <v>12.6</v>
      </c>
      <c r="C133" s="49">
        <f>(HLOOKUP(C$2,'Applied Force N'!$B$1:$QK$503,$A133,FALSE))/((Constants!$C$5/1000)*(Constants!$C$6/1000))/1000</f>
        <v>63.702110432596676</v>
      </c>
      <c r="D133" s="50">
        <f>(HLOOKUP(D$2,'Applied Force N'!$B$1:$QK$503,$A133,FALSE))/((Constants!$C$5/1000)*(Constants!$C$6/1000))/1000</f>
        <v>35.916666666666664</v>
      </c>
      <c r="E133" s="50">
        <f>(HLOOKUP(E$2,'Applied Force N'!$B$1:$QK$503,$A133,FALSE))/((Constants!$C$5/1000)*(Constants!$C$6/1000))/1000</f>
        <v>37.599166666666662</v>
      </c>
      <c r="F133" s="50">
        <f>(HLOOKUP(F$2,'Applied Force N'!$B$1:$QK$503,$A133,FALSE))/((Constants!$C$5/1000)*(Constants!$C$6/1000))/1000</f>
        <v>22.463333333333331</v>
      </c>
      <c r="G133" s="50">
        <f>(HLOOKUP(G$2,'Applied Force N'!$B$1:$QK$503,$A133,FALSE))/((Constants!$C$5/1000)*(Constants!$C$6/1000))/1000</f>
        <v>19.48</v>
      </c>
      <c r="H133" s="50">
        <f>(HLOOKUP(H$2,'Applied Force N'!$B$1:$QK$503,$A133,FALSE))/((Constants!$C$5/1000)*(Constants!$C$6/1000))/1000</f>
        <v>38.678333333333327</v>
      </c>
      <c r="I133" s="50" t="e">
        <f>(HLOOKUP(I$2,'Applied Force N'!$B$1:$QK$503,$A133,FALSE))/((Constants!$C$5/1000)*(Constants!$C$6/1000))/1000</f>
        <v>#N/A</v>
      </c>
      <c r="J133" s="50" t="e">
        <f>(HLOOKUP(J$2,'Applied Force N'!$B$1:$QK$503,$A133,FALSE))/((Constants!$C$5/1000)*(Constants!$C$6/1000))/1000</f>
        <v>#N/A</v>
      </c>
      <c r="K133" s="50" t="e">
        <f>(HLOOKUP(K$2,'Applied Force N'!$B$1:$QK$503,$A133,FALSE))/((Constants!$C$5/1000)*(Constants!$C$6/1000))/1000</f>
        <v>#N/A</v>
      </c>
      <c r="L133" s="50" t="e">
        <f>(HLOOKUP(L$2,'Applied Force N'!$B$1:$QK$503,$A133,FALSE))/((Constants!$C$5/1000)*(Constants!$C$6/1000))/1000</f>
        <v>#N/A</v>
      </c>
      <c r="M133" s="50" t="e">
        <f>(HLOOKUP(M$2,'Applied Force N'!$B$1:$QK$503,$A133,FALSE))/((Constants!$C$5/1000)*(Constants!$C$6/1000))/1000</f>
        <v>#N/A</v>
      </c>
      <c r="N133" s="50" t="e">
        <f>(HLOOKUP(N$2,'Applied Force N'!$B$1:$QK$503,$A133,FALSE))/((Constants!$C$5/1000)*(Constants!$C$6/1000))/1000</f>
        <v>#N/A</v>
      </c>
      <c r="O133" s="50" t="e">
        <f>(HLOOKUP(O$2,'Applied Force N'!$B$1:$QK$503,$A133,FALSE))/((Constants!$C$5/1000)*(Constants!$C$6/1000))/1000</f>
        <v>#N/A</v>
      </c>
      <c r="P133" s="50" t="e">
        <f>(HLOOKUP(P$2,'Applied Force N'!$B$1:$QK$503,$A133,FALSE))/((Constants!$C$5/1000)*(Constants!$C$6/1000))/1000</f>
        <v>#N/A</v>
      </c>
      <c r="Q133" s="50" t="e">
        <f>(HLOOKUP(Q$2,'Applied Force N'!$B$1:$QK$503,$A133,FALSE))/((Constants!$C$5/1000)*(Constants!$C$6/1000))/1000</f>
        <v>#N/A</v>
      </c>
      <c r="R133" s="50" t="e">
        <f>(HLOOKUP(R$2,'Applied Force N'!$B$1:$QK$503,$A133,FALSE))/((Constants!$C$5/1000)*(Constants!$C$6/1000))/1000</f>
        <v>#N/A</v>
      </c>
      <c r="S133" s="50" t="e">
        <f>(HLOOKUP(S$2,'Applied Force N'!$B$1:$QK$503,$A133,FALSE))/((Constants!$C$5/1000)*(Constants!$C$6/1000))/1000</f>
        <v>#N/A</v>
      </c>
      <c r="T133" s="50" t="e">
        <f>(HLOOKUP(T$2,'Applied Force N'!$B$1:$QK$503,$A133,FALSE))/((Constants!$C$5/1000)*(Constants!$C$6/1000))/1000</f>
        <v>#N/A</v>
      </c>
      <c r="U133" s="50" t="e">
        <f>(HLOOKUP(U$2,'Applied Force N'!$B$1:$QK$503,$A133,FALSE))/((Constants!$C$5/1000)*(Constants!$C$6/1000))/1000</f>
        <v>#N/A</v>
      </c>
      <c r="V133" s="50" t="e">
        <f>(HLOOKUP(V$2,'Applied Force N'!$B$1:$QK$503,$A133,FALSE))/((Constants!$C$5/1000)*(Constants!$C$6/1000))/1000</f>
        <v>#N/A</v>
      </c>
      <c r="W133" s="50" t="e">
        <f>(HLOOKUP(W$2,'Applied Force N'!$B$1:$QK$503,$A133,FALSE))/((Constants!$C$5/1000)*(Constants!$C$6/1000))/1000</f>
        <v>#N/A</v>
      </c>
    </row>
    <row r="134" spans="1:23" x14ac:dyDescent="0.25">
      <c r="A134" s="27">
        <v>130</v>
      </c>
      <c r="B134" s="48">
        <f>'Applied Force N'!A130</f>
        <v>12.7</v>
      </c>
      <c r="C134" s="49">
        <f>(HLOOKUP(C$2,'Applied Force N'!$B$1:$QK$503,$A134,FALSE))/((Constants!$C$5/1000)*(Constants!$C$6/1000))/1000</f>
        <v>63.350966325499094</v>
      </c>
      <c r="D134" s="50">
        <f>(HLOOKUP(D$2,'Applied Force N'!$B$1:$QK$503,$A134,FALSE))/((Constants!$C$5/1000)*(Constants!$C$6/1000))/1000</f>
        <v>36.542499999999997</v>
      </c>
      <c r="E134" s="50">
        <f>(HLOOKUP(E$2,'Applied Force N'!$B$1:$QK$503,$A134,FALSE))/((Constants!$C$5/1000)*(Constants!$C$6/1000))/1000</f>
        <v>38.169166666666662</v>
      </c>
      <c r="F134" s="50">
        <f>(HLOOKUP(F$2,'Applied Force N'!$B$1:$QK$503,$A134,FALSE))/((Constants!$C$5/1000)*(Constants!$C$6/1000))/1000</f>
        <v>22.785833333333333</v>
      </c>
      <c r="G134" s="50">
        <f>(HLOOKUP(G$2,'Applied Force N'!$B$1:$QK$503,$A134,FALSE))/((Constants!$C$5/1000)*(Constants!$C$6/1000))/1000</f>
        <v>19.723333333333333</v>
      </c>
      <c r="H134" s="50">
        <f>(HLOOKUP(H$2,'Applied Force N'!$B$1:$QK$503,$A134,FALSE))/((Constants!$C$5/1000)*(Constants!$C$6/1000))/1000</f>
        <v>39.387500000000003</v>
      </c>
      <c r="I134" s="50" t="e">
        <f>(HLOOKUP(I$2,'Applied Force N'!$B$1:$QK$503,$A134,FALSE))/((Constants!$C$5/1000)*(Constants!$C$6/1000))/1000</f>
        <v>#N/A</v>
      </c>
      <c r="J134" s="50" t="e">
        <f>(HLOOKUP(J$2,'Applied Force N'!$B$1:$QK$503,$A134,FALSE))/((Constants!$C$5/1000)*(Constants!$C$6/1000))/1000</f>
        <v>#N/A</v>
      </c>
      <c r="K134" s="50" t="e">
        <f>(HLOOKUP(K$2,'Applied Force N'!$B$1:$QK$503,$A134,FALSE))/((Constants!$C$5/1000)*(Constants!$C$6/1000))/1000</f>
        <v>#N/A</v>
      </c>
      <c r="L134" s="50" t="e">
        <f>(HLOOKUP(L$2,'Applied Force N'!$B$1:$QK$503,$A134,FALSE))/((Constants!$C$5/1000)*(Constants!$C$6/1000))/1000</f>
        <v>#N/A</v>
      </c>
      <c r="M134" s="50" t="e">
        <f>(HLOOKUP(M$2,'Applied Force N'!$B$1:$QK$503,$A134,FALSE))/((Constants!$C$5/1000)*(Constants!$C$6/1000))/1000</f>
        <v>#N/A</v>
      </c>
      <c r="N134" s="50" t="e">
        <f>(HLOOKUP(N$2,'Applied Force N'!$B$1:$QK$503,$A134,FALSE))/((Constants!$C$5/1000)*(Constants!$C$6/1000))/1000</f>
        <v>#N/A</v>
      </c>
      <c r="O134" s="50" t="e">
        <f>(HLOOKUP(O$2,'Applied Force N'!$B$1:$QK$503,$A134,FALSE))/((Constants!$C$5/1000)*(Constants!$C$6/1000))/1000</f>
        <v>#N/A</v>
      </c>
      <c r="P134" s="50" t="e">
        <f>(HLOOKUP(P$2,'Applied Force N'!$B$1:$QK$503,$A134,FALSE))/((Constants!$C$5/1000)*(Constants!$C$6/1000))/1000</f>
        <v>#N/A</v>
      </c>
      <c r="Q134" s="50" t="e">
        <f>(HLOOKUP(Q$2,'Applied Force N'!$B$1:$QK$503,$A134,FALSE))/((Constants!$C$5/1000)*(Constants!$C$6/1000))/1000</f>
        <v>#N/A</v>
      </c>
      <c r="R134" s="50" t="e">
        <f>(HLOOKUP(R$2,'Applied Force N'!$B$1:$QK$503,$A134,FALSE))/((Constants!$C$5/1000)*(Constants!$C$6/1000))/1000</f>
        <v>#N/A</v>
      </c>
      <c r="S134" s="50" t="e">
        <f>(HLOOKUP(S$2,'Applied Force N'!$B$1:$QK$503,$A134,FALSE))/((Constants!$C$5/1000)*(Constants!$C$6/1000))/1000</f>
        <v>#N/A</v>
      </c>
      <c r="T134" s="50" t="e">
        <f>(HLOOKUP(T$2,'Applied Force N'!$B$1:$QK$503,$A134,FALSE))/((Constants!$C$5/1000)*(Constants!$C$6/1000))/1000</f>
        <v>#N/A</v>
      </c>
      <c r="U134" s="50" t="e">
        <f>(HLOOKUP(U$2,'Applied Force N'!$B$1:$QK$503,$A134,FALSE))/((Constants!$C$5/1000)*(Constants!$C$6/1000))/1000</f>
        <v>#N/A</v>
      </c>
      <c r="V134" s="50" t="e">
        <f>(HLOOKUP(V$2,'Applied Force N'!$B$1:$QK$503,$A134,FALSE))/((Constants!$C$5/1000)*(Constants!$C$6/1000))/1000</f>
        <v>#N/A</v>
      </c>
      <c r="W134" s="50" t="e">
        <f>(HLOOKUP(W$2,'Applied Force N'!$B$1:$QK$503,$A134,FALSE))/((Constants!$C$5/1000)*(Constants!$C$6/1000))/1000</f>
        <v>#N/A</v>
      </c>
    </row>
    <row r="135" spans="1:23" x14ac:dyDescent="0.25">
      <c r="A135" s="27">
        <v>131</v>
      </c>
      <c r="B135" s="48">
        <f>'Applied Force N'!A131</f>
        <v>12.8</v>
      </c>
      <c r="C135" s="49">
        <f>(HLOOKUP(C$2,'Applied Force N'!$B$1:$QK$503,$A135,FALSE))/((Constants!$C$5/1000)*(Constants!$C$6/1000))/1000</f>
        <v>62.897170223587885</v>
      </c>
      <c r="D135" s="50">
        <f>(HLOOKUP(D$2,'Applied Force N'!$B$1:$QK$503,$A135,FALSE))/((Constants!$C$5/1000)*(Constants!$C$6/1000))/1000</f>
        <v>37.168333333333329</v>
      </c>
      <c r="E135" s="50">
        <f>(HLOOKUP(E$2,'Applied Force N'!$B$1:$QK$503,$A135,FALSE))/((Constants!$C$5/1000)*(Constants!$C$6/1000))/1000</f>
        <v>38.738333333333337</v>
      </c>
      <c r="F135" s="50">
        <f>(HLOOKUP(F$2,'Applied Force N'!$B$1:$QK$503,$A135,FALSE))/((Constants!$C$5/1000)*(Constants!$C$6/1000))/1000</f>
        <v>23.109166666666667</v>
      </c>
      <c r="G135" s="50">
        <f>(HLOOKUP(G$2,'Applied Force N'!$B$1:$QK$503,$A135,FALSE))/((Constants!$C$5/1000)*(Constants!$C$6/1000))/1000</f>
        <v>19.966666666666665</v>
      </c>
      <c r="H135" s="50">
        <f>(HLOOKUP(H$2,'Applied Force N'!$B$1:$QK$503,$A135,FALSE))/((Constants!$C$5/1000)*(Constants!$C$6/1000))/1000</f>
        <v>40.097499999999997</v>
      </c>
      <c r="I135" s="50" t="e">
        <f>(HLOOKUP(I$2,'Applied Force N'!$B$1:$QK$503,$A135,FALSE))/((Constants!$C$5/1000)*(Constants!$C$6/1000))/1000</f>
        <v>#N/A</v>
      </c>
      <c r="J135" s="50" t="e">
        <f>(HLOOKUP(J$2,'Applied Force N'!$B$1:$QK$503,$A135,FALSE))/((Constants!$C$5/1000)*(Constants!$C$6/1000))/1000</f>
        <v>#N/A</v>
      </c>
      <c r="K135" s="50" t="e">
        <f>(HLOOKUP(K$2,'Applied Force N'!$B$1:$QK$503,$A135,FALSE))/((Constants!$C$5/1000)*(Constants!$C$6/1000))/1000</f>
        <v>#N/A</v>
      </c>
      <c r="L135" s="50" t="e">
        <f>(HLOOKUP(L$2,'Applied Force N'!$B$1:$QK$503,$A135,FALSE))/((Constants!$C$5/1000)*(Constants!$C$6/1000))/1000</f>
        <v>#N/A</v>
      </c>
      <c r="M135" s="50" t="e">
        <f>(HLOOKUP(M$2,'Applied Force N'!$B$1:$QK$503,$A135,FALSE))/((Constants!$C$5/1000)*(Constants!$C$6/1000))/1000</f>
        <v>#N/A</v>
      </c>
      <c r="N135" s="50" t="e">
        <f>(HLOOKUP(N$2,'Applied Force N'!$B$1:$QK$503,$A135,FALSE))/((Constants!$C$5/1000)*(Constants!$C$6/1000))/1000</f>
        <v>#N/A</v>
      </c>
      <c r="O135" s="50" t="e">
        <f>(HLOOKUP(O$2,'Applied Force N'!$B$1:$QK$503,$A135,FALSE))/((Constants!$C$5/1000)*(Constants!$C$6/1000))/1000</f>
        <v>#N/A</v>
      </c>
      <c r="P135" s="50" t="e">
        <f>(HLOOKUP(P$2,'Applied Force N'!$B$1:$QK$503,$A135,FALSE))/((Constants!$C$5/1000)*(Constants!$C$6/1000))/1000</f>
        <v>#N/A</v>
      </c>
      <c r="Q135" s="50" t="e">
        <f>(HLOOKUP(Q$2,'Applied Force N'!$B$1:$QK$503,$A135,FALSE))/((Constants!$C$5/1000)*(Constants!$C$6/1000))/1000</f>
        <v>#N/A</v>
      </c>
      <c r="R135" s="50" t="e">
        <f>(HLOOKUP(R$2,'Applied Force N'!$B$1:$QK$503,$A135,FALSE))/((Constants!$C$5/1000)*(Constants!$C$6/1000))/1000</f>
        <v>#N/A</v>
      </c>
      <c r="S135" s="50" t="e">
        <f>(HLOOKUP(S$2,'Applied Force N'!$B$1:$QK$503,$A135,FALSE))/((Constants!$C$5/1000)*(Constants!$C$6/1000))/1000</f>
        <v>#N/A</v>
      </c>
      <c r="T135" s="50" t="e">
        <f>(HLOOKUP(T$2,'Applied Force N'!$B$1:$QK$503,$A135,FALSE))/((Constants!$C$5/1000)*(Constants!$C$6/1000))/1000</f>
        <v>#N/A</v>
      </c>
      <c r="U135" s="50" t="e">
        <f>(HLOOKUP(U$2,'Applied Force N'!$B$1:$QK$503,$A135,FALSE))/((Constants!$C$5/1000)*(Constants!$C$6/1000))/1000</f>
        <v>#N/A</v>
      </c>
      <c r="V135" s="50" t="e">
        <f>(HLOOKUP(V$2,'Applied Force N'!$B$1:$QK$503,$A135,FALSE))/((Constants!$C$5/1000)*(Constants!$C$6/1000))/1000</f>
        <v>#N/A</v>
      </c>
      <c r="W135" s="50" t="e">
        <f>(HLOOKUP(W$2,'Applied Force N'!$B$1:$QK$503,$A135,FALSE))/((Constants!$C$5/1000)*(Constants!$C$6/1000))/1000</f>
        <v>#N/A</v>
      </c>
    </row>
    <row r="136" spans="1:23" x14ac:dyDescent="0.25">
      <c r="A136" s="27">
        <v>132</v>
      </c>
      <c r="B136" s="48">
        <f>'Applied Force N'!A132</f>
        <v>12.9</v>
      </c>
      <c r="C136" s="49">
        <f>(HLOOKUP(C$2,'Applied Force N'!$B$1:$QK$503,$A136,FALSE))/((Constants!$C$5/1000)*(Constants!$C$6/1000))/1000</f>
        <v>62.38448930075883</v>
      </c>
      <c r="D136" s="50">
        <f>(HLOOKUP(D$2,'Applied Force N'!$B$1:$QK$503,$A136,FALSE))/((Constants!$C$5/1000)*(Constants!$C$6/1000))/1000</f>
        <v>37.795000000000002</v>
      </c>
      <c r="E136" s="50">
        <f>(HLOOKUP(E$2,'Applied Force N'!$B$1:$QK$503,$A136,FALSE))/((Constants!$C$5/1000)*(Constants!$C$6/1000))/1000</f>
        <v>39.30833333333333</v>
      </c>
      <c r="F136" s="50">
        <f>(HLOOKUP(F$2,'Applied Force N'!$B$1:$QK$503,$A136,FALSE))/((Constants!$C$5/1000)*(Constants!$C$6/1000))/1000</f>
        <v>23.431666666666668</v>
      </c>
      <c r="G136" s="50">
        <f>(HLOOKUP(G$2,'Applied Force N'!$B$1:$QK$503,$A136,FALSE))/((Constants!$C$5/1000)*(Constants!$C$6/1000))/1000</f>
        <v>20.21</v>
      </c>
      <c r="H136" s="50">
        <f>(HLOOKUP(H$2,'Applied Force N'!$B$1:$QK$503,$A136,FALSE))/((Constants!$C$5/1000)*(Constants!$C$6/1000))/1000</f>
        <v>40.807499999999997</v>
      </c>
      <c r="I136" s="50" t="e">
        <f>(HLOOKUP(I$2,'Applied Force N'!$B$1:$QK$503,$A136,FALSE))/((Constants!$C$5/1000)*(Constants!$C$6/1000))/1000</f>
        <v>#N/A</v>
      </c>
      <c r="J136" s="50" t="e">
        <f>(HLOOKUP(J$2,'Applied Force N'!$B$1:$QK$503,$A136,FALSE))/((Constants!$C$5/1000)*(Constants!$C$6/1000))/1000</f>
        <v>#N/A</v>
      </c>
      <c r="K136" s="50" t="e">
        <f>(HLOOKUP(K$2,'Applied Force N'!$B$1:$QK$503,$A136,FALSE))/((Constants!$C$5/1000)*(Constants!$C$6/1000))/1000</f>
        <v>#N/A</v>
      </c>
      <c r="L136" s="50" t="e">
        <f>(HLOOKUP(L$2,'Applied Force N'!$B$1:$QK$503,$A136,FALSE))/((Constants!$C$5/1000)*(Constants!$C$6/1000))/1000</f>
        <v>#N/A</v>
      </c>
      <c r="M136" s="50" t="e">
        <f>(HLOOKUP(M$2,'Applied Force N'!$B$1:$QK$503,$A136,FALSE))/((Constants!$C$5/1000)*(Constants!$C$6/1000))/1000</f>
        <v>#N/A</v>
      </c>
      <c r="N136" s="50" t="e">
        <f>(HLOOKUP(N$2,'Applied Force N'!$B$1:$QK$503,$A136,FALSE))/((Constants!$C$5/1000)*(Constants!$C$6/1000))/1000</f>
        <v>#N/A</v>
      </c>
      <c r="O136" s="50" t="e">
        <f>(HLOOKUP(O$2,'Applied Force N'!$B$1:$QK$503,$A136,FALSE))/((Constants!$C$5/1000)*(Constants!$C$6/1000))/1000</f>
        <v>#N/A</v>
      </c>
      <c r="P136" s="50" t="e">
        <f>(HLOOKUP(P$2,'Applied Force N'!$B$1:$QK$503,$A136,FALSE))/((Constants!$C$5/1000)*(Constants!$C$6/1000))/1000</f>
        <v>#N/A</v>
      </c>
      <c r="Q136" s="50" t="e">
        <f>(HLOOKUP(Q$2,'Applied Force N'!$B$1:$QK$503,$A136,FALSE))/((Constants!$C$5/1000)*(Constants!$C$6/1000))/1000</f>
        <v>#N/A</v>
      </c>
      <c r="R136" s="50" t="e">
        <f>(HLOOKUP(R$2,'Applied Force N'!$B$1:$QK$503,$A136,FALSE))/((Constants!$C$5/1000)*(Constants!$C$6/1000))/1000</f>
        <v>#N/A</v>
      </c>
      <c r="S136" s="50" t="e">
        <f>(HLOOKUP(S$2,'Applied Force N'!$B$1:$QK$503,$A136,FALSE))/((Constants!$C$5/1000)*(Constants!$C$6/1000))/1000</f>
        <v>#N/A</v>
      </c>
      <c r="T136" s="50" t="e">
        <f>(HLOOKUP(T$2,'Applied Force N'!$B$1:$QK$503,$A136,FALSE))/((Constants!$C$5/1000)*(Constants!$C$6/1000))/1000</f>
        <v>#N/A</v>
      </c>
      <c r="U136" s="50" t="e">
        <f>(HLOOKUP(U$2,'Applied Force N'!$B$1:$QK$503,$A136,FALSE))/((Constants!$C$5/1000)*(Constants!$C$6/1000))/1000</f>
        <v>#N/A</v>
      </c>
      <c r="V136" s="50" t="e">
        <f>(HLOOKUP(V$2,'Applied Force N'!$B$1:$QK$503,$A136,FALSE))/((Constants!$C$5/1000)*(Constants!$C$6/1000))/1000</f>
        <v>#N/A</v>
      </c>
      <c r="W136" s="50" t="e">
        <f>(HLOOKUP(W$2,'Applied Force N'!$B$1:$QK$503,$A136,FALSE))/((Constants!$C$5/1000)*(Constants!$C$6/1000))/1000</f>
        <v>#N/A</v>
      </c>
    </row>
    <row r="137" spans="1:23" x14ac:dyDescent="0.25">
      <c r="A137" s="27">
        <v>133</v>
      </c>
      <c r="B137" s="48">
        <f>'Applied Force N'!A133</f>
        <v>13</v>
      </c>
      <c r="C137" s="49">
        <f>(HLOOKUP(C$2,'Applied Force N'!$B$1:$QK$503,$A137,FALSE))/((Constants!$C$5/1000)*(Constants!$C$6/1000))/1000</f>
        <v>61.871808377929796</v>
      </c>
      <c r="D137" s="50">
        <f>(HLOOKUP(D$2,'Applied Force N'!$B$1:$QK$503,$A137,FALSE))/((Constants!$C$5/1000)*(Constants!$C$6/1000))/1000</f>
        <v>38.420833333333334</v>
      </c>
      <c r="E137" s="50">
        <f>(HLOOKUP(E$2,'Applied Force N'!$B$1:$QK$503,$A137,FALSE))/((Constants!$C$5/1000)*(Constants!$C$6/1000))/1000</f>
        <v>39.877499999999998</v>
      </c>
      <c r="F137" s="50">
        <f>(HLOOKUP(F$2,'Applied Force N'!$B$1:$QK$503,$A137,FALSE))/((Constants!$C$5/1000)*(Constants!$C$6/1000))/1000</f>
        <v>23.754166666666666</v>
      </c>
      <c r="G137" s="50">
        <f>(HLOOKUP(G$2,'Applied Force N'!$B$1:$QK$503,$A137,FALSE))/((Constants!$C$5/1000)*(Constants!$C$6/1000))/1000</f>
        <v>20.453333333333333</v>
      </c>
      <c r="H137" s="50">
        <f>(HLOOKUP(H$2,'Applied Force N'!$B$1:$QK$503,$A137,FALSE))/((Constants!$C$5/1000)*(Constants!$C$6/1000))/1000</f>
        <v>41.517499999999998</v>
      </c>
      <c r="I137" s="50" t="e">
        <f>(HLOOKUP(I$2,'Applied Force N'!$B$1:$QK$503,$A137,FALSE))/((Constants!$C$5/1000)*(Constants!$C$6/1000))/1000</f>
        <v>#N/A</v>
      </c>
      <c r="J137" s="50" t="e">
        <f>(HLOOKUP(J$2,'Applied Force N'!$B$1:$QK$503,$A137,FALSE))/((Constants!$C$5/1000)*(Constants!$C$6/1000))/1000</f>
        <v>#N/A</v>
      </c>
      <c r="K137" s="50" t="e">
        <f>(HLOOKUP(K$2,'Applied Force N'!$B$1:$QK$503,$A137,FALSE))/((Constants!$C$5/1000)*(Constants!$C$6/1000))/1000</f>
        <v>#N/A</v>
      </c>
      <c r="L137" s="50" t="e">
        <f>(HLOOKUP(L$2,'Applied Force N'!$B$1:$QK$503,$A137,FALSE))/((Constants!$C$5/1000)*(Constants!$C$6/1000))/1000</f>
        <v>#N/A</v>
      </c>
      <c r="M137" s="50" t="e">
        <f>(HLOOKUP(M$2,'Applied Force N'!$B$1:$QK$503,$A137,FALSE))/((Constants!$C$5/1000)*(Constants!$C$6/1000))/1000</f>
        <v>#N/A</v>
      </c>
      <c r="N137" s="50" t="e">
        <f>(HLOOKUP(N$2,'Applied Force N'!$B$1:$QK$503,$A137,FALSE))/((Constants!$C$5/1000)*(Constants!$C$6/1000))/1000</f>
        <v>#N/A</v>
      </c>
      <c r="O137" s="50" t="e">
        <f>(HLOOKUP(O$2,'Applied Force N'!$B$1:$QK$503,$A137,FALSE))/((Constants!$C$5/1000)*(Constants!$C$6/1000))/1000</f>
        <v>#N/A</v>
      </c>
      <c r="P137" s="50" t="e">
        <f>(HLOOKUP(P$2,'Applied Force N'!$B$1:$QK$503,$A137,FALSE))/((Constants!$C$5/1000)*(Constants!$C$6/1000))/1000</f>
        <v>#N/A</v>
      </c>
      <c r="Q137" s="50" t="e">
        <f>(HLOOKUP(Q$2,'Applied Force N'!$B$1:$QK$503,$A137,FALSE))/((Constants!$C$5/1000)*(Constants!$C$6/1000))/1000</f>
        <v>#N/A</v>
      </c>
      <c r="R137" s="50" t="e">
        <f>(HLOOKUP(R$2,'Applied Force N'!$B$1:$QK$503,$A137,FALSE))/((Constants!$C$5/1000)*(Constants!$C$6/1000))/1000</f>
        <v>#N/A</v>
      </c>
      <c r="S137" s="50" t="e">
        <f>(HLOOKUP(S$2,'Applied Force N'!$B$1:$QK$503,$A137,FALSE))/((Constants!$C$5/1000)*(Constants!$C$6/1000))/1000</f>
        <v>#N/A</v>
      </c>
      <c r="T137" s="50" t="e">
        <f>(HLOOKUP(T$2,'Applied Force N'!$B$1:$QK$503,$A137,FALSE))/((Constants!$C$5/1000)*(Constants!$C$6/1000))/1000</f>
        <v>#N/A</v>
      </c>
      <c r="U137" s="50" t="e">
        <f>(HLOOKUP(U$2,'Applied Force N'!$B$1:$QK$503,$A137,FALSE))/((Constants!$C$5/1000)*(Constants!$C$6/1000))/1000</f>
        <v>#N/A</v>
      </c>
      <c r="V137" s="50" t="e">
        <f>(HLOOKUP(V$2,'Applied Force N'!$B$1:$QK$503,$A137,FALSE))/((Constants!$C$5/1000)*(Constants!$C$6/1000))/1000</f>
        <v>#N/A</v>
      </c>
      <c r="W137" s="50" t="e">
        <f>(HLOOKUP(W$2,'Applied Force N'!$B$1:$QK$503,$A137,FALSE))/((Constants!$C$5/1000)*(Constants!$C$6/1000))/1000</f>
        <v>#N/A</v>
      </c>
    </row>
    <row r="138" spans="1:23" x14ac:dyDescent="0.25">
      <c r="A138" s="27">
        <v>134</v>
      </c>
      <c r="B138" s="48">
        <f>'Applied Force N'!A134</f>
        <v>13.1</v>
      </c>
      <c r="C138" s="49">
        <f>(HLOOKUP(C$2,'Applied Force N'!$B$1:$QK$503,$A138,FALSE))/((Constants!$C$5/1000)*(Constants!$C$6/1000))/1000</f>
        <v>61.359127455100761</v>
      </c>
      <c r="D138" s="50">
        <f>(HLOOKUP(D$2,'Applied Force N'!$B$1:$QK$503,$A138,FALSE))/((Constants!$C$5/1000)*(Constants!$C$6/1000))/1000</f>
        <v>38.999166666666667</v>
      </c>
      <c r="E138" s="50">
        <f>(HLOOKUP(E$2,'Applied Force N'!$B$1:$QK$503,$A138,FALSE))/((Constants!$C$5/1000)*(Constants!$C$6/1000))/1000</f>
        <v>40.447499999999998</v>
      </c>
      <c r="F138" s="50">
        <f>(HLOOKUP(F$2,'Applied Force N'!$B$1:$QK$503,$A138,FALSE))/((Constants!$C$5/1000)*(Constants!$C$6/1000))/1000</f>
        <v>24.058333333333334</v>
      </c>
      <c r="G138" s="50">
        <f>(HLOOKUP(G$2,'Applied Force N'!$B$1:$QK$503,$A138,FALSE))/((Constants!$C$5/1000)*(Constants!$C$6/1000))/1000</f>
        <v>20.696666666666669</v>
      </c>
      <c r="H138" s="50">
        <f>(HLOOKUP(H$2,'Applied Force N'!$B$1:$QK$503,$A138,FALSE))/((Constants!$C$5/1000)*(Constants!$C$6/1000))/1000</f>
        <v>42.227499999999999</v>
      </c>
      <c r="I138" s="50" t="e">
        <f>(HLOOKUP(I$2,'Applied Force N'!$B$1:$QK$503,$A138,FALSE))/((Constants!$C$5/1000)*(Constants!$C$6/1000))/1000</f>
        <v>#N/A</v>
      </c>
      <c r="J138" s="50" t="e">
        <f>(HLOOKUP(J$2,'Applied Force N'!$B$1:$QK$503,$A138,FALSE))/((Constants!$C$5/1000)*(Constants!$C$6/1000))/1000</f>
        <v>#N/A</v>
      </c>
      <c r="K138" s="50" t="e">
        <f>(HLOOKUP(K$2,'Applied Force N'!$B$1:$QK$503,$A138,FALSE))/((Constants!$C$5/1000)*(Constants!$C$6/1000))/1000</f>
        <v>#N/A</v>
      </c>
      <c r="L138" s="50" t="e">
        <f>(HLOOKUP(L$2,'Applied Force N'!$B$1:$QK$503,$A138,FALSE))/((Constants!$C$5/1000)*(Constants!$C$6/1000))/1000</f>
        <v>#N/A</v>
      </c>
      <c r="M138" s="50" t="e">
        <f>(HLOOKUP(M$2,'Applied Force N'!$B$1:$QK$503,$A138,FALSE))/((Constants!$C$5/1000)*(Constants!$C$6/1000))/1000</f>
        <v>#N/A</v>
      </c>
      <c r="N138" s="50" t="e">
        <f>(HLOOKUP(N$2,'Applied Force N'!$B$1:$QK$503,$A138,FALSE))/((Constants!$C$5/1000)*(Constants!$C$6/1000))/1000</f>
        <v>#N/A</v>
      </c>
      <c r="O138" s="50" t="e">
        <f>(HLOOKUP(O$2,'Applied Force N'!$B$1:$QK$503,$A138,FALSE))/((Constants!$C$5/1000)*(Constants!$C$6/1000))/1000</f>
        <v>#N/A</v>
      </c>
      <c r="P138" s="50" t="e">
        <f>(HLOOKUP(P$2,'Applied Force N'!$B$1:$QK$503,$A138,FALSE))/((Constants!$C$5/1000)*(Constants!$C$6/1000))/1000</f>
        <v>#N/A</v>
      </c>
      <c r="Q138" s="50" t="e">
        <f>(HLOOKUP(Q$2,'Applied Force N'!$B$1:$QK$503,$A138,FALSE))/((Constants!$C$5/1000)*(Constants!$C$6/1000))/1000</f>
        <v>#N/A</v>
      </c>
      <c r="R138" s="50" t="e">
        <f>(HLOOKUP(R$2,'Applied Force N'!$B$1:$QK$503,$A138,FALSE))/((Constants!$C$5/1000)*(Constants!$C$6/1000))/1000</f>
        <v>#N/A</v>
      </c>
      <c r="S138" s="50" t="e">
        <f>(HLOOKUP(S$2,'Applied Force N'!$B$1:$QK$503,$A138,FALSE))/((Constants!$C$5/1000)*(Constants!$C$6/1000))/1000</f>
        <v>#N/A</v>
      </c>
      <c r="T138" s="50" t="e">
        <f>(HLOOKUP(T$2,'Applied Force N'!$B$1:$QK$503,$A138,FALSE))/((Constants!$C$5/1000)*(Constants!$C$6/1000))/1000</f>
        <v>#N/A</v>
      </c>
      <c r="U138" s="50" t="e">
        <f>(HLOOKUP(U$2,'Applied Force N'!$B$1:$QK$503,$A138,FALSE))/((Constants!$C$5/1000)*(Constants!$C$6/1000))/1000</f>
        <v>#N/A</v>
      </c>
      <c r="V138" s="50" t="e">
        <f>(HLOOKUP(V$2,'Applied Force N'!$B$1:$QK$503,$A138,FALSE))/((Constants!$C$5/1000)*(Constants!$C$6/1000))/1000</f>
        <v>#N/A</v>
      </c>
      <c r="W138" s="50" t="e">
        <f>(HLOOKUP(W$2,'Applied Force N'!$B$1:$QK$503,$A138,FALSE))/((Constants!$C$5/1000)*(Constants!$C$6/1000))/1000</f>
        <v>#N/A</v>
      </c>
    </row>
    <row r="139" spans="1:23" x14ac:dyDescent="0.25">
      <c r="A139" s="27">
        <v>135</v>
      </c>
      <c r="B139" s="48">
        <f>'Applied Force N'!A135</f>
        <v>13.2</v>
      </c>
      <c r="C139" s="49">
        <f>(HLOOKUP(C$2,'Applied Force N'!$B$1:$QK$503,$A139,FALSE))/((Constants!$C$5/1000)*(Constants!$C$6/1000))/1000</f>
        <v>60.846446532271713</v>
      </c>
      <c r="D139" s="50">
        <f>(HLOOKUP(D$2,'Applied Force N'!$B$1:$QK$503,$A139,FALSE))/((Constants!$C$5/1000)*(Constants!$C$6/1000))/1000</f>
        <v>39.409999999999997</v>
      </c>
      <c r="E139" s="50">
        <f>(HLOOKUP(E$2,'Applied Force N'!$B$1:$QK$503,$A139,FALSE))/((Constants!$C$5/1000)*(Constants!$C$6/1000))/1000</f>
        <v>41.016666666666666</v>
      </c>
      <c r="F139" s="50">
        <f>(HLOOKUP(F$2,'Applied Force N'!$B$1:$QK$503,$A139,FALSE))/((Constants!$C$5/1000)*(Constants!$C$6/1000))/1000</f>
        <v>24.235833333333332</v>
      </c>
      <c r="G139" s="50">
        <f>(HLOOKUP(G$2,'Applied Force N'!$B$1:$QK$503,$A139,FALSE))/((Constants!$C$5/1000)*(Constants!$C$6/1000))/1000</f>
        <v>20.94</v>
      </c>
      <c r="H139" s="50">
        <f>(HLOOKUP(H$2,'Applied Force N'!$B$1:$QK$503,$A139,FALSE))/((Constants!$C$5/1000)*(Constants!$C$6/1000))/1000</f>
        <v>42.9375</v>
      </c>
      <c r="I139" s="50" t="e">
        <f>(HLOOKUP(I$2,'Applied Force N'!$B$1:$QK$503,$A139,FALSE))/((Constants!$C$5/1000)*(Constants!$C$6/1000))/1000</f>
        <v>#N/A</v>
      </c>
      <c r="J139" s="50" t="e">
        <f>(HLOOKUP(J$2,'Applied Force N'!$B$1:$QK$503,$A139,FALSE))/((Constants!$C$5/1000)*(Constants!$C$6/1000))/1000</f>
        <v>#N/A</v>
      </c>
      <c r="K139" s="50" t="e">
        <f>(HLOOKUP(K$2,'Applied Force N'!$B$1:$QK$503,$A139,FALSE))/((Constants!$C$5/1000)*(Constants!$C$6/1000))/1000</f>
        <v>#N/A</v>
      </c>
      <c r="L139" s="50" t="e">
        <f>(HLOOKUP(L$2,'Applied Force N'!$B$1:$QK$503,$A139,FALSE))/((Constants!$C$5/1000)*(Constants!$C$6/1000))/1000</f>
        <v>#N/A</v>
      </c>
      <c r="M139" s="50" t="e">
        <f>(HLOOKUP(M$2,'Applied Force N'!$B$1:$QK$503,$A139,FALSE))/((Constants!$C$5/1000)*(Constants!$C$6/1000))/1000</f>
        <v>#N/A</v>
      </c>
      <c r="N139" s="50" t="e">
        <f>(HLOOKUP(N$2,'Applied Force N'!$B$1:$QK$503,$A139,FALSE))/((Constants!$C$5/1000)*(Constants!$C$6/1000))/1000</f>
        <v>#N/A</v>
      </c>
      <c r="O139" s="50" t="e">
        <f>(HLOOKUP(O$2,'Applied Force N'!$B$1:$QK$503,$A139,FALSE))/((Constants!$C$5/1000)*(Constants!$C$6/1000))/1000</f>
        <v>#N/A</v>
      </c>
      <c r="P139" s="50" t="e">
        <f>(HLOOKUP(P$2,'Applied Force N'!$B$1:$QK$503,$A139,FALSE))/((Constants!$C$5/1000)*(Constants!$C$6/1000))/1000</f>
        <v>#N/A</v>
      </c>
      <c r="Q139" s="50" t="e">
        <f>(HLOOKUP(Q$2,'Applied Force N'!$B$1:$QK$503,$A139,FALSE))/((Constants!$C$5/1000)*(Constants!$C$6/1000))/1000</f>
        <v>#N/A</v>
      </c>
      <c r="R139" s="50" t="e">
        <f>(HLOOKUP(R$2,'Applied Force N'!$B$1:$QK$503,$A139,FALSE))/((Constants!$C$5/1000)*(Constants!$C$6/1000))/1000</f>
        <v>#N/A</v>
      </c>
      <c r="S139" s="50" t="e">
        <f>(HLOOKUP(S$2,'Applied Force N'!$B$1:$QK$503,$A139,FALSE))/((Constants!$C$5/1000)*(Constants!$C$6/1000))/1000</f>
        <v>#N/A</v>
      </c>
      <c r="T139" s="50" t="e">
        <f>(HLOOKUP(T$2,'Applied Force N'!$B$1:$QK$503,$A139,FALSE))/((Constants!$C$5/1000)*(Constants!$C$6/1000))/1000</f>
        <v>#N/A</v>
      </c>
      <c r="U139" s="50" t="e">
        <f>(HLOOKUP(U$2,'Applied Force N'!$B$1:$QK$503,$A139,FALSE))/((Constants!$C$5/1000)*(Constants!$C$6/1000))/1000</f>
        <v>#N/A</v>
      </c>
      <c r="V139" s="50" t="e">
        <f>(HLOOKUP(V$2,'Applied Force N'!$B$1:$QK$503,$A139,FALSE))/((Constants!$C$5/1000)*(Constants!$C$6/1000))/1000</f>
        <v>#N/A</v>
      </c>
      <c r="W139" s="50" t="e">
        <f>(HLOOKUP(W$2,'Applied Force N'!$B$1:$QK$503,$A139,FALSE))/((Constants!$C$5/1000)*(Constants!$C$6/1000))/1000</f>
        <v>#N/A</v>
      </c>
    </row>
    <row r="140" spans="1:23" x14ac:dyDescent="0.25">
      <c r="A140" s="27">
        <v>136</v>
      </c>
      <c r="B140" s="48">
        <f>'Applied Force N'!A136</f>
        <v>13.3</v>
      </c>
      <c r="C140" s="49">
        <f>(HLOOKUP(C$2,'Applied Force N'!$B$1:$QK$503,$A140,FALSE))/((Constants!$C$5/1000)*(Constants!$C$6/1000))/1000</f>
        <v>60.333765609442679</v>
      </c>
      <c r="D140" s="50">
        <f>(HLOOKUP(D$2,'Applied Force N'!$B$1:$QK$503,$A140,FALSE))/((Constants!$C$5/1000)*(Constants!$C$6/1000))/1000</f>
        <v>39.82</v>
      </c>
      <c r="E140" s="50">
        <f>(HLOOKUP(E$2,'Applied Force N'!$B$1:$QK$503,$A140,FALSE))/((Constants!$C$5/1000)*(Constants!$C$6/1000))/1000</f>
        <v>41.585833333333326</v>
      </c>
      <c r="F140" s="50">
        <f>(HLOOKUP(F$2,'Applied Force N'!$B$1:$QK$503,$A140,FALSE))/((Constants!$C$5/1000)*(Constants!$C$6/1000))/1000</f>
        <v>24.41333333333333</v>
      </c>
      <c r="G140" s="50">
        <f>(HLOOKUP(G$2,'Applied Force N'!$B$1:$QK$503,$A140,FALSE))/((Constants!$C$5/1000)*(Constants!$C$6/1000))/1000</f>
        <v>21.183333333333334</v>
      </c>
      <c r="H140" s="50">
        <f>(HLOOKUP(H$2,'Applied Force N'!$B$1:$QK$503,$A140,FALSE))/((Constants!$C$5/1000)*(Constants!$C$6/1000))/1000</f>
        <v>43.528333333333336</v>
      </c>
      <c r="I140" s="50" t="e">
        <f>(HLOOKUP(I$2,'Applied Force N'!$B$1:$QK$503,$A140,FALSE))/((Constants!$C$5/1000)*(Constants!$C$6/1000))/1000</f>
        <v>#N/A</v>
      </c>
      <c r="J140" s="50" t="e">
        <f>(HLOOKUP(J$2,'Applied Force N'!$B$1:$QK$503,$A140,FALSE))/((Constants!$C$5/1000)*(Constants!$C$6/1000))/1000</f>
        <v>#N/A</v>
      </c>
      <c r="K140" s="50" t="e">
        <f>(HLOOKUP(K$2,'Applied Force N'!$B$1:$QK$503,$A140,FALSE))/((Constants!$C$5/1000)*(Constants!$C$6/1000))/1000</f>
        <v>#N/A</v>
      </c>
      <c r="L140" s="50" t="e">
        <f>(HLOOKUP(L$2,'Applied Force N'!$B$1:$QK$503,$A140,FALSE))/((Constants!$C$5/1000)*(Constants!$C$6/1000))/1000</f>
        <v>#N/A</v>
      </c>
      <c r="M140" s="50" t="e">
        <f>(HLOOKUP(M$2,'Applied Force N'!$B$1:$QK$503,$A140,FALSE))/((Constants!$C$5/1000)*(Constants!$C$6/1000))/1000</f>
        <v>#N/A</v>
      </c>
      <c r="N140" s="50" t="e">
        <f>(HLOOKUP(N$2,'Applied Force N'!$B$1:$QK$503,$A140,FALSE))/((Constants!$C$5/1000)*(Constants!$C$6/1000))/1000</f>
        <v>#N/A</v>
      </c>
      <c r="O140" s="50" t="e">
        <f>(HLOOKUP(O$2,'Applied Force N'!$B$1:$QK$503,$A140,FALSE))/((Constants!$C$5/1000)*(Constants!$C$6/1000))/1000</f>
        <v>#N/A</v>
      </c>
      <c r="P140" s="50" t="e">
        <f>(HLOOKUP(P$2,'Applied Force N'!$B$1:$QK$503,$A140,FALSE))/((Constants!$C$5/1000)*(Constants!$C$6/1000))/1000</f>
        <v>#N/A</v>
      </c>
      <c r="Q140" s="50" t="e">
        <f>(HLOOKUP(Q$2,'Applied Force N'!$B$1:$QK$503,$A140,FALSE))/((Constants!$C$5/1000)*(Constants!$C$6/1000))/1000</f>
        <v>#N/A</v>
      </c>
      <c r="R140" s="50" t="e">
        <f>(HLOOKUP(R$2,'Applied Force N'!$B$1:$QK$503,$A140,FALSE))/((Constants!$C$5/1000)*(Constants!$C$6/1000))/1000</f>
        <v>#N/A</v>
      </c>
      <c r="S140" s="50" t="e">
        <f>(HLOOKUP(S$2,'Applied Force N'!$B$1:$QK$503,$A140,FALSE))/((Constants!$C$5/1000)*(Constants!$C$6/1000))/1000</f>
        <v>#N/A</v>
      </c>
      <c r="T140" s="50" t="e">
        <f>(HLOOKUP(T$2,'Applied Force N'!$B$1:$QK$503,$A140,FALSE))/((Constants!$C$5/1000)*(Constants!$C$6/1000))/1000</f>
        <v>#N/A</v>
      </c>
      <c r="U140" s="50" t="e">
        <f>(HLOOKUP(U$2,'Applied Force N'!$B$1:$QK$503,$A140,FALSE))/((Constants!$C$5/1000)*(Constants!$C$6/1000))/1000</f>
        <v>#N/A</v>
      </c>
      <c r="V140" s="50" t="e">
        <f>(HLOOKUP(V$2,'Applied Force N'!$B$1:$QK$503,$A140,FALSE))/((Constants!$C$5/1000)*(Constants!$C$6/1000))/1000</f>
        <v>#N/A</v>
      </c>
      <c r="W140" s="50" t="e">
        <f>(HLOOKUP(W$2,'Applied Force N'!$B$1:$QK$503,$A140,FALSE))/((Constants!$C$5/1000)*(Constants!$C$6/1000))/1000</f>
        <v>#N/A</v>
      </c>
    </row>
    <row r="141" spans="1:23" x14ac:dyDescent="0.25">
      <c r="A141" s="27">
        <v>137</v>
      </c>
      <c r="B141" s="48">
        <f>'Applied Force N'!A137</f>
        <v>13.4</v>
      </c>
      <c r="C141" s="49">
        <f>(HLOOKUP(C$2,'Applied Force N'!$B$1:$QK$503,$A141,FALSE))/((Constants!$C$5/1000)*(Constants!$C$6/1000))/1000</f>
        <v>59.821084686613624</v>
      </c>
      <c r="D141" s="50">
        <f>(HLOOKUP(D$2,'Applied Force N'!$B$1:$QK$503,$A141,FALSE))/((Constants!$C$5/1000)*(Constants!$C$6/1000))/1000</f>
        <v>40.229999999999997</v>
      </c>
      <c r="E141" s="50">
        <f>(HLOOKUP(E$2,'Applied Force N'!$B$1:$QK$503,$A141,FALSE))/((Constants!$C$5/1000)*(Constants!$C$6/1000))/1000</f>
        <v>42.155833333333334</v>
      </c>
      <c r="F141" s="50">
        <f>(HLOOKUP(F$2,'Applied Force N'!$B$1:$QK$503,$A141,FALSE))/((Constants!$C$5/1000)*(Constants!$C$6/1000))/1000</f>
        <v>24.590833333333332</v>
      </c>
      <c r="G141" s="50">
        <f>(HLOOKUP(G$2,'Applied Force N'!$B$1:$QK$503,$A141,FALSE))/((Constants!$C$5/1000)*(Constants!$C$6/1000))/1000</f>
        <v>21.426666666666669</v>
      </c>
      <c r="H141" s="50">
        <f>(HLOOKUP(H$2,'Applied Force N'!$B$1:$QK$503,$A141,FALSE))/((Constants!$C$5/1000)*(Constants!$C$6/1000))/1000</f>
        <v>44.075833333333328</v>
      </c>
      <c r="I141" s="50" t="e">
        <f>(HLOOKUP(I$2,'Applied Force N'!$B$1:$QK$503,$A141,FALSE))/((Constants!$C$5/1000)*(Constants!$C$6/1000))/1000</f>
        <v>#N/A</v>
      </c>
      <c r="J141" s="50" t="e">
        <f>(HLOOKUP(J$2,'Applied Force N'!$B$1:$QK$503,$A141,FALSE))/((Constants!$C$5/1000)*(Constants!$C$6/1000))/1000</f>
        <v>#N/A</v>
      </c>
      <c r="K141" s="50" t="e">
        <f>(HLOOKUP(K$2,'Applied Force N'!$B$1:$QK$503,$A141,FALSE))/((Constants!$C$5/1000)*(Constants!$C$6/1000))/1000</f>
        <v>#N/A</v>
      </c>
      <c r="L141" s="50" t="e">
        <f>(HLOOKUP(L$2,'Applied Force N'!$B$1:$QK$503,$A141,FALSE))/((Constants!$C$5/1000)*(Constants!$C$6/1000))/1000</f>
        <v>#N/A</v>
      </c>
      <c r="M141" s="50" t="e">
        <f>(HLOOKUP(M$2,'Applied Force N'!$B$1:$QK$503,$A141,FALSE))/((Constants!$C$5/1000)*(Constants!$C$6/1000))/1000</f>
        <v>#N/A</v>
      </c>
      <c r="N141" s="50" t="e">
        <f>(HLOOKUP(N$2,'Applied Force N'!$B$1:$QK$503,$A141,FALSE))/((Constants!$C$5/1000)*(Constants!$C$6/1000))/1000</f>
        <v>#N/A</v>
      </c>
      <c r="O141" s="50" t="e">
        <f>(HLOOKUP(O$2,'Applied Force N'!$B$1:$QK$503,$A141,FALSE))/((Constants!$C$5/1000)*(Constants!$C$6/1000))/1000</f>
        <v>#N/A</v>
      </c>
      <c r="P141" s="50" t="e">
        <f>(HLOOKUP(P$2,'Applied Force N'!$B$1:$QK$503,$A141,FALSE))/((Constants!$C$5/1000)*(Constants!$C$6/1000))/1000</f>
        <v>#N/A</v>
      </c>
      <c r="Q141" s="50" t="e">
        <f>(HLOOKUP(Q$2,'Applied Force N'!$B$1:$QK$503,$A141,FALSE))/((Constants!$C$5/1000)*(Constants!$C$6/1000))/1000</f>
        <v>#N/A</v>
      </c>
      <c r="R141" s="50" t="e">
        <f>(HLOOKUP(R$2,'Applied Force N'!$B$1:$QK$503,$A141,FALSE))/((Constants!$C$5/1000)*(Constants!$C$6/1000))/1000</f>
        <v>#N/A</v>
      </c>
      <c r="S141" s="50" t="e">
        <f>(HLOOKUP(S$2,'Applied Force N'!$B$1:$QK$503,$A141,FALSE))/((Constants!$C$5/1000)*(Constants!$C$6/1000))/1000</f>
        <v>#N/A</v>
      </c>
      <c r="T141" s="50" t="e">
        <f>(HLOOKUP(T$2,'Applied Force N'!$B$1:$QK$503,$A141,FALSE))/((Constants!$C$5/1000)*(Constants!$C$6/1000))/1000</f>
        <v>#N/A</v>
      </c>
      <c r="U141" s="50" t="e">
        <f>(HLOOKUP(U$2,'Applied Force N'!$B$1:$QK$503,$A141,FALSE))/((Constants!$C$5/1000)*(Constants!$C$6/1000))/1000</f>
        <v>#N/A</v>
      </c>
      <c r="V141" s="50" t="e">
        <f>(HLOOKUP(V$2,'Applied Force N'!$B$1:$QK$503,$A141,FALSE))/((Constants!$C$5/1000)*(Constants!$C$6/1000))/1000</f>
        <v>#N/A</v>
      </c>
      <c r="W141" s="50" t="e">
        <f>(HLOOKUP(W$2,'Applied Force N'!$B$1:$QK$503,$A141,FALSE))/((Constants!$C$5/1000)*(Constants!$C$6/1000))/1000</f>
        <v>#N/A</v>
      </c>
    </row>
    <row r="142" spans="1:23" x14ac:dyDescent="0.25">
      <c r="A142" s="27">
        <v>138</v>
      </c>
      <c r="B142" s="48">
        <f>'Applied Force N'!A138</f>
        <v>13.5</v>
      </c>
      <c r="C142" s="49">
        <f>(HLOOKUP(C$2,'Applied Force N'!$B$1:$QK$503,$A142,FALSE))/((Constants!$C$5/1000)*(Constants!$C$6/1000))/1000</f>
        <v>59.30840376378459</v>
      </c>
      <c r="D142" s="50">
        <f>(HLOOKUP(D$2,'Applied Force N'!$B$1:$QK$503,$A142,FALSE))/((Constants!$C$5/1000)*(Constants!$C$6/1000))/1000</f>
        <v>40.64</v>
      </c>
      <c r="E142" s="50">
        <f>(HLOOKUP(E$2,'Applied Force N'!$B$1:$QK$503,$A142,FALSE))/((Constants!$C$5/1000)*(Constants!$C$6/1000))/1000</f>
        <v>42.725000000000001</v>
      </c>
      <c r="F142" s="50">
        <f>(HLOOKUP(F$2,'Applied Force N'!$B$1:$QK$503,$A142,FALSE))/((Constants!$C$5/1000)*(Constants!$C$6/1000))/1000</f>
        <v>24.768333333333334</v>
      </c>
      <c r="G142" s="50">
        <f>(HLOOKUP(G$2,'Applied Force N'!$B$1:$QK$503,$A142,FALSE))/((Constants!$C$5/1000)*(Constants!$C$6/1000))/1000</f>
        <v>21.67</v>
      </c>
      <c r="H142" s="50">
        <f>(HLOOKUP(H$2,'Applied Force N'!$B$1:$QK$503,$A142,FALSE))/((Constants!$C$5/1000)*(Constants!$C$6/1000))/1000</f>
        <v>44.624166666666667</v>
      </c>
      <c r="I142" s="50" t="e">
        <f>(HLOOKUP(I$2,'Applied Force N'!$B$1:$QK$503,$A142,FALSE))/((Constants!$C$5/1000)*(Constants!$C$6/1000))/1000</f>
        <v>#N/A</v>
      </c>
      <c r="J142" s="50" t="e">
        <f>(HLOOKUP(J$2,'Applied Force N'!$B$1:$QK$503,$A142,FALSE))/((Constants!$C$5/1000)*(Constants!$C$6/1000))/1000</f>
        <v>#N/A</v>
      </c>
      <c r="K142" s="50" t="e">
        <f>(HLOOKUP(K$2,'Applied Force N'!$B$1:$QK$503,$A142,FALSE))/((Constants!$C$5/1000)*(Constants!$C$6/1000))/1000</f>
        <v>#N/A</v>
      </c>
      <c r="L142" s="50" t="e">
        <f>(HLOOKUP(L$2,'Applied Force N'!$B$1:$QK$503,$A142,FALSE))/((Constants!$C$5/1000)*(Constants!$C$6/1000))/1000</f>
        <v>#N/A</v>
      </c>
      <c r="M142" s="50" t="e">
        <f>(HLOOKUP(M$2,'Applied Force N'!$B$1:$QK$503,$A142,FALSE))/((Constants!$C$5/1000)*(Constants!$C$6/1000))/1000</f>
        <v>#N/A</v>
      </c>
      <c r="N142" s="50" t="e">
        <f>(HLOOKUP(N$2,'Applied Force N'!$B$1:$QK$503,$A142,FALSE))/((Constants!$C$5/1000)*(Constants!$C$6/1000))/1000</f>
        <v>#N/A</v>
      </c>
      <c r="O142" s="50" t="e">
        <f>(HLOOKUP(O$2,'Applied Force N'!$B$1:$QK$503,$A142,FALSE))/((Constants!$C$5/1000)*(Constants!$C$6/1000))/1000</f>
        <v>#N/A</v>
      </c>
      <c r="P142" s="50" t="e">
        <f>(HLOOKUP(P$2,'Applied Force N'!$B$1:$QK$503,$A142,FALSE))/((Constants!$C$5/1000)*(Constants!$C$6/1000))/1000</f>
        <v>#N/A</v>
      </c>
      <c r="Q142" s="50" t="e">
        <f>(HLOOKUP(Q$2,'Applied Force N'!$B$1:$QK$503,$A142,FALSE))/((Constants!$C$5/1000)*(Constants!$C$6/1000))/1000</f>
        <v>#N/A</v>
      </c>
      <c r="R142" s="50" t="e">
        <f>(HLOOKUP(R$2,'Applied Force N'!$B$1:$QK$503,$A142,FALSE))/((Constants!$C$5/1000)*(Constants!$C$6/1000))/1000</f>
        <v>#N/A</v>
      </c>
      <c r="S142" s="50" t="e">
        <f>(HLOOKUP(S$2,'Applied Force N'!$B$1:$QK$503,$A142,FALSE))/((Constants!$C$5/1000)*(Constants!$C$6/1000))/1000</f>
        <v>#N/A</v>
      </c>
      <c r="T142" s="50" t="e">
        <f>(HLOOKUP(T$2,'Applied Force N'!$B$1:$QK$503,$A142,FALSE))/((Constants!$C$5/1000)*(Constants!$C$6/1000))/1000</f>
        <v>#N/A</v>
      </c>
      <c r="U142" s="50" t="e">
        <f>(HLOOKUP(U$2,'Applied Force N'!$B$1:$QK$503,$A142,FALSE))/((Constants!$C$5/1000)*(Constants!$C$6/1000))/1000</f>
        <v>#N/A</v>
      </c>
      <c r="V142" s="50" t="e">
        <f>(HLOOKUP(V$2,'Applied Force N'!$B$1:$QK$503,$A142,FALSE))/((Constants!$C$5/1000)*(Constants!$C$6/1000))/1000</f>
        <v>#N/A</v>
      </c>
      <c r="W142" s="50" t="e">
        <f>(HLOOKUP(W$2,'Applied Force N'!$B$1:$QK$503,$A142,FALSE))/((Constants!$C$5/1000)*(Constants!$C$6/1000))/1000</f>
        <v>#N/A</v>
      </c>
    </row>
    <row r="143" spans="1:23" x14ac:dyDescent="0.25">
      <c r="A143" s="27">
        <v>139</v>
      </c>
      <c r="B143" s="48">
        <f>'Applied Force N'!A139</f>
        <v>13.6</v>
      </c>
      <c r="C143" s="49">
        <f>(HLOOKUP(C$2,'Applied Force N'!$B$1:$QK$503,$A143,FALSE))/((Constants!$C$5/1000)*(Constants!$C$6/1000))/1000</f>
        <v>58.68656073566634</v>
      </c>
      <c r="D143" s="50">
        <f>(HLOOKUP(D$2,'Applied Force N'!$B$1:$QK$503,$A143,FALSE))/((Constants!$C$5/1000)*(Constants!$C$6/1000))/1000</f>
        <v>41.05</v>
      </c>
      <c r="E143" s="50">
        <f>(HLOOKUP(E$2,'Applied Force N'!$B$1:$QK$503,$A143,FALSE))/((Constants!$C$5/1000)*(Constants!$C$6/1000))/1000</f>
        <v>43.294999999999995</v>
      </c>
      <c r="F143" s="50">
        <f>(HLOOKUP(F$2,'Applied Force N'!$B$1:$QK$503,$A143,FALSE))/((Constants!$C$5/1000)*(Constants!$C$6/1000))/1000</f>
        <v>24.945833333333336</v>
      </c>
      <c r="G143" s="50">
        <f>(HLOOKUP(G$2,'Applied Force N'!$B$1:$QK$503,$A143,FALSE))/((Constants!$C$5/1000)*(Constants!$C$6/1000))/1000</f>
        <v>21.91333333333333</v>
      </c>
      <c r="H143" s="50">
        <f>(HLOOKUP(H$2,'Applied Force N'!$B$1:$QK$503,$A143,FALSE))/((Constants!$C$5/1000)*(Constants!$C$6/1000))/1000</f>
        <v>45.172499999999999</v>
      </c>
      <c r="I143" s="50" t="e">
        <f>(HLOOKUP(I$2,'Applied Force N'!$B$1:$QK$503,$A143,FALSE))/((Constants!$C$5/1000)*(Constants!$C$6/1000))/1000</f>
        <v>#N/A</v>
      </c>
      <c r="J143" s="50" t="e">
        <f>(HLOOKUP(J$2,'Applied Force N'!$B$1:$QK$503,$A143,FALSE))/((Constants!$C$5/1000)*(Constants!$C$6/1000))/1000</f>
        <v>#N/A</v>
      </c>
      <c r="K143" s="50" t="e">
        <f>(HLOOKUP(K$2,'Applied Force N'!$B$1:$QK$503,$A143,FALSE))/((Constants!$C$5/1000)*(Constants!$C$6/1000))/1000</f>
        <v>#N/A</v>
      </c>
      <c r="L143" s="50" t="e">
        <f>(HLOOKUP(L$2,'Applied Force N'!$B$1:$QK$503,$A143,FALSE))/((Constants!$C$5/1000)*(Constants!$C$6/1000))/1000</f>
        <v>#N/A</v>
      </c>
      <c r="M143" s="50" t="e">
        <f>(HLOOKUP(M$2,'Applied Force N'!$B$1:$QK$503,$A143,FALSE))/((Constants!$C$5/1000)*(Constants!$C$6/1000))/1000</f>
        <v>#N/A</v>
      </c>
      <c r="N143" s="50" t="e">
        <f>(HLOOKUP(N$2,'Applied Force N'!$B$1:$QK$503,$A143,FALSE))/((Constants!$C$5/1000)*(Constants!$C$6/1000))/1000</f>
        <v>#N/A</v>
      </c>
      <c r="O143" s="50" t="e">
        <f>(HLOOKUP(O$2,'Applied Force N'!$B$1:$QK$503,$A143,FALSE))/((Constants!$C$5/1000)*(Constants!$C$6/1000))/1000</f>
        <v>#N/A</v>
      </c>
      <c r="P143" s="50" t="e">
        <f>(HLOOKUP(P$2,'Applied Force N'!$B$1:$QK$503,$A143,FALSE))/((Constants!$C$5/1000)*(Constants!$C$6/1000))/1000</f>
        <v>#N/A</v>
      </c>
      <c r="Q143" s="50" t="e">
        <f>(HLOOKUP(Q$2,'Applied Force N'!$B$1:$QK$503,$A143,FALSE))/((Constants!$C$5/1000)*(Constants!$C$6/1000))/1000</f>
        <v>#N/A</v>
      </c>
      <c r="R143" s="50" t="e">
        <f>(HLOOKUP(R$2,'Applied Force N'!$B$1:$QK$503,$A143,FALSE))/((Constants!$C$5/1000)*(Constants!$C$6/1000))/1000</f>
        <v>#N/A</v>
      </c>
      <c r="S143" s="50" t="e">
        <f>(HLOOKUP(S$2,'Applied Force N'!$B$1:$QK$503,$A143,FALSE))/((Constants!$C$5/1000)*(Constants!$C$6/1000))/1000</f>
        <v>#N/A</v>
      </c>
      <c r="T143" s="50" t="e">
        <f>(HLOOKUP(T$2,'Applied Force N'!$B$1:$QK$503,$A143,FALSE))/((Constants!$C$5/1000)*(Constants!$C$6/1000))/1000</f>
        <v>#N/A</v>
      </c>
      <c r="U143" s="50" t="e">
        <f>(HLOOKUP(U$2,'Applied Force N'!$B$1:$QK$503,$A143,FALSE))/((Constants!$C$5/1000)*(Constants!$C$6/1000))/1000</f>
        <v>#N/A</v>
      </c>
      <c r="V143" s="50" t="e">
        <f>(HLOOKUP(V$2,'Applied Force N'!$B$1:$QK$503,$A143,FALSE))/((Constants!$C$5/1000)*(Constants!$C$6/1000))/1000</f>
        <v>#N/A</v>
      </c>
      <c r="W143" s="50" t="e">
        <f>(HLOOKUP(W$2,'Applied Force N'!$B$1:$QK$503,$A143,FALSE))/((Constants!$C$5/1000)*(Constants!$C$6/1000))/1000</f>
        <v>#N/A</v>
      </c>
    </row>
    <row r="144" spans="1:23" x14ac:dyDescent="0.25">
      <c r="A144" s="27">
        <v>140</v>
      </c>
      <c r="B144" s="48">
        <f>'Applied Force N'!A140</f>
        <v>13.7</v>
      </c>
      <c r="C144" s="49">
        <f>(HLOOKUP(C$2,'Applied Force N'!$B$1:$QK$503,$A144,FALSE))/((Constants!$C$5/1000)*(Constants!$C$6/1000))/1000</f>
        <v>57.942213567167961</v>
      </c>
      <c r="D144" s="50">
        <f>(HLOOKUP(D$2,'Applied Force N'!$B$1:$QK$503,$A144,FALSE))/((Constants!$C$5/1000)*(Constants!$C$6/1000))/1000</f>
        <v>41.46</v>
      </c>
      <c r="E144" s="50">
        <f>(HLOOKUP(E$2,'Applied Force N'!$B$1:$QK$503,$A144,FALSE))/((Constants!$C$5/1000)*(Constants!$C$6/1000))/1000</f>
        <v>43.864166666666662</v>
      </c>
      <c r="F144" s="50">
        <f>(HLOOKUP(F$2,'Applied Force N'!$B$1:$QK$503,$A144,FALSE))/((Constants!$C$5/1000)*(Constants!$C$6/1000))/1000</f>
        <v>25.124166666666667</v>
      </c>
      <c r="G144" s="50">
        <f>(HLOOKUP(G$2,'Applied Force N'!$B$1:$QK$503,$A144,FALSE))/((Constants!$C$5/1000)*(Constants!$C$6/1000))/1000</f>
        <v>22.156666666666663</v>
      </c>
      <c r="H144" s="50">
        <f>(HLOOKUP(H$2,'Applied Force N'!$B$1:$QK$503,$A144,FALSE))/((Constants!$C$5/1000)*(Constants!$C$6/1000))/1000</f>
        <v>45.708333333333336</v>
      </c>
      <c r="I144" s="50" t="e">
        <f>(HLOOKUP(I$2,'Applied Force N'!$B$1:$QK$503,$A144,FALSE))/((Constants!$C$5/1000)*(Constants!$C$6/1000))/1000</f>
        <v>#N/A</v>
      </c>
      <c r="J144" s="50" t="e">
        <f>(HLOOKUP(J$2,'Applied Force N'!$B$1:$QK$503,$A144,FALSE))/((Constants!$C$5/1000)*(Constants!$C$6/1000))/1000</f>
        <v>#N/A</v>
      </c>
      <c r="K144" s="50" t="e">
        <f>(HLOOKUP(K$2,'Applied Force N'!$B$1:$QK$503,$A144,FALSE))/((Constants!$C$5/1000)*(Constants!$C$6/1000))/1000</f>
        <v>#N/A</v>
      </c>
      <c r="L144" s="50" t="e">
        <f>(HLOOKUP(L$2,'Applied Force N'!$B$1:$QK$503,$A144,FALSE))/((Constants!$C$5/1000)*(Constants!$C$6/1000))/1000</f>
        <v>#N/A</v>
      </c>
      <c r="M144" s="50" t="e">
        <f>(HLOOKUP(M$2,'Applied Force N'!$B$1:$QK$503,$A144,FALSE))/((Constants!$C$5/1000)*(Constants!$C$6/1000))/1000</f>
        <v>#N/A</v>
      </c>
      <c r="N144" s="50" t="e">
        <f>(HLOOKUP(N$2,'Applied Force N'!$B$1:$QK$503,$A144,FALSE))/((Constants!$C$5/1000)*(Constants!$C$6/1000))/1000</f>
        <v>#N/A</v>
      </c>
      <c r="O144" s="50" t="e">
        <f>(HLOOKUP(O$2,'Applied Force N'!$B$1:$QK$503,$A144,FALSE))/((Constants!$C$5/1000)*(Constants!$C$6/1000))/1000</f>
        <v>#N/A</v>
      </c>
      <c r="P144" s="50" t="e">
        <f>(HLOOKUP(P$2,'Applied Force N'!$B$1:$QK$503,$A144,FALSE))/((Constants!$C$5/1000)*(Constants!$C$6/1000))/1000</f>
        <v>#N/A</v>
      </c>
      <c r="Q144" s="50" t="e">
        <f>(HLOOKUP(Q$2,'Applied Force N'!$B$1:$QK$503,$A144,FALSE))/((Constants!$C$5/1000)*(Constants!$C$6/1000))/1000</f>
        <v>#N/A</v>
      </c>
      <c r="R144" s="50" t="e">
        <f>(HLOOKUP(R$2,'Applied Force N'!$B$1:$QK$503,$A144,FALSE))/((Constants!$C$5/1000)*(Constants!$C$6/1000))/1000</f>
        <v>#N/A</v>
      </c>
      <c r="S144" s="50" t="e">
        <f>(HLOOKUP(S$2,'Applied Force N'!$B$1:$QK$503,$A144,FALSE))/((Constants!$C$5/1000)*(Constants!$C$6/1000))/1000</f>
        <v>#N/A</v>
      </c>
      <c r="T144" s="50" t="e">
        <f>(HLOOKUP(T$2,'Applied Force N'!$B$1:$QK$503,$A144,FALSE))/((Constants!$C$5/1000)*(Constants!$C$6/1000))/1000</f>
        <v>#N/A</v>
      </c>
      <c r="U144" s="50" t="e">
        <f>(HLOOKUP(U$2,'Applied Force N'!$B$1:$QK$503,$A144,FALSE))/((Constants!$C$5/1000)*(Constants!$C$6/1000))/1000</f>
        <v>#N/A</v>
      </c>
      <c r="V144" s="50" t="e">
        <f>(HLOOKUP(V$2,'Applied Force N'!$B$1:$QK$503,$A144,FALSE))/((Constants!$C$5/1000)*(Constants!$C$6/1000))/1000</f>
        <v>#N/A</v>
      </c>
      <c r="W144" s="50" t="e">
        <f>(HLOOKUP(W$2,'Applied Force N'!$B$1:$QK$503,$A144,FALSE))/((Constants!$C$5/1000)*(Constants!$C$6/1000))/1000</f>
        <v>#N/A</v>
      </c>
    </row>
    <row r="145" spans="1:23" x14ac:dyDescent="0.25">
      <c r="A145" s="27">
        <v>141</v>
      </c>
      <c r="B145" s="48">
        <f>'Applied Force N'!A141</f>
        <v>13.8</v>
      </c>
      <c r="C145" s="49">
        <f>(HLOOKUP(C$2,'Applied Force N'!$B$1:$QK$503,$A145,FALSE))/((Constants!$C$5/1000)*(Constants!$C$6/1000))/1000</f>
        <v>57.197866398669618</v>
      </c>
      <c r="D145" s="50">
        <f>(HLOOKUP(D$2,'Applied Force N'!$B$1:$QK$503,$A145,FALSE))/((Constants!$C$5/1000)*(Constants!$C$6/1000))/1000</f>
        <v>41.87</v>
      </c>
      <c r="E145" s="50">
        <f>(HLOOKUP(E$2,'Applied Force N'!$B$1:$QK$503,$A145,FALSE))/((Constants!$C$5/1000)*(Constants!$C$6/1000))/1000</f>
        <v>44.43416666666667</v>
      </c>
      <c r="F145" s="50">
        <f>(HLOOKUP(F$2,'Applied Force N'!$B$1:$QK$503,$A145,FALSE))/((Constants!$C$5/1000)*(Constants!$C$6/1000))/1000</f>
        <v>25.301666666666669</v>
      </c>
      <c r="G145" s="50">
        <f>(HLOOKUP(G$2,'Applied Force N'!$B$1:$QK$503,$A145,FALSE))/((Constants!$C$5/1000)*(Constants!$C$6/1000))/1000</f>
        <v>22.4</v>
      </c>
      <c r="H145" s="50">
        <f>(HLOOKUP(H$2,'Applied Force N'!$B$1:$QK$503,$A145,FALSE))/((Constants!$C$5/1000)*(Constants!$C$6/1000))/1000</f>
        <v>46.176666666666662</v>
      </c>
      <c r="I145" s="50" t="e">
        <f>(HLOOKUP(I$2,'Applied Force N'!$B$1:$QK$503,$A145,FALSE))/((Constants!$C$5/1000)*(Constants!$C$6/1000))/1000</f>
        <v>#N/A</v>
      </c>
      <c r="J145" s="50" t="e">
        <f>(HLOOKUP(J$2,'Applied Force N'!$B$1:$QK$503,$A145,FALSE))/((Constants!$C$5/1000)*(Constants!$C$6/1000))/1000</f>
        <v>#N/A</v>
      </c>
      <c r="K145" s="50" t="e">
        <f>(HLOOKUP(K$2,'Applied Force N'!$B$1:$QK$503,$A145,FALSE))/((Constants!$C$5/1000)*(Constants!$C$6/1000))/1000</f>
        <v>#N/A</v>
      </c>
      <c r="L145" s="50" t="e">
        <f>(HLOOKUP(L$2,'Applied Force N'!$B$1:$QK$503,$A145,FALSE))/((Constants!$C$5/1000)*(Constants!$C$6/1000))/1000</f>
        <v>#N/A</v>
      </c>
      <c r="M145" s="50" t="e">
        <f>(HLOOKUP(M$2,'Applied Force N'!$B$1:$QK$503,$A145,FALSE))/((Constants!$C$5/1000)*(Constants!$C$6/1000))/1000</f>
        <v>#N/A</v>
      </c>
      <c r="N145" s="50" t="e">
        <f>(HLOOKUP(N$2,'Applied Force N'!$B$1:$QK$503,$A145,FALSE))/((Constants!$C$5/1000)*(Constants!$C$6/1000))/1000</f>
        <v>#N/A</v>
      </c>
      <c r="O145" s="50" t="e">
        <f>(HLOOKUP(O$2,'Applied Force N'!$B$1:$QK$503,$A145,FALSE))/((Constants!$C$5/1000)*(Constants!$C$6/1000))/1000</f>
        <v>#N/A</v>
      </c>
      <c r="P145" s="50" t="e">
        <f>(HLOOKUP(P$2,'Applied Force N'!$B$1:$QK$503,$A145,FALSE))/((Constants!$C$5/1000)*(Constants!$C$6/1000))/1000</f>
        <v>#N/A</v>
      </c>
      <c r="Q145" s="50" t="e">
        <f>(HLOOKUP(Q$2,'Applied Force N'!$B$1:$QK$503,$A145,FALSE))/((Constants!$C$5/1000)*(Constants!$C$6/1000))/1000</f>
        <v>#N/A</v>
      </c>
      <c r="R145" s="50" t="e">
        <f>(HLOOKUP(R$2,'Applied Force N'!$B$1:$QK$503,$A145,FALSE))/((Constants!$C$5/1000)*(Constants!$C$6/1000))/1000</f>
        <v>#N/A</v>
      </c>
      <c r="S145" s="50" t="e">
        <f>(HLOOKUP(S$2,'Applied Force N'!$B$1:$QK$503,$A145,FALSE))/((Constants!$C$5/1000)*(Constants!$C$6/1000))/1000</f>
        <v>#N/A</v>
      </c>
      <c r="T145" s="50" t="e">
        <f>(HLOOKUP(T$2,'Applied Force N'!$B$1:$QK$503,$A145,FALSE))/((Constants!$C$5/1000)*(Constants!$C$6/1000))/1000</f>
        <v>#N/A</v>
      </c>
      <c r="U145" s="50" t="e">
        <f>(HLOOKUP(U$2,'Applied Force N'!$B$1:$QK$503,$A145,FALSE))/((Constants!$C$5/1000)*(Constants!$C$6/1000))/1000</f>
        <v>#N/A</v>
      </c>
      <c r="V145" s="50" t="e">
        <f>(HLOOKUP(V$2,'Applied Force N'!$B$1:$QK$503,$A145,FALSE))/((Constants!$C$5/1000)*(Constants!$C$6/1000))/1000</f>
        <v>#N/A</v>
      </c>
      <c r="W145" s="50" t="e">
        <f>(HLOOKUP(W$2,'Applied Force N'!$B$1:$QK$503,$A145,FALSE))/((Constants!$C$5/1000)*(Constants!$C$6/1000))/1000</f>
        <v>#N/A</v>
      </c>
    </row>
    <row r="146" spans="1:23" x14ac:dyDescent="0.25">
      <c r="A146" s="27">
        <v>142</v>
      </c>
      <c r="B146" s="48">
        <f>'Applied Force N'!A142</f>
        <v>13.9</v>
      </c>
      <c r="C146" s="49">
        <f>(HLOOKUP(C$2,'Applied Force N'!$B$1:$QK$503,$A146,FALSE))/((Constants!$C$5/1000)*(Constants!$C$6/1000))/1000</f>
        <v>56.453519230171246</v>
      </c>
      <c r="D146" s="50">
        <f>(HLOOKUP(D$2,'Applied Force N'!$B$1:$QK$503,$A146,FALSE))/((Constants!$C$5/1000)*(Constants!$C$6/1000))/1000</f>
        <v>42.28</v>
      </c>
      <c r="E146" s="50">
        <f>(HLOOKUP(E$2,'Applied Force N'!$B$1:$QK$503,$A146,FALSE))/((Constants!$C$5/1000)*(Constants!$C$6/1000))/1000</f>
        <v>45.00333333333333</v>
      </c>
      <c r="F146" s="50">
        <f>(HLOOKUP(F$2,'Applied Force N'!$B$1:$QK$503,$A146,FALSE))/((Constants!$C$5/1000)*(Constants!$C$6/1000))/1000</f>
        <v>25.479166666666668</v>
      </c>
      <c r="G146" s="50">
        <f>(HLOOKUP(G$2,'Applied Force N'!$B$1:$QK$503,$A146,FALSE))/((Constants!$C$5/1000)*(Constants!$C$6/1000))/1000</f>
        <v>22.643333333333334</v>
      </c>
      <c r="H146" s="50">
        <f>(HLOOKUP(H$2,'Applied Force N'!$B$1:$QK$503,$A146,FALSE))/((Constants!$C$5/1000)*(Constants!$C$6/1000))/1000</f>
        <v>46.645000000000003</v>
      </c>
      <c r="I146" s="50" t="e">
        <f>(HLOOKUP(I$2,'Applied Force N'!$B$1:$QK$503,$A146,FALSE))/((Constants!$C$5/1000)*(Constants!$C$6/1000))/1000</f>
        <v>#N/A</v>
      </c>
      <c r="J146" s="50" t="e">
        <f>(HLOOKUP(J$2,'Applied Force N'!$B$1:$QK$503,$A146,FALSE))/((Constants!$C$5/1000)*(Constants!$C$6/1000))/1000</f>
        <v>#N/A</v>
      </c>
      <c r="K146" s="50" t="e">
        <f>(HLOOKUP(K$2,'Applied Force N'!$B$1:$QK$503,$A146,FALSE))/((Constants!$C$5/1000)*(Constants!$C$6/1000))/1000</f>
        <v>#N/A</v>
      </c>
      <c r="L146" s="50" t="e">
        <f>(HLOOKUP(L$2,'Applied Force N'!$B$1:$QK$503,$A146,FALSE))/((Constants!$C$5/1000)*(Constants!$C$6/1000))/1000</f>
        <v>#N/A</v>
      </c>
      <c r="M146" s="50" t="e">
        <f>(HLOOKUP(M$2,'Applied Force N'!$B$1:$QK$503,$A146,FALSE))/((Constants!$C$5/1000)*(Constants!$C$6/1000))/1000</f>
        <v>#N/A</v>
      </c>
      <c r="N146" s="50" t="e">
        <f>(HLOOKUP(N$2,'Applied Force N'!$B$1:$QK$503,$A146,FALSE))/((Constants!$C$5/1000)*(Constants!$C$6/1000))/1000</f>
        <v>#N/A</v>
      </c>
      <c r="O146" s="50" t="e">
        <f>(HLOOKUP(O$2,'Applied Force N'!$B$1:$QK$503,$A146,FALSE))/((Constants!$C$5/1000)*(Constants!$C$6/1000))/1000</f>
        <v>#N/A</v>
      </c>
      <c r="P146" s="50" t="e">
        <f>(HLOOKUP(P$2,'Applied Force N'!$B$1:$QK$503,$A146,FALSE))/((Constants!$C$5/1000)*(Constants!$C$6/1000))/1000</f>
        <v>#N/A</v>
      </c>
      <c r="Q146" s="50" t="e">
        <f>(HLOOKUP(Q$2,'Applied Force N'!$B$1:$QK$503,$A146,FALSE))/((Constants!$C$5/1000)*(Constants!$C$6/1000))/1000</f>
        <v>#N/A</v>
      </c>
      <c r="R146" s="50" t="e">
        <f>(HLOOKUP(R$2,'Applied Force N'!$B$1:$QK$503,$A146,FALSE))/((Constants!$C$5/1000)*(Constants!$C$6/1000))/1000</f>
        <v>#N/A</v>
      </c>
      <c r="S146" s="50" t="e">
        <f>(HLOOKUP(S$2,'Applied Force N'!$B$1:$QK$503,$A146,FALSE))/((Constants!$C$5/1000)*(Constants!$C$6/1000))/1000</f>
        <v>#N/A</v>
      </c>
      <c r="T146" s="50" t="e">
        <f>(HLOOKUP(T$2,'Applied Force N'!$B$1:$QK$503,$A146,FALSE))/((Constants!$C$5/1000)*(Constants!$C$6/1000))/1000</f>
        <v>#N/A</v>
      </c>
      <c r="U146" s="50" t="e">
        <f>(HLOOKUP(U$2,'Applied Force N'!$B$1:$QK$503,$A146,FALSE))/((Constants!$C$5/1000)*(Constants!$C$6/1000))/1000</f>
        <v>#N/A</v>
      </c>
      <c r="V146" s="50" t="e">
        <f>(HLOOKUP(V$2,'Applied Force N'!$B$1:$QK$503,$A146,FALSE))/((Constants!$C$5/1000)*(Constants!$C$6/1000))/1000</f>
        <v>#N/A</v>
      </c>
      <c r="W146" s="50" t="e">
        <f>(HLOOKUP(W$2,'Applied Force N'!$B$1:$QK$503,$A146,FALSE))/((Constants!$C$5/1000)*(Constants!$C$6/1000))/1000</f>
        <v>#N/A</v>
      </c>
    </row>
    <row r="147" spans="1:23" x14ac:dyDescent="0.25">
      <c r="A147" s="27">
        <v>143</v>
      </c>
      <c r="B147" s="48">
        <f>'Applied Force N'!A143</f>
        <v>14</v>
      </c>
      <c r="C147" s="49">
        <f>(HLOOKUP(C$2,'Applied Force N'!$B$1:$QK$503,$A147,FALSE))/((Constants!$C$5/1000)*(Constants!$C$6/1000))/1000</f>
        <v>55.709172061672881</v>
      </c>
      <c r="D147" s="50">
        <f>(HLOOKUP(D$2,'Applied Force N'!$B$1:$QK$503,$A147,FALSE))/((Constants!$C$5/1000)*(Constants!$C$6/1000))/1000</f>
        <v>42.69</v>
      </c>
      <c r="E147" s="50">
        <f>(HLOOKUP(E$2,'Applied Force N'!$B$1:$QK$503,$A147,FALSE))/((Constants!$C$5/1000)*(Constants!$C$6/1000))/1000</f>
        <v>45.573333333333331</v>
      </c>
      <c r="F147" s="50">
        <f>(HLOOKUP(F$2,'Applied Force N'!$B$1:$QK$503,$A147,FALSE))/((Constants!$C$5/1000)*(Constants!$C$6/1000))/1000</f>
        <v>25.656666666666663</v>
      </c>
      <c r="G147" s="50">
        <f>(HLOOKUP(G$2,'Applied Force N'!$B$1:$QK$503,$A147,FALSE))/((Constants!$C$5/1000)*(Constants!$C$6/1000))/1000</f>
        <v>22.803333333333331</v>
      </c>
      <c r="H147" s="50">
        <f>(HLOOKUP(H$2,'Applied Force N'!$B$1:$QK$503,$A147,FALSE))/((Constants!$C$5/1000)*(Constants!$C$6/1000))/1000</f>
        <v>47.113333333333337</v>
      </c>
      <c r="I147" s="50" t="e">
        <f>(HLOOKUP(I$2,'Applied Force N'!$B$1:$QK$503,$A147,FALSE))/((Constants!$C$5/1000)*(Constants!$C$6/1000))/1000</f>
        <v>#N/A</v>
      </c>
      <c r="J147" s="50" t="e">
        <f>(HLOOKUP(J$2,'Applied Force N'!$B$1:$QK$503,$A147,FALSE))/((Constants!$C$5/1000)*(Constants!$C$6/1000))/1000</f>
        <v>#N/A</v>
      </c>
      <c r="K147" s="50" t="e">
        <f>(HLOOKUP(K$2,'Applied Force N'!$B$1:$QK$503,$A147,FALSE))/((Constants!$C$5/1000)*(Constants!$C$6/1000))/1000</f>
        <v>#N/A</v>
      </c>
      <c r="L147" s="50" t="e">
        <f>(HLOOKUP(L$2,'Applied Force N'!$B$1:$QK$503,$A147,FALSE))/((Constants!$C$5/1000)*(Constants!$C$6/1000))/1000</f>
        <v>#N/A</v>
      </c>
      <c r="M147" s="50" t="e">
        <f>(HLOOKUP(M$2,'Applied Force N'!$B$1:$QK$503,$A147,FALSE))/((Constants!$C$5/1000)*(Constants!$C$6/1000))/1000</f>
        <v>#N/A</v>
      </c>
      <c r="N147" s="50" t="e">
        <f>(HLOOKUP(N$2,'Applied Force N'!$B$1:$QK$503,$A147,FALSE))/((Constants!$C$5/1000)*(Constants!$C$6/1000))/1000</f>
        <v>#N/A</v>
      </c>
      <c r="O147" s="50" t="e">
        <f>(HLOOKUP(O$2,'Applied Force N'!$B$1:$QK$503,$A147,FALSE))/((Constants!$C$5/1000)*(Constants!$C$6/1000))/1000</f>
        <v>#N/A</v>
      </c>
      <c r="P147" s="50" t="e">
        <f>(HLOOKUP(P$2,'Applied Force N'!$B$1:$QK$503,$A147,FALSE))/((Constants!$C$5/1000)*(Constants!$C$6/1000))/1000</f>
        <v>#N/A</v>
      </c>
      <c r="Q147" s="50" t="e">
        <f>(HLOOKUP(Q$2,'Applied Force N'!$B$1:$QK$503,$A147,FALSE))/((Constants!$C$5/1000)*(Constants!$C$6/1000))/1000</f>
        <v>#N/A</v>
      </c>
      <c r="R147" s="50" t="e">
        <f>(HLOOKUP(R$2,'Applied Force N'!$B$1:$QK$503,$A147,FALSE))/((Constants!$C$5/1000)*(Constants!$C$6/1000))/1000</f>
        <v>#N/A</v>
      </c>
      <c r="S147" s="50" t="e">
        <f>(HLOOKUP(S$2,'Applied Force N'!$B$1:$QK$503,$A147,FALSE))/((Constants!$C$5/1000)*(Constants!$C$6/1000))/1000</f>
        <v>#N/A</v>
      </c>
      <c r="T147" s="50" t="e">
        <f>(HLOOKUP(T$2,'Applied Force N'!$B$1:$QK$503,$A147,FALSE))/((Constants!$C$5/1000)*(Constants!$C$6/1000))/1000</f>
        <v>#N/A</v>
      </c>
      <c r="U147" s="50" t="e">
        <f>(HLOOKUP(U$2,'Applied Force N'!$B$1:$QK$503,$A147,FALSE))/((Constants!$C$5/1000)*(Constants!$C$6/1000))/1000</f>
        <v>#N/A</v>
      </c>
      <c r="V147" s="50" t="e">
        <f>(HLOOKUP(V$2,'Applied Force N'!$B$1:$QK$503,$A147,FALSE))/((Constants!$C$5/1000)*(Constants!$C$6/1000))/1000</f>
        <v>#N/A</v>
      </c>
      <c r="W147" s="50" t="e">
        <f>(HLOOKUP(W$2,'Applied Force N'!$B$1:$QK$503,$A147,FALSE))/((Constants!$C$5/1000)*(Constants!$C$6/1000))/1000</f>
        <v>#N/A</v>
      </c>
    </row>
    <row r="148" spans="1:23" x14ac:dyDescent="0.25">
      <c r="A148" s="27">
        <v>144</v>
      </c>
      <c r="B148" s="48">
        <f>'Applied Force N'!A144</f>
        <v>14.1</v>
      </c>
      <c r="C148" s="49">
        <f>(HLOOKUP(C$2,'Applied Force N'!$B$1:$QK$503,$A148,FALSE))/((Constants!$C$5/1000)*(Constants!$C$6/1000))/1000</f>
        <v>54.964824893174502</v>
      </c>
      <c r="D148" s="50">
        <f>(HLOOKUP(D$2,'Applied Force N'!$B$1:$QK$503,$A148,FALSE))/((Constants!$C$5/1000)*(Constants!$C$6/1000))/1000</f>
        <v>43.034999999999989</v>
      </c>
      <c r="E148" s="50">
        <f>(HLOOKUP(E$2,'Applied Force N'!$B$1:$QK$503,$A148,FALSE))/((Constants!$C$5/1000)*(Constants!$C$6/1000))/1000</f>
        <v>46.037500000000001</v>
      </c>
      <c r="F148" s="50">
        <f>(HLOOKUP(F$2,'Applied Force N'!$B$1:$QK$503,$A148,FALSE))/((Constants!$C$5/1000)*(Constants!$C$6/1000))/1000</f>
        <v>25.834166666666665</v>
      </c>
      <c r="G148" s="50">
        <f>(HLOOKUP(G$2,'Applied Force N'!$B$1:$QK$503,$A148,FALSE))/((Constants!$C$5/1000)*(Constants!$C$6/1000))/1000</f>
        <v>22.91333333333333</v>
      </c>
      <c r="H148" s="50">
        <f>(HLOOKUP(H$2,'Applied Force N'!$B$1:$QK$503,$A148,FALSE))/((Constants!$C$5/1000)*(Constants!$C$6/1000))/1000</f>
        <v>47.582500000000003</v>
      </c>
      <c r="I148" s="50" t="e">
        <f>(HLOOKUP(I$2,'Applied Force N'!$B$1:$QK$503,$A148,FALSE))/((Constants!$C$5/1000)*(Constants!$C$6/1000))/1000</f>
        <v>#N/A</v>
      </c>
      <c r="J148" s="50" t="e">
        <f>(HLOOKUP(J$2,'Applied Force N'!$B$1:$QK$503,$A148,FALSE))/((Constants!$C$5/1000)*(Constants!$C$6/1000))/1000</f>
        <v>#N/A</v>
      </c>
      <c r="K148" s="50" t="e">
        <f>(HLOOKUP(K$2,'Applied Force N'!$B$1:$QK$503,$A148,FALSE))/((Constants!$C$5/1000)*(Constants!$C$6/1000))/1000</f>
        <v>#N/A</v>
      </c>
      <c r="L148" s="50" t="e">
        <f>(HLOOKUP(L$2,'Applied Force N'!$B$1:$QK$503,$A148,FALSE))/((Constants!$C$5/1000)*(Constants!$C$6/1000))/1000</f>
        <v>#N/A</v>
      </c>
      <c r="M148" s="50" t="e">
        <f>(HLOOKUP(M$2,'Applied Force N'!$B$1:$QK$503,$A148,FALSE))/((Constants!$C$5/1000)*(Constants!$C$6/1000))/1000</f>
        <v>#N/A</v>
      </c>
      <c r="N148" s="50" t="e">
        <f>(HLOOKUP(N$2,'Applied Force N'!$B$1:$QK$503,$A148,FALSE))/((Constants!$C$5/1000)*(Constants!$C$6/1000))/1000</f>
        <v>#N/A</v>
      </c>
      <c r="O148" s="50" t="e">
        <f>(HLOOKUP(O$2,'Applied Force N'!$B$1:$QK$503,$A148,FALSE))/((Constants!$C$5/1000)*(Constants!$C$6/1000))/1000</f>
        <v>#N/A</v>
      </c>
      <c r="P148" s="50" t="e">
        <f>(HLOOKUP(P$2,'Applied Force N'!$B$1:$QK$503,$A148,FALSE))/((Constants!$C$5/1000)*(Constants!$C$6/1000))/1000</f>
        <v>#N/A</v>
      </c>
      <c r="Q148" s="50" t="e">
        <f>(HLOOKUP(Q$2,'Applied Force N'!$B$1:$QK$503,$A148,FALSE))/((Constants!$C$5/1000)*(Constants!$C$6/1000))/1000</f>
        <v>#N/A</v>
      </c>
      <c r="R148" s="50" t="e">
        <f>(HLOOKUP(R$2,'Applied Force N'!$B$1:$QK$503,$A148,FALSE))/((Constants!$C$5/1000)*(Constants!$C$6/1000))/1000</f>
        <v>#N/A</v>
      </c>
      <c r="S148" s="50" t="e">
        <f>(HLOOKUP(S$2,'Applied Force N'!$B$1:$QK$503,$A148,FALSE))/((Constants!$C$5/1000)*(Constants!$C$6/1000))/1000</f>
        <v>#N/A</v>
      </c>
      <c r="T148" s="50" t="e">
        <f>(HLOOKUP(T$2,'Applied Force N'!$B$1:$QK$503,$A148,FALSE))/((Constants!$C$5/1000)*(Constants!$C$6/1000))/1000</f>
        <v>#N/A</v>
      </c>
      <c r="U148" s="50" t="e">
        <f>(HLOOKUP(U$2,'Applied Force N'!$B$1:$QK$503,$A148,FALSE))/((Constants!$C$5/1000)*(Constants!$C$6/1000))/1000</f>
        <v>#N/A</v>
      </c>
      <c r="V148" s="50" t="e">
        <f>(HLOOKUP(V$2,'Applied Force N'!$B$1:$QK$503,$A148,FALSE))/((Constants!$C$5/1000)*(Constants!$C$6/1000))/1000</f>
        <v>#N/A</v>
      </c>
      <c r="W148" s="50" t="e">
        <f>(HLOOKUP(W$2,'Applied Force N'!$B$1:$QK$503,$A148,FALSE))/((Constants!$C$5/1000)*(Constants!$C$6/1000))/1000</f>
        <v>#N/A</v>
      </c>
    </row>
    <row r="149" spans="1:23" x14ac:dyDescent="0.25">
      <c r="A149" s="27">
        <v>145</v>
      </c>
      <c r="B149" s="48">
        <f>'Applied Force N'!A145</f>
        <v>14.2</v>
      </c>
      <c r="C149" s="49">
        <f>(HLOOKUP(C$2,'Applied Force N'!$B$1:$QK$503,$A149,FALSE))/((Constants!$C$5/1000)*(Constants!$C$6/1000))/1000</f>
        <v>54.22047772467613</v>
      </c>
      <c r="D149" s="50">
        <f>(HLOOKUP(D$2,'Applied Force N'!$B$1:$QK$503,$A149,FALSE))/((Constants!$C$5/1000)*(Constants!$C$6/1000))/1000</f>
        <v>43.286666666666669</v>
      </c>
      <c r="E149" s="50">
        <f>(HLOOKUP(E$2,'Applied Force N'!$B$1:$QK$503,$A149,FALSE))/((Constants!$C$5/1000)*(Constants!$C$6/1000))/1000</f>
        <v>46.35</v>
      </c>
      <c r="F149" s="50">
        <f>(HLOOKUP(F$2,'Applied Force N'!$B$1:$QK$503,$A149,FALSE))/((Constants!$C$5/1000)*(Constants!$C$6/1000))/1000</f>
        <v>26.011666666666663</v>
      </c>
      <c r="G149" s="50">
        <f>(HLOOKUP(G$2,'Applied Force N'!$B$1:$QK$503,$A149,FALSE))/((Constants!$C$5/1000)*(Constants!$C$6/1000))/1000</f>
        <v>23.023333333333333</v>
      </c>
      <c r="H149" s="50">
        <f>(HLOOKUP(H$2,'Applied Force N'!$B$1:$QK$503,$A149,FALSE))/((Constants!$C$5/1000)*(Constants!$C$6/1000))/1000</f>
        <v>47.913333333333334</v>
      </c>
      <c r="I149" s="50" t="e">
        <f>(HLOOKUP(I$2,'Applied Force N'!$B$1:$QK$503,$A149,FALSE))/((Constants!$C$5/1000)*(Constants!$C$6/1000))/1000</f>
        <v>#N/A</v>
      </c>
      <c r="J149" s="50" t="e">
        <f>(HLOOKUP(J$2,'Applied Force N'!$B$1:$QK$503,$A149,FALSE))/((Constants!$C$5/1000)*(Constants!$C$6/1000))/1000</f>
        <v>#N/A</v>
      </c>
      <c r="K149" s="50" t="e">
        <f>(HLOOKUP(K$2,'Applied Force N'!$B$1:$QK$503,$A149,FALSE))/((Constants!$C$5/1000)*(Constants!$C$6/1000))/1000</f>
        <v>#N/A</v>
      </c>
      <c r="L149" s="50" t="e">
        <f>(HLOOKUP(L$2,'Applied Force N'!$B$1:$QK$503,$A149,FALSE))/((Constants!$C$5/1000)*(Constants!$C$6/1000))/1000</f>
        <v>#N/A</v>
      </c>
      <c r="M149" s="50" t="e">
        <f>(HLOOKUP(M$2,'Applied Force N'!$B$1:$QK$503,$A149,FALSE))/((Constants!$C$5/1000)*(Constants!$C$6/1000))/1000</f>
        <v>#N/A</v>
      </c>
      <c r="N149" s="50" t="e">
        <f>(HLOOKUP(N$2,'Applied Force N'!$B$1:$QK$503,$A149,FALSE))/((Constants!$C$5/1000)*(Constants!$C$6/1000))/1000</f>
        <v>#N/A</v>
      </c>
      <c r="O149" s="50" t="e">
        <f>(HLOOKUP(O$2,'Applied Force N'!$B$1:$QK$503,$A149,FALSE))/((Constants!$C$5/1000)*(Constants!$C$6/1000))/1000</f>
        <v>#N/A</v>
      </c>
      <c r="P149" s="50" t="e">
        <f>(HLOOKUP(P$2,'Applied Force N'!$B$1:$QK$503,$A149,FALSE))/((Constants!$C$5/1000)*(Constants!$C$6/1000))/1000</f>
        <v>#N/A</v>
      </c>
      <c r="Q149" s="50" t="e">
        <f>(HLOOKUP(Q$2,'Applied Force N'!$B$1:$QK$503,$A149,FALSE))/((Constants!$C$5/1000)*(Constants!$C$6/1000))/1000</f>
        <v>#N/A</v>
      </c>
      <c r="R149" s="50" t="e">
        <f>(HLOOKUP(R$2,'Applied Force N'!$B$1:$QK$503,$A149,FALSE))/((Constants!$C$5/1000)*(Constants!$C$6/1000))/1000</f>
        <v>#N/A</v>
      </c>
      <c r="S149" s="50" t="e">
        <f>(HLOOKUP(S$2,'Applied Force N'!$B$1:$QK$503,$A149,FALSE))/((Constants!$C$5/1000)*(Constants!$C$6/1000))/1000</f>
        <v>#N/A</v>
      </c>
      <c r="T149" s="50" t="e">
        <f>(HLOOKUP(T$2,'Applied Force N'!$B$1:$QK$503,$A149,FALSE))/((Constants!$C$5/1000)*(Constants!$C$6/1000))/1000</f>
        <v>#N/A</v>
      </c>
      <c r="U149" s="50" t="e">
        <f>(HLOOKUP(U$2,'Applied Force N'!$B$1:$QK$503,$A149,FALSE))/((Constants!$C$5/1000)*(Constants!$C$6/1000))/1000</f>
        <v>#N/A</v>
      </c>
      <c r="V149" s="50" t="e">
        <f>(HLOOKUP(V$2,'Applied Force N'!$B$1:$QK$503,$A149,FALSE))/((Constants!$C$5/1000)*(Constants!$C$6/1000))/1000</f>
        <v>#N/A</v>
      </c>
      <c r="W149" s="50" t="e">
        <f>(HLOOKUP(W$2,'Applied Force N'!$B$1:$QK$503,$A149,FALSE))/((Constants!$C$5/1000)*(Constants!$C$6/1000))/1000</f>
        <v>#N/A</v>
      </c>
    </row>
    <row r="150" spans="1:23" x14ac:dyDescent="0.25">
      <c r="A150" s="27">
        <v>146</v>
      </c>
      <c r="B150" s="48">
        <f>'Applied Force N'!A146</f>
        <v>14.3</v>
      </c>
      <c r="C150" s="49">
        <f>(HLOOKUP(C$2,'Applied Force N'!$B$1:$QK$503,$A150,FALSE))/((Constants!$C$5/1000)*(Constants!$C$6/1000))/1000</f>
        <v>53.476130556177758</v>
      </c>
      <c r="D150" s="50">
        <f>(HLOOKUP(D$2,'Applied Force N'!$B$1:$QK$503,$A150,FALSE))/((Constants!$C$5/1000)*(Constants!$C$6/1000))/1000</f>
        <v>43.538333333333334</v>
      </c>
      <c r="E150" s="50">
        <f>(HLOOKUP(E$2,'Applied Force N'!$B$1:$QK$503,$A150,FALSE))/((Constants!$C$5/1000)*(Constants!$C$6/1000))/1000</f>
        <v>46.662500000000001</v>
      </c>
      <c r="F150" s="50">
        <f>(HLOOKUP(F$2,'Applied Force N'!$B$1:$QK$503,$A150,FALSE))/((Constants!$C$5/1000)*(Constants!$C$6/1000))/1000</f>
        <v>26.189999999999998</v>
      </c>
      <c r="G150" s="50">
        <f>(HLOOKUP(G$2,'Applied Force N'!$B$1:$QK$503,$A150,FALSE))/((Constants!$C$5/1000)*(Constants!$C$6/1000))/1000</f>
        <v>23.132499999999997</v>
      </c>
      <c r="H150" s="50">
        <f>(HLOOKUP(H$2,'Applied Force N'!$B$1:$QK$503,$A150,FALSE))/((Constants!$C$5/1000)*(Constants!$C$6/1000))/1000</f>
        <v>47.814166666666665</v>
      </c>
      <c r="I150" s="50" t="e">
        <f>(HLOOKUP(I$2,'Applied Force N'!$B$1:$QK$503,$A150,FALSE))/((Constants!$C$5/1000)*(Constants!$C$6/1000))/1000</f>
        <v>#N/A</v>
      </c>
      <c r="J150" s="50" t="e">
        <f>(HLOOKUP(J$2,'Applied Force N'!$B$1:$QK$503,$A150,FALSE))/((Constants!$C$5/1000)*(Constants!$C$6/1000))/1000</f>
        <v>#N/A</v>
      </c>
      <c r="K150" s="50" t="e">
        <f>(HLOOKUP(K$2,'Applied Force N'!$B$1:$QK$503,$A150,FALSE))/((Constants!$C$5/1000)*(Constants!$C$6/1000))/1000</f>
        <v>#N/A</v>
      </c>
      <c r="L150" s="50" t="e">
        <f>(HLOOKUP(L$2,'Applied Force N'!$B$1:$QK$503,$A150,FALSE))/((Constants!$C$5/1000)*(Constants!$C$6/1000))/1000</f>
        <v>#N/A</v>
      </c>
      <c r="M150" s="50" t="e">
        <f>(HLOOKUP(M$2,'Applied Force N'!$B$1:$QK$503,$A150,FALSE))/((Constants!$C$5/1000)*(Constants!$C$6/1000))/1000</f>
        <v>#N/A</v>
      </c>
      <c r="N150" s="50" t="e">
        <f>(HLOOKUP(N$2,'Applied Force N'!$B$1:$QK$503,$A150,FALSE))/((Constants!$C$5/1000)*(Constants!$C$6/1000))/1000</f>
        <v>#N/A</v>
      </c>
      <c r="O150" s="50" t="e">
        <f>(HLOOKUP(O$2,'Applied Force N'!$B$1:$QK$503,$A150,FALSE))/((Constants!$C$5/1000)*(Constants!$C$6/1000))/1000</f>
        <v>#N/A</v>
      </c>
      <c r="P150" s="50" t="e">
        <f>(HLOOKUP(P$2,'Applied Force N'!$B$1:$QK$503,$A150,FALSE))/((Constants!$C$5/1000)*(Constants!$C$6/1000))/1000</f>
        <v>#N/A</v>
      </c>
      <c r="Q150" s="50" t="e">
        <f>(HLOOKUP(Q$2,'Applied Force N'!$B$1:$QK$503,$A150,FALSE))/((Constants!$C$5/1000)*(Constants!$C$6/1000))/1000</f>
        <v>#N/A</v>
      </c>
      <c r="R150" s="50" t="e">
        <f>(HLOOKUP(R$2,'Applied Force N'!$B$1:$QK$503,$A150,FALSE))/((Constants!$C$5/1000)*(Constants!$C$6/1000))/1000</f>
        <v>#N/A</v>
      </c>
      <c r="S150" s="50" t="e">
        <f>(HLOOKUP(S$2,'Applied Force N'!$B$1:$QK$503,$A150,FALSE))/((Constants!$C$5/1000)*(Constants!$C$6/1000))/1000</f>
        <v>#N/A</v>
      </c>
      <c r="T150" s="50" t="e">
        <f>(HLOOKUP(T$2,'Applied Force N'!$B$1:$QK$503,$A150,FALSE))/((Constants!$C$5/1000)*(Constants!$C$6/1000))/1000</f>
        <v>#N/A</v>
      </c>
      <c r="U150" s="50" t="e">
        <f>(HLOOKUP(U$2,'Applied Force N'!$B$1:$QK$503,$A150,FALSE))/((Constants!$C$5/1000)*(Constants!$C$6/1000))/1000</f>
        <v>#N/A</v>
      </c>
      <c r="V150" s="50" t="e">
        <f>(HLOOKUP(V$2,'Applied Force N'!$B$1:$QK$503,$A150,FALSE))/((Constants!$C$5/1000)*(Constants!$C$6/1000))/1000</f>
        <v>#N/A</v>
      </c>
      <c r="W150" s="50" t="e">
        <f>(HLOOKUP(W$2,'Applied Force N'!$B$1:$QK$503,$A150,FALSE))/((Constants!$C$5/1000)*(Constants!$C$6/1000))/1000</f>
        <v>#N/A</v>
      </c>
    </row>
    <row r="151" spans="1:23" x14ac:dyDescent="0.25">
      <c r="A151" s="27">
        <v>147</v>
      </c>
      <c r="B151" s="48">
        <f>'Applied Force N'!A147</f>
        <v>14.4</v>
      </c>
      <c r="C151" s="49">
        <f>(HLOOKUP(C$2,'Applied Force N'!$B$1:$QK$503,$A151,FALSE))/((Constants!$C$5/1000)*(Constants!$C$6/1000))/1000</f>
        <v>52.66230643923285</v>
      </c>
      <c r="D151" s="50">
        <f>(HLOOKUP(D$2,'Applied Force N'!$B$1:$QK$503,$A151,FALSE))/((Constants!$C$5/1000)*(Constants!$C$6/1000))/1000</f>
        <v>43.79</v>
      </c>
      <c r="E151" s="50">
        <f>(HLOOKUP(E$2,'Applied Force N'!$B$1:$QK$503,$A151,FALSE))/((Constants!$C$5/1000)*(Constants!$C$6/1000))/1000</f>
        <v>46.975833333333334</v>
      </c>
      <c r="F151" s="50">
        <f>(HLOOKUP(F$2,'Applied Force N'!$B$1:$QK$503,$A151,FALSE))/((Constants!$C$5/1000)*(Constants!$C$6/1000))/1000</f>
        <v>26.3675</v>
      </c>
      <c r="G151" s="50">
        <f>(HLOOKUP(G$2,'Applied Force N'!$B$1:$QK$503,$A151,FALSE))/((Constants!$C$5/1000)*(Constants!$C$6/1000))/1000</f>
        <v>23.2425</v>
      </c>
      <c r="H151" s="50">
        <f>(HLOOKUP(H$2,'Applied Force N'!$B$1:$QK$503,$A151,FALSE))/((Constants!$C$5/1000)*(Constants!$C$6/1000))/1000</f>
        <v>47.579166666666673</v>
      </c>
      <c r="I151" s="50" t="e">
        <f>(HLOOKUP(I$2,'Applied Force N'!$B$1:$QK$503,$A151,FALSE))/((Constants!$C$5/1000)*(Constants!$C$6/1000))/1000</f>
        <v>#N/A</v>
      </c>
      <c r="J151" s="50" t="e">
        <f>(HLOOKUP(J$2,'Applied Force N'!$B$1:$QK$503,$A151,FALSE))/((Constants!$C$5/1000)*(Constants!$C$6/1000))/1000</f>
        <v>#N/A</v>
      </c>
      <c r="K151" s="50" t="e">
        <f>(HLOOKUP(K$2,'Applied Force N'!$B$1:$QK$503,$A151,FALSE))/((Constants!$C$5/1000)*(Constants!$C$6/1000))/1000</f>
        <v>#N/A</v>
      </c>
      <c r="L151" s="50" t="e">
        <f>(HLOOKUP(L$2,'Applied Force N'!$B$1:$QK$503,$A151,FALSE))/((Constants!$C$5/1000)*(Constants!$C$6/1000))/1000</f>
        <v>#N/A</v>
      </c>
      <c r="M151" s="50" t="e">
        <f>(HLOOKUP(M$2,'Applied Force N'!$B$1:$QK$503,$A151,FALSE))/((Constants!$C$5/1000)*(Constants!$C$6/1000))/1000</f>
        <v>#N/A</v>
      </c>
      <c r="N151" s="50" t="e">
        <f>(HLOOKUP(N$2,'Applied Force N'!$B$1:$QK$503,$A151,FALSE))/((Constants!$C$5/1000)*(Constants!$C$6/1000))/1000</f>
        <v>#N/A</v>
      </c>
      <c r="O151" s="50" t="e">
        <f>(HLOOKUP(O$2,'Applied Force N'!$B$1:$QK$503,$A151,FALSE))/((Constants!$C$5/1000)*(Constants!$C$6/1000))/1000</f>
        <v>#N/A</v>
      </c>
      <c r="P151" s="50" t="e">
        <f>(HLOOKUP(P$2,'Applied Force N'!$B$1:$QK$503,$A151,FALSE))/((Constants!$C$5/1000)*(Constants!$C$6/1000))/1000</f>
        <v>#N/A</v>
      </c>
      <c r="Q151" s="50" t="e">
        <f>(HLOOKUP(Q$2,'Applied Force N'!$B$1:$QK$503,$A151,FALSE))/((Constants!$C$5/1000)*(Constants!$C$6/1000))/1000</f>
        <v>#N/A</v>
      </c>
      <c r="R151" s="50" t="e">
        <f>(HLOOKUP(R$2,'Applied Force N'!$B$1:$QK$503,$A151,FALSE))/((Constants!$C$5/1000)*(Constants!$C$6/1000))/1000</f>
        <v>#N/A</v>
      </c>
      <c r="S151" s="50" t="e">
        <f>(HLOOKUP(S$2,'Applied Force N'!$B$1:$QK$503,$A151,FALSE))/((Constants!$C$5/1000)*(Constants!$C$6/1000))/1000</f>
        <v>#N/A</v>
      </c>
      <c r="T151" s="50" t="e">
        <f>(HLOOKUP(T$2,'Applied Force N'!$B$1:$QK$503,$A151,FALSE))/((Constants!$C$5/1000)*(Constants!$C$6/1000))/1000</f>
        <v>#N/A</v>
      </c>
      <c r="U151" s="50" t="e">
        <f>(HLOOKUP(U$2,'Applied Force N'!$B$1:$QK$503,$A151,FALSE))/((Constants!$C$5/1000)*(Constants!$C$6/1000))/1000</f>
        <v>#N/A</v>
      </c>
      <c r="V151" s="50" t="e">
        <f>(HLOOKUP(V$2,'Applied Force N'!$B$1:$QK$503,$A151,FALSE))/((Constants!$C$5/1000)*(Constants!$C$6/1000))/1000</f>
        <v>#N/A</v>
      </c>
      <c r="W151" s="50" t="e">
        <f>(HLOOKUP(W$2,'Applied Force N'!$B$1:$QK$503,$A151,FALSE))/((Constants!$C$5/1000)*(Constants!$C$6/1000))/1000</f>
        <v>#N/A</v>
      </c>
    </row>
    <row r="152" spans="1:23" x14ac:dyDescent="0.25">
      <c r="A152" s="27">
        <v>148</v>
      </c>
      <c r="B152" s="48">
        <f>'Applied Force N'!A148</f>
        <v>14.5</v>
      </c>
      <c r="C152" s="49">
        <f>(HLOOKUP(C$2,'Applied Force N'!$B$1:$QK$503,$A152,FALSE))/((Constants!$C$5/1000)*(Constants!$C$6/1000))/1000</f>
        <v>51.691603668972597</v>
      </c>
      <c r="D152" s="50">
        <f>(HLOOKUP(D$2,'Applied Force N'!$B$1:$QK$503,$A152,FALSE))/((Constants!$C$5/1000)*(Constants!$C$6/1000))/1000</f>
        <v>44.041666666666664</v>
      </c>
      <c r="E152" s="50">
        <f>(HLOOKUP(E$2,'Applied Force N'!$B$1:$QK$503,$A152,FALSE))/((Constants!$C$5/1000)*(Constants!$C$6/1000))/1000</f>
        <v>47.288333333333334</v>
      </c>
      <c r="F152" s="50">
        <f>(HLOOKUP(F$2,'Applied Force N'!$B$1:$QK$503,$A152,FALSE))/((Constants!$C$5/1000)*(Constants!$C$6/1000))/1000</f>
        <v>26.405833333333334</v>
      </c>
      <c r="G152" s="50">
        <f>(HLOOKUP(G$2,'Applied Force N'!$B$1:$QK$503,$A152,FALSE))/((Constants!$C$5/1000)*(Constants!$C$6/1000))/1000</f>
        <v>23.352499999999999</v>
      </c>
      <c r="H152" s="50">
        <f>(HLOOKUP(H$2,'Applied Force N'!$B$1:$QK$503,$A152,FALSE))/((Constants!$C$5/1000)*(Constants!$C$6/1000))/1000</f>
        <v>47.255833333333335</v>
      </c>
      <c r="I152" s="50" t="e">
        <f>(HLOOKUP(I$2,'Applied Force N'!$B$1:$QK$503,$A152,FALSE))/((Constants!$C$5/1000)*(Constants!$C$6/1000))/1000</f>
        <v>#N/A</v>
      </c>
      <c r="J152" s="50" t="e">
        <f>(HLOOKUP(J$2,'Applied Force N'!$B$1:$QK$503,$A152,FALSE))/((Constants!$C$5/1000)*(Constants!$C$6/1000))/1000</f>
        <v>#N/A</v>
      </c>
      <c r="K152" s="50" t="e">
        <f>(HLOOKUP(K$2,'Applied Force N'!$B$1:$QK$503,$A152,FALSE))/((Constants!$C$5/1000)*(Constants!$C$6/1000))/1000</f>
        <v>#N/A</v>
      </c>
      <c r="L152" s="50" t="e">
        <f>(HLOOKUP(L$2,'Applied Force N'!$B$1:$QK$503,$A152,FALSE))/((Constants!$C$5/1000)*(Constants!$C$6/1000))/1000</f>
        <v>#N/A</v>
      </c>
      <c r="M152" s="50" t="e">
        <f>(HLOOKUP(M$2,'Applied Force N'!$B$1:$QK$503,$A152,FALSE))/((Constants!$C$5/1000)*(Constants!$C$6/1000))/1000</f>
        <v>#N/A</v>
      </c>
      <c r="N152" s="50" t="e">
        <f>(HLOOKUP(N$2,'Applied Force N'!$B$1:$QK$503,$A152,FALSE))/((Constants!$C$5/1000)*(Constants!$C$6/1000))/1000</f>
        <v>#N/A</v>
      </c>
      <c r="O152" s="50" t="e">
        <f>(HLOOKUP(O$2,'Applied Force N'!$B$1:$QK$503,$A152,FALSE))/((Constants!$C$5/1000)*(Constants!$C$6/1000))/1000</f>
        <v>#N/A</v>
      </c>
      <c r="P152" s="50" t="e">
        <f>(HLOOKUP(P$2,'Applied Force N'!$B$1:$QK$503,$A152,FALSE))/((Constants!$C$5/1000)*(Constants!$C$6/1000))/1000</f>
        <v>#N/A</v>
      </c>
      <c r="Q152" s="50" t="e">
        <f>(HLOOKUP(Q$2,'Applied Force N'!$B$1:$QK$503,$A152,FALSE))/((Constants!$C$5/1000)*(Constants!$C$6/1000))/1000</f>
        <v>#N/A</v>
      </c>
      <c r="R152" s="50" t="e">
        <f>(HLOOKUP(R$2,'Applied Force N'!$B$1:$QK$503,$A152,FALSE))/((Constants!$C$5/1000)*(Constants!$C$6/1000))/1000</f>
        <v>#N/A</v>
      </c>
      <c r="S152" s="50" t="e">
        <f>(HLOOKUP(S$2,'Applied Force N'!$B$1:$QK$503,$A152,FALSE))/((Constants!$C$5/1000)*(Constants!$C$6/1000))/1000</f>
        <v>#N/A</v>
      </c>
      <c r="T152" s="50" t="e">
        <f>(HLOOKUP(T$2,'Applied Force N'!$B$1:$QK$503,$A152,FALSE))/((Constants!$C$5/1000)*(Constants!$C$6/1000))/1000</f>
        <v>#N/A</v>
      </c>
      <c r="U152" s="50" t="e">
        <f>(HLOOKUP(U$2,'Applied Force N'!$B$1:$QK$503,$A152,FALSE))/((Constants!$C$5/1000)*(Constants!$C$6/1000))/1000</f>
        <v>#N/A</v>
      </c>
      <c r="V152" s="50" t="e">
        <f>(HLOOKUP(V$2,'Applied Force N'!$B$1:$QK$503,$A152,FALSE))/((Constants!$C$5/1000)*(Constants!$C$6/1000))/1000</f>
        <v>#N/A</v>
      </c>
      <c r="W152" s="50" t="e">
        <f>(HLOOKUP(W$2,'Applied Force N'!$B$1:$QK$503,$A152,FALSE))/((Constants!$C$5/1000)*(Constants!$C$6/1000))/1000</f>
        <v>#N/A</v>
      </c>
    </row>
    <row r="153" spans="1:23" x14ac:dyDescent="0.25">
      <c r="A153" s="27">
        <v>149</v>
      </c>
      <c r="B153" s="48">
        <f>'Applied Force N'!A149</f>
        <v>14.6</v>
      </c>
      <c r="C153" s="49">
        <f>(HLOOKUP(C$2,'Applied Force N'!$B$1:$QK$503,$A153,FALSE))/((Constants!$C$5/1000)*(Constants!$C$6/1000))/1000</f>
        <v>50.720900898712358</v>
      </c>
      <c r="D153" s="50">
        <f>(HLOOKUP(D$2,'Applied Force N'!$B$1:$QK$503,$A153,FALSE))/((Constants!$C$5/1000)*(Constants!$C$6/1000))/1000</f>
        <v>44.293333333333329</v>
      </c>
      <c r="E153" s="50">
        <f>(HLOOKUP(E$2,'Applied Force N'!$B$1:$QK$503,$A153,FALSE))/((Constants!$C$5/1000)*(Constants!$C$6/1000))/1000</f>
        <v>47.600833333333334</v>
      </c>
      <c r="F153" s="50">
        <f>(HLOOKUP(F$2,'Applied Force N'!$B$1:$QK$503,$A153,FALSE))/((Constants!$C$5/1000)*(Constants!$C$6/1000))/1000</f>
        <v>26.39</v>
      </c>
      <c r="G153" s="50">
        <f>(HLOOKUP(G$2,'Applied Force N'!$B$1:$QK$503,$A153,FALSE))/((Constants!$C$5/1000)*(Constants!$C$6/1000))/1000</f>
        <v>23.462499999999999</v>
      </c>
      <c r="H153" s="50">
        <f>(HLOOKUP(H$2,'Applied Force N'!$B$1:$QK$503,$A153,FALSE))/((Constants!$C$5/1000)*(Constants!$C$6/1000))/1000</f>
        <v>46.932499999999997</v>
      </c>
      <c r="I153" s="50" t="e">
        <f>(HLOOKUP(I$2,'Applied Force N'!$B$1:$QK$503,$A153,FALSE))/((Constants!$C$5/1000)*(Constants!$C$6/1000))/1000</f>
        <v>#N/A</v>
      </c>
      <c r="J153" s="50" t="e">
        <f>(HLOOKUP(J$2,'Applied Force N'!$B$1:$QK$503,$A153,FALSE))/((Constants!$C$5/1000)*(Constants!$C$6/1000))/1000</f>
        <v>#N/A</v>
      </c>
      <c r="K153" s="50" t="e">
        <f>(HLOOKUP(K$2,'Applied Force N'!$B$1:$QK$503,$A153,FALSE))/((Constants!$C$5/1000)*(Constants!$C$6/1000))/1000</f>
        <v>#N/A</v>
      </c>
      <c r="L153" s="50" t="e">
        <f>(HLOOKUP(L$2,'Applied Force N'!$B$1:$QK$503,$A153,FALSE))/((Constants!$C$5/1000)*(Constants!$C$6/1000))/1000</f>
        <v>#N/A</v>
      </c>
      <c r="M153" s="50" t="e">
        <f>(HLOOKUP(M$2,'Applied Force N'!$B$1:$QK$503,$A153,FALSE))/((Constants!$C$5/1000)*(Constants!$C$6/1000))/1000</f>
        <v>#N/A</v>
      </c>
      <c r="N153" s="50" t="e">
        <f>(HLOOKUP(N$2,'Applied Force N'!$B$1:$QK$503,$A153,FALSE))/((Constants!$C$5/1000)*(Constants!$C$6/1000))/1000</f>
        <v>#N/A</v>
      </c>
      <c r="O153" s="50" t="e">
        <f>(HLOOKUP(O$2,'Applied Force N'!$B$1:$QK$503,$A153,FALSE))/((Constants!$C$5/1000)*(Constants!$C$6/1000))/1000</f>
        <v>#N/A</v>
      </c>
      <c r="P153" s="50" t="e">
        <f>(HLOOKUP(P$2,'Applied Force N'!$B$1:$QK$503,$A153,FALSE))/((Constants!$C$5/1000)*(Constants!$C$6/1000))/1000</f>
        <v>#N/A</v>
      </c>
      <c r="Q153" s="50" t="e">
        <f>(HLOOKUP(Q$2,'Applied Force N'!$B$1:$QK$503,$A153,FALSE))/((Constants!$C$5/1000)*(Constants!$C$6/1000))/1000</f>
        <v>#N/A</v>
      </c>
      <c r="R153" s="50" t="e">
        <f>(HLOOKUP(R$2,'Applied Force N'!$B$1:$QK$503,$A153,FALSE))/((Constants!$C$5/1000)*(Constants!$C$6/1000))/1000</f>
        <v>#N/A</v>
      </c>
      <c r="S153" s="50" t="e">
        <f>(HLOOKUP(S$2,'Applied Force N'!$B$1:$QK$503,$A153,FALSE))/((Constants!$C$5/1000)*(Constants!$C$6/1000))/1000</f>
        <v>#N/A</v>
      </c>
      <c r="T153" s="50" t="e">
        <f>(HLOOKUP(T$2,'Applied Force N'!$B$1:$QK$503,$A153,FALSE))/((Constants!$C$5/1000)*(Constants!$C$6/1000))/1000</f>
        <v>#N/A</v>
      </c>
      <c r="U153" s="50" t="e">
        <f>(HLOOKUP(U$2,'Applied Force N'!$B$1:$QK$503,$A153,FALSE))/((Constants!$C$5/1000)*(Constants!$C$6/1000))/1000</f>
        <v>#N/A</v>
      </c>
      <c r="V153" s="50" t="e">
        <f>(HLOOKUP(V$2,'Applied Force N'!$B$1:$QK$503,$A153,FALSE))/((Constants!$C$5/1000)*(Constants!$C$6/1000))/1000</f>
        <v>#N/A</v>
      </c>
      <c r="W153" s="50" t="e">
        <f>(HLOOKUP(W$2,'Applied Force N'!$B$1:$QK$503,$A153,FALSE))/((Constants!$C$5/1000)*(Constants!$C$6/1000))/1000</f>
        <v>#N/A</v>
      </c>
    </row>
    <row r="154" spans="1:23" x14ac:dyDescent="0.25">
      <c r="A154" s="27">
        <v>150</v>
      </c>
      <c r="B154" s="48">
        <f>'Applied Force N'!A150</f>
        <v>14.7</v>
      </c>
      <c r="C154" s="49">
        <f>(HLOOKUP(C$2,'Applied Force N'!$B$1:$QK$503,$A154,FALSE))/((Constants!$C$5/1000)*(Constants!$C$6/1000))/1000</f>
        <v>49.750198128452119</v>
      </c>
      <c r="D154" s="50">
        <f>(HLOOKUP(D$2,'Applied Force N'!$B$1:$QK$503,$A154,FALSE))/((Constants!$C$5/1000)*(Constants!$C$6/1000))/1000</f>
        <v>44.544999999999995</v>
      </c>
      <c r="E154" s="50">
        <f>(HLOOKUP(E$2,'Applied Force N'!$B$1:$QK$503,$A154,FALSE))/((Constants!$C$5/1000)*(Constants!$C$6/1000))/1000</f>
        <v>47.914166666666674</v>
      </c>
      <c r="F154" s="50">
        <f>(HLOOKUP(F$2,'Applied Force N'!$B$1:$QK$503,$A154,FALSE))/((Constants!$C$5/1000)*(Constants!$C$6/1000))/1000</f>
        <v>26.374166666666667</v>
      </c>
      <c r="G154" s="50">
        <f>(HLOOKUP(G$2,'Applied Force N'!$B$1:$QK$503,$A154,FALSE))/((Constants!$C$5/1000)*(Constants!$C$6/1000))/1000</f>
        <v>23.572500000000002</v>
      </c>
      <c r="H154" s="50">
        <f>(HLOOKUP(H$2,'Applied Force N'!$B$1:$QK$503,$A154,FALSE))/((Constants!$C$5/1000)*(Constants!$C$6/1000))/1000</f>
        <v>47.395000000000003</v>
      </c>
      <c r="I154" s="50" t="e">
        <f>(HLOOKUP(I$2,'Applied Force N'!$B$1:$QK$503,$A154,FALSE))/((Constants!$C$5/1000)*(Constants!$C$6/1000))/1000</f>
        <v>#N/A</v>
      </c>
      <c r="J154" s="50" t="e">
        <f>(HLOOKUP(J$2,'Applied Force N'!$B$1:$QK$503,$A154,FALSE))/((Constants!$C$5/1000)*(Constants!$C$6/1000))/1000</f>
        <v>#N/A</v>
      </c>
      <c r="K154" s="50" t="e">
        <f>(HLOOKUP(K$2,'Applied Force N'!$B$1:$QK$503,$A154,FALSE))/((Constants!$C$5/1000)*(Constants!$C$6/1000))/1000</f>
        <v>#N/A</v>
      </c>
      <c r="L154" s="50" t="e">
        <f>(HLOOKUP(L$2,'Applied Force N'!$B$1:$QK$503,$A154,FALSE))/((Constants!$C$5/1000)*(Constants!$C$6/1000))/1000</f>
        <v>#N/A</v>
      </c>
      <c r="M154" s="50" t="e">
        <f>(HLOOKUP(M$2,'Applied Force N'!$B$1:$QK$503,$A154,FALSE))/((Constants!$C$5/1000)*(Constants!$C$6/1000))/1000</f>
        <v>#N/A</v>
      </c>
      <c r="N154" s="50" t="e">
        <f>(HLOOKUP(N$2,'Applied Force N'!$B$1:$QK$503,$A154,FALSE))/((Constants!$C$5/1000)*(Constants!$C$6/1000))/1000</f>
        <v>#N/A</v>
      </c>
      <c r="O154" s="50" t="e">
        <f>(HLOOKUP(O$2,'Applied Force N'!$B$1:$QK$503,$A154,FALSE))/((Constants!$C$5/1000)*(Constants!$C$6/1000))/1000</f>
        <v>#N/A</v>
      </c>
      <c r="P154" s="50" t="e">
        <f>(HLOOKUP(P$2,'Applied Force N'!$B$1:$QK$503,$A154,FALSE))/((Constants!$C$5/1000)*(Constants!$C$6/1000))/1000</f>
        <v>#N/A</v>
      </c>
      <c r="Q154" s="50" t="e">
        <f>(HLOOKUP(Q$2,'Applied Force N'!$B$1:$QK$503,$A154,FALSE))/((Constants!$C$5/1000)*(Constants!$C$6/1000))/1000</f>
        <v>#N/A</v>
      </c>
      <c r="R154" s="50" t="e">
        <f>(HLOOKUP(R$2,'Applied Force N'!$B$1:$QK$503,$A154,FALSE))/((Constants!$C$5/1000)*(Constants!$C$6/1000))/1000</f>
        <v>#N/A</v>
      </c>
      <c r="S154" s="50" t="e">
        <f>(HLOOKUP(S$2,'Applied Force N'!$B$1:$QK$503,$A154,FALSE))/((Constants!$C$5/1000)*(Constants!$C$6/1000))/1000</f>
        <v>#N/A</v>
      </c>
      <c r="T154" s="50" t="e">
        <f>(HLOOKUP(T$2,'Applied Force N'!$B$1:$QK$503,$A154,FALSE))/((Constants!$C$5/1000)*(Constants!$C$6/1000))/1000</f>
        <v>#N/A</v>
      </c>
      <c r="U154" s="50" t="e">
        <f>(HLOOKUP(U$2,'Applied Force N'!$B$1:$QK$503,$A154,FALSE))/((Constants!$C$5/1000)*(Constants!$C$6/1000))/1000</f>
        <v>#N/A</v>
      </c>
      <c r="V154" s="50" t="e">
        <f>(HLOOKUP(V$2,'Applied Force N'!$B$1:$QK$503,$A154,FALSE))/((Constants!$C$5/1000)*(Constants!$C$6/1000))/1000</f>
        <v>#N/A</v>
      </c>
      <c r="W154" s="50" t="e">
        <f>(HLOOKUP(W$2,'Applied Force N'!$B$1:$QK$503,$A154,FALSE))/((Constants!$C$5/1000)*(Constants!$C$6/1000))/1000</f>
        <v>#N/A</v>
      </c>
    </row>
    <row r="155" spans="1:23" x14ac:dyDescent="0.25">
      <c r="A155" s="27">
        <v>151</v>
      </c>
      <c r="B155" s="48">
        <f>'Applied Force N'!A151</f>
        <v>14.8</v>
      </c>
      <c r="C155" s="49">
        <f>(HLOOKUP(C$2,'Applied Force N'!$B$1:$QK$503,$A155,FALSE))/((Constants!$C$5/1000)*(Constants!$C$6/1000))/1000</f>
        <v>48.779495358191873</v>
      </c>
      <c r="D155" s="50">
        <f>(HLOOKUP(D$2,'Applied Force N'!$B$1:$QK$503,$A155,FALSE))/((Constants!$C$5/1000)*(Constants!$C$6/1000))/1000</f>
        <v>44.795833333333327</v>
      </c>
      <c r="E155" s="50">
        <f>(HLOOKUP(E$2,'Applied Force N'!$B$1:$QK$503,$A155,FALSE))/((Constants!$C$5/1000)*(Constants!$C$6/1000))/1000</f>
        <v>48.226666666666674</v>
      </c>
      <c r="F155" s="50">
        <f>(HLOOKUP(F$2,'Applied Force N'!$B$1:$QK$503,$A155,FALSE))/((Constants!$C$5/1000)*(Constants!$C$6/1000))/1000</f>
        <v>26.358333333333331</v>
      </c>
      <c r="G155" s="50">
        <f>(HLOOKUP(G$2,'Applied Force N'!$B$1:$QK$503,$A155,FALSE))/((Constants!$C$5/1000)*(Constants!$C$6/1000))/1000</f>
        <v>23.682500000000001</v>
      </c>
      <c r="H155" s="50">
        <f>(HLOOKUP(H$2,'Applied Force N'!$B$1:$QK$503,$A155,FALSE))/((Constants!$C$5/1000)*(Constants!$C$6/1000))/1000</f>
        <v>47.868333333333325</v>
      </c>
      <c r="I155" s="50" t="e">
        <f>(HLOOKUP(I$2,'Applied Force N'!$B$1:$QK$503,$A155,FALSE))/((Constants!$C$5/1000)*(Constants!$C$6/1000))/1000</f>
        <v>#N/A</v>
      </c>
      <c r="J155" s="50" t="e">
        <f>(HLOOKUP(J$2,'Applied Force N'!$B$1:$QK$503,$A155,FALSE))/((Constants!$C$5/1000)*(Constants!$C$6/1000))/1000</f>
        <v>#N/A</v>
      </c>
      <c r="K155" s="50" t="e">
        <f>(HLOOKUP(K$2,'Applied Force N'!$B$1:$QK$503,$A155,FALSE))/((Constants!$C$5/1000)*(Constants!$C$6/1000))/1000</f>
        <v>#N/A</v>
      </c>
      <c r="L155" s="50" t="e">
        <f>(HLOOKUP(L$2,'Applied Force N'!$B$1:$QK$503,$A155,FALSE))/((Constants!$C$5/1000)*(Constants!$C$6/1000))/1000</f>
        <v>#N/A</v>
      </c>
      <c r="M155" s="50" t="e">
        <f>(HLOOKUP(M$2,'Applied Force N'!$B$1:$QK$503,$A155,FALSE))/((Constants!$C$5/1000)*(Constants!$C$6/1000))/1000</f>
        <v>#N/A</v>
      </c>
      <c r="N155" s="50" t="e">
        <f>(HLOOKUP(N$2,'Applied Force N'!$B$1:$QK$503,$A155,FALSE))/((Constants!$C$5/1000)*(Constants!$C$6/1000))/1000</f>
        <v>#N/A</v>
      </c>
      <c r="O155" s="50" t="e">
        <f>(HLOOKUP(O$2,'Applied Force N'!$B$1:$QK$503,$A155,FALSE))/((Constants!$C$5/1000)*(Constants!$C$6/1000))/1000</f>
        <v>#N/A</v>
      </c>
      <c r="P155" s="50" t="e">
        <f>(HLOOKUP(P$2,'Applied Force N'!$B$1:$QK$503,$A155,FALSE))/((Constants!$C$5/1000)*(Constants!$C$6/1000))/1000</f>
        <v>#N/A</v>
      </c>
      <c r="Q155" s="50" t="e">
        <f>(HLOOKUP(Q$2,'Applied Force N'!$B$1:$QK$503,$A155,FALSE))/((Constants!$C$5/1000)*(Constants!$C$6/1000))/1000</f>
        <v>#N/A</v>
      </c>
      <c r="R155" s="50" t="e">
        <f>(HLOOKUP(R$2,'Applied Force N'!$B$1:$QK$503,$A155,FALSE))/((Constants!$C$5/1000)*(Constants!$C$6/1000))/1000</f>
        <v>#N/A</v>
      </c>
      <c r="S155" s="50" t="e">
        <f>(HLOOKUP(S$2,'Applied Force N'!$B$1:$QK$503,$A155,FALSE))/((Constants!$C$5/1000)*(Constants!$C$6/1000))/1000</f>
        <v>#N/A</v>
      </c>
      <c r="T155" s="50" t="e">
        <f>(HLOOKUP(T$2,'Applied Force N'!$B$1:$QK$503,$A155,FALSE))/((Constants!$C$5/1000)*(Constants!$C$6/1000))/1000</f>
        <v>#N/A</v>
      </c>
      <c r="U155" s="50" t="e">
        <f>(HLOOKUP(U$2,'Applied Force N'!$B$1:$QK$503,$A155,FALSE))/((Constants!$C$5/1000)*(Constants!$C$6/1000))/1000</f>
        <v>#N/A</v>
      </c>
      <c r="V155" s="50" t="e">
        <f>(HLOOKUP(V$2,'Applied Force N'!$B$1:$QK$503,$A155,FALSE))/((Constants!$C$5/1000)*(Constants!$C$6/1000))/1000</f>
        <v>#N/A</v>
      </c>
      <c r="W155" s="50" t="e">
        <f>(HLOOKUP(W$2,'Applied Force N'!$B$1:$QK$503,$A155,FALSE))/((Constants!$C$5/1000)*(Constants!$C$6/1000))/1000</f>
        <v>#N/A</v>
      </c>
    </row>
    <row r="156" spans="1:23" x14ac:dyDescent="0.25">
      <c r="A156" s="27">
        <v>152</v>
      </c>
      <c r="B156" s="48">
        <f>'Applied Force N'!A152</f>
        <v>14.9</v>
      </c>
      <c r="C156" s="49">
        <f>(HLOOKUP(C$2,'Applied Force N'!$B$1:$QK$503,$A156,FALSE))/((Constants!$C$5/1000)*(Constants!$C$6/1000))/1000</f>
        <v>47.808792587931663</v>
      </c>
      <c r="D156" s="50">
        <f>(HLOOKUP(D$2,'Applied Force N'!$B$1:$QK$503,$A156,FALSE))/((Constants!$C$5/1000)*(Constants!$C$6/1000))/1000</f>
        <v>44.983333333333327</v>
      </c>
      <c r="E156" s="50">
        <f>(HLOOKUP(E$2,'Applied Force N'!$B$1:$QK$503,$A156,FALSE))/((Constants!$C$5/1000)*(Constants!$C$6/1000))/1000</f>
        <v>48.539166666666674</v>
      </c>
      <c r="F156" s="50">
        <f>(HLOOKUP(F$2,'Applied Force N'!$B$1:$QK$503,$A156,FALSE))/((Constants!$C$5/1000)*(Constants!$C$6/1000))/1000</f>
        <v>26.342500000000001</v>
      </c>
      <c r="G156" s="50">
        <f>(HLOOKUP(G$2,'Applied Force N'!$B$1:$QK$503,$A156,FALSE))/((Constants!$C$5/1000)*(Constants!$C$6/1000))/1000</f>
        <v>23.7925</v>
      </c>
      <c r="H156" s="50">
        <f>(HLOOKUP(H$2,'Applied Force N'!$B$1:$QK$503,$A156,FALSE))/((Constants!$C$5/1000)*(Constants!$C$6/1000))/1000</f>
        <v>48.342500000000001</v>
      </c>
      <c r="I156" s="50" t="e">
        <f>(HLOOKUP(I$2,'Applied Force N'!$B$1:$QK$503,$A156,FALSE))/((Constants!$C$5/1000)*(Constants!$C$6/1000))/1000</f>
        <v>#N/A</v>
      </c>
      <c r="J156" s="50" t="e">
        <f>(HLOOKUP(J$2,'Applied Force N'!$B$1:$QK$503,$A156,FALSE))/((Constants!$C$5/1000)*(Constants!$C$6/1000))/1000</f>
        <v>#N/A</v>
      </c>
      <c r="K156" s="50" t="e">
        <f>(HLOOKUP(K$2,'Applied Force N'!$B$1:$QK$503,$A156,FALSE))/((Constants!$C$5/1000)*(Constants!$C$6/1000))/1000</f>
        <v>#N/A</v>
      </c>
      <c r="L156" s="50" t="e">
        <f>(HLOOKUP(L$2,'Applied Force N'!$B$1:$QK$503,$A156,FALSE))/((Constants!$C$5/1000)*(Constants!$C$6/1000))/1000</f>
        <v>#N/A</v>
      </c>
      <c r="M156" s="50" t="e">
        <f>(HLOOKUP(M$2,'Applied Force N'!$B$1:$QK$503,$A156,FALSE))/((Constants!$C$5/1000)*(Constants!$C$6/1000))/1000</f>
        <v>#N/A</v>
      </c>
      <c r="N156" s="50" t="e">
        <f>(HLOOKUP(N$2,'Applied Force N'!$B$1:$QK$503,$A156,FALSE))/((Constants!$C$5/1000)*(Constants!$C$6/1000))/1000</f>
        <v>#N/A</v>
      </c>
      <c r="O156" s="50" t="e">
        <f>(HLOOKUP(O$2,'Applied Force N'!$B$1:$QK$503,$A156,FALSE))/((Constants!$C$5/1000)*(Constants!$C$6/1000))/1000</f>
        <v>#N/A</v>
      </c>
      <c r="P156" s="50" t="e">
        <f>(HLOOKUP(P$2,'Applied Force N'!$B$1:$QK$503,$A156,FALSE))/((Constants!$C$5/1000)*(Constants!$C$6/1000))/1000</f>
        <v>#N/A</v>
      </c>
      <c r="Q156" s="50" t="e">
        <f>(HLOOKUP(Q$2,'Applied Force N'!$B$1:$QK$503,$A156,FALSE))/((Constants!$C$5/1000)*(Constants!$C$6/1000))/1000</f>
        <v>#N/A</v>
      </c>
      <c r="R156" s="50" t="e">
        <f>(HLOOKUP(R$2,'Applied Force N'!$B$1:$QK$503,$A156,FALSE))/((Constants!$C$5/1000)*(Constants!$C$6/1000))/1000</f>
        <v>#N/A</v>
      </c>
      <c r="S156" s="50" t="e">
        <f>(HLOOKUP(S$2,'Applied Force N'!$B$1:$QK$503,$A156,FALSE))/((Constants!$C$5/1000)*(Constants!$C$6/1000))/1000</f>
        <v>#N/A</v>
      </c>
      <c r="T156" s="50" t="e">
        <f>(HLOOKUP(T$2,'Applied Force N'!$B$1:$QK$503,$A156,FALSE))/((Constants!$C$5/1000)*(Constants!$C$6/1000))/1000</f>
        <v>#N/A</v>
      </c>
      <c r="U156" s="50" t="e">
        <f>(HLOOKUP(U$2,'Applied Force N'!$B$1:$QK$503,$A156,FALSE))/((Constants!$C$5/1000)*(Constants!$C$6/1000))/1000</f>
        <v>#N/A</v>
      </c>
      <c r="V156" s="50" t="e">
        <f>(HLOOKUP(V$2,'Applied Force N'!$B$1:$QK$503,$A156,FALSE))/((Constants!$C$5/1000)*(Constants!$C$6/1000))/1000</f>
        <v>#N/A</v>
      </c>
      <c r="W156" s="50" t="e">
        <f>(HLOOKUP(W$2,'Applied Force N'!$B$1:$QK$503,$A156,FALSE))/((Constants!$C$5/1000)*(Constants!$C$6/1000))/1000</f>
        <v>#N/A</v>
      </c>
    </row>
    <row r="157" spans="1:23" x14ac:dyDescent="0.25">
      <c r="A157" s="27">
        <v>153</v>
      </c>
      <c r="B157" s="48">
        <f>'Applied Force N'!A153</f>
        <v>15</v>
      </c>
      <c r="C157" s="49">
        <f>(HLOOKUP(C$2,'Applied Force N'!$B$1:$QK$503,$A157,FALSE))/((Constants!$C$5/1000)*(Constants!$C$6/1000))/1000</f>
        <v>46.44266810414053</v>
      </c>
      <c r="D157" s="50">
        <f>(HLOOKUP(D$2,'Applied Force N'!$B$1:$QK$503,$A157,FALSE))/((Constants!$C$5/1000)*(Constants!$C$6/1000))/1000</f>
        <v>45.120833333333337</v>
      </c>
      <c r="E157" s="50">
        <f>(HLOOKUP(E$2,'Applied Force N'!$B$1:$QK$503,$A157,FALSE))/((Constants!$C$5/1000)*(Constants!$C$6/1000))/1000</f>
        <v>48.851666666666674</v>
      </c>
      <c r="F157" s="50">
        <f>(HLOOKUP(F$2,'Applied Force N'!$B$1:$QK$503,$A157,FALSE))/((Constants!$C$5/1000)*(Constants!$C$6/1000))/1000</f>
        <v>26.326666666666668</v>
      </c>
      <c r="G157" s="50">
        <f>(HLOOKUP(G$2,'Applied Force N'!$B$1:$QK$503,$A157,FALSE))/((Constants!$C$5/1000)*(Constants!$C$6/1000))/1000</f>
        <v>23.901666666666664</v>
      </c>
      <c r="H157" s="50">
        <f>(HLOOKUP(H$2,'Applied Force N'!$B$1:$QK$503,$A157,FALSE))/((Constants!$C$5/1000)*(Constants!$C$6/1000))/1000</f>
        <v>48.816666666666663</v>
      </c>
      <c r="I157" s="50" t="e">
        <f>(HLOOKUP(I$2,'Applied Force N'!$B$1:$QK$503,$A157,FALSE))/((Constants!$C$5/1000)*(Constants!$C$6/1000))/1000</f>
        <v>#N/A</v>
      </c>
      <c r="J157" s="50" t="e">
        <f>(HLOOKUP(J$2,'Applied Force N'!$B$1:$QK$503,$A157,FALSE))/((Constants!$C$5/1000)*(Constants!$C$6/1000))/1000</f>
        <v>#N/A</v>
      </c>
      <c r="K157" s="50" t="e">
        <f>(HLOOKUP(K$2,'Applied Force N'!$B$1:$QK$503,$A157,FALSE))/((Constants!$C$5/1000)*(Constants!$C$6/1000))/1000</f>
        <v>#N/A</v>
      </c>
      <c r="L157" s="50" t="e">
        <f>(HLOOKUP(L$2,'Applied Force N'!$B$1:$QK$503,$A157,FALSE))/((Constants!$C$5/1000)*(Constants!$C$6/1000))/1000</f>
        <v>#N/A</v>
      </c>
      <c r="M157" s="50" t="e">
        <f>(HLOOKUP(M$2,'Applied Force N'!$B$1:$QK$503,$A157,FALSE))/((Constants!$C$5/1000)*(Constants!$C$6/1000))/1000</f>
        <v>#N/A</v>
      </c>
      <c r="N157" s="50" t="e">
        <f>(HLOOKUP(N$2,'Applied Force N'!$B$1:$QK$503,$A157,FALSE))/((Constants!$C$5/1000)*(Constants!$C$6/1000))/1000</f>
        <v>#N/A</v>
      </c>
      <c r="O157" s="50" t="e">
        <f>(HLOOKUP(O$2,'Applied Force N'!$B$1:$QK$503,$A157,FALSE))/((Constants!$C$5/1000)*(Constants!$C$6/1000))/1000</f>
        <v>#N/A</v>
      </c>
      <c r="P157" s="50" t="e">
        <f>(HLOOKUP(P$2,'Applied Force N'!$B$1:$QK$503,$A157,FALSE))/((Constants!$C$5/1000)*(Constants!$C$6/1000))/1000</f>
        <v>#N/A</v>
      </c>
      <c r="Q157" s="50" t="e">
        <f>(HLOOKUP(Q$2,'Applied Force N'!$B$1:$QK$503,$A157,FALSE))/((Constants!$C$5/1000)*(Constants!$C$6/1000))/1000</f>
        <v>#N/A</v>
      </c>
      <c r="R157" s="50" t="e">
        <f>(HLOOKUP(R$2,'Applied Force N'!$B$1:$QK$503,$A157,FALSE))/((Constants!$C$5/1000)*(Constants!$C$6/1000))/1000</f>
        <v>#N/A</v>
      </c>
      <c r="S157" s="50" t="e">
        <f>(HLOOKUP(S$2,'Applied Force N'!$B$1:$QK$503,$A157,FALSE))/((Constants!$C$5/1000)*(Constants!$C$6/1000))/1000</f>
        <v>#N/A</v>
      </c>
      <c r="T157" s="50" t="e">
        <f>(HLOOKUP(T$2,'Applied Force N'!$B$1:$QK$503,$A157,FALSE))/((Constants!$C$5/1000)*(Constants!$C$6/1000))/1000</f>
        <v>#N/A</v>
      </c>
      <c r="U157" s="50" t="e">
        <f>(HLOOKUP(U$2,'Applied Force N'!$B$1:$QK$503,$A157,FALSE))/((Constants!$C$5/1000)*(Constants!$C$6/1000))/1000</f>
        <v>#N/A</v>
      </c>
      <c r="V157" s="50" t="e">
        <f>(HLOOKUP(V$2,'Applied Force N'!$B$1:$QK$503,$A157,FALSE))/((Constants!$C$5/1000)*(Constants!$C$6/1000))/1000</f>
        <v>#N/A</v>
      </c>
      <c r="W157" s="50" t="e">
        <f>(HLOOKUP(W$2,'Applied Force N'!$B$1:$QK$503,$A157,FALSE))/((Constants!$C$5/1000)*(Constants!$C$6/1000))/1000</f>
        <v>#N/A</v>
      </c>
    </row>
    <row r="158" spans="1:23" x14ac:dyDescent="0.25">
      <c r="A158" s="27">
        <v>154</v>
      </c>
      <c r="B158" s="48">
        <f>'Applied Force N'!A154</f>
        <v>15.1</v>
      </c>
      <c r="C158" s="49">
        <f>(HLOOKUP(C$2,'Applied Force N'!$B$1:$QK$503,$A158,FALSE))/((Constants!$C$5/1000)*(Constants!$C$6/1000))/1000</f>
        <v>42.132530632686311</v>
      </c>
      <c r="D158" s="50">
        <f>(HLOOKUP(D$2,'Applied Force N'!$B$1:$QK$503,$A158,FALSE))/((Constants!$C$5/1000)*(Constants!$C$6/1000))/1000</f>
        <v>45.2575</v>
      </c>
      <c r="E158" s="50">
        <f>(HLOOKUP(E$2,'Applied Force N'!$B$1:$QK$503,$A158,FALSE))/((Constants!$C$5/1000)*(Constants!$C$6/1000))/1000</f>
        <v>49.129166666666663</v>
      </c>
      <c r="F158" s="50">
        <f>(HLOOKUP(F$2,'Applied Force N'!$B$1:$QK$503,$A158,FALSE))/((Constants!$C$5/1000)*(Constants!$C$6/1000))/1000</f>
        <v>26.310833333333335</v>
      </c>
      <c r="G158" s="50">
        <f>(HLOOKUP(G$2,'Applied Force N'!$B$1:$QK$503,$A158,FALSE))/((Constants!$C$5/1000)*(Constants!$C$6/1000))/1000</f>
        <v>24.011666666666663</v>
      </c>
      <c r="H158" s="50">
        <f>(HLOOKUP(H$2,'Applied Force N'!$B$1:$QK$503,$A158,FALSE))/((Constants!$C$5/1000)*(Constants!$C$6/1000))/1000</f>
        <v>49.290833333333339</v>
      </c>
      <c r="I158" s="50" t="e">
        <f>(HLOOKUP(I$2,'Applied Force N'!$B$1:$QK$503,$A158,FALSE))/((Constants!$C$5/1000)*(Constants!$C$6/1000))/1000</f>
        <v>#N/A</v>
      </c>
      <c r="J158" s="50" t="e">
        <f>(HLOOKUP(J$2,'Applied Force N'!$B$1:$QK$503,$A158,FALSE))/((Constants!$C$5/1000)*(Constants!$C$6/1000))/1000</f>
        <v>#N/A</v>
      </c>
      <c r="K158" s="50" t="e">
        <f>(HLOOKUP(K$2,'Applied Force N'!$B$1:$QK$503,$A158,FALSE))/((Constants!$C$5/1000)*(Constants!$C$6/1000))/1000</f>
        <v>#N/A</v>
      </c>
      <c r="L158" s="50" t="e">
        <f>(HLOOKUP(L$2,'Applied Force N'!$B$1:$QK$503,$A158,FALSE))/((Constants!$C$5/1000)*(Constants!$C$6/1000))/1000</f>
        <v>#N/A</v>
      </c>
      <c r="M158" s="50" t="e">
        <f>(HLOOKUP(M$2,'Applied Force N'!$B$1:$QK$503,$A158,FALSE))/((Constants!$C$5/1000)*(Constants!$C$6/1000))/1000</f>
        <v>#N/A</v>
      </c>
      <c r="N158" s="50" t="e">
        <f>(HLOOKUP(N$2,'Applied Force N'!$B$1:$QK$503,$A158,FALSE))/((Constants!$C$5/1000)*(Constants!$C$6/1000))/1000</f>
        <v>#N/A</v>
      </c>
      <c r="O158" s="50" t="e">
        <f>(HLOOKUP(O$2,'Applied Force N'!$B$1:$QK$503,$A158,FALSE))/((Constants!$C$5/1000)*(Constants!$C$6/1000))/1000</f>
        <v>#N/A</v>
      </c>
      <c r="P158" s="50" t="e">
        <f>(HLOOKUP(P$2,'Applied Force N'!$B$1:$QK$503,$A158,FALSE))/((Constants!$C$5/1000)*(Constants!$C$6/1000))/1000</f>
        <v>#N/A</v>
      </c>
      <c r="Q158" s="50" t="e">
        <f>(HLOOKUP(Q$2,'Applied Force N'!$B$1:$QK$503,$A158,FALSE))/((Constants!$C$5/1000)*(Constants!$C$6/1000))/1000</f>
        <v>#N/A</v>
      </c>
      <c r="R158" s="50" t="e">
        <f>(HLOOKUP(R$2,'Applied Force N'!$B$1:$QK$503,$A158,FALSE))/((Constants!$C$5/1000)*(Constants!$C$6/1000))/1000</f>
        <v>#N/A</v>
      </c>
      <c r="S158" s="50" t="e">
        <f>(HLOOKUP(S$2,'Applied Force N'!$B$1:$QK$503,$A158,FALSE))/((Constants!$C$5/1000)*(Constants!$C$6/1000))/1000</f>
        <v>#N/A</v>
      </c>
      <c r="T158" s="50" t="e">
        <f>(HLOOKUP(T$2,'Applied Force N'!$B$1:$QK$503,$A158,FALSE))/((Constants!$C$5/1000)*(Constants!$C$6/1000))/1000</f>
        <v>#N/A</v>
      </c>
      <c r="U158" s="50" t="e">
        <f>(HLOOKUP(U$2,'Applied Force N'!$B$1:$QK$503,$A158,FALSE))/((Constants!$C$5/1000)*(Constants!$C$6/1000))/1000</f>
        <v>#N/A</v>
      </c>
      <c r="V158" s="50" t="e">
        <f>(HLOOKUP(V$2,'Applied Force N'!$B$1:$QK$503,$A158,FALSE))/((Constants!$C$5/1000)*(Constants!$C$6/1000))/1000</f>
        <v>#N/A</v>
      </c>
      <c r="W158" s="50" t="e">
        <f>(HLOOKUP(W$2,'Applied Force N'!$B$1:$QK$503,$A158,FALSE))/((Constants!$C$5/1000)*(Constants!$C$6/1000))/1000</f>
        <v>#N/A</v>
      </c>
    </row>
    <row r="159" spans="1:23" x14ac:dyDescent="0.25">
      <c r="A159" s="27">
        <v>155</v>
      </c>
      <c r="B159" s="48">
        <f>'Applied Force N'!A155</f>
        <v>15.2</v>
      </c>
      <c r="C159" s="49">
        <f>(HLOOKUP(C$2,'Applied Force N'!$B$1:$QK$503,$A159,FALSE))/((Constants!$C$5/1000)*(Constants!$C$6/1000))/1000</f>
        <v>41.649408433279504</v>
      </c>
      <c r="D159" s="50">
        <f>(HLOOKUP(D$2,'Applied Force N'!$B$1:$QK$503,$A159,FALSE))/((Constants!$C$5/1000)*(Constants!$C$6/1000))/1000</f>
        <v>45.394166666666663</v>
      </c>
      <c r="E159" s="50">
        <f>(HLOOKUP(E$2,'Applied Force N'!$B$1:$QK$503,$A159,FALSE))/((Constants!$C$5/1000)*(Constants!$C$6/1000))/1000</f>
        <v>49.402500000000003</v>
      </c>
      <c r="F159" s="50">
        <f>(HLOOKUP(F$2,'Applied Force N'!$B$1:$QK$503,$A159,FALSE))/((Constants!$C$5/1000)*(Constants!$C$6/1000))/1000</f>
        <v>26.295000000000002</v>
      </c>
      <c r="G159" s="50">
        <f>(HLOOKUP(G$2,'Applied Force N'!$B$1:$QK$503,$A159,FALSE))/((Constants!$C$5/1000)*(Constants!$C$6/1000))/1000</f>
        <v>24.121666666666663</v>
      </c>
      <c r="H159" s="50">
        <f>(HLOOKUP(H$2,'Applied Force N'!$B$1:$QK$503,$A159,FALSE))/((Constants!$C$5/1000)*(Constants!$C$6/1000))/1000</f>
        <v>49.764999999999993</v>
      </c>
      <c r="I159" s="50" t="e">
        <f>(HLOOKUP(I$2,'Applied Force N'!$B$1:$QK$503,$A159,FALSE))/((Constants!$C$5/1000)*(Constants!$C$6/1000))/1000</f>
        <v>#N/A</v>
      </c>
      <c r="J159" s="50" t="e">
        <f>(HLOOKUP(J$2,'Applied Force N'!$B$1:$QK$503,$A159,FALSE))/((Constants!$C$5/1000)*(Constants!$C$6/1000))/1000</f>
        <v>#N/A</v>
      </c>
      <c r="K159" s="50" t="e">
        <f>(HLOOKUP(K$2,'Applied Force N'!$B$1:$QK$503,$A159,FALSE))/((Constants!$C$5/1000)*(Constants!$C$6/1000))/1000</f>
        <v>#N/A</v>
      </c>
      <c r="L159" s="50" t="e">
        <f>(HLOOKUP(L$2,'Applied Force N'!$B$1:$QK$503,$A159,FALSE))/((Constants!$C$5/1000)*(Constants!$C$6/1000))/1000</f>
        <v>#N/A</v>
      </c>
      <c r="M159" s="50" t="e">
        <f>(HLOOKUP(M$2,'Applied Force N'!$B$1:$QK$503,$A159,FALSE))/((Constants!$C$5/1000)*(Constants!$C$6/1000))/1000</f>
        <v>#N/A</v>
      </c>
      <c r="N159" s="50" t="e">
        <f>(HLOOKUP(N$2,'Applied Force N'!$B$1:$QK$503,$A159,FALSE))/((Constants!$C$5/1000)*(Constants!$C$6/1000))/1000</f>
        <v>#N/A</v>
      </c>
      <c r="O159" s="50" t="e">
        <f>(HLOOKUP(O$2,'Applied Force N'!$B$1:$QK$503,$A159,FALSE))/((Constants!$C$5/1000)*(Constants!$C$6/1000))/1000</f>
        <v>#N/A</v>
      </c>
      <c r="P159" s="50" t="e">
        <f>(HLOOKUP(P$2,'Applied Force N'!$B$1:$QK$503,$A159,FALSE))/((Constants!$C$5/1000)*(Constants!$C$6/1000))/1000</f>
        <v>#N/A</v>
      </c>
      <c r="Q159" s="50" t="e">
        <f>(HLOOKUP(Q$2,'Applied Force N'!$B$1:$QK$503,$A159,FALSE))/((Constants!$C$5/1000)*(Constants!$C$6/1000))/1000</f>
        <v>#N/A</v>
      </c>
      <c r="R159" s="50" t="e">
        <f>(HLOOKUP(R$2,'Applied Force N'!$B$1:$QK$503,$A159,FALSE))/((Constants!$C$5/1000)*(Constants!$C$6/1000))/1000</f>
        <v>#N/A</v>
      </c>
      <c r="S159" s="50" t="e">
        <f>(HLOOKUP(S$2,'Applied Force N'!$B$1:$QK$503,$A159,FALSE))/((Constants!$C$5/1000)*(Constants!$C$6/1000))/1000</f>
        <v>#N/A</v>
      </c>
      <c r="T159" s="50" t="e">
        <f>(HLOOKUP(T$2,'Applied Force N'!$B$1:$QK$503,$A159,FALSE))/((Constants!$C$5/1000)*(Constants!$C$6/1000))/1000</f>
        <v>#N/A</v>
      </c>
      <c r="U159" s="50" t="e">
        <f>(HLOOKUP(U$2,'Applied Force N'!$B$1:$QK$503,$A159,FALSE))/((Constants!$C$5/1000)*(Constants!$C$6/1000))/1000</f>
        <v>#N/A</v>
      </c>
      <c r="V159" s="50" t="e">
        <f>(HLOOKUP(V$2,'Applied Force N'!$B$1:$QK$503,$A159,FALSE))/((Constants!$C$5/1000)*(Constants!$C$6/1000))/1000</f>
        <v>#N/A</v>
      </c>
      <c r="W159" s="50" t="e">
        <f>(HLOOKUP(W$2,'Applied Force N'!$B$1:$QK$503,$A159,FALSE))/((Constants!$C$5/1000)*(Constants!$C$6/1000))/1000</f>
        <v>#N/A</v>
      </c>
    </row>
    <row r="160" spans="1:23" x14ac:dyDescent="0.25">
      <c r="A160" s="27">
        <v>156</v>
      </c>
      <c r="B160" s="48">
        <f>'Applied Force N'!A156</f>
        <v>15.3</v>
      </c>
      <c r="C160" s="49">
        <f>(HLOOKUP(C$2,'Applied Force N'!$B$1:$QK$503,$A160,FALSE))/((Constants!$C$5/1000)*(Constants!$C$6/1000))/1000</f>
        <v>41.16628623387269</v>
      </c>
      <c r="D160" s="50">
        <f>(HLOOKUP(D$2,'Applied Force N'!$B$1:$QK$503,$A160,FALSE))/((Constants!$C$5/1000)*(Constants!$C$6/1000))/1000</f>
        <v>45.531666666666666</v>
      </c>
      <c r="E160" s="50">
        <f>(HLOOKUP(E$2,'Applied Force N'!$B$1:$QK$503,$A160,FALSE))/((Constants!$C$5/1000)*(Constants!$C$6/1000))/1000</f>
        <v>49.676666666666662</v>
      </c>
      <c r="F160" s="50">
        <f>(HLOOKUP(F$2,'Applied Force N'!$B$1:$QK$503,$A160,FALSE))/((Constants!$C$5/1000)*(Constants!$C$6/1000))/1000</f>
        <v>26.279166666666669</v>
      </c>
      <c r="G160" s="50">
        <f>(HLOOKUP(G$2,'Applied Force N'!$B$1:$QK$503,$A160,FALSE))/((Constants!$C$5/1000)*(Constants!$C$6/1000))/1000</f>
        <v>24.231666666666666</v>
      </c>
      <c r="H160" s="50">
        <f>(HLOOKUP(H$2,'Applied Force N'!$B$1:$QK$503,$A160,FALSE))/((Constants!$C$5/1000)*(Constants!$C$6/1000))/1000</f>
        <v>50.238333333333337</v>
      </c>
      <c r="I160" s="50" t="e">
        <f>(HLOOKUP(I$2,'Applied Force N'!$B$1:$QK$503,$A160,FALSE))/((Constants!$C$5/1000)*(Constants!$C$6/1000))/1000</f>
        <v>#N/A</v>
      </c>
      <c r="J160" s="50" t="e">
        <f>(HLOOKUP(J$2,'Applied Force N'!$B$1:$QK$503,$A160,FALSE))/((Constants!$C$5/1000)*(Constants!$C$6/1000))/1000</f>
        <v>#N/A</v>
      </c>
      <c r="K160" s="50" t="e">
        <f>(HLOOKUP(K$2,'Applied Force N'!$B$1:$QK$503,$A160,FALSE))/((Constants!$C$5/1000)*(Constants!$C$6/1000))/1000</f>
        <v>#N/A</v>
      </c>
      <c r="L160" s="50" t="e">
        <f>(HLOOKUP(L$2,'Applied Force N'!$B$1:$QK$503,$A160,FALSE))/((Constants!$C$5/1000)*(Constants!$C$6/1000))/1000</f>
        <v>#N/A</v>
      </c>
      <c r="M160" s="50" t="e">
        <f>(HLOOKUP(M$2,'Applied Force N'!$B$1:$QK$503,$A160,FALSE))/((Constants!$C$5/1000)*(Constants!$C$6/1000))/1000</f>
        <v>#N/A</v>
      </c>
      <c r="N160" s="50" t="e">
        <f>(HLOOKUP(N$2,'Applied Force N'!$B$1:$QK$503,$A160,FALSE))/((Constants!$C$5/1000)*(Constants!$C$6/1000))/1000</f>
        <v>#N/A</v>
      </c>
      <c r="O160" s="50" t="e">
        <f>(HLOOKUP(O$2,'Applied Force N'!$B$1:$QK$503,$A160,FALSE))/((Constants!$C$5/1000)*(Constants!$C$6/1000))/1000</f>
        <v>#N/A</v>
      </c>
      <c r="P160" s="50" t="e">
        <f>(HLOOKUP(P$2,'Applied Force N'!$B$1:$QK$503,$A160,FALSE))/((Constants!$C$5/1000)*(Constants!$C$6/1000))/1000</f>
        <v>#N/A</v>
      </c>
      <c r="Q160" s="50" t="e">
        <f>(HLOOKUP(Q$2,'Applied Force N'!$B$1:$QK$503,$A160,FALSE))/((Constants!$C$5/1000)*(Constants!$C$6/1000))/1000</f>
        <v>#N/A</v>
      </c>
      <c r="R160" s="50" t="e">
        <f>(HLOOKUP(R$2,'Applied Force N'!$B$1:$QK$503,$A160,FALSE))/((Constants!$C$5/1000)*(Constants!$C$6/1000))/1000</f>
        <v>#N/A</v>
      </c>
      <c r="S160" s="50" t="e">
        <f>(HLOOKUP(S$2,'Applied Force N'!$B$1:$QK$503,$A160,FALSE))/((Constants!$C$5/1000)*(Constants!$C$6/1000))/1000</f>
        <v>#N/A</v>
      </c>
      <c r="T160" s="50" t="e">
        <f>(HLOOKUP(T$2,'Applied Force N'!$B$1:$QK$503,$A160,FALSE))/((Constants!$C$5/1000)*(Constants!$C$6/1000))/1000</f>
        <v>#N/A</v>
      </c>
      <c r="U160" s="50" t="e">
        <f>(HLOOKUP(U$2,'Applied Force N'!$B$1:$QK$503,$A160,FALSE))/((Constants!$C$5/1000)*(Constants!$C$6/1000))/1000</f>
        <v>#N/A</v>
      </c>
      <c r="V160" s="50" t="e">
        <f>(HLOOKUP(V$2,'Applied Force N'!$B$1:$QK$503,$A160,FALSE))/((Constants!$C$5/1000)*(Constants!$C$6/1000))/1000</f>
        <v>#N/A</v>
      </c>
      <c r="W160" s="50" t="e">
        <f>(HLOOKUP(W$2,'Applied Force N'!$B$1:$QK$503,$A160,FALSE))/((Constants!$C$5/1000)*(Constants!$C$6/1000))/1000</f>
        <v>#N/A</v>
      </c>
    </row>
    <row r="161" spans="1:23" x14ac:dyDescent="0.25">
      <c r="A161" s="27">
        <v>157</v>
      </c>
      <c r="B161" s="48">
        <f>'Applied Force N'!A157</f>
        <v>15.4</v>
      </c>
      <c r="C161" s="49">
        <f>(HLOOKUP(C$2,'Applied Force N'!$B$1:$QK$503,$A161,FALSE))/((Constants!$C$5/1000)*(Constants!$C$6/1000))/1000</f>
        <v>40.683164034465882</v>
      </c>
      <c r="D161" s="50">
        <f>(HLOOKUP(D$2,'Applied Force N'!$B$1:$QK$503,$A161,FALSE))/((Constants!$C$5/1000)*(Constants!$C$6/1000))/1000</f>
        <v>45.668333333333329</v>
      </c>
      <c r="E161" s="50">
        <f>(HLOOKUP(E$2,'Applied Force N'!$B$1:$QK$503,$A161,FALSE))/((Constants!$C$5/1000)*(Constants!$C$6/1000))/1000</f>
        <v>49.950833333333328</v>
      </c>
      <c r="F161" s="50">
        <f>(HLOOKUP(F$2,'Applied Force N'!$B$1:$QK$503,$A161,FALSE))/((Constants!$C$5/1000)*(Constants!$C$6/1000))/1000</f>
        <v>26.263333333333335</v>
      </c>
      <c r="G161" s="50">
        <f>(HLOOKUP(G$2,'Applied Force N'!$B$1:$QK$503,$A161,FALSE))/((Constants!$C$5/1000)*(Constants!$C$6/1000))/1000</f>
        <v>24.341666666666669</v>
      </c>
      <c r="H161" s="50">
        <f>(HLOOKUP(H$2,'Applied Force N'!$B$1:$QK$503,$A161,FALSE))/((Constants!$C$5/1000)*(Constants!$C$6/1000))/1000</f>
        <v>50.424999999999997</v>
      </c>
      <c r="I161" s="50" t="e">
        <f>(HLOOKUP(I$2,'Applied Force N'!$B$1:$QK$503,$A161,FALSE))/((Constants!$C$5/1000)*(Constants!$C$6/1000))/1000</f>
        <v>#N/A</v>
      </c>
      <c r="J161" s="50" t="e">
        <f>(HLOOKUP(J$2,'Applied Force N'!$B$1:$QK$503,$A161,FALSE))/((Constants!$C$5/1000)*(Constants!$C$6/1000))/1000</f>
        <v>#N/A</v>
      </c>
      <c r="K161" s="50" t="e">
        <f>(HLOOKUP(K$2,'Applied Force N'!$B$1:$QK$503,$A161,FALSE))/((Constants!$C$5/1000)*(Constants!$C$6/1000))/1000</f>
        <v>#N/A</v>
      </c>
      <c r="L161" s="50" t="e">
        <f>(HLOOKUP(L$2,'Applied Force N'!$B$1:$QK$503,$A161,FALSE))/((Constants!$C$5/1000)*(Constants!$C$6/1000))/1000</f>
        <v>#N/A</v>
      </c>
      <c r="M161" s="50" t="e">
        <f>(HLOOKUP(M$2,'Applied Force N'!$B$1:$QK$503,$A161,FALSE))/((Constants!$C$5/1000)*(Constants!$C$6/1000))/1000</f>
        <v>#N/A</v>
      </c>
      <c r="N161" s="50" t="e">
        <f>(HLOOKUP(N$2,'Applied Force N'!$B$1:$QK$503,$A161,FALSE))/((Constants!$C$5/1000)*(Constants!$C$6/1000))/1000</f>
        <v>#N/A</v>
      </c>
      <c r="O161" s="50" t="e">
        <f>(HLOOKUP(O$2,'Applied Force N'!$B$1:$QK$503,$A161,FALSE))/((Constants!$C$5/1000)*(Constants!$C$6/1000))/1000</f>
        <v>#N/A</v>
      </c>
      <c r="P161" s="50" t="e">
        <f>(HLOOKUP(P$2,'Applied Force N'!$B$1:$QK$503,$A161,FALSE))/((Constants!$C$5/1000)*(Constants!$C$6/1000))/1000</f>
        <v>#N/A</v>
      </c>
      <c r="Q161" s="50" t="e">
        <f>(HLOOKUP(Q$2,'Applied Force N'!$B$1:$QK$503,$A161,FALSE))/((Constants!$C$5/1000)*(Constants!$C$6/1000))/1000</f>
        <v>#N/A</v>
      </c>
      <c r="R161" s="50" t="e">
        <f>(HLOOKUP(R$2,'Applied Force N'!$B$1:$QK$503,$A161,FALSE))/((Constants!$C$5/1000)*(Constants!$C$6/1000))/1000</f>
        <v>#N/A</v>
      </c>
      <c r="S161" s="50" t="e">
        <f>(HLOOKUP(S$2,'Applied Force N'!$B$1:$QK$503,$A161,FALSE))/((Constants!$C$5/1000)*(Constants!$C$6/1000))/1000</f>
        <v>#N/A</v>
      </c>
      <c r="T161" s="50" t="e">
        <f>(HLOOKUP(T$2,'Applied Force N'!$B$1:$QK$503,$A161,FALSE))/((Constants!$C$5/1000)*(Constants!$C$6/1000))/1000</f>
        <v>#N/A</v>
      </c>
      <c r="U161" s="50" t="e">
        <f>(HLOOKUP(U$2,'Applied Force N'!$B$1:$QK$503,$A161,FALSE))/((Constants!$C$5/1000)*(Constants!$C$6/1000))/1000</f>
        <v>#N/A</v>
      </c>
      <c r="V161" s="50" t="e">
        <f>(HLOOKUP(V$2,'Applied Force N'!$B$1:$QK$503,$A161,FALSE))/((Constants!$C$5/1000)*(Constants!$C$6/1000))/1000</f>
        <v>#N/A</v>
      </c>
      <c r="W161" s="50" t="e">
        <f>(HLOOKUP(W$2,'Applied Force N'!$B$1:$QK$503,$A161,FALSE))/((Constants!$C$5/1000)*(Constants!$C$6/1000))/1000</f>
        <v>#N/A</v>
      </c>
    </row>
    <row r="162" spans="1:23" x14ac:dyDescent="0.25">
      <c r="A162" s="27">
        <v>158</v>
      </c>
      <c r="B162" s="48">
        <f>'Applied Force N'!A158</f>
        <v>15.5</v>
      </c>
      <c r="C162" s="49">
        <f>(HLOOKUP(C$2,'Applied Force N'!$B$1:$QK$503,$A162,FALSE))/((Constants!$C$5/1000)*(Constants!$C$6/1000))/1000</f>
        <v>40.200041835059068</v>
      </c>
      <c r="D162" s="50">
        <f>(HLOOKUP(D$2,'Applied Force N'!$B$1:$QK$503,$A162,FALSE))/((Constants!$C$5/1000)*(Constants!$C$6/1000))/1000</f>
        <v>45.805</v>
      </c>
      <c r="E162" s="50">
        <f>(HLOOKUP(E$2,'Applied Force N'!$B$1:$QK$503,$A162,FALSE))/((Constants!$C$5/1000)*(Constants!$C$6/1000))/1000</f>
        <v>50.225000000000001</v>
      </c>
      <c r="F162" s="50">
        <f>(HLOOKUP(F$2,'Applied Force N'!$B$1:$QK$503,$A162,FALSE))/((Constants!$C$5/1000)*(Constants!$C$6/1000))/1000</f>
        <v>26.247499999999999</v>
      </c>
      <c r="G162" s="50">
        <f>(HLOOKUP(G$2,'Applied Force N'!$B$1:$QK$503,$A162,FALSE))/((Constants!$C$5/1000)*(Constants!$C$6/1000))/1000</f>
        <v>24.414999999999999</v>
      </c>
      <c r="H162" s="50">
        <f>(HLOOKUP(H$2,'Applied Force N'!$B$1:$QK$503,$A162,FALSE))/((Constants!$C$5/1000)*(Constants!$C$6/1000))/1000</f>
        <v>50.264999999999993</v>
      </c>
      <c r="I162" s="50" t="e">
        <f>(HLOOKUP(I$2,'Applied Force N'!$B$1:$QK$503,$A162,FALSE))/((Constants!$C$5/1000)*(Constants!$C$6/1000))/1000</f>
        <v>#N/A</v>
      </c>
      <c r="J162" s="50" t="e">
        <f>(HLOOKUP(J$2,'Applied Force N'!$B$1:$QK$503,$A162,FALSE))/((Constants!$C$5/1000)*(Constants!$C$6/1000))/1000</f>
        <v>#N/A</v>
      </c>
      <c r="K162" s="50" t="e">
        <f>(HLOOKUP(K$2,'Applied Force N'!$B$1:$QK$503,$A162,FALSE))/((Constants!$C$5/1000)*(Constants!$C$6/1000))/1000</f>
        <v>#N/A</v>
      </c>
      <c r="L162" s="50" t="e">
        <f>(HLOOKUP(L$2,'Applied Force N'!$B$1:$QK$503,$A162,FALSE))/((Constants!$C$5/1000)*(Constants!$C$6/1000))/1000</f>
        <v>#N/A</v>
      </c>
      <c r="M162" s="50" t="e">
        <f>(HLOOKUP(M$2,'Applied Force N'!$B$1:$QK$503,$A162,FALSE))/((Constants!$C$5/1000)*(Constants!$C$6/1000))/1000</f>
        <v>#N/A</v>
      </c>
      <c r="N162" s="50" t="e">
        <f>(HLOOKUP(N$2,'Applied Force N'!$B$1:$QK$503,$A162,FALSE))/((Constants!$C$5/1000)*(Constants!$C$6/1000))/1000</f>
        <v>#N/A</v>
      </c>
      <c r="O162" s="50" t="e">
        <f>(HLOOKUP(O$2,'Applied Force N'!$B$1:$QK$503,$A162,FALSE))/((Constants!$C$5/1000)*(Constants!$C$6/1000))/1000</f>
        <v>#N/A</v>
      </c>
      <c r="P162" s="50" t="e">
        <f>(HLOOKUP(P$2,'Applied Force N'!$B$1:$QK$503,$A162,FALSE))/((Constants!$C$5/1000)*(Constants!$C$6/1000))/1000</f>
        <v>#N/A</v>
      </c>
      <c r="Q162" s="50" t="e">
        <f>(HLOOKUP(Q$2,'Applied Force N'!$B$1:$QK$503,$A162,FALSE))/((Constants!$C$5/1000)*(Constants!$C$6/1000))/1000</f>
        <v>#N/A</v>
      </c>
      <c r="R162" s="50" t="e">
        <f>(HLOOKUP(R$2,'Applied Force N'!$B$1:$QK$503,$A162,FALSE))/((Constants!$C$5/1000)*(Constants!$C$6/1000))/1000</f>
        <v>#N/A</v>
      </c>
      <c r="S162" s="50" t="e">
        <f>(HLOOKUP(S$2,'Applied Force N'!$B$1:$QK$503,$A162,FALSE))/((Constants!$C$5/1000)*(Constants!$C$6/1000))/1000</f>
        <v>#N/A</v>
      </c>
      <c r="T162" s="50" t="e">
        <f>(HLOOKUP(T$2,'Applied Force N'!$B$1:$QK$503,$A162,FALSE))/((Constants!$C$5/1000)*(Constants!$C$6/1000))/1000</f>
        <v>#N/A</v>
      </c>
      <c r="U162" s="50" t="e">
        <f>(HLOOKUP(U$2,'Applied Force N'!$B$1:$QK$503,$A162,FALSE))/((Constants!$C$5/1000)*(Constants!$C$6/1000))/1000</f>
        <v>#N/A</v>
      </c>
      <c r="V162" s="50" t="e">
        <f>(HLOOKUP(V$2,'Applied Force N'!$B$1:$QK$503,$A162,FALSE))/((Constants!$C$5/1000)*(Constants!$C$6/1000))/1000</f>
        <v>#N/A</v>
      </c>
      <c r="W162" s="50" t="e">
        <f>(HLOOKUP(W$2,'Applied Force N'!$B$1:$QK$503,$A162,FALSE))/((Constants!$C$5/1000)*(Constants!$C$6/1000))/1000</f>
        <v>#N/A</v>
      </c>
    </row>
    <row r="163" spans="1:23" x14ac:dyDescent="0.25">
      <c r="A163" s="27">
        <v>159</v>
      </c>
      <c r="B163" s="48">
        <f>'Applied Force N'!A159</f>
        <v>15.6</v>
      </c>
      <c r="C163" s="49">
        <f>(HLOOKUP(C$2,'Applied Force N'!$B$1:$QK$503,$A163,FALSE))/((Constants!$C$5/1000)*(Constants!$C$6/1000))/1000</f>
        <v>39.71691963565226</v>
      </c>
      <c r="D163" s="50">
        <f>(HLOOKUP(D$2,'Applied Force N'!$B$1:$QK$503,$A163,FALSE))/((Constants!$C$5/1000)*(Constants!$C$6/1000))/1000</f>
        <v>45.942499999999995</v>
      </c>
      <c r="E163" s="50">
        <f>(HLOOKUP(E$2,'Applied Force N'!$B$1:$QK$503,$A163,FALSE))/((Constants!$C$5/1000)*(Constants!$C$6/1000))/1000</f>
        <v>50.499166666666667</v>
      </c>
      <c r="F163" s="50">
        <f>(HLOOKUP(F$2,'Applied Force N'!$B$1:$QK$503,$A163,FALSE))/((Constants!$C$5/1000)*(Constants!$C$6/1000))/1000</f>
        <v>26.231666666666666</v>
      </c>
      <c r="G163" s="50">
        <f>(HLOOKUP(G$2,'Applied Force N'!$B$1:$QK$503,$A163,FALSE))/((Constants!$C$5/1000)*(Constants!$C$6/1000))/1000</f>
        <v>24.377499999999998</v>
      </c>
      <c r="H163" s="50">
        <f>(HLOOKUP(H$2,'Applied Force N'!$B$1:$QK$503,$A163,FALSE))/((Constants!$C$5/1000)*(Constants!$C$6/1000))/1000</f>
        <v>50.104999999999997</v>
      </c>
      <c r="I163" s="50" t="e">
        <f>(HLOOKUP(I$2,'Applied Force N'!$B$1:$QK$503,$A163,FALSE))/((Constants!$C$5/1000)*(Constants!$C$6/1000))/1000</f>
        <v>#N/A</v>
      </c>
      <c r="J163" s="50" t="e">
        <f>(HLOOKUP(J$2,'Applied Force N'!$B$1:$QK$503,$A163,FALSE))/((Constants!$C$5/1000)*(Constants!$C$6/1000))/1000</f>
        <v>#N/A</v>
      </c>
      <c r="K163" s="50" t="e">
        <f>(HLOOKUP(K$2,'Applied Force N'!$B$1:$QK$503,$A163,FALSE))/((Constants!$C$5/1000)*(Constants!$C$6/1000))/1000</f>
        <v>#N/A</v>
      </c>
      <c r="L163" s="50" t="e">
        <f>(HLOOKUP(L$2,'Applied Force N'!$B$1:$QK$503,$A163,FALSE))/((Constants!$C$5/1000)*(Constants!$C$6/1000))/1000</f>
        <v>#N/A</v>
      </c>
      <c r="M163" s="50" t="e">
        <f>(HLOOKUP(M$2,'Applied Force N'!$B$1:$QK$503,$A163,FALSE))/((Constants!$C$5/1000)*(Constants!$C$6/1000))/1000</f>
        <v>#N/A</v>
      </c>
      <c r="N163" s="50" t="e">
        <f>(HLOOKUP(N$2,'Applied Force N'!$B$1:$QK$503,$A163,FALSE))/((Constants!$C$5/1000)*(Constants!$C$6/1000))/1000</f>
        <v>#N/A</v>
      </c>
      <c r="O163" s="50" t="e">
        <f>(HLOOKUP(O$2,'Applied Force N'!$B$1:$QK$503,$A163,FALSE))/((Constants!$C$5/1000)*(Constants!$C$6/1000))/1000</f>
        <v>#N/A</v>
      </c>
      <c r="P163" s="50" t="e">
        <f>(HLOOKUP(P$2,'Applied Force N'!$B$1:$QK$503,$A163,FALSE))/((Constants!$C$5/1000)*(Constants!$C$6/1000))/1000</f>
        <v>#N/A</v>
      </c>
      <c r="Q163" s="50" t="e">
        <f>(HLOOKUP(Q$2,'Applied Force N'!$B$1:$QK$503,$A163,FALSE))/((Constants!$C$5/1000)*(Constants!$C$6/1000))/1000</f>
        <v>#N/A</v>
      </c>
      <c r="R163" s="50" t="e">
        <f>(HLOOKUP(R$2,'Applied Force N'!$B$1:$QK$503,$A163,FALSE))/((Constants!$C$5/1000)*(Constants!$C$6/1000))/1000</f>
        <v>#N/A</v>
      </c>
      <c r="S163" s="50" t="e">
        <f>(HLOOKUP(S$2,'Applied Force N'!$B$1:$QK$503,$A163,FALSE))/((Constants!$C$5/1000)*(Constants!$C$6/1000))/1000</f>
        <v>#N/A</v>
      </c>
      <c r="T163" s="50" t="e">
        <f>(HLOOKUP(T$2,'Applied Force N'!$B$1:$QK$503,$A163,FALSE))/((Constants!$C$5/1000)*(Constants!$C$6/1000))/1000</f>
        <v>#N/A</v>
      </c>
      <c r="U163" s="50" t="e">
        <f>(HLOOKUP(U$2,'Applied Force N'!$B$1:$QK$503,$A163,FALSE))/((Constants!$C$5/1000)*(Constants!$C$6/1000))/1000</f>
        <v>#N/A</v>
      </c>
      <c r="V163" s="50" t="e">
        <f>(HLOOKUP(V$2,'Applied Force N'!$B$1:$QK$503,$A163,FALSE))/((Constants!$C$5/1000)*(Constants!$C$6/1000))/1000</f>
        <v>#N/A</v>
      </c>
      <c r="W163" s="50" t="e">
        <f>(HLOOKUP(W$2,'Applied Force N'!$B$1:$QK$503,$A163,FALSE))/((Constants!$C$5/1000)*(Constants!$C$6/1000))/1000</f>
        <v>#N/A</v>
      </c>
    </row>
    <row r="164" spans="1:23" x14ac:dyDescent="0.25">
      <c r="A164" s="27">
        <v>160</v>
      </c>
      <c r="B164" s="48">
        <f>'Applied Force N'!A160</f>
        <v>15.7</v>
      </c>
      <c r="C164" s="49">
        <f>(HLOOKUP(C$2,'Applied Force N'!$B$1:$QK$503,$A164,FALSE))/((Constants!$C$5/1000)*(Constants!$C$6/1000))/1000</f>
        <v>39.233797436245453</v>
      </c>
      <c r="D164" s="50">
        <f>(HLOOKUP(D$2,'Applied Force N'!$B$1:$QK$503,$A164,FALSE))/((Constants!$C$5/1000)*(Constants!$C$6/1000))/1000</f>
        <v>46.079166666666673</v>
      </c>
      <c r="E164" s="50">
        <f>(HLOOKUP(E$2,'Applied Force N'!$B$1:$QK$503,$A164,FALSE))/((Constants!$C$5/1000)*(Constants!$C$6/1000))/1000</f>
        <v>50.770833333333336</v>
      </c>
      <c r="F164" s="50">
        <f>(HLOOKUP(F$2,'Applied Force N'!$B$1:$QK$503,$A164,FALSE))/((Constants!$C$5/1000)*(Constants!$C$6/1000))/1000</f>
        <v>26.215833333333332</v>
      </c>
      <c r="G164" s="50">
        <f>(HLOOKUP(G$2,'Applied Force N'!$B$1:$QK$503,$A164,FALSE))/((Constants!$C$5/1000)*(Constants!$C$6/1000))/1000</f>
        <v>24.339999999999996</v>
      </c>
      <c r="H164" s="50">
        <f>(HLOOKUP(H$2,'Applied Force N'!$B$1:$QK$503,$A164,FALSE))/((Constants!$C$5/1000)*(Constants!$C$6/1000))/1000</f>
        <v>49.945833333333333</v>
      </c>
      <c r="I164" s="50" t="e">
        <f>(HLOOKUP(I$2,'Applied Force N'!$B$1:$QK$503,$A164,FALSE))/((Constants!$C$5/1000)*(Constants!$C$6/1000))/1000</f>
        <v>#N/A</v>
      </c>
      <c r="J164" s="50" t="e">
        <f>(HLOOKUP(J$2,'Applied Force N'!$B$1:$QK$503,$A164,FALSE))/((Constants!$C$5/1000)*(Constants!$C$6/1000))/1000</f>
        <v>#N/A</v>
      </c>
      <c r="K164" s="50" t="e">
        <f>(HLOOKUP(K$2,'Applied Force N'!$B$1:$QK$503,$A164,FALSE))/((Constants!$C$5/1000)*(Constants!$C$6/1000))/1000</f>
        <v>#N/A</v>
      </c>
      <c r="L164" s="50" t="e">
        <f>(HLOOKUP(L$2,'Applied Force N'!$B$1:$QK$503,$A164,FALSE))/((Constants!$C$5/1000)*(Constants!$C$6/1000))/1000</f>
        <v>#N/A</v>
      </c>
      <c r="M164" s="50" t="e">
        <f>(HLOOKUP(M$2,'Applied Force N'!$B$1:$QK$503,$A164,FALSE))/((Constants!$C$5/1000)*(Constants!$C$6/1000))/1000</f>
        <v>#N/A</v>
      </c>
      <c r="N164" s="50" t="e">
        <f>(HLOOKUP(N$2,'Applied Force N'!$B$1:$QK$503,$A164,FALSE))/((Constants!$C$5/1000)*(Constants!$C$6/1000))/1000</f>
        <v>#N/A</v>
      </c>
      <c r="O164" s="50" t="e">
        <f>(HLOOKUP(O$2,'Applied Force N'!$B$1:$QK$503,$A164,FALSE))/((Constants!$C$5/1000)*(Constants!$C$6/1000))/1000</f>
        <v>#N/A</v>
      </c>
      <c r="P164" s="50" t="e">
        <f>(HLOOKUP(P$2,'Applied Force N'!$B$1:$QK$503,$A164,FALSE))/((Constants!$C$5/1000)*(Constants!$C$6/1000))/1000</f>
        <v>#N/A</v>
      </c>
      <c r="Q164" s="50" t="e">
        <f>(HLOOKUP(Q$2,'Applied Force N'!$B$1:$QK$503,$A164,FALSE))/((Constants!$C$5/1000)*(Constants!$C$6/1000))/1000</f>
        <v>#N/A</v>
      </c>
      <c r="R164" s="50" t="e">
        <f>(HLOOKUP(R$2,'Applied Force N'!$B$1:$QK$503,$A164,FALSE))/((Constants!$C$5/1000)*(Constants!$C$6/1000))/1000</f>
        <v>#N/A</v>
      </c>
      <c r="S164" s="50" t="e">
        <f>(HLOOKUP(S$2,'Applied Force N'!$B$1:$QK$503,$A164,FALSE))/((Constants!$C$5/1000)*(Constants!$C$6/1000))/1000</f>
        <v>#N/A</v>
      </c>
      <c r="T164" s="50" t="e">
        <f>(HLOOKUP(T$2,'Applied Force N'!$B$1:$QK$503,$A164,FALSE))/((Constants!$C$5/1000)*(Constants!$C$6/1000))/1000</f>
        <v>#N/A</v>
      </c>
      <c r="U164" s="50" t="e">
        <f>(HLOOKUP(U$2,'Applied Force N'!$B$1:$QK$503,$A164,FALSE))/((Constants!$C$5/1000)*(Constants!$C$6/1000))/1000</f>
        <v>#N/A</v>
      </c>
      <c r="V164" s="50" t="e">
        <f>(HLOOKUP(V$2,'Applied Force N'!$B$1:$QK$503,$A164,FALSE))/((Constants!$C$5/1000)*(Constants!$C$6/1000))/1000</f>
        <v>#N/A</v>
      </c>
      <c r="W164" s="50" t="e">
        <f>(HLOOKUP(W$2,'Applied Force N'!$B$1:$QK$503,$A164,FALSE))/((Constants!$C$5/1000)*(Constants!$C$6/1000))/1000</f>
        <v>#N/A</v>
      </c>
    </row>
    <row r="165" spans="1:23" x14ac:dyDescent="0.25">
      <c r="A165" s="27">
        <v>161</v>
      </c>
      <c r="B165" s="48">
        <f>'Applied Force N'!A161</f>
        <v>15.8</v>
      </c>
      <c r="C165" s="49">
        <f>(HLOOKUP(C$2,'Applied Force N'!$B$1:$QK$503,$A165,FALSE))/((Constants!$C$5/1000)*(Constants!$C$6/1000))/1000</f>
        <v>38.567601226967902</v>
      </c>
      <c r="D165" s="50">
        <f>(HLOOKUP(D$2,'Applied Force N'!$B$1:$QK$503,$A165,FALSE))/((Constants!$C$5/1000)*(Constants!$C$6/1000))/1000</f>
        <v>46.216666666666661</v>
      </c>
      <c r="E165" s="50">
        <f>(HLOOKUP(E$2,'Applied Force N'!$B$1:$QK$503,$A165,FALSE))/((Constants!$C$5/1000)*(Constants!$C$6/1000))/1000</f>
        <v>51.0075</v>
      </c>
      <c r="F165" s="50">
        <f>(HLOOKUP(F$2,'Applied Force N'!$B$1:$QK$503,$A165,FALSE))/((Constants!$C$5/1000)*(Constants!$C$6/1000))/1000</f>
        <v>26.199999999999996</v>
      </c>
      <c r="G165" s="50">
        <f>(HLOOKUP(G$2,'Applied Force N'!$B$1:$QK$503,$A165,FALSE))/((Constants!$C$5/1000)*(Constants!$C$6/1000))/1000</f>
        <v>24.302499999999998</v>
      </c>
      <c r="H165" s="50">
        <f>(HLOOKUP(H$2,'Applied Force N'!$B$1:$QK$503,$A165,FALSE))/((Constants!$C$5/1000)*(Constants!$C$6/1000))/1000</f>
        <v>49.785833333333329</v>
      </c>
      <c r="I165" s="50" t="e">
        <f>(HLOOKUP(I$2,'Applied Force N'!$B$1:$QK$503,$A165,FALSE))/((Constants!$C$5/1000)*(Constants!$C$6/1000))/1000</f>
        <v>#N/A</v>
      </c>
      <c r="J165" s="50" t="e">
        <f>(HLOOKUP(J$2,'Applied Force N'!$B$1:$QK$503,$A165,FALSE))/((Constants!$C$5/1000)*(Constants!$C$6/1000))/1000</f>
        <v>#N/A</v>
      </c>
      <c r="K165" s="50" t="e">
        <f>(HLOOKUP(K$2,'Applied Force N'!$B$1:$QK$503,$A165,FALSE))/((Constants!$C$5/1000)*(Constants!$C$6/1000))/1000</f>
        <v>#N/A</v>
      </c>
      <c r="L165" s="50" t="e">
        <f>(HLOOKUP(L$2,'Applied Force N'!$B$1:$QK$503,$A165,FALSE))/((Constants!$C$5/1000)*(Constants!$C$6/1000))/1000</f>
        <v>#N/A</v>
      </c>
      <c r="M165" s="50" t="e">
        <f>(HLOOKUP(M$2,'Applied Force N'!$B$1:$QK$503,$A165,FALSE))/((Constants!$C$5/1000)*(Constants!$C$6/1000))/1000</f>
        <v>#N/A</v>
      </c>
      <c r="N165" s="50" t="e">
        <f>(HLOOKUP(N$2,'Applied Force N'!$B$1:$QK$503,$A165,FALSE))/((Constants!$C$5/1000)*(Constants!$C$6/1000))/1000</f>
        <v>#N/A</v>
      </c>
      <c r="O165" s="50" t="e">
        <f>(HLOOKUP(O$2,'Applied Force N'!$B$1:$QK$503,$A165,FALSE))/((Constants!$C$5/1000)*(Constants!$C$6/1000))/1000</f>
        <v>#N/A</v>
      </c>
      <c r="P165" s="50" t="e">
        <f>(HLOOKUP(P$2,'Applied Force N'!$B$1:$QK$503,$A165,FALSE))/((Constants!$C$5/1000)*(Constants!$C$6/1000))/1000</f>
        <v>#N/A</v>
      </c>
      <c r="Q165" s="50" t="e">
        <f>(HLOOKUP(Q$2,'Applied Force N'!$B$1:$QK$503,$A165,FALSE))/((Constants!$C$5/1000)*(Constants!$C$6/1000))/1000</f>
        <v>#N/A</v>
      </c>
      <c r="R165" s="50" t="e">
        <f>(HLOOKUP(R$2,'Applied Force N'!$B$1:$QK$503,$A165,FALSE))/((Constants!$C$5/1000)*(Constants!$C$6/1000))/1000</f>
        <v>#N/A</v>
      </c>
      <c r="S165" s="50" t="e">
        <f>(HLOOKUP(S$2,'Applied Force N'!$B$1:$QK$503,$A165,FALSE))/((Constants!$C$5/1000)*(Constants!$C$6/1000))/1000</f>
        <v>#N/A</v>
      </c>
      <c r="T165" s="50" t="e">
        <f>(HLOOKUP(T$2,'Applied Force N'!$B$1:$QK$503,$A165,FALSE))/((Constants!$C$5/1000)*(Constants!$C$6/1000))/1000</f>
        <v>#N/A</v>
      </c>
      <c r="U165" s="50" t="e">
        <f>(HLOOKUP(U$2,'Applied Force N'!$B$1:$QK$503,$A165,FALSE))/((Constants!$C$5/1000)*(Constants!$C$6/1000))/1000</f>
        <v>#N/A</v>
      </c>
      <c r="V165" s="50" t="e">
        <f>(HLOOKUP(V$2,'Applied Force N'!$B$1:$QK$503,$A165,FALSE))/((Constants!$C$5/1000)*(Constants!$C$6/1000))/1000</f>
        <v>#N/A</v>
      </c>
      <c r="W165" s="50" t="e">
        <f>(HLOOKUP(W$2,'Applied Force N'!$B$1:$QK$503,$A165,FALSE))/((Constants!$C$5/1000)*(Constants!$C$6/1000))/1000</f>
        <v>#N/A</v>
      </c>
    </row>
    <row r="166" spans="1:23" x14ac:dyDescent="0.25">
      <c r="A166" s="27">
        <v>162</v>
      </c>
      <c r="B166" s="48">
        <f>'Applied Force N'!A162</f>
        <v>15.9</v>
      </c>
      <c r="C166" s="49">
        <f>(HLOOKUP(C$2,'Applied Force N'!$B$1:$QK$503,$A166,FALSE))/((Constants!$C$5/1000)*(Constants!$C$6/1000))/1000</f>
        <v>37.774692663128683</v>
      </c>
      <c r="D166" s="50">
        <f>(HLOOKUP(D$2,'Applied Force N'!$B$1:$QK$503,$A166,FALSE))/((Constants!$C$5/1000)*(Constants!$C$6/1000))/1000</f>
        <v>46.353333333333339</v>
      </c>
      <c r="E166" s="50">
        <f>(HLOOKUP(E$2,'Applied Force N'!$B$1:$QK$503,$A166,FALSE))/((Constants!$C$5/1000)*(Constants!$C$6/1000))/1000</f>
        <v>51.244166666666665</v>
      </c>
      <c r="F166" s="50">
        <f>(HLOOKUP(F$2,'Applied Force N'!$B$1:$QK$503,$A166,FALSE))/((Constants!$C$5/1000)*(Constants!$C$6/1000))/1000</f>
        <v>26.184166666666663</v>
      </c>
      <c r="G166" s="50">
        <f>(HLOOKUP(G$2,'Applied Force N'!$B$1:$QK$503,$A166,FALSE))/((Constants!$C$5/1000)*(Constants!$C$6/1000))/1000</f>
        <v>24.265000000000001</v>
      </c>
      <c r="H166" s="50">
        <f>(HLOOKUP(H$2,'Applied Force N'!$B$1:$QK$503,$A166,FALSE))/((Constants!$C$5/1000)*(Constants!$C$6/1000))/1000</f>
        <v>49.625833333333325</v>
      </c>
      <c r="I166" s="50" t="e">
        <f>(HLOOKUP(I$2,'Applied Force N'!$B$1:$QK$503,$A166,FALSE))/((Constants!$C$5/1000)*(Constants!$C$6/1000))/1000</f>
        <v>#N/A</v>
      </c>
      <c r="J166" s="50" t="e">
        <f>(HLOOKUP(J$2,'Applied Force N'!$B$1:$QK$503,$A166,FALSE))/((Constants!$C$5/1000)*(Constants!$C$6/1000))/1000</f>
        <v>#N/A</v>
      </c>
      <c r="K166" s="50" t="e">
        <f>(HLOOKUP(K$2,'Applied Force N'!$B$1:$QK$503,$A166,FALSE))/((Constants!$C$5/1000)*(Constants!$C$6/1000))/1000</f>
        <v>#N/A</v>
      </c>
      <c r="L166" s="50" t="e">
        <f>(HLOOKUP(L$2,'Applied Force N'!$B$1:$QK$503,$A166,FALSE))/((Constants!$C$5/1000)*(Constants!$C$6/1000))/1000</f>
        <v>#N/A</v>
      </c>
      <c r="M166" s="50" t="e">
        <f>(HLOOKUP(M$2,'Applied Force N'!$B$1:$QK$503,$A166,FALSE))/((Constants!$C$5/1000)*(Constants!$C$6/1000))/1000</f>
        <v>#N/A</v>
      </c>
      <c r="N166" s="50" t="e">
        <f>(HLOOKUP(N$2,'Applied Force N'!$B$1:$QK$503,$A166,FALSE))/((Constants!$C$5/1000)*(Constants!$C$6/1000))/1000</f>
        <v>#N/A</v>
      </c>
      <c r="O166" s="50" t="e">
        <f>(HLOOKUP(O$2,'Applied Force N'!$B$1:$QK$503,$A166,FALSE))/((Constants!$C$5/1000)*(Constants!$C$6/1000))/1000</f>
        <v>#N/A</v>
      </c>
      <c r="P166" s="50" t="e">
        <f>(HLOOKUP(P$2,'Applied Force N'!$B$1:$QK$503,$A166,FALSE))/((Constants!$C$5/1000)*(Constants!$C$6/1000))/1000</f>
        <v>#N/A</v>
      </c>
      <c r="Q166" s="50" t="e">
        <f>(HLOOKUP(Q$2,'Applied Force N'!$B$1:$QK$503,$A166,FALSE))/((Constants!$C$5/1000)*(Constants!$C$6/1000))/1000</f>
        <v>#N/A</v>
      </c>
      <c r="R166" s="50" t="e">
        <f>(HLOOKUP(R$2,'Applied Force N'!$B$1:$QK$503,$A166,FALSE))/((Constants!$C$5/1000)*(Constants!$C$6/1000))/1000</f>
        <v>#N/A</v>
      </c>
      <c r="S166" s="50" t="e">
        <f>(HLOOKUP(S$2,'Applied Force N'!$B$1:$QK$503,$A166,FALSE))/((Constants!$C$5/1000)*(Constants!$C$6/1000))/1000</f>
        <v>#N/A</v>
      </c>
      <c r="T166" s="50" t="e">
        <f>(HLOOKUP(T$2,'Applied Force N'!$B$1:$QK$503,$A166,FALSE))/((Constants!$C$5/1000)*(Constants!$C$6/1000))/1000</f>
        <v>#N/A</v>
      </c>
      <c r="U166" s="50" t="e">
        <f>(HLOOKUP(U$2,'Applied Force N'!$B$1:$QK$503,$A166,FALSE))/((Constants!$C$5/1000)*(Constants!$C$6/1000))/1000</f>
        <v>#N/A</v>
      </c>
      <c r="V166" s="50" t="e">
        <f>(HLOOKUP(V$2,'Applied Force N'!$B$1:$QK$503,$A166,FALSE))/((Constants!$C$5/1000)*(Constants!$C$6/1000))/1000</f>
        <v>#N/A</v>
      </c>
      <c r="W166" s="50" t="e">
        <f>(HLOOKUP(W$2,'Applied Force N'!$B$1:$QK$503,$A166,FALSE))/((Constants!$C$5/1000)*(Constants!$C$6/1000))/1000</f>
        <v>#N/A</v>
      </c>
    </row>
    <row r="167" spans="1:23" x14ac:dyDescent="0.25">
      <c r="A167" s="27">
        <v>163</v>
      </c>
      <c r="B167" s="48">
        <f>'Applied Force N'!A163</f>
        <v>16</v>
      </c>
      <c r="C167" s="49">
        <f>(HLOOKUP(C$2,'Applied Force N'!$B$1:$QK$503,$A167,FALSE))/((Constants!$C$5/1000)*(Constants!$C$6/1000))/1000</f>
        <v>36.981784099289477</v>
      </c>
      <c r="D167" s="50">
        <f>(HLOOKUP(D$2,'Applied Force N'!$B$1:$QK$503,$A167,FALSE))/((Constants!$C$5/1000)*(Constants!$C$6/1000))/1000</f>
        <v>46.49</v>
      </c>
      <c r="E167" s="50">
        <f>(HLOOKUP(E$2,'Applied Force N'!$B$1:$QK$503,$A167,FALSE))/((Constants!$C$5/1000)*(Constants!$C$6/1000))/1000</f>
        <v>51.48</v>
      </c>
      <c r="F167" s="50">
        <f>(HLOOKUP(F$2,'Applied Force N'!$B$1:$QK$503,$A167,FALSE))/((Constants!$C$5/1000)*(Constants!$C$6/1000))/1000</f>
        <v>26.168333333333333</v>
      </c>
      <c r="G167" s="50">
        <f>(HLOOKUP(G$2,'Applied Force N'!$B$1:$QK$503,$A167,FALSE))/((Constants!$C$5/1000)*(Constants!$C$6/1000))/1000</f>
        <v>24.227499999999999</v>
      </c>
      <c r="H167" s="50">
        <f>(HLOOKUP(H$2,'Applied Force N'!$B$1:$QK$503,$A167,FALSE))/((Constants!$C$5/1000)*(Constants!$C$6/1000))/1000</f>
        <v>49.465833333333336</v>
      </c>
      <c r="I167" s="50" t="e">
        <f>(HLOOKUP(I$2,'Applied Force N'!$B$1:$QK$503,$A167,FALSE))/((Constants!$C$5/1000)*(Constants!$C$6/1000))/1000</f>
        <v>#N/A</v>
      </c>
      <c r="J167" s="50" t="e">
        <f>(HLOOKUP(J$2,'Applied Force N'!$B$1:$QK$503,$A167,FALSE))/((Constants!$C$5/1000)*(Constants!$C$6/1000))/1000</f>
        <v>#N/A</v>
      </c>
      <c r="K167" s="50" t="e">
        <f>(HLOOKUP(K$2,'Applied Force N'!$B$1:$QK$503,$A167,FALSE))/((Constants!$C$5/1000)*(Constants!$C$6/1000))/1000</f>
        <v>#N/A</v>
      </c>
      <c r="L167" s="50" t="e">
        <f>(HLOOKUP(L$2,'Applied Force N'!$B$1:$QK$503,$A167,FALSE))/((Constants!$C$5/1000)*(Constants!$C$6/1000))/1000</f>
        <v>#N/A</v>
      </c>
      <c r="M167" s="50" t="e">
        <f>(HLOOKUP(M$2,'Applied Force N'!$B$1:$QK$503,$A167,FALSE))/((Constants!$C$5/1000)*(Constants!$C$6/1000))/1000</f>
        <v>#N/A</v>
      </c>
      <c r="N167" s="50" t="e">
        <f>(HLOOKUP(N$2,'Applied Force N'!$B$1:$QK$503,$A167,FALSE))/((Constants!$C$5/1000)*(Constants!$C$6/1000))/1000</f>
        <v>#N/A</v>
      </c>
      <c r="O167" s="50" t="e">
        <f>(HLOOKUP(O$2,'Applied Force N'!$B$1:$QK$503,$A167,FALSE))/((Constants!$C$5/1000)*(Constants!$C$6/1000))/1000</f>
        <v>#N/A</v>
      </c>
      <c r="P167" s="50" t="e">
        <f>(HLOOKUP(P$2,'Applied Force N'!$B$1:$QK$503,$A167,FALSE))/((Constants!$C$5/1000)*(Constants!$C$6/1000))/1000</f>
        <v>#N/A</v>
      </c>
      <c r="Q167" s="50" t="e">
        <f>(HLOOKUP(Q$2,'Applied Force N'!$B$1:$QK$503,$A167,FALSE))/((Constants!$C$5/1000)*(Constants!$C$6/1000))/1000</f>
        <v>#N/A</v>
      </c>
      <c r="R167" s="50" t="e">
        <f>(HLOOKUP(R$2,'Applied Force N'!$B$1:$QK$503,$A167,FALSE))/((Constants!$C$5/1000)*(Constants!$C$6/1000))/1000</f>
        <v>#N/A</v>
      </c>
      <c r="S167" s="50" t="e">
        <f>(HLOOKUP(S$2,'Applied Force N'!$B$1:$QK$503,$A167,FALSE))/((Constants!$C$5/1000)*(Constants!$C$6/1000))/1000</f>
        <v>#N/A</v>
      </c>
      <c r="T167" s="50" t="e">
        <f>(HLOOKUP(T$2,'Applied Force N'!$B$1:$QK$503,$A167,FALSE))/((Constants!$C$5/1000)*(Constants!$C$6/1000))/1000</f>
        <v>#N/A</v>
      </c>
      <c r="U167" s="50" t="e">
        <f>(HLOOKUP(U$2,'Applied Force N'!$B$1:$QK$503,$A167,FALSE))/((Constants!$C$5/1000)*(Constants!$C$6/1000))/1000</f>
        <v>#N/A</v>
      </c>
      <c r="V167" s="50" t="e">
        <f>(HLOOKUP(V$2,'Applied Force N'!$B$1:$QK$503,$A167,FALSE))/((Constants!$C$5/1000)*(Constants!$C$6/1000))/1000</f>
        <v>#N/A</v>
      </c>
      <c r="W167" s="50" t="e">
        <f>(HLOOKUP(W$2,'Applied Force N'!$B$1:$QK$503,$A167,FALSE))/((Constants!$C$5/1000)*(Constants!$C$6/1000))/1000</f>
        <v>#N/A</v>
      </c>
    </row>
    <row r="168" spans="1:23" x14ac:dyDescent="0.25">
      <c r="A168" s="27">
        <v>164</v>
      </c>
      <c r="B168" s="48">
        <f>'Applied Force N'!A164</f>
        <v>16.100000000000001</v>
      </c>
      <c r="C168" s="49">
        <f>(HLOOKUP(C$2,'Applied Force N'!$B$1:$QK$503,$A168,FALSE))/((Constants!$C$5/1000)*(Constants!$C$6/1000))/1000</f>
        <v>36.188875535450251</v>
      </c>
      <c r="D168" s="50">
        <f>(HLOOKUP(D$2,'Applied Force N'!$B$1:$QK$503,$A168,FALSE))/((Constants!$C$5/1000)*(Constants!$C$6/1000))/1000</f>
        <v>46.627499999999998</v>
      </c>
      <c r="E168" s="50">
        <f>(HLOOKUP(E$2,'Applied Force N'!$B$1:$QK$503,$A168,FALSE))/((Constants!$C$5/1000)*(Constants!$C$6/1000))/1000</f>
        <v>51.716666666666661</v>
      </c>
      <c r="F168" s="50">
        <f>(HLOOKUP(F$2,'Applied Force N'!$B$1:$QK$503,$A168,FALSE))/((Constants!$C$5/1000)*(Constants!$C$6/1000))/1000</f>
        <v>26.152499999999996</v>
      </c>
      <c r="G168" s="50">
        <f>(HLOOKUP(G$2,'Applied Force N'!$B$1:$QK$503,$A168,FALSE))/((Constants!$C$5/1000)*(Constants!$C$6/1000))/1000</f>
        <v>22.803333333333331</v>
      </c>
      <c r="H168" s="50">
        <f>(HLOOKUP(H$2,'Applied Force N'!$B$1:$QK$503,$A168,FALSE))/((Constants!$C$5/1000)*(Constants!$C$6/1000))/1000</f>
        <v>49.306666666666665</v>
      </c>
      <c r="I168" s="50" t="e">
        <f>(HLOOKUP(I$2,'Applied Force N'!$B$1:$QK$503,$A168,FALSE))/((Constants!$C$5/1000)*(Constants!$C$6/1000))/1000</f>
        <v>#N/A</v>
      </c>
      <c r="J168" s="50" t="e">
        <f>(HLOOKUP(J$2,'Applied Force N'!$B$1:$QK$503,$A168,FALSE))/((Constants!$C$5/1000)*(Constants!$C$6/1000))/1000</f>
        <v>#N/A</v>
      </c>
      <c r="K168" s="50" t="e">
        <f>(HLOOKUP(K$2,'Applied Force N'!$B$1:$QK$503,$A168,FALSE))/((Constants!$C$5/1000)*(Constants!$C$6/1000))/1000</f>
        <v>#N/A</v>
      </c>
      <c r="L168" s="50" t="e">
        <f>(HLOOKUP(L$2,'Applied Force N'!$B$1:$QK$503,$A168,FALSE))/((Constants!$C$5/1000)*(Constants!$C$6/1000))/1000</f>
        <v>#N/A</v>
      </c>
      <c r="M168" s="50" t="e">
        <f>(HLOOKUP(M$2,'Applied Force N'!$B$1:$QK$503,$A168,FALSE))/((Constants!$C$5/1000)*(Constants!$C$6/1000))/1000</f>
        <v>#N/A</v>
      </c>
      <c r="N168" s="50" t="e">
        <f>(HLOOKUP(N$2,'Applied Force N'!$B$1:$QK$503,$A168,FALSE))/((Constants!$C$5/1000)*(Constants!$C$6/1000))/1000</f>
        <v>#N/A</v>
      </c>
      <c r="O168" s="50" t="e">
        <f>(HLOOKUP(O$2,'Applied Force N'!$B$1:$QK$503,$A168,FALSE))/((Constants!$C$5/1000)*(Constants!$C$6/1000))/1000</f>
        <v>#N/A</v>
      </c>
      <c r="P168" s="50" t="e">
        <f>(HLOOKUP(P$2,'Applied Force N'!$B$1:$QK$503,$A168,FALSE))/((Constants!$C$5/1000)*(Constants!$C$6/1000))/1000</f>
        <v>#N/A</v>
      </c>
      <c r="Q168" s="50" t="e">
        <f>(HLOOKUP(Q$2,'Applied Force N'!$B$1:$QK$503,$A168,FALSE))/((Constants!$C$5/1000)*(Constants!$C$6/1000))/1000</f>
        <v>#N/A</v>
      </c>
      <c r="R168" s="50" t="e">
        <f>(HLOOKUP(R$2,'Applied Force N'!$B$1:$QK$503,$A168,FALSE))/((Constants!$C$5/1000)*(Constants!$C$6/1000))/1000</f>
        <v>#N/A</v>
      </c>
      <c r="S168" s="50" t="e">
        <f>(HLOOKUP(S$2,'Applied Force N'!$B$1:$QK$503,$A168,FALSE))/((Constants!$C$5/1000)*(Constants!$C$6/1000))/1000</f>
        <v>#N/A</v>
      </c>
      <c r="T168" s="50" t="e">
        <f>(HLOOKUP(T$2,'Applied Force N'!$B$1:$QK$503,$A168,FALSE))/((Constants!$C$5/1000)*(Constants!$C$6/1000))/1000</f>
        <v>#N/A</v>
      </c>
      <c r="U168" s="50" t="e">
        <f>(HLOOKUP(U$2,'Applied Force N'!$B$1:$QK$503,$A168,FALSE))/((Constants!$C$5/1000)*(Constants!$C$6/1000))/1000</f>
        <v>#N/A</v>
      </c>
      <c r="V168" s="50" t="e">
        <f>(HLOOKUP(V$2,'Applied Force N'!$B$1:$QK$503,$A168,FALSE))/((Constants!$C$5/1000)*(Constants!$C$6/1000))/1000</f>
        <v>#N/A</v>
      </c>
      <c r="W168" s="50" t="e">
        <f>(HLOOKUP(W$2,'Applied Force N'!$B$1:$QK$503,$A168,FALSE))/((Constants!$C$5/1000)*(Constants!$C$6/1000))/1000</f>
        <v>#N/A</v>
      </c>
    </row>
    <row r="169" spans="1:23" x14ac:dyDescent="0.25">
      <c r="A169" s="27">
        <v>165</v>
      </c>
      <c r="B169" s="48">
        <f>'Applied Force N'!A165</f>
        <v>16.2</v>
      </c>
      <c r="C169" s="49">
        <f>(HLOOKUP(C$2,'Applied Force N'!$B$1:$QK$503,$A169,FALSE))/((Constants!$C$5/1000)*(Constants!$C$6/1000))/1000</f>
        <v>35.395966971611031</v>
      </c>
      <c r="D169" s="50">
        <f>(HLOOKUP(D$2,'Applied Force N'!$B$1:$QK$503,$A169,FALSE))/((Constants!$C$5/1000)*(Constants!$C$6/1000))/1000</f>
        <v>46.764166666666661</v>
      </c>
      <c r="E169" s="50">
        <f>(HLOOKUP(E$2,'Applied Force N'!$B$1:$QK$503,$A169,FALSE))/((Constants!$C$5/1000)*(Constants!$C$6/1000))/1000</f>
        <v>51.953333333333333</v>
      </c>
      <c r="F169" s="50">
        <f>(HLOOKUP(F$2,'Applied Force N'!$B$1:$QK$503,$A169,FALSE))/((Constants!$C$5/1000)*(Constants!$C$6/1000))/1000</f>
        <v>26.136666666666663</v>
      </c>
      <c r="G169" s="50">
        <f>(HLOOKUP(G$2,'Applied Force N'!$B$1:$QK$503,$A169,FALSE))/((Constants!$C$5/1000)*(Constants!$C$6/1000))/1000</f>
        <v>22.240833333333331</v>
      </c>
      <c r="H169" s="50">
        <f>(HLOOKUP(H$2,'Applied Force N'!$B$1:$QK$503,$A169,FALSE))/((Constants!$C$5/1000)*(Constants!$C$6/1000))/1000</f>
        <v>49.146666666666661</v>
      </c>
      <c r="I169" s="50" t="e">
        <f>(HLOOKUP(I$2,'Applied Force N'!$B$1:$QK$503,$A169,FALSE))/((Constants!$C$5/1000)*(Constants!$C$6/1000))/1000</f>
        <v>#N/A</v>
      </c>
      <c r="J169" s="50" t="e">
        <f>(HLOOKUP(J$2,'Applied Force N'!$B$1:$QK$503,$A169,FALSE))/((Constants!$C$5/1000)*(Constants!$C$6/1000))/1000</f>
        <v>#N/A</v>
      </c>
      <c r="K169" s="50" t="e">
        <f>(HLOOKUP(K$2,'Applied Force N'!$B$1:$QK$503,$A169,FALSE))/((Constants!$C$5/1000)*(Constants!$C$6/1000))/1000</f>
        <v>#N/A</v>
      </c>
      <c r="L169" s="50" t="e">
        <f>(HLOOKUP(L$2,'Applied Force N'!$B$1:$QK$503,$A169,FALSE))/((Constants!$C$5/1000)*(Constants!$C$6/1000))/1000</f>
        <v>#N/A</v>
      </c>
      <c r="M169" s="50" t="e">
        <f>(HLOOKUP(M$2,'Applied Force N'!$B$1:$QK$503,$A169,FALSE))/((Constants!$C$5/1000)*(Constants!$C$6/1000))/1000</f>
        <v>#N/A</v>
      </c>
      <c r="N169" s="50" t="e">
        <f>(HLOOKUP(N$2,'Applied Force N'!$B$1:$QK$503,$A169,FALSE))/((Constants!$C$5/1000)*(Constants!$C$6/1000))/1000</f>
        <v>#N/A</v>
      </c>
      <c r="O169" s="50" t="e">
        <f>(HLOOKUP(O$2,'Applied Force N'!$B$1:$QK$503,$A169,FALSE))/((Constants!$C$5/1000)*(Constants!$C$6/1000))/1000</f>
        <v>#N/A</v>
      </c>
      <c r="P169" s="50" t="e">
        <f>(HLOOKUP(P$2,'Applied Force N'!$B$1:$QK$503,$A169,FALSE))/((Constants!$C$5/1000)*(Constants!$C$6/1000))/1000</f>
        <v>#N/A</v>
      </c>
      <c r="Q169" s="50" t="e">
        <f>(HLOOKUP(Q$2,'Applied Force N'!$B$1:$QK$503,$A169,FALSE))/((Constants!$C$5/1000)*(Constants!$C$6/1000))/1000</f>
        <v>#N/A</v>
      </c>
      <c r="R169" s="50" t="e">
        <f>(HLOOKUP(R$2,'Applied Force N'!$B$1:$QK$503,$A169,FALSE))/((Constants!$C$5/1000)*(Constants!$C$6/1000))/1000</f>
        <v>#N/A</v>
      </c>
      <c r="S169" s="50" t="e">
        <f>(HLOOKUP(S$2,'Applied Force N'!$B$1:$QK$503,$A169,FALSE))/((Constants!$C$5/1000)*(Constants!$C$6/1000))/1000</f>
        <v>#N/A</v>
      </c>
      <c r="T169" s="50" t="e">
        <f>(HLOOKUP(T$2,'Applied Force N'!$B$1:$QK$503,$A169,FALSE))/((Constants!$C$5/1000)*(Constants!$C$6/1000))/1000</f>
        <v>#N/A</v>
      </c>
      <c r="U169" s="50" t="e">
        <f>(HLOOKUP(U$2,'Applied Force N'!$B$1:$QK$503,$A169,FALSE))/((Constants!$C$5/1000)*(Constants!$C$6/1000))/1000</f>
        <v>#N/A</v>
      </c>
      <c r="V169" s="50" t="e">
        <f>(HLOOKUP(V$2,'Applied Force N'!$B$1:$QK$503,$A169,FALSE))/((Constants!$C$5/1000)*(Constants!$C$6/1000))/1000</f>
        <v>#N/A</v>
      </c>
      <c r="W169" s="50" t="e">
        <f>(HLOOKUP(W$2,'Applied Force N'!$B$1:$QK$503,$A169,FALSE))/((Constants!$C$5/1000)*(Constants!$C$6/1000))/1000</f>
        <v>#N/A</v>
      </c>
    </row>
    <row r="170" spans="1:23" x14ac:dyDescent="0.25">
      <c r="A170" s="27">
        <v>166</v>
      </c>
      <c r="B170" s="48">
        <f>'Applied Force N'!A166</f>
        <v>16.3</v>
      </c>
      <c r="C170" s="49">
        <f>(HLOOKUP(C$2,'Applied Force N'!$B$1:$QK$503,$A170,FALSE))/((Constants!$C$5/1000)*(Constants!$C$6/1000))/1000</f>
        <v>34.603058407771798</v>
      </c>
      <c r="D170" s="50">
        <f>(HLOOKUP(D$2,'Applied Force N'!$B$1:$QK$503,$A170,FALSE))/((Constants!$C$5/1000)*(Constants!$C$6/1000))/1000</f>
        <v>46.306666666666665</v>
      </c>
      <c r="E170" s="50">
        <f>(HLOOKUP(E$2,'Applied Force N'!$B$1:$QK$503,$A170,FALSE))/((Constants!$C$5/1000)*(Constants!$C$6/1000))/1000</f>
        <v>52.19</v>
      </c>
      <c r="F170" s="50">
        <f>(HLOOKUP(F$2,'Applied Force N'!$B$1:$QK$503,$A170,FALSE))/((Constants!$C$5/1000)*(Constants!$C$6/1000))/1000</f>
        <v>26.12</v>
      </c>
      <c r="G170" s="50">
        <f>(HLOOKUP(G$2,'Applied Force N'!$B$1:$QK$503,$A170,FALSE))/((Constants!$C$5/1000)*(Constants!$C$6/1000))/1000</f>
        <v>22.314166666666665</v>
      </c>
      <c r="H170" s="50">
        <f>(HLOOKUP(H$2,'Applied Force N'!$B$1:$QK$503,$A170,FALSE))/((Constants!$C$5/1000)*(Constants!$C$6/1000))/1000</f>
        <v>48.986666666666672</v>
      </c>
      <c r="I170" s="50" t="e">
        <f>(HLOOKUP(I$2,'Applied Force N'!$B$1:$QK$503,$A170,FALSE))/((Constants!$C$5/1000)*(Constants!$C$6/1000))/1000</f>
        <v>#N/A</v>
      </c>
      <c r="J170" s="50" t="e">
        <f>(HLOOKUP(J$2,'Applied Force N'!$B$1:$QK$503,$A170,FALSE))/((Constants!$C$5/1000)*(Constants!$C$6/1000))/1000</f>
        <v>#N/A</v>
      </c>
      <c r="K170" s="50" t="e">
        <f>(HLOOKUP(K$2,'Applied Force N'!$B$1:$QK$503,$A170,FALSE))/((Constants!$C$5/1000)*(Constants!$C$6/1000))/1000</f>
        <v>#N/A</v>
      </c>
      <c r="L170" s="50" t="e">
        <f>(HLOOKUP(L$2,'Applied Force N'!$B$1:$QK$503,$A170,FALSE))/((Constants!$C$5/1000)*(Constants!$C$6/1000))/1000</f>
        <v>#N/A</v>
      </c>
      <c r="M170" s="50" t="e">
        <f>(HLOOKUP(M$2,'Applied Force N'!$B$1:$QK$503,$A170,FALSE))/((Constants!$C$5/1000)*(Constants!$C$6/1000))/1000</f>
        <v>#N/A</v>
      </c>
      <c r="N170" s="50" t="e">
        <f>(HLOOKUP(N$2,'Applied Force N'!$B$1:$QK$503,$A170,FALSE))/((Constants!$C$5/1000)*(Constants!$C$6/1000))/1000</f>
        <v>#N/A</v>
      </c>
      <c r="O170" s="50" t="e">
        <f>(HLOOKUP(O$2,'Applied Force N'!$B$1:$QK$503,$A170,FALSE))/((Constants!$C$5/1000)*(Constants!$C$6/1000))/1000</f>
        <v>#N/A</v>
      </c>
      <c r="P170" s="50" t="e">
        <f>(HLOOKUP(P$2,'Applied Force N'!$B$1:$QK$503,$A170,FALSE))/((Constants!$C$5/1000)*(Constants!$C$6/1000))/1000</f>
        <v>#N/A</v>
      </c>
      <c r="Q170" s="50" t="e">
        <f>(HLOOKUP(Q$2,'Applied Force N'!$B$1:$QK$503,$A170,FALSE))/((Constants!$C$5/1000)*(Constants!$C$6/1000))/1000</f>
        <v>#N/A</v>
      </c>
      <c r="R170" s="50" t="e">
        <f>(HLOOKUP(R$2,'Applied Force N'!$B$1:$QK$503,$A170,FALSE))/((Constants!$C$5/1000)*(Constants!$C$6/1000))/1000</f>
        <v>#N/A</v>
      </c>
      <c r="S170" s="50" t="e">
        <f>(HLOOKUP(S$2,'Applied Force N'!$B$1:$QK$503,$A170,FALSE))/((Constants!$C$5/1000)*(Constants!$C$6/1000))/1000</f>
        <v>#N/A</v>
      </c>
      <c r="T170" s="50" t="e">
        <f>(HLOOKUP(T$2,'Applied Force N'!$B$1:$QK$503,$A170,FALSE))/((Constants!$C$5/1000)*(Constants!$C$6/1000))/1000</f>
        <v>#N/A</v>
      </c>
      <c r="U170" s="50" t="e">
        <f>(HLOOKUP(U$2,'Applied Force N'!$B$1:$QK$503,$A170,FALSE))/((Constants!$C$5/1000)*(Constants!$C$6/1000))/1000</f>
        <v>#N/A</v>
      </c>
      <c r="V170" s="50" t="e">
        <f>(HLOOKUP(V$2,'Applied Force N'!$B$1:$QK$503,$A170,FALSE))/((Constants!$C$5/1000)*(Constants!$C$6/1000))/1000</f>
        <v>#N/A</v>
      </c>
      <c r="W170" s="50" t="e">
        <f>(HLOOKUP(W$2,'Applied Force N'!$B$1:$QK$503,$A170,FALSE))/((Constants!$C$5/1000)*(Constants!$C$6/1000))/1000</f>
        <v>#N/A</v>
      </c>
    </row>
    <row r="171" spans="1:23" x14ac:dyDescent="0.25">
      <c r="A171" s="27">
        <v>167</v>
      </c>
      <c r="B171" s="48">
        <f>'Applied Force N'!A167</f>
        <v>16.399999999999999</v>
      </c>
      <c r="C171" s="49">
        <f>(HLOOKUP(C$2,'Applied Force N'!$B$1:$QK$503,$A171,FALSE))/((Constants!$C$5/1000)*(Constants!$C$6/1000))/1000</f>
        <v>33.810149843932571</v>
      </c>
      <c r="D171" s="50">
        <f>(HLOOKUP(D$2,'Applied Force N'!$B$1:$QK$503,$A171,FALSE))/((Constants!$C$5/1000)*(Constants!$C$6/1000))/1000</f>
        <v>45.256666666666675</v>
      </c>
      <c r="E171" s="50">
        <f>(HLOOKUP(E$2,'Applied Force N'!$B$1:$QK$503,$A171,FALSE))/((Constants!$C$5/1000)*(Constants!$C$6/1000))/1000</f>
        <v>51.876666666666665</v>
      </c>
      <c r="F171" s="50">
        <f>(HLOOKUP(F$2,'Applied Force N'!$B$1:$QK$503,$A171,FALSE))/((Constants!$C$5/1000)*(Constants!$C$6/1000))/1000</f>
        <v>26.093333333333334</v>
      </c>
      <c r="G171" s="50">
        <f>(HLOOKUP(G$2,'Applied Force N'!$B$1:$QK$503,$A171,FALSE))/((Constants!$C$5/1000)*(Constants!$C$6/1000))/1000</f>
        <v>22.388333333333335</v>
      </c>
      <c r="H171" s="50">
        <f>(HLOOKUP(H$2,'Applied Force N'!$B$1:$QK$503,$A171,FALSE))/((Constants!$C$5/1000)*(Constants!$C$6/1000))/1000</f>
        <v>48.827499999999993</v>
      </c>
      <c r="I171" s="50" t="e">
        <f>(HLOOKUP(I$2,'Applied Force N'!$B$1:$QK$503,$A171,FALSE))/((Constants!$C$5/1000)*(Constants!$C$6/1000))/1000</f>
        <v>#N/A</v>
      </c>
      <c r="J171" s="50" t="e">
        <f>(HLOOKUP(J$2,'Applied Force N'!$B$1:$QK$503,$A171,FALSE))/((Constants!$C$5/1000)*(Constants!$C$6/1000))/1000</f>
        <v>#N/A</v>
      </c>
      <c r="K171" s="50" t="e">
        <f>(HLOOKUP(K$2,'Applied Force N'!$B$1:$QK$503,$A171,FALSE))/((Constants!$C$5/1000)*(Constants!$C$6/1000))/1000</f>
        <v>#N/A</v>
      </c>
      <c r="L171" s="50" t="e">
        <f>(HLOOKUP(L$2,'Applied Force N'!$B$1:$QK$503,$A171,FALSE))/((Constants!$C$5/1000)*(Constants!$C$6/1000))/1000</f>
        <v>#N/A</v>
      </c>
      <c r="M171" s="50" t="e">
        <f>(HLOOKUP(M$2,'Applied Force N'!$B$1:$QK$503,$A171,FALSE))/((Constants!$C$5/1000)*(Constants!$C$6/1000))/1000</f>
        <v>#N/A</v>
      </c>
      <c r="N171" s="50" t="e">
        <f>(HLOOKUP(N$2,'Applied Force N'!$B$1:$QK$503,$A171,FALSE))/((Constants!$C$5/1000)*(Constants!$C$6/1000))/1000</f>
        <v>#N/A</v>
      </c>
      <c r="O171" s="50" t="e">
        <f>(HLOOKUP(O$2,'Applied Force N'!$B$1:$QK$503,$A171,FALSE))/((Constants!$C$5/1000)*(Constants!$C$6/1000))/1000</f>
        <v>#N/A</v>
      </c>
      <c r="P171" s="50" t="e">
        <f>(HLOOKUP(P$2,'Applied Force N'!$B$1:$QK$503,$A171,FALSE))/((Constants!$C$5/1000)*(Constants!$C$6/1000))/1000</f>
        <v>#N/A</v>
      </c>
      <c r="Q171" s="50" t="e">
        <f>(HLOOKUP(Q$2,'Applied Force N'!$B$1:$QK$503,$A171,FALSE))/((Constants!$C$5/1000)*(Constants!$C$6/1000))/1000</f>
        <v>#N/A</v>
      </c>
      <c r="R171" s="50" t="e">
        <f>(HLOOKUP(R$2,'Applied Force N'!$B$1:$QK$503,$A171,FALSE))/((Constants!$C$5/1000)*(Constants!$C$6/1000))/1000</f>
        <v>#N/A</v>
      </c>
      <c r="S171" s="50" t="e">
        <f>(HLOOKUP(S$2,'Applied Force N'!$B$1:$QK$503,$A171,FALSE))/((Constants!$C$5/1000)*(Constants!$C$6/1000))/1000</f>
        <v>#N/A</v>
      </c>
      <c r="T171" s="50" t="e">
        <f>(HLOOKUP(T$2,'Applied Force N'!$B$1:$QK$503,$A171,FALSE))/((Constants!$C$5/1000)*(Constants!$C$6/1000))/1000</f>
        <v>#N/A</v>
      </c>
      <c r="U171" s="50" t="e">
        <f>(HLOOKUP(U$2,'Applied Force N'!$B$1:$QK$503,$A171,FALSE))/((Constants!$C$5/1000)*(Constants!$C$6/1000))/1000</f>
        <v>#N/A</v>
      </c>
      <c r="V171" s="50" t="e">
        <f>(HLOOKUP(V$2,'Applied Force N'!$B$1:$QK$503,$A171,FALSE))/((Constants!$C$5/1000)*(Constants!$C$6/1000))/1000</f>
        <v>#N/A</v>
      </c>
      <c r="W171" s="50" t="e">
        <f>(HLOOKUP(W$2,'Applied Force N'!$B$1:$QK$503,$A171,FALSE))/((Constants!$C$5/1000)*(Constants!$C$6/1000))/1000</f>
        <v>#N/A</v>
      </c>
    </row>
    <row r="172" spans="1:23" x14ac:dyDescent="0.25">
      <c r="A172" s="27">
        <v>168</v>
      </c>
      <c r="B172" s="48">
        <f>'Applied Force N'!A168</f>
        <v>16.5</v>
      </c>
      <c r="C172" s="49">
        <f>(HLOOKUP(C$2,'Applied Force N'!$B$1:$QK$503,$A172,FALSE))/((Constants!$C$5/1000)*(Constants!$C$6/1000))/1000</f>
        <v>33.017241280093344</v>
      </c>
      <c r="D172" s="50">
        <f>(HLOOKUP(D$2,'Applied Force N'!$B$1:$QK$503,$A172,FALSE))/((Constants!$C$5/1000)*(Constants!$C$6/1000))/1000</f>
        <v>45.348333333333329</v>
      </c>
      <c r="E172" s="50">
        <f>(HLOOKUP(E$2,'Applied Force N'!$B$1:$QK$503,$A172,FALSE))/((Constants!$C$5/1000)*(Constants!$C$6/1000))/1000</f>
        <v>51.463333333333331</v>
      </c>
      <c r="F172" s="50">
        <f>(HLOOKUP(F$2,'Applied Force N'!$B$1:$QK$503,$A172,FALSE))/((Constants!$C$5/1000)*(Constants!$C$6/1000))/1000</f>
        <v>25.940833333333337</v>
      </c>
      <c r="G172" s="50">
        <f>(HLOOKUP(G$2,'Applied Force N'!$B$1:$QK$503,$A172,FALSE))/((Constants!$C$5/1000)*(Constants!$C$6/1000))/1000</f>
        <v>22.46166666666667</v>
      </c>
      <c r="H172" s="50">
        <f>(HLOOKUP(H$2,'Applied Force N'!$B$1:$QK$503,$A172,FALSE))/((Constants!$C$5/1000)*(Constants!$C$6/1000))/1000</f>
        <v>48.667499999999997</v>
      </c>
      <c r="I172" s="50" t="e">
        <f>(HLOOKUP(I$2,'Applied Force N'!$B$1:$QK$503,$A172,FALSE))/((Constants!$C$5/1000)*(Constants!$C$6/1000))/1000</f>
        <v>#N/A</v>
      </c>
      <c r="J172" s="50" t="e">
        <f>(HLOOKUP(J$2,'Applied Force N'!$B$1:$QK$503,$A172,FALSE))/((Constants!$C$5/1000)*(Constants!$C$6/1000))/1000</f>
        <v>#N/A</v>
      </c>
      <c r="K172" s="50" t="e">
        <f>(HLOOKUP(K$2,'Applied Force N'!$B$1:$QK$503,$A172,FALSE))/((Constants!$C$5/1000)*(Constants!$C$6/1000))/1000</f>
        <v>#N/A</v>
      </c>
      <c r="L172" s="50" t="e">
        <f>(HLOOKUP(L$2,'Applied Force N'!$B$1:$QK$503,$A172,FALSE))/((Constants!$C$5/1000)*(Constants!$C$6/1000))/1000</f>
        <v>#N/A</v>
      </c>
      <c r="M172" s="50" t="e">
        <f>(HLOOKUP(M$2,'Applied Force N'!$B$1:$QK$503,$A172,FALSE))/((Constants!$C$5/1000)*(Constants!$C$6/1000))/1000</f>
        <v>#N/A</v>
      </c>
      <c r="N172" s="50" t="e">
        <f>(HLOOKUP(N$2,'Applied Force N'!$B$1:$QK$503,$A172,FALSE))/((Constants!$C$5/1000)*(Constants!$C$6/1000))/1000</f>
        <v>#N/A</v>
      </c>
      <c r="O172" s="50" t="e">
        <f>(HLOOKUP(O$2,'Applied Force N'!$B$1:$QK$503,$A172,FALSE))/((Constants!$C$5/1000)*(Constants!$C$6/1000))/1000</f>
        <v>#N/A</v>
      </c>
      <c r="P172" s="50" t="e">
        <f>(HLOOKUP(P$2,'Applied Force N'!$B$1:$QK$503,$A172,FALSE))/((Constants!$C$5/1000)*(Constants!$C$6/1000))/1000</f>
        <v>#N/A</v>
      </c>
      <c r="Q172" s="50" t="e">
        <f>(HLOOKUP(Q$2,'Applied Force N'!$B$1:$QK$503,$A172,FALSE))/((Constants!$C$5/1000)*(Constants!$C$6/1000))/1000</f>
        <v>#N/A</v>
      </c>
      <c r="R172" s="50" t="e">
        <f>(HLOOKUP(R$2,'Applied Force N'!$B$1:$QK$503,$A172,FALSE))/((Constants!$C$5/1000)*(Constants!$C$6/1000))/1000</f>
        <v>#N/A</v>
      </c>
      <c r="S172" s="50" t="e">
        <f>(HLOOKUP(S$2,'Applied Force N'!$B$1:$QK$503,$A172,FALSE))/((Constants!$C$5/1000)*(Constants!$C$6/1000))/1000</f>
        <v>#N/A</v>
      </c>
      <c r="T172" s="50" t="e">
        <f>(HLOOKUP(T$2,'Applied Force N'!$B$1:$QK$503,$A172,FALSE))/((Constants!$C$5/1000)*(Constants!$C$6/1000))/1000</f>
        <v>#N/A</v>
      </c>
      <c r="U172" s="50" t="e">
        <f>(HLOOKUP(U$2,'Applied Force N'!$B$1:$QK$503,$A172,FALSE))/((Constants!$C$5/1000)*(Constants!$C$6/1000))/1000</f>
        <v>#N/A</v>
      </c>
      <c r="V172" s="50" t="e">
        <f>(HLOOKUP(V$2,'Applied Force N'!$B$1:$QK$503,$A172,FALSE))/((Constants!$C$5/1000)*(Constants!$C$6/1000))/1000</f>
        <v>#N/A</v>
      </c>
      <c r="W172" s="50" t="e">
        <f>(HLOOKUP(W$2,'Applied Force N'!$B$1:$QK$503,$A172,FALSE))/((Constants!$C$5/1000)*(Constants!$C$6/1000))/1000</f>
        <v>#N/A</v>
      </c>
    </row>
    <row r="173" spans="1:23" x14ac:dyDescent="0.25">
      <c r="A173" s="27">
        <v>169</v>
      </c>
      <c r="B173" s="48">
        <f>'Applied Force N'!A169</f>
        <v>16.600000000000001</v>
      </c>
      <c r="C173" s="49">
        <f>(HLOOKUP(C$2,'Applied Force N'!$B$1:$QK$503,$A173,FALSE))/((Constants!$C$5/1000)*(Constants!$C$6/1000))/1000</f>
        <v>32.224332716254118</v>
      </c>
      <c r="D173" s="50">
        <f>(HLOOKUP(D$2,'Applied Force N'!$B$1:$QK$503,$A173,FALSE))/((Constants!$C$5/1000)*(Constants!$C$6/1000))/1000</f>
        <v>45.6175</v>
      </c>
      <c r="E173" s="50">
        <f>(HLOOKUP(E$2,'Applied Force N'!$B$1:$QK$503,$A173,FALSE))/((Constants!$C$5/1000)*(Constants!$C$6/1000))/1000</f>
        <v>51.125833333333325</v>
      </c>
      <c r="F173" s="50">
        <f>(HLOOKUP(F$2,'Applied Force N'!$B$1:$QK$503,$A173,FALSE))/((Constants!$C$5/1000)*(Constants!$C$6/1000))/1000</f>
        <v>25.78833333333333</v>
      </c>
      <c r="G173" s="50">
        <f>(HLOOKUP(G$2,'Applied Force N'!$B$1:$QK$503,$A173,FALSE))/((Constants!$C$5/1000)*(Constants!$C$6/1000))/1000</f>
        <v>22.535833333333333</v>
      </c>
      <c r="H173" s="50">
        <f>(HLOOKUP(H$2,'Applied Force N'!$B$1:$QK$503,$A173,FALSE))/((Constants!$C$5/1000)*(Constants!$C$6/1000))/1000</f>
        <v>48.463333333333331</v>
      </c>
      <c r="I173" s="50" t="e">
        <f>(HLOOKUP(I$2,'Applied Force N'!$B$1:$QK$503,$A173,FALSE))/((Constants!$C$5/1000)*(Constants!$C$6/1000))/1000</f>
        <v>#N/A</v>
      </c>
      <c r="J173" s="50" t="e">
        <f>(HLOOKUP(J$2,'Applied Force N'!$B$1:$QK$503,$A173,FALSE))/((Constants!$C$5/1000)*(Constants!$C$6/1000))/1000</f>
        <v>#N/A</v>
      </c>
      <c r="K173" s="50" t="e">
        <f>(HLOOKUP(K$2,'Applied Force N'!$B$1:$QK$503,$A173,FALSE))/((Constants!$C$5/1000)*(Constants!$C$6/1000))/1000</f>
        <v>#N/A</v>
      </c>
      <c r="L173" s="50" t="e">
        <f>(HLOOKUP(L$2,'Applied Force N'!$B$1:$QK$503,$A173,FALSE))/((Constants!$C$5/1000)*(Constants!$C$6/1000))/1000</f>
        <v>#N/A</v>
      </c>
      <c r="M173" s="50" t="e">
        <f>(HLOOKUP(M$2,'Applied Force N'!$B$1:$QK$503,$A173,FALSE))/((Constants!$C$5/1000)*(Constants!$C$6/1000))/1000</f>
        <v>#N/A</v>
      </c>
      <c r="N173" s="50" t="e">
        <f>(HLOOKUP(N$2,'Applied Force N'!$B$1:$QK$503,$A173,FALSE))/((Constants!$C$5/1000)*(Constants!$C$6/1000))/1000</f>
        <v>#N/A</v>
      </c>
      <c r="O173" s="50" t="e">
        <f>(HLOOKUP(O$2,'Applied Force N'!$B$1:$QK$503,$A173,FALSE))/((Constants!$C$5/1000)*(Constants!$C$6/1000))/1000</f>
        <v>#N/A</v>
      </c>
      <c r="P173" s="50" t="e">
        <f>(HLOOKUP(P$2,'Applied Force N'!$B$1:$QK$503,$A173,FALSE))/((Constants!$C$5/1000)*(Constants!$C$6/1000))/1000</f>
        <v>#N/A</v>
      </c>
      <c r="Q173" s="50" t="e">
        <f>(HLOOKUP(Q$2,'Applied Force N'!$B$1:$QK$503,$A173,FALSE))/((Constants!$C$5/1000)*(Constants!$C$6/1000))/1000</f>
        <v>#N/A</v>
      </c>
      <c r="R173" s="50" t="e">
        <f>(HLOOKUP(R$2,'Applied Force N'!$B$1:$QK$503,$A173,FALSE))/((Constants!$C$5/1000)*(Constants!$C$6/1000))/1000</f>
        <v>#N/A</v>
      </c>
      <c r="S173" s="50" t="e">
        <f>(HLOOKUP(S$2,'Applied Force N'!$B$1:$QK$503,$A173,FALSE))/((Constants!$C$5/1000)*(Constants!$C$6/1000))/1000</f>
        <v>#N/A</v>
      </c>
      <c r="T173" s="50" t="e">
        <f>(HLOOKUP(T$2,'Applied Force N'!$B$1:$QK$503,$A173,FALSE))/((Constants!$C$5/1000)*(Constants!$C$6/1000))/1000</f>
        <v>#N/A</v>
      </c>
      <c r="U173" s="50" t="e">
        <f>(HLOOKUP(U$2,'Applied Force N'!$B$1:$QK$503,$A173,FALSE))/((Constants!$C$5/1000)*(Constants!$C$6/1000))/1000</f>
        <v>#N/A</v>
      </c>
      <c r="V173" s="50" t="e">
        <f>(HLOOKUP(V$2,'Applied Force N'!$B$1:$QK$503,$A173,FALSE))/((Constants!$C$5/1000)*(Constants!$C$6/1000))/1000</f>
        <v>#N/A</v>
      </c>
      <c r="W173" s="50" t="e">
        <f>(HLOOKUP(W$2,'Applied Force N'!$B$1:$QK$503,$A173,FALSE))/((Constants!$C$5/1000)*(Constants!$C$6/1000))/1000</f>
        <v>#N/A</v>
      </c>
    </row>
    <row r="174" spans="1:23" x14ac:dyDescent="0.25">
      <c r="A174" s="27">
        <v>170</v>
      </c>
      <c r="B174" s="48">
        <f>'Applied Force N'!A170</f>
        <v>16.7</v>
      </c>
      <c r="C174" s="49">
        <f>(HLOOKUP(C$2,'Applied Force N'!$B$1:$QK$503,$A174,FALSE))/((Constants!$C$5/1000)*(Constants!$C$6/1000))/1000</f>
        <v>31.431424152414888</v>
      </c>
      <c r="D174" s="50">
        <f>(HLOOKUP(D$2,'Applied Force N'!$B$1:$QK$503,$A174,FALSE))/((Constants!$C$5/1000)*(Constants!$C$6/1000))/1000</f>
        <v>45.886666666666663</v>
      </c>
      <c r="E174" s="50">
        <f>(HLOOKUP(E$2,'Applied Force N'!$B$1:$QK$503,$A174,FALSE))/((Constants!$C$5/1000)*(Constants!$C$6/1000))/1000</f>
        <v>51.037500000000001</v>
      </c>
      <c r="F174" s="50">
        <f>(HLOOKUP(F$2,'Applied Force N'!$B$1:$QK$503,$A174,FALSE))/((Constants!$C$5/1000)*(Constants!$C$6/1000))/1000</f>
        <v>25.635833333333331</v>
      </c>
      <c r="G174" s="50">
        <f>(HLOOKUP(G$2,'Applied Force N'!$B$1:$QK$503,$A174,FALSE))/((Constants!$C$5/1000)*(Constants!$C$6/1000))/1000</f>
        <v>22.609166666666667</v>
      </c>
      <c r="H174" s="50">
        <f>(HLOOKUP(H$2,'Applied Force N'!$B$1:$QK$503,$A174,FALSE))/((Constants!$C$5/1000)*(Constants!$C$6/1000))/1000</f>
        <v>48.237499999999997</v>
      </c>
      <c r="I174" s="50" t="e">
        <f>(HLOOKUP(I$2,'Applied Force N'!$B$1:$QK$503,$A174,FALSE))/((Constants!$C$5/1000)*(Constants!$C$6/1000))/1000</f>
        <v>#N/A</v>
      </c>
      <c r="J174" s="50" t="e">
        <f>(HLOOKUP(J$2,'Applied Force N'!$B$1:$QK$503,$A174,FALSE))/((Constants!$C$5/1000)*(Constants!$C$6/1000))/1000</f>
        <v>#N/A</v>
      </c>
      <c r="K174" s="50" t="e">
        <f>(HLOOKUP(K$2,'Applied Force N'!$B$1:$QK$503,$A174,FALSE))/((Constants!$C$5/1000)*(Constants!$C$6/1000))/1000</f>
        <v>#N/A</v>
      </c>
      <c r="L174" s="50" t="e">
        <f>(HLOOKUP(L$2,'Applied Force N'!$B$1:$QK$503,$A174,FALSE))/((Constants!$C$5/1000)*(Constants!$C$6/1000))/1000</f>
        <v>#N/A</v>
      </c>
      <c r="M174" s="50" t="e">
        <f>(HLOOKUP(M$2,'Applied Force N'!$B$1:$QK$503,$A174,FALSE))/((Constants!$C$5/1000)*(Constants!$C$6/1000))/1000</f>
        <v>#N/A</v>
      </c>
      <c r="N174" s="50" t="e">
        <f>(HLOOKUP(N$2,'Applied Force N'!$B$1:$QK$503,$A174,FALSE))/((Constants!$C$5/1000)*(Constants!$C$6/1000))/1000</f>
        <v>#N/A</v>
      </c>
      <c r="O174" s="50" t="e">
        <f>(HLOOKUP(O$2,'Applied Force N'!$B$1:$QK$503,$A174,FALSE))/((Constants!$C$5/1000)*(Constants!$C$6/1000))/1000</f>
        <v>#N/A</v>
      </c>
      <c r="P174" s="50" t="e">
        <f>(HLOOKUP(P$2,'Applied Force N'!$B$1:$QK$503,$A174,FALSE))/((Constants!$C$5/1000)*(Constants!$C$6/1000))/1000</f>
        <v>#N/A</v>
      </c>
      <c r="Q174" s="50" t="e">
        <f>(HLOOKUP(Q$2,'Applied Force N'!$B$1:$QK$503,$A174,FALSE))/((Constants!$C$5/1000)*(Constants!$C$6/1000))/1000</f>
        <v>#N/A</v>
      </c>
      <c r="R174" s="50" t="e">
        <f>(HLOOKUP(R$2,'Applied Force N'!$B$1:$QK$503,$A174,FALSE))/((Constants!$C$5/1000)*(Constants!$C$6/1000))/1000</f>
        <v>#N/A</v>
      </c>
      <c r="S174" s="50" t="e">
        <f>(HLOOKUP(S$2,'Applied Force N'!$B$1:$QK$503,$A174,FALSE))/((Constants!$C$5/1000)*(Constants!$C$6/1000))/1000</f>
        <v>#N/A</v>
      </c>
      <c r="T174" s="50" t="e">
        <f>(HLOOKUP(T$2,'Applied Force N'!$B$1:$QK$503,$A174,FALSE))/((Constants!$C$5/1000)*(Constants!$C$6/1000))/1000</f>
        <v>#N/A</v>
      </c>
      <c r="U174" s="50" t="e">
        <f>(HLOOKUP(U$2,'Applied Force N'!$B$1:$QK$503,$A174,FALSE))/((Constants!$C$5/1000)*(Constants!$C$6/1000))/1000</f>
        <v>#N/A</v>
      </c>
      <c r="V174" s="50" t="e">
        <f>(HLOOKUP(V$2,'Applied Force N'!$B$1:$QK$503,$A174,FALSE))/((Constants!$C$5/1000)*(Constants!$C$6/1000))/1000</f>
        <v>#N/A</v>
      </c>
      <c r="W174" s="50" t="e">
        <f>(HLOOKUP(W$2,'Applied Force N'!$B$1:$QK$503,$A174,FALSE))/((Constants!$C$5/1000)*(Constants!$C$6/1000))/1000</f>
        <v>#N/A</v>
      </c>
    </row>
    <row r="175" spans="1:23" x14ac:dyDescent="0.25">
      <c r="A175" s="27">
        <v>171</v>
      </c>
      <c r="B175" s="48">
        <f>'Applied Force N'!A171</f>
        <v>16.8</v>
      </c>
      <c r="C175" s="49">
        <f>(HLOOKUP(C$2,'Applied Force N'!$B$1:$QK$503,$A175,FALSE))/((Constants!$C$5/1000)*(Constants!$C$6/1000))/1000</f>
        <v>30.638515588575665</v>
      </c>
      <c r="D175" s="50">
        <f>(HLOOKUP(D$2,'Applied Force N'!$B$1:$QK$503,$A175,FALSE))/((Constants!$C$5/1000)*(Constants!$C$6/1000))/1000</f>
        <v>46.155833333333334</v>
      </c>
      <c r="E175" s="50">
        <f>(HLOOKUP(E$2,'Applied Force N'!$B$1:$QK$503,$A175,FALSE))/((Constants!$C$5/1000)*(Constants!$C$6/1000))/1000</f>
        <v>50.949166666666663</v>
      </c>
      <c r="F175" s="50">
        <f>(HLOOKUP(F$2,'Applied Force N'!$B$1:$QK$503,$A175,FALSE))/((Constants!$C$5/1000)*(Constants!$C$6/1000))/1000</f>
        <v>25.484166666666667</v>
      </c>
      <c r="G175" s="50">
        <f>(HLOOKUP(G$2,'Applied Force N'!$B$1:$QK$503,$A175,FALSE))/((Constants!$C$5/1000)*(Constants!$C$6/1000))/1000</f>
        <v>22.683333333333334</v>
      </c>
      <c r="H175" s="50">
        <f>(HLOOKUP(H$2,'Applied Force N'!$B$1:$QK$503,$A175,FALSE))/((Constants!$C$5/1000)*(Constants!$C$6/1000))/1000</f>
        <v>48.010833333333331</v>
      </c>
      <c r="I175" s="50" t="e">
        <f>(HLOOKUP(I$2,'Applied Force N'!$B$1:$QK$503,$A175,FALSE))/((Constants!$C$5/1000)*(Constants!$C$6/1000))/1000</f>
        <v>#N/A</v>
      </c>
      <c r="J175" s="50" t="e">
        <f>(HLOOKUP(J$2,'Applied Force N'!$B$1:$QK$503,$A175,FALSE))/((Constants!$C$5/1000)*(Constants!$C$6/1000))/1000</f>
        <v>#N/A</v>
      </c>
      <c r="K175" s="50" t="e">
        <f>(HLOOKUP(K$2,'Applied Force N'!$B$1:$QK$503,$A175,FALSE))/((Constants!$C$5/1000)*(Constants!$C$6/1000))/1000</f>
        <v>#N/A</v>
      </c>
      <c r="L175" s="50" t="e">
        <f>(HLOOKUP(L$2,'Applied Force N'!$B$1:$QK$503,$A175,FALSE))/((Constants!$C$5/1000)*(Constants!$C$6/1000))/1000</f>
        <v>#N/A</v>
      </c>
      <c r="M175" s="50" t="e">
        <f>(HLOOKUP(M$2,'Applied Force N'!$B$1:$QK$503,$A175,FALSE))/((Constants!$C$5/1000)*(Constants!$C$6/1000))/1000</f>
        <v>#N/A</v>
      </c>
      <c r="N175" s="50" t="e">
        <f>(HLOOKUP(N$2,'Applied Force N'!$B$1:$QK$503,$A175,FALSE))/((Constants!$C$5/1000)*(Constants!$C$6/1000))/1000</f>
        <v>#N/A</v>
      </c>
      <c r="O175" s="50" t="e">
        <f>(HLOOKUP(O$2,'Applied Force N'!$B$1:$QK$503,$A175,FALSE))/((Constants!$C$5/1000)*(Constants!$C$6/1000))/1000</f>
        <v>#N/A</v>
      </c>
      <c r="P175" s="50" t="e">
        <f>(HLOOKUP(P$2,'Applied Force N'!$B$1:$QK$503,$A175,FALSE))/((Constants!$C$5/1000)*(Constants!$C$6/1000))/1000</f>
        <v>#N/A</v>
      </c>
      <c r="Q175" s="50" t="e">
        <f>(HLOOKUP(Q$2,'Applied Force N'!$B$1:$QK$503,$A175,FALSE))/((Constants!$C$5/1000)*(Constants!$C$6/1000))/1000</f>
        <v>#N/A</v>
      </c>
      <c r="R175" s="50" t="e">
        <f>(HLOOKUP(R$2,'Applied Force N'!$B$1:$QK$503,$A175,FALSE))/((Constants!$C$5/1000)*(Constants!$C$6/1000))/1000</f>
        <v>#N/A</v>
      </c>
      <c r="S175" s="50" t="e">
        <f>(HLOOKUP(S$2,'Applied Force N'!$B$1:$QK$503,$A175,FALSE))/((Constants!$C$5/1000)*(Constants!$C$6/1000))/1000</f>
        <v>#N/A</v>
      </c>
      <c r="T175" s="50" t="e">
        <f>(HLOOKUP(T$2,'Applied Force N'!$B$1:$QK$503,$A175,FALSE))/((Constants!$C$5/1000)*(Constants!$C$6/1000))/1000</f>
        <v>#N/A</v>
      </c>
      <c r="U175" s="50" t="e">
        <f>(HLOOKUP(U$2,'Applied Force N'!$B$1:$QK$503,$A175,FALSE))/((Constants!$C$5/1000)*(Constants!$C$6/1000))/1000</f>
        <v>#N/A</v>
      </c>
      <c r="V175" s="50" t="e">
        <f>(HLOOKUP(V$2,'Applied Force N'!$B$1:$QK$503,$A175,FALSE))/((Constants!$C$5/1000)*(Constants!$C$6/1000))/1000</f>
        <v>#N/A</v>
      </c>
      <c r="W175" s="50" t="e">
        <f>(HLOOKUP(W$2,'Applied Force N'!$B$1:$QK$503,$A175,FALSE))/((Constants!$C$5/1000)*(Constants!$C$6/1000))/1000</f>
        <v>#N/A</v>
      </c>
    </row>
    <row r="176" spans="1:23" x14ac:dyDescent="0.25">
      <c r="A176" s="27">
        <v>172</v>
      </c>
      <c r="B176" s="48">
        <f>'Applied Force N'!A172</f>
        <v>16.899999999999999</v>
      </c>
      <c r="C176" s="49">
        <f>(HLOOKUP(C$2,'Applied Force N'!$B$1:$QK$503,$A176,FALSE))/((Constants!$C$5/1000)*(Constants!$C$6/1000))/1000</f>
        <v>29.887805292141177</v>
      </c>
      <c r="D176" s="50">
        <f>(HLOOKUP(D$2,'Applied Force N'!$B$1:$QK$503,$A176,FALSE))/((Constants!$C$5/1000)*(Constants!$C$6/1000))/1000</f>
        <v>46.230833333333329</v>
      </c>
      <c r="E176" s="50">
        <f>(HLOOKUP(E$2,'Applied Force N'!$B$1:$QK$503,$A176,FALSE))/((Constants!$C$5/1000)*(Constants!$C$6/1000))/1000</f>
        <v>50.86</v>
      </c>
      <c r="F176" s="50">
        <f>(HLOOKUP(F$2,'Applied Force N'!$B$1:$QK$503,$A176,FALSE))/((Constants!$C$5/1000)*(Constants!$C$6/1000))/1000</f>
        <v>25.331666666666667</v>
      </c>
      <c r="G176" s="50">
        <f>(HLOOKUP(G$2,'Applied Force N'!$B$1:$QK$503,$A176,FALSE))/((Constants!$C$5/1000)*(Constants!$C$6/1000))/1000</f>
        <v>22.756666666666664</v>
      </c>
      <c r="H176" s="50">
        <f>(HLOOKUP(H$2,'Applied Force N'!$B$1:$QK$503,$A176,FALSE))/((Constants!$C$5/1000)*(Constants!$C$6/1000))/1000</f>
        <v>47.784999999999989</v>
      </c>
      <c r="I176" s="50" t="e">
        <f>(HLOOKUP(I$2,'Applied Force N'!$B$1:$QK$503,$A176,FALSE))/((Constants!$C$5/1000)*(Constants!$C$6/1000))/1000</f>
        <v>#N/A</v>
      </c>
      <c r="J176" s="50" t="e">
        <f>(HLOOKUP(J$2,'Applied Force N'!$B$1:$QK$503,$A176,FALSE))/((Constants!$C$5/1000)*(Constants!$C$6/1000))/1000</f>
        <v>#N/A</v>
      </c>
      <c r="K176" s="50" t="e">
        <f>(HLOOKUP(K$2,'Applied Force N'!$B$1:$QK$503,$A176,FALSE))/((Constants!$C$5/1000)*(Constants!$C$6/1000))/1000</f>
        <v>#N/A</v>
      </c>
      <c r="L176" s="50" t="e">
        <f>(HLOOKUP(L$2,'Applied Force N'!$B$1:$QK$503,$A176,FALSE))/((Constants!$C$5/1000)*(Constants!$C$6/1000))/1000</f>
        <v>#N/A</v>
      </c>
      <c r="M176" s="50" t="e">
        <f>(HLOOKUP(M$2,'Applied Force N'!$B$1:$QK$503,$A176,FALSE))/((Constants!$C$5/1000)*(Constants!$C$6/1000))/1000</f>
        <v>#N/A</v>
      </c>
      <c r="N176" s="50" t="e">
        <f>(HLOOKUP(N$2,'Applied Force N'!$B$1:$QK$503,$A176,FALSE))/((Constants!$C$5/1000)*(Constants!$C$6/1000))/1000</f>
        <v>#N/A</v>
      </c>
      <c r="O176" s="50" t="e">
        <f>(HLOOKUP(O$2,'Applied Force N'!$B$1:$QK$503,$A176,FALSE))/((Constants!$C$5/1000)*(Constants!$C$6/1000))/1000</f>
        <v>#N/A</v>
      </c>
      <c r="P176" s="50" t="e">
        <f>(HLOOKUP(P$2,'Applied Force N'!$B$1:$QK$503,$A176,FALSE))/((Constants!$C$5/1000)*(Constants!$C$6/1000))/1000</f>
        <v>#N/A</v>
      </c>
      <c r="Q176" s="50" t="e">
        <f>(HLOOKUP(Q$2,'Applied Force N'!$B$1:$QK$503,$A176,FALSE))/((Constants!$C$5/1000)*(Constants!$C$6/1000))/1000</f>
        <v>#N/A</v>
      </c>
      <c r="R176" s="50" t="e">
        <f>(HLOOKUP(R$2,'Applied Force N'!$B$1:$QK$503,$A176,FALSE))/((Constants!$C$5/1000)*(Constants!$C$6/1000))/1000</f>
        <v>#N/A</v>
      </c>
      <c r="S176" s="50" t="e">
        <f>(HLOOKUP(S$2,'Applied Force N'!$B$1:$QK$503,$A176,FALSE))/((Constants!$C$5/1000)*(Constants!$C$6/1000))/1000</f>
        <v>#N/A</v>
      </c>
      <c r="T176" s="50" t="e">
        <f>(HLOOKUP(T$2,'Applied Force N'!$B$1:$QK$503,$A176,FALSE))/((Constants!$C$5/1000)*(Constants!$C$6/1000))/1000</f>
        <v>#N/A</v>
      </c>
      <c r="U176" s="50" t="e">
        <f>(HLOOKUP(U$2,'Applied Force N'!$B$1:$QK$503,$A176,FALSE))/((Constants!$C$5/1000)*(Constants!$C$6/1000))/1000</f>
        <v>#N/A</v>
      </c>
      <c r="V176" s="50" t="e">
        <f>(HLOOKUP(V$2,'Applied Force N'!$B$1:$QK$503,$A176,FALSE))/((Constants!$C$5/1000)*(Constants!$C$6/1000))/1000</f>
        <v>#N/A</v>
      </c>
      <c r="W176" s="50" t="e">
        <f>(HLOOKUP(W$2,'Applied Force N'!$B$1:$QK$503,$A176,FALSE))/((Constants!$C$5/1000)*(Constants!$C$6/1000))/1000</f>
        <v>#N/A</v>
      </c>
    </row>
    <row r="177" spans="1:23" x14ac:dyDescent="0.25">
      <c r="A177" s="27">
        <v>173</v>
      </c>
      <c r="B177" s="48">
        <f>'Applied Force N'!A173</f>
        <v>17</v>
      </c>
      <c r="C177" s="49">
        <f>(HLOOKUP(C$2,'Applied Force N'!$B$1:$QK$503,$A177,FALSE))/((Constants!$C$5/1000)*(Constants!$C$6/1000))/1000</f>
        <v>29.357006291693981</v>
      </c>
      <c r="D177" s="50">
        <f>(HLOOKUP(D$2,'Applied Force N'!$B$1:$QK$503,$A177,FALSE))/((Constants!$C$5/1000)*(Constants!$C$6/1000))/1000</f>
        <v>46.185000000000002</v>
      </c>
      <c r="E177" s="50">
        <f>(HLOOKUP(E$2,'Applied Force N'!$B$1:$QK$503,$A177,FALSE))/((Constants!$C$5/1000)*(Constants!$C$6/1000))/1000</f>
        <v>50.771666666666661</v>
      </c>
      <c r="F177" s="50">
        <f>(HLOOKUP(F$2,'Applied Force N'!$B$1:$QK$503,$A177,FALSE))/((Constants!$C$5/1000)*(Constants!$C$6/1000))/1000</f>
        <v>25.179166666666664</v>
      </c>
      <c r="G177" s="50">
        <f>(HLOOKUP(G$2,'Applied Force N'!$B$1:$QK$503,$A177,FALSE))/((Constants!$C$5/1000)*(Constants!$C$6/1000))/1000</f>
        <v>22.830833333333334</v>
      </c>
      <c r="H177" s="50">
        <f>(HLOOKUP(H$2,'Applied Force N'!$B$1:$QK$503,$A177,FALSE))/((Constants!$C$5/1000)*(Constants!$C$6/1000))/1000</f>
        <v>47.55916666666667</v>
      </c>
      <c r="I177" s="50" t="e">
        <f>(HLOOKUP(I$2,'Applied Force N'!$B$1:$QK$503,$A177,FALSE))/((Constants!$C$5/1000)*(Constants!$C$6/1000))/1000</f>
        <v>#N/A</v>
      </c>
      <c r="J177" s="50" t="e">
        <f>(HLOOKUP(J$2,'Applied Force N'!$B$1:$QK$503,$A177,FALSE))/((Constants!$C$5/1000)*(Constants!$C$6/1000))/1000</f>
        <v>#N/A</v>
      </c>
      <c r="K177" s="50" t="e">
        <f>(HLOOKUP(K$2,'Applied Force N'!$B$1:$QK$503,$A177,FALSE))/((Constants!$C$5/1000)*(Constants!$C$6/1000))/1000</f>
        <v>#N/A</v>
      </c>
      <c r="L177" s="50" t="e">
        <f>(HLOOKUP(L$2,'Applied Force N'!$B$1:$QK$503,$A177,FALSE))/((Constants!$C$5/1000)*(Constants!$C$6/1000))/1000</f>
        <v>#N/A</v>
      </c>
      <c r="M177" s="50" t="e">
        <f>(HLOOKUP(M$2,'Applied Force N'!$B$1:$QK$503,$A177,FALSE))/((Constants!$C$5/1000)*(Constants!$C$6/1000))/1000</f>
        <v>#N/A</v>
      </c>
      <c r="N177" s="50" t="e">
        <f>(HLOOKUP(N$2,'Applied Force N'!$B$1:$QK$503,$A177,FALSE))/((Constants!$C$5/1000)*(Constants!$C$6/1000))/1000</f>
        <v>#N/A</v>
      </c>
      <c r="O177" s="50" t="e">
        <f>(HLOOKUP(O$2,'Applied Force N'!$B$1:$QK$503,$A177,FALSE))/((Constants!$C$5/1000)*(Constants!$C$6/1000))/1000</f>
        <v>#N/A</v>
      </c>
      <c r="P177" s="50" t="e">
        <f>(HLOOKUP(P$2,'Applied Force N'!$B$1:$QK$503,$A177,FALSE))/((Constants!$C$5/1000)*(Constants!$C$6/1000))/1000</f>
        <v>#N/A</v>
      </c>
      <c r="Q177" s="50" t="e">
        <f>(HLOOKUP(Q$2,'Applied Force N'!$B$1:$QK$503,$A177,FALSE))/((Constants!$C$5/1000)*(Constants!$C$6/1000))/1000</f>
        <v>#N/A</v>
      </c>
      <c r="R177" s="50" t="e">
        <f>(HLOOKUP(R$2,'Applied Force N'!$B$1:$QK$503,$A177,FALSE))/((Constants!$C$5/1000)*(Constants!$C$6/1000))/1000</f>
        <v>#N/A</v>
      </c>
      <c r="S177" s="50" t="e">
        <f>(HLOOKUP(S$2,'Applied Force N'!$B$1:$QK$503,$A177,FALSE))/((Constants!$C$5/1000)*(Constants!$C$6/1000))/1000</f>
        <v>#N/A</v>
      </c>
      <c r="T177" s="50" t="e">
        <f>(HLOOKUP(T$2,'Applied Force N'!$B$1:$QK$503,$A177,FALSE))/((Constants!$C$5/1000)*(Constants!$C$6/1000))/1000</f>
        <v>#N/A</v>
      </c>
      <c r="U177" s="50" t="e">
        <f>(HLOOKUP(U$2,'Applied Force N'!$B$1:$QK$503,$A177,FALSE))/((Constants!$C$5/1000)*(Constants!$C$6/1000))/1000</f>
        <v>#N/A</v>
      </c>
      <c r="V177" s="50" t="e">
        <f>(HLOOKUP(V$2,'Applied Force N'!$B$1:$QK$503,$A177,FALSE))/((Constants!$C$5/1000)*(Constants!$C$6/1000))/1000</f>
        <v>#N/A</v>
      </c>
      <c r="W177" s="50" t="e">
        <f>(HLOOKUP(W$2,'Applied Force N'!$B$1:$QK$503,$A177,FALSE))/((Constants!$C$5/1000)*(Constants!$C$6/1000))/1000</f>
        <v>#N/A</v>
      </c>
    </row>
    <row r="178" spans="1:23" x14ac:dyDescent="0.25">
      <c r="A178" s="27">
        <v>174</v>
      </c>
      <c r="B178" s="48">
        <f>'Applied Force N'!A174</f>
        <v>17.100000000000001</v>
      </c>
      <c r="C178" s="49">
        <f>(HLOOKUP(C$2,'Applied Force N'!$B$1:$QK$503,$A178,FALSE))/((Constants!$C$5/1000)*(Constants!$C$6/1000))/1000</f>
        <v>28.826207291246774</v>
      </c>
      <c r="D178" s="50">
        <f>(HLOOKUP(D$2,'Applied Force N'!$B$1:$QK$503,$A178,FALSE))/((Constants!$C$5/1000)*(Constants!$C$6/1000))/1000</f>
        <v>46.138333333333328</v>
      </c>
      <c r="E178" s="50">
        <f>(HLOOKUP(E$2,'Applied Force N'!$B$1:$QK$503,$A178,FALSE))/((Constants!$C$5/1000)*(Constants!$C$6/1000))/1000</f>
        <v>50.683333333333337</v>
      </c>
      <c r="F178" s="50">
        <f>(HLOOKUP(F$2,'Applied Force N'!$B$1:$QK$503,$A178,FALSE))/((Constants!$C$5/1000)*(Constants!$C$6/1000))/1000</f>
        <v>25.027499999999996</v>
      </c>
      <c r="G178" s="50">
        <f>(HLOOKUP(G$2,'Applied Force N'!$B$1:$QK$503,$A178,FALSE))/((Constants!$C$5/1000)*(Constants!$C$6/1000))/1000</f>
        <v>22.74</v>
      </c>
      <c r="H178" s="50">
        <f>(HLOOKUP(H$2,'Applied Force N'!$B$1:$QK$503,$A178,FALSE))/((Constants!$C$5/1000)*(Constants!$C$6/1000))/1000</f>
        <v>47.261666666666663</v>
      </c>
      <c r="I178" s="50" t="e">
        <f>(HLOOKUP(I$2,'Applied Force N'!$B$1:$QK$503,$A178,FALSE))/((Constants!$C$5/1000)*(Constants!$C$6/1000))/1000</f>
        <v>#N/A</v>
      </c>
      <c r="J178" s="50" t="e">
        <f>(HLOOKUP(J$2,'Applied Force N'!$B$1:$QK$503,$A178,FALSE))/((Constants!$C$5/1000)*(Constants!$C$6/1000))/1000</f>
        <v>#N/A</v>
      </c>
      <c r="K178" s="50" t="e">
        <f>(HLOOKUP(K$2,'Applied Force N'!$B$1:$QK$503,$A178,FALSE))/((Constants!$C$5/1000)*(Constants!$C$6/1000))/1000</f>
        <v>#N/A</v>
      </c>
      <c r="L178" s="50" t="e">
        <f>(HLOOKUP(L$2,'Applied Force N'!$B$1:$QK$503,$A178,FALSE))/((Constants!$C$5/1000)*(Constants!$C$6/1000))/1000</f>
        <v>#N/A</v>
      </c>
      <c r="M178" s="50" t="e">
        <f>(HLOOKUP(M$2,'Applied Force N'!$B$1:$QK$503,$A178,FALSE))/((Constants!$C$5/1000)*(Constants!$C$6/1000))/1000</f>
        <v>#N/A</v>
      </c>
      <c r="N178" s="50" t="e">
        <f>(HLOOKUP(N$2,'Applied Force N'!$B$1:$QK$503,$A178,FALSE))/((Constants!$C$5/1000)*(Constants!$C$6/1000))/1000</f>
        <v>#N/A</v>
      </c>
      <c r="O178" s="50" t="e">
        <f>(HLOOKUP(O$2,'Applied Force N'!$B$1:$QK$503,$A178,FALSE))/((Constants!$C$5/1000)*(Constants!$C$6/1000))/1000</f>
        <v>#N/A</v>
      </c>
      <c r="P178" s="50" t="e">
        <f>(HLOOKUP(P$2,'Applied Force N'!$B$1:$QK$503,$A178,FALSE))/((Constants!$C$5/1000)*(Constants!$C$6/1000))/1000</f>
        <v>#N/A</v>
      </c>
      <c r="Q178" s="50" t="e">
        <f>(HLOOKUP(Q$2,'Applied Force N'!$B$1:$QK$503,$A178,FALSE))/((Constants!$C$5/1000)*(Constants!$C$6/1000))/1000</f>
        <v>#N/A</v>
      </c>
      <c r="R178" s="50" t="e">
        <f>(HLOOKUP(R$2,'Applied Force N'!$B$1:$QK$503,$A178,FALSE))/((Constants!$C$5/1000)*(Constants!$C$6/1000))/1000</f>
        <v>#N/A</v>
      </c>
      <c r="S178" s="50" t="e">
        <f>(HLOOKUP(S$2,'Applied Force N'!$B$1:$QK$503,$A178,FALSE))/((Constants!$C$5/1000)*(Constants!$C$6/1000))/1000</f>
        <v>#N/A</v>
      </c>
      <c r="T178" s="50" t="e">
        <f>(HLOOKUP(T$2,'Applied Force N'!$B$1:$QK$503,$A178,FALSE))/((Constants!$C$5/1000)*(Constants!$C$6/1000))/1000</f>
        <v>#N/A</v>
      </c>
      <c r="U178" s="50" t="e">
        <f>(HLOOKUP(U$2,'Applied Force N'!$B$1:$QK$503,$A178,FALSE))/((Constants!$C$5/1000)*(Constants!$C$6/1000))/1000</f>
        <v>#N/A</v>
      </c>
      <c r="V178" s="50" t="e">
        <f>(HLOOKUP(V$2,'Applied Force N'!$B$1:$QK$503,$A178,FALSE))/((Constants!$C$5/1000)*(Constants!$C$6/1000))/1000</f>
        <v>#N/A</v>
      </c>
      <c r="W178" s="50" t="e">
        <f>(HLOOKUP(W$2,'Applied Force N'!$B$1:$QK$503,$A178,FALSE))/((Constants!$C$5/1000)*(Constants!$C$6/1000))/1000</f>
        <v>#N/A</v>
      </c>
    </row>
    <row r="179" spans="1:23" x14ac:dyDescent="0.25">
      <c r="A179" s="27">
        <v>175</v>
      </c>
      <c r="B179" s="48">
        <f>'Applied Force N'!A175</f>
        <v>17.2</v>
      </c>
      <c r="C179" s="49">
        <f>(HLOOKUP(C$2,'Applied Force N'!$B$1:$QK$503,$A179,FALSE))/((Constants!$C$5/1000)*(Constants!$C$6/1000))/1000</f>
        <v>28.295408290799561</v>
      </c>
      <c r="D179" s="50">
        <f>(HLOOKUP(D$2,'Applied Force N'!$B$1:$QK$503,$A179,FALSE))/((Constants!$C$5/1000)*(Constants!$C$6/1000))/1000</f>
        <v>46.092500000000001</v>
      </c>
      <c r="E179" s="50">
        <f>(HLOOKUP(E$2,'Applied Force N'!$B$1:$QK$503,$A179,FALSE))/((Constants!$C$5/1000)*(Constants!$C$6/1000))/1000</f>
        <v>50.554999999999993</v>
      </c>
      <c r="F179" s="50">
        <f>(HLOOKUP(F$2,'Applied Force N'!$B$1:$QK$503,$A179,FALSE))/((Constants!$C$5/1000)*(Constants!$C$6/1000))/1000</f>
        <v>24.875</v>
      </c>
      <c r="G179" s="50">
        <f>(HLOOKUP(G$2,'Applied Force N'!$B$1:$QK$503,$A179,FALSE))/((Constants!$C$5/1000)*(Constants!$C$6/1000))/1000</f>
        <v>22.624166666666667</v>
      </c>
      <c r="H179" s="50">
        <f>(HLOOKUP(H$2,'Applied Force N'!$B$1:$QK$503,$A179,FALSE))/((Constants!$C$5/1000)*(Constants!$C$6/1000))/1000</f>
        <v>46.94083333333333</v>
      </c>
      <c r="I179" s="50" t="e">
        <f>(HLOOKUP(I$2,'Applied Force N'!$B$1:$QK$503,$A179,FALSE))/((Constants!$C$5/1000)*(Constants!$C$6/1000))/1000</f>
        <v>#N/A</v>
      </c>
      <c r="J179" s="50" t="e">
        <f>(HLOOKUP(J$2,'Applied Force N'!$B$1:$QK$503,$A179,FALSE))/((Constants!$C$5/1000)*(Constants!$C$6/1000))/1000</f>
        <v>#N/A</v>
      </c>
      <c r="K179" s="50" t="e">
        <f>(HLOOKUP(K$2,'Applied Force N'!$B$1:$QK$503,$A179,FALSE))/((Constants!$C$5/1000)*(Constants!$C$6/1000))/1000</f>
        <v>#N/A</v>
      </c>
      <c r="L179" s="50" t="e">
        <f>(HLOOKUP(L$2,'Applied Force N'!$B$1:$QK$503,$A179,FALSE))/((Constants!$C$5/1000)*(Constants!$C$6/1000))/1000</f>
        <v>#N/A</v>
      </c>
      <c r="M179" s="50" t="e">
        <f>(HLOOKUP(M$2,'Applied Force N'!$B$1:$QK$503,$A179,FALSE))/((Constants!$C$5/1000)*(Constants!$C$6/1000))/1000</f>
        <v>#N/A</v>
      </c>
      <c r="N179" s="50" t="e">
        <f>(HLOOKUP(N$2,'Applied Force N'!$B$1:$QK$503,$A179,FALSE))/((Constants!$C$5/1000)*(Constants!$C$6/1000))/1000</f>
        <v>#N/A</v>
      </c>
      <c r="O179" s="50" t="e">
        <f>(HLOOKUP(O$2,'Applied Force N'!$B$1:$QK$503,$A179,FALSE))/((Constants!$C$5/1000)*(Constants!$C$6/1000))/1000</f>
        <v>#N/A</v>
      </c>
      <c r="P179" s="50" t="e">
        <f>(HLOOKUP(P$2,'Applied Force N'!$B$1:$QK$503,$A179,FALSE))/((Constants!$C$5/1000)*(Constants!$C$6/1000))/1000</f>
        <v>#N/A</v>
      </c>
      <c r="Q179" s="50" t="e">
        <f>(HLOOKUP(Q$2,'Applied Force N'!$B$1:$QK$503,$A179,FALSE))/((Constants!$C$5/1000)*(Constants!$C$6/1000))/1000</f>
        <v>#N/A</v>
      </c>
      <c r="R179" s="50" t="e">
        <f>(HLOOKUP(R$2,'Applied Force N'!$B$1:$QK$503,$A179,FALSE))/((Constants!$C$5/1000)*(Constants!$C$6/1000))/1000</f>
        <v>#N/A</v>
      </c>
      <c r="S179" s="50" t="e">
        <f>(HLOOKUP(S$2,'Applied Force N'!$B$1:$QK$503,$A179,FALSE))/((Constants!$C$5/1000)*(Constants!$C$6/1000))/1000</f>
        <v>#N/A</v>
      </c>
      <c r="T179" s="50" t="e">
        <f>(HLOOKUP(T$2,'Applied Force N'!$B$1:$QK$503,$A179,FALSE))/((Constants!$C$5/1000)*(Constants!$C$6/1000))/1000</f>
        <v>#N/A</v>
      </c>
      <c r="U179" s="50" t="e">
        <f>(HLOOKUP(U$2,'Applied Force N'!$B$1:$QK$503,$A179,FALSE))/((Constants!$C$5/1000)*(Constants!$C$6/1000))/1000</f>
        <v>#N/A</v>
      </c>
      <c r="V179" s="50" t="e">
        <f>(HLOOKUP(V$2,'Applied Force N'!$B$1:$QK$503,$A179,FALSE))/((Constants!$C$5/1000)*(Constants!$C$6/1000))/1000</f>
        <v>#N/A</v>
      </c>
      <c r="W179" s="50" t="e">
        <f>(HLOOKUP(W$2,'Applied Force N'!$B$1:$QK$503,$A179,FALSE))/((Constants!$C$5/1000)*(Constants!$C$6/1000))/1000</f>
        <v>#N/A</v>
      </c>
    </row>
    <row r="180" spans="1:23" x14ac:dyDescent="0.25">
      <c r="A180" s="27">
        <v>176</v>
      </c>
      <c r="B180" s="48">
        <f>'Applied Force N'!A176</f>
        <v>17.3</v>
      </c>
      <c r="C180" s="49">
        <f>(HLOOKUP(C$2,'Applied Force N'!$B$1:$QK$503,$A180,FALSE))/((Constants!$C$5/1000)*(Constants!$C$6/1000))/1000</f>
        <v>27.764609290352354</v>
      </c>
      <c r="D180" s="50">
        <f>(HLOOKUP(D$2,'Applied Force N'!$B$1:$QK$503,$A180,FALSE))/((Constants!$C$5/1000)*(Constants!$C$6/1000))/1000</f>
        <v>46.045833333333327</v>
      </c>
      <c r="E180" s="50">
        <f>(HLOOKUP(E$2,'Applied Force N'!$B$1:$QK$503,$A180,FALSE))/((Constants!$C$5/1000)*(Constants!$C$6/1000))/1000</f>
        <v>50.35</v>
      </c>
      <c r="F180" s="50">
        <f>(HLOOKUP(F$2,'Applied Force N'!$B$1:$QK$503,$A180,FALSE))/((Constants!$C$5/1000)*(Constants!$C$6/1000))/1000</f>
        <v>24.7225</v>
      </c>
      <c r="G180" s="50">
        <f>(HLOOKUP(G$2,'Applied Force N'!$B$1:$QK$503,$A180,FALSE))/((Constants!$C$5/1000)*(Constants!$C$6/1000))/1000</f>
        <v>22.507499999999997</v>
      </c>
      <c r="H180" s="50">
        <f>(HLOOKUP(H$2,'Applied Force N'!$B$1:$QK$503,$A180,FALSE))/((Constants!$C$5/1000)*(Constants!$C$6/1000))/1000</f>
        <v>46.620833333333337</v>
      </c>
      <c r="I180" s="50" t="e">
        <f>(HLOOKUP(I$2,'Applied Force N'!$B$1:$QK$503,$A180,FALSE))/((Constants!$C$5/1000)*(Constants!$C$6/1000))/1000</f>
        <v>#N/A</v>
      </c>
      <c r="J180" s="50" t="e">
        <f>(HLOOKUP(J$2,'Applied Force N'!$B$1:$QK$503,$A180,FALSE))/((Constants!$C$5/1000)*(Constants!$C$6/1000))/1000</f>
        <v>#N/A</v>
      </c>
      <c r="K180" s="50" t="e">
        <f>(HLOOKUP(K$2,'Applied Force N'!$B$1:$QK$503,$A180,FALSE))/((Constants!$C$5/1000)*(Constants!$C$6/1000))/1000</f>
        <v>#N/A</v>
      </c>
      <c r="L180" s="50" t="e">
        <f>(HLOOKUP(L$2,'Applied Force N'!$B$1:$QK$503,$A180,FALSE))/((Constants!$C$5/1000)*(Constants!$C$6/1000))/1000</f>
        <v>#N/A</v>
      </c>
      <c r="M180" s="50" t="e">
        <f>(HLOOKUP(M$2,'Applied Force N'!$B$1:$QK$503,$A180,FALSE))/((Constants!$C$5/1000)*(Constants!$C$6/1000))/1000</f>
        <v>#N/A</v>
      </c>
      <c r="N180" s="50" t="e">
        <f>(HLOOKUP(N$2,'Applied Force N'!$B$1:$QK$503,$A180,FALSE))/((Constants!$C$5/1000)*(Constants!$C$6/1000))/1000</f>
        <v>#N/A</v>
      </c>
      <c r="O180" s="50" t="e">
        <f>(HLOOKUP(O$2,'Applied Force N'!$B$1:$QK$503,$A180,FALSE))/((Constants!$C$5/1000)*(Constants!$C$6/1000))/1000</f>
        <v>#N/A</v>
      </c>
      <c r="P180" s="50" t="e">
        <f>(HLOOKUP(P$2,'Applied Force N'!$B$1:$QK$503,$A180,FALSE))/((Constants!$C$5/1000)*(Constants!$C$6/1000))/1000</f>
        <v>#N/A</v>
      </c>
      <c r="Q180" s="50" t="e">
        <f>(HLOOKUP(Q$2,'Applied Force N'!$B$1:$QK$503,$A180,FALSE))/((Constants!$C$5/1000)*(Constants!$C$6/1000))/1000</f>
        <v>#N/A</v>
      </c>
      <c r="R180" s="50" t="e">
        <f>(HLOOKUP(R$2,'Applied Force N'!$B$1:$QK$503,$A180,FALSE))/((Constants!$C$5/1000)*(Constants!$C$6/1000))/1000</f>
        <v>#N/A</v>
      </c>
      <c r="S180" s="50" t="e">
        <f>(HLOOKUP(S$2,'Applied Force N'!$B$1:$QK$503,$A180,FALSE))/((Constants!$C$5/1000)*(Constants!$C$6/1000))/1000</f>
        <v>#N/A</v>
      </c>
      <c r="T180" s="50" t="e">
        <f>(HLOOKUP(T$2,'Applied Force N'!$B$1:$QK$503,$A180,FALSE))/((Constants!$C$5/1000)*(Constants!$C$6/1000))/1000</f>
        <v>#N/A</v>
      </c>
      <c r="U180" s="50" t="e">
        <f>(HLOOKUP(U$2,'Applied Force N'!$B$1:$QK$503,$A180,FALSE))/((Constants!$C$5/1000)*(Constants!$C$6/1000))/1000</f>
        <v>#N/A</v>
      </c>
      <c r="V180" s="50" t="e">
        <f>(HLOOKUP(V$2,'Applied Force N'!$B$1:$QK$503,$A180,FALSE))/((Constants!$C$5/1000)*(Constants!$C$6/1000))/1000</f>
        <v>#N/A</v>
      </c>
      <c r="W180" s="50" t="e">
        <f>(HLOOKUP(W$2,'Applied Force N'!$B$1:$QK$503,$A180,FALSE))/((Constants!$C$5/1000)*(Constants!$C$6/1000))/1000</f>
        <v>#N/A</v>
      </c>
    </row>
    <row r="181" spans="1:23" x14ac:dyDescent="0.25">
      <c r="A181" s="27">
        <v>177</v>
      </c>
      <c r="B181" s="48">
        <f>'Applied Force N'!A177</f>
        <v>17.399999999999999</v>
      </c>
      <c r="C181" s="49">
        <f>(HLOOKUP(C$2,'Applied Force N'!$B$1:$QK$503,$A181,FALSE))/((Constants!$C$5/1000)*(Constants!$C$6/1000))/1000</f>
        <v>27.233810289905144</v>
      </c>
      <c r="D181" s="50">
        <f>(HLOOKUP(D$2,'Applied Force N'!$B$1:$QK$503,$A181,FALSE))/((Constants!$C$5/1000)*(Constants!$C$6/1000))/1000</f>
        <v>46</v>
      </c>
      <c r="E181" s="50">
        <f>(HLOOKUP(E$2,'Applied Force N'!$B$1:$QK$503,$A181,FALSE))/((Constants!$C$5/1000)*(Constants!$C$6/1000))/1000</f>
        <v>50.145833333333336</v>
      </c>
      <c r="F181" s="50">
        <f>(HLOOKUP(F$2,'Applied Force N'!$B$1:$QK$503,$A181,FALSE))/((Constants!$C$5/1000)*(Constants!$C$6/1000))/1000</f>
        <v>24.569999999999997</v>
      </c>
      <c r="G181" s="50">
        <f>(HLOOKUP(G$2,'Applied Force N'!$B$1:$QK$503,$A181,FALSE))/((Constants!$C$5/1000)*(Constants!$C$6/1000))/1000</f>
        <v>22.391666666666666</v>
      </c>
      <c r="H181" s="50">
        <f>(HLOOKUP(H$2,'Applied Force N'!$B$1:$QK$503,$A181,FALSE))/((Constants!$C$5/1000)*(Constants!$C$6/1000))/1000</f>
        <v>46.3</v>
      </c>
      <c r="I181" s="50" t="e">
        <f>(HLOOKUP(I$2,'Applied Force N'!$B$1:$QK$503,$A181,FALSE))/((Constants!$C$5/1000)*(Constants!$C$6/1000))/1000</f>
        <v>#N/A</v>
      </c>
      <c r="J181" s="50" t="e">
        <f>(HLOOKUP(J$2,'Applied Force N'!$B$1:$QK$503,$A181,FALSE))/((Constants!$C$5/1000)*(Constants!$C$6/1000))/1000</f>
        <v>#N/A</v>
      </c>
      <c r="K181" s="50" t="e">
        <f>(HLOOKUP(K$2,'Applied Force N'!$B$1:$QK$503,$A181,FALSE))/((Constants!$C$5/1000)*(Constants!$C$6/1000))/1000</f>
        <v>#N/A</v>
      </c>
      <c r="L181" s="50" t="e">
        <f>(HLOOKUP(L$2,'Applied Force N'!$B$1:$QK$503,$A181,FALSE))/((Constants!$C$5/1000)*(Constants!$C$6/1000))/1000</f>
        <v>#N/A</v>
      </c>
      <c r="M181" s="50" t="e">
        <f>(HLOOKUP(M$2,'Applied Force N'!$B$1:$QK$503,$A181,FALSE))/((Constants!$C$5/1000)*(Constants!$C$6/1000))/1000</f>
        <v>#N/A</v>
      </c>
      <c r="N181" s="50" t="e">
        <f>(HLOOKUP(N$2,'Applied Force N'!$B$1:$QK$503,$A181,FALSE))/((Constants!$C$5/1000)*(Constants!$C$6/1000))/1000</f>
        <v>#N/A</v>
      </c>
      <c r="O181" s="50" t="e">
        <f>(HLOOKUP(O$2,'Applied Force N'!$B$1:$QK$503,$A181,FALSE))/((Constants!$C$5/1000)*(Constants!$C$6/1000))/1000</f>
        <v>#N/A</v>
      </c>
      <c r="P181" s="50" t="e">
        <f>(HLOOKUP(P$2,'Applied Force N'!$B$1:$QK$503,$A181,FALSE))/((Constants!$C$5/1000)*(Constants!$C$6/1000))/1000</f>
        <v>#N/A</v>
      </c>
      <c r="Q181" s="50" t="e">
        <f>(HLOOKUP(Q$2,'Applied Force N'!$B$1:$QK$503,$A181,FALSE))/((Constants!$C$5/1000)*(Constants!$C$6/1000))/1000</f>
        <v>#N/A</v>
      </c>
      <c r="R181" s="50" t="e">
        <f>(HLOOKUP(R$2,'Applied Force N'!$B$1:$QK$503,$A181,FALSE))/((Constants!$C$5/1000)*(Constants!$C$6/1000))/1000</f>
        <v>#N/A</v>
      </c>
      <c r="S181" s="50" t="e">
        <f>(HLOOKUP(S$2,'Applied Force N'!$B$1:$QK$503,$A181,FALSE))/((Constants!$C$5/1000)*(Constants!$C$6/1000))/1000</f>
        <v>#N/A</v>
      </c>
      <c r="T181" s="50" t="e">
        <f>(HLOOKUP(T$2,'Applied Force N'!$B$1:$QK$503,$A181,FALSE))/((Constants!$C$5/1000)*(Constants!$C$6/1000))/1000</f>
        <v>#N/A</v>
      </c>
      <c r="U181" s="50" t="e">
        <f>(HLOOKUP(U$2,'Applied Force N'!$B$1:$QK$503,$A181,FALSE))/((Constants!$C$5/1000)*(Constants!$C$6/1000))/1000</f>
        <v>#N/A</v>
      </c>
      <c r="V181" s="50" t="e">
        <f>(HLOOKUP(V$2,'Applied Force N'!$B$1:$QK$503,$A181,FALSE))/((Constants!$C$5/1000)*(Constants!$C$6/1000))/1000</f>
        <v>#N/A</v>
      </c>
      <c r="W181" s="50" t="e">
        <f>(HLOOKUP(W$2,'Applied Force N'!$B$1:$QK$503,$A181,FALSE))/((Constants!$C$5/1000)*(Constants!$C$6/1000))/1000</f>
        <v>#N/A</v>
      </c>
    </row>
    <row r="182" spans="1:23" x14ac:dyDescent="0.25">
      <c r="A182" s="27">
        <v>178</v>
      </c>
      <c r="B182" s="48">
        <f>'Applied Force N'!A178</f>
        <v>17.5</v>
      </c>
      <c r="C182" s="49">
        <f>(HLOOKUP(C$2,'Applied Force N'!$B$1:$QK$503,$A182,FALSE))/((Constants!$C$5/1000)*(Constants!$C$6/1000))/1000</f>
        <v>26.703011289457937</v>
      </c>
      <c r="D182" s="50">
        <f>(HLOOKUP(D$2,'Applied Force N'!$B$1:$QK$503,$A182,FALSE))/((Constants!$C$5/1000)*(Constants!$C$6/1000))/1000</f>
        <v>45.954166666666673</v>
      </c>
      <c r="E182" s="50">
        <f>(HLOOKUP(E$2,'Applied Force N'!$B$1:$QK$503,$A182,FALSE))/((Constants!$C$5/1000)*(Constants!$C$6/1000))/1000</f>
        <v>49.94083333333333</v>
      </c>
      <c r="F182" s="50">
        <f>(HLOOKUP(F$2,'Applied Force N'!$B$1:$QK$503,$A182,FALSE))/((Constants!$C$5/1000)*(Constants!$C$6/1000))/1000</f>
        <v>24.398333333333333</v>
      </c>
      <c r="G182" s="50">
        <f>(HLOOKUP(G$2,'Applied Force N'!$B$1:$QK$503,$A182,FALSE))/((Constants!$C$5/1000)*(Constants!$C$6/1000))/1000</f>
        <v>22.275833333333331</v>
      </c>
      <c r="H182" s="50">
        <f>(HLOOKUP(H$2,'Applied Force N'!$B$1:$QK$503,$A182,FALSE))/((Constants!$C$5/1000)*(Constants!$C$6/1000))/1000</f>
        <v>45.98</v>
      </c>
      <c r="I182" s="50" t="e">
        <f>(HLOOKUP(I$2,'Applied Force N'!$B$1:$QK$503,$A182,FALSE))/((Constants!$C$5/1000)*(Constants!$C$6/1000))/1000</f>
        <v>#N/A</v>
      </c>
      <c r="J182" s="50" t="e">
        <f>(HLOOKUP(J$2,'Applied Force N'!$B$1:$QK$503,$A182,FALSE))/((Constants!$C$5/1000)*(Constants!$C$6/1000))/1000</f>
        <v>#N/A</v>
      </c>
      <c r="K182" s="50" t="e">
        <f>(HLOOKUP(K$2,'Applied Force N'!$B$1:$QK$503,$A182,FALSE))/((Constants!$C$5/1000)*(Constants!$C$6/1000))/1000</f>
        <v>#N/A</v>
      </c>
      <c r="L182" s="50" t="e">
        <f>(HLOOKUP(L$2,'Applied Force N'!$B$1:$QK$503,$A182,FALSE))/((Constants!$C$5/1000)*(Constants!$C$6/1000))/1000</f>
        <v>#N/A</v>
      </c>
      <c r="M182" s="50" t="e">
        <f>(HLOOKUP(M$2,'Applied Force N'!$B$1:$QK$503,$A182,FALSE))/((Constants!$C$5/1000)*(Constants!$C$6/1000))/1000</f>
        <v>#N/A</v>
      </c>
      <c r="N182" s="50" t="e">
        <f>(HLOOKUP(N$2,'Applied Force N'!$B$1:$QK$503,$A182,FALSE))/((Constants!$C$5/1000)*(Constants!$C$6/1000))/1000</f>
        <v>#N/A</v>
      </c>
      <c r="O182" s="50" t="e">
        <f>(HLOOKUP(O$2,'Applied Force N'!$B$1:$QK$503,$A182,FALSE))/((Constants!$C$5/1000)*(Constants!$C$6/1000))/1000</f>
        <v>#N/A</v>
      </c>
      <c r="P182" s="50" t="e">
        <f>(HLOOKUP(P$2,'Applied Force N'!$B$1:$QK$503,$A182,FALSE))/((Constants!$C$5/1000)*(Constants!$C$6/1000))/1000</f>
        <v>#N/A</v>
      </c>
      <c r="Q182" s="50" t="e">
        <f>(HLOOKUP(Q$2,'Applied Force N'!$B$1:$QK$503,$A182,FALSE))/((Constants!$C$5/1000)*(Constants!$C$6/1000))/1000</f>
        <v>#N/A</v>
      </c>
      <c r="R182" s="50" t="e">
        <f>(HLOOKUP(R$2,'Applied Force N'!$B$1:$QK$503,$A182,FALSE))/((Constants!$C$5/1000)*(Constants!$C$6/1000))/1000</f>
        <v>#N/A</v>
      </c>
      <c r="S182" s="50" t="e">
        <f>(HLOOKUP(S$2,'Applied Force N'!$B$1:$QK$503,$A182,FALSE))/((Constants!$C$5/1000)*(Constants!$C$6/1000))/1000</f>
        <v>#N/A</v>
      </c>
      <c r="T182" s="50" t="e">
        <f>(HLOOKUP(T$2,'Applied Force N'!$B$1:$QK$503,$A182,FALSE))/((Constants!$C$5/1000)*(Constants!$C$6/1000))/1000</f>
        <v>#N/A</v>
      </c>
      <c r="U182" s="50" t="e">
        <f>(HLOOKUP(U$2,'Applied Force N'!$B$1:$QK$503,$A182,FALSE))/((Constants!$C$5/1000)*(Constants!$C$6/1000))/1000</f>
        <v>#N/A</v>
      </c>
      <c r="V182" s="50" t="e">
        <f>(HLOOKUP(V$2,'Applied Force N'!$B$1:$QK$503,$A182,FALSE))/((Constants!$C$5/1000)*(Constants!$C$6/1000))/1000</f>
        <v>#N/A</v>
      </c>
      <c r="W182" s="50" t="e">
        <f>(HLOOKUP(W$2,'Applied Force N'!$B$1:$QK$503,$A182,FALSE))/((Constants!$C$5/1000)*(Constants!$C$6/1000))/1000</f>
        <v>#N/A</v>
      </c>
    </row>
    <row r="183" spans="1:23" x14ac:dyDescent="0.25">
      <c r="A183" s="27">
        <v>179</v>
      </c>
      <c r="B183" s="48">
        <f>'Applied Force N'!A179</f>
        <v>17.600000000000001</v>
      </c>
      <c r="C183" s="49">
        <f>(HLOOKUP(C$2,'Applied Force N'!$B$1:$QK$503,$A183,FALSE))/((Constants!$C$5/1000)*(Constants!$C$6/1000))/1000</f>
        <v>26.172212289010723</v>
      </c>
      <c r="D183" s="50">
        <f>(HLOOKUP(D$2,'Applied Force N'!$B$1:$QK$503,$A183,FALSE))/((Constants!$C$5/1000)*(Constants!$C$6/1000))/1000</f>
        <v>45.907499999999999</v>
      </c>
      <c r="E183" s="50">
        <f>(HLOOKUP(E$2,'Applied Force N'!$B$1:$QK$503,$A183,FALSE))/((Constants!$C$5/1000)*(Constants!$C$6/1000))/1000</f>
        <v>49.735833333333339</v>
      </c>
      <c r="F183" s="50">
        <f>(HLOOKUP(F$2,'Applied Force N'!$B$1:$QK$503,$A183,FALSE))/((Constants!$C$5/1000)*(Constants!$C$6/1000))/1000</f>
        <v>24.214999999999996</v>
      </c>
      <c r="G183" s="50">
        <f>(HLOOKUP(G$2,'Applied Force N'!$B$1:$QK$503,$A183,FALSE))/((Constants!$C$5/1000)*(Constants!$C$6/1000))/1000</f>
        <v>22.159166666666668</v>
      </c>
      <c r="H183" s="50">
        <f>(HLOOKUP(H$2,'Applied Force N'!$B$1:$QK$503,$A183,FALSE))/((Constants!$C$5/1000)*(Constants!$C$6/1000))/1000</f>
        <v>45.659166666666664</v>
      </c>
      <c r="I183" s="50" t="e">
        <f>(HLOOKUP(I$2,'Applied Force N'!$B$1:$QK$503,$A183,FALSE))/((Constants!$C$5/1000)*(Constants!$C$6/1000))/1000</f>
        <v>#N/A</v>
      </c>
      <c r="J183" s="50" t="e">
        <f>(HLOOKUP(J$2,'Applied Force N'!$B$1:$QK$503,$A183,FALSE))/((Constants!$C$5/1000)*(Constants!$C$6/1000))/1000</f>
        <v>#N/A</v>
      </c>
      <c r="K183" s="50" t="e">
        <f>(HLOOKUP(K$2,'Applied Force N'!$B$1:$QK$503,$A183,FALSE))/((Constants!$C$5/1000)*(Constants!$C$6/1000))/1000</f>
        <v>#N/A</v>
      </c>
      <c r="L183" s="50" t="e">
        <f>(HLOOKUP(L$2,'Applied Force N'!$B$1:$QK$503,$A183,FALSE))/((Constants!$C$5/1000)*(Constants!$C$6/1000))/1000</f>
        <v>#N/A</v>
      </c>
      <c r="M183" s="50" t="e">
        <f>(HLOOKUP(M$2,'Applied Force N'!$B$1:$QK$503,$A183,FALSE))/((Constants!$C$5/1000)*(Constants!$C$6/1000))/1000</f>
        <v>#N/A</v>
      </c>
      <c r="N183" s="50" t="e">
        <f>(HLOOKUP(N$2,'Applied Force N'!$B$1:$QK$503,$A183,FALSE))/((Constants!$C$5/1000)*(Constants!$C$6/1000))/1000</f>
        <v>#N/A</v>
      </c>
      <c r="O183" s="50" t="e">
        <f>(HLOOKUP(O$2,'Applied Force N'!$B$1:$QK$503,$A183,FALSE))/((Constants!$C$5/1000)*(Constants!$C$6/1000))/1000</f>
        <v>#N/A</v>
      </c>
      <c r="P183" s="50" t="e">
        <f>(HLOOKUP(P$2,'Applied Force N'!$B$1:$QK$503,$A183,FALSE))/((Constants!$C$5/1000)*(Constants!$C$6/1000))/1000</f>
        <v>#N/A</v>
      </c>
      <c r="Q183" s="50" t="e">
        <f>(HLOOKUP(Q$2,'Applied Force N'!$B$1:$QK$503,$A183,FALSE))/((Constants!$C$5/1000)*(Constants!$C$6/1000))/1000</f>
        <v>#N/A</v>
      </c>
      <c r="R183" s="50" t="e">
        <f>(HLOOKUP(R$2,'Applied Force N'!$B$1:$QK$503,$A183,FALSE))/((Constants!$C$5/1000)*(Constants!$C$6/1000))/1000</f>
        <v>#N/A</v>
      </c>
      <c r="S183" s="50" t="e">
        <f>(HLOOKUP(S$2,'Applied Force N'!$B$1:$QK$503,$A183,FALSE))/((Constants!$C$5/1000)*(Constants!$C$6/1000))/1000</f>
        <v>#N/A</v>
      </c>
      <c r="T183" s="50" t="e">
        <f>(HLOOKUP(T$2,'Applied Force N'!$B$1:$QK$503,$A183,FALSE))/((Constants!$C$5/1000)*(Constants!$C$6/1000))/1000</f>
        <v>#N/A</v>
      </c>
      <c r="U183" s="50" t="e">
        <f>(HLOOKUP(U$2,'Applied Force N'!$B$1:$QK$503,$A183,FALSE))/((Constants!$C$5/1000)*(Constants!$C$6/1000))/1000</f>
        <v>#N/A</v>
      </c>
      <c r="V183" s="50" t="e">
        <f>(HLOOKUP(V$2,'Applied Force N'!$B$1:$QK$503,$A183,FALSE))/((Constants!$C$5/1000)*(Constants!$C$6/1000))/1000</f>
        <v>#N/A</v>
      </c>
      <c r="W183" s="50" t="e">
        <f>(HLOOKUP(W$2,'Applied Force N'!$B$1:$QK$503,$A183,FALSE))/((Constants!$C$5/1000)*(Constants!$C$6/1000))/1000</f>
        <v>#N/A</v>
      </c>
    </row>
    <row r="184" spans="1:23" x14ac:dyDescent="0.25">
      <c r="A184" s="27">
        <v>180</v>
      </c>
      <c r="B184" s="48">
        <f>'Applied Force N'!A180</f>
        <v>17.7</v>
      </c>
      <c r="C184" s="49">
        <f>(HLOOKUP(C$2,'Applied Force N'!$B$1:$QK$503,$A184,FALSE))/((Constants!$C$5/1000)*(Constants!$C$6/1000))/1000</f>
        <v>25.641413288563516</v>
      </c>
      <c r="D184" s="50">
        <f>(HLOOKUP(D$2,'Applied Force N'!$B$1:$QK$503,$A184,FALSE))/((Constants!$C$5/1000)*(Constants!$C$6/1000))/1000</f>
        <v>45.861666666666672</v>
      </c>
      <c r="E184" s="50">
        <f>(HLOOKUP(E$2,'Applied Force N'!$B$1:$QK$503,$A184,FALSE))/((Constants!$C$5/1000)*(Constants!$C$6/1000))/1000</f>
        <v>49.530833333333334</v>
      </c>
      <c r="F184" s="50">
        <f>(HLOOKUP(F$2,'Applied Force N'!$B$1:$QK$503,$A184,FALSE))/((Constants!$C$5/1000)*(Constants!$C$6/1000))/1000</f>
        <v>24.030833333333334</v>
      </c>
      <c r="G184" s="50">
        <f>(HLOOKUP(G$2,'Applied Force N'!$B$1:$QK$503,$A184,FALSE))/((Constants!$C$5/1000)*(Constants!$C$6/1000))/1000</f>
        <v>22.043333333333333</v>
      </c>
      <c r="H184" s="50">
        <f>(HLOOKUP(H$2,'Applied Force N'!$B$1:$QK$503,$A184,FALSE))/((Constants!$C$5/1000)*(Constants!$C$6/1000))/1000</f>
        <v>45.339166666666671</v>
      </c>
      <c r="I184" s="50" t="e">
        <f>(HLOOKUP(I$2,'Applied Force N'!$B$1:$QK$503,$A184,FALSE))/((Constants!$C$5/1000)*(Constants!$C$6/1000))/1000</f>
        <v>#N/A</v>
      </c>
      <c r="J184" s="50" t="e">
        <f>(HLOOKUP(J$2,'Applied Force N'!$B$1:$QK$503,$A184,FALSE))/((Constants!$C$5/1000)*(Constants!$C$6/1000))/1000</f>
        <v>#N/A</v>
      </c>
      <c r="K184" s="50" t="e">
        <f>(HLOOKUP(K$2,'Applied Force N'!$B$1:$QK$503,$A184,FALSE))/((Constants!$C$5/1000)*(Constants!$C$6/1000))/1000</f>
        <v>#N/A</v>
      </c>
      <c r="L184" s="50" t="e">
        <f>(HLOOKUP(L$2,'Applied Force N'!$B$1:$QK$503,$A184,FALSE))/((Constants!$C$5/1000)*(Constants!$C$6/1000))/1000</f>
        <v>#N/A</v>
      </c>
      <c r="M184" s="50" t="e">
        <f>(HLOOKUP(M$2,'Applied Force N'!$B$1:$QK$503,$A184,FALSE))/((Constants!$C$5/1000)*(Constants!$C$6/1000))/1000</f>
        <v>#N/A</v>
      </c>
      <c r="N184" s="50" t="e">
        <f>(HLOOKUP(N$2,'Applied Force N'!$B$1:$QK$503,$A184,FALSE))/((Constants!$C$5/1000)*(Constants!$C$6/1000))/1000</f>
        <v>#N/A</v>
      </c>
      <c r="O184" s="50" t="e">
        <f>(HLOOKUP(O$2,'Applied Force N'!$B$1:$QK$503,$A184,FALSE))/((Constants!$C$5/1000)*(Constants!$C$6/1000))/1000</f>
        <v>#N/A</v>
      </c>
      <c r="P184" s="50" t="e">
        <f>(HLOOKUP(P$2,'Applied Force N'!$B$1:$QK$503,$A184,FALSE))/((Constants!$C$5/1000)*(Constants!$C$6/1000))/1000</f>
        <v>#N/A</v>
      </c>
      <c r="Q184" s="50" t="e">
        <f>(HLOOKUP(Q$2,'Applied Force N'!$B$1:$QK$503,$A184,FALSE))/((Constants!$C$5/1000)*(Constants!$C$6/1000))/1000</f>
        <v>#N/A</v>
      </c>
      <c r="R184" s="50" t="e">
        <f>(HLOOKUP(R$2,'Applied Force N'!$B$1:$QK$503,$A184,FALSE))/((Constants!$C$5/1000)*(Constants!$C$6/1000))/1000</f>
        <v>#N/A</v>
      </c>
      <c r="S184" s="50" t="e">
        <f>(HLOOKUP(S$2,'Applied Force N'!$B$1:$QK$503,$A184,FALSE))/((Constants!$C$5/1000)*(Constants!$C$6/1000))/1000</f>
        <v>#N/A</v>
      </c>
      <c r="T184" s="50" t="e">
        <f>(HLOOKUP(T$2,'Applied Force N'!$B$1:$QK$503,$A184,FALSE))/((Constants!$C$5/1000)*(Constants!$C$6/1000))/1000</f>
        <v>#N/A</v>
      </c>
      <c r="U184" s="50" t="e">
        <f>(HLOOKUP(U$2,'Applied Force N'!$B$1:$QK$503,$A184,FALSE))/((Constants!$C$5/1000)*(Constants!$C$6/1000))/1000</f>
        <v>#N/A</v>
      </c>
      <c r="V184" s="50" t="e">
        <f>(HLOOKUP(V$2,'Applied Force N'!$B$1:$QK$503,$A184,FALSE))/((Constants!$C$5/1000)*(Constants!$C$6/1000))/1000</f>
        <v>#N/A</v>
      </c>
      <c r="W184" s="50" t="e">
        <f>(HLOOKUP(W$2,'Applied Force N'!$B$1:$QK$503,$A184,FALSE))/((Constants!$C$5/1000)*(Constants!$C$6/1000))/1000</f>
        <v>#N/A</v>
      </c>
    </row>
    <row r="185" spans="1:23" x14ac:dyDescent="0.25">
      <c r="A185" s="27">
        <v>181</v>
      </c>
      <c r="B185" s="48">
        <f>'Applied Force N'!A181</f>
        <v>17.8</v>
      </c>
      <c r="C185" s="49">
        <f>(HLOOKUP(C$2,'Applied Force N'!$B$1:$QK$503,$A185,FALSE))/((Constants!$C$5/1000)*(Constants!$C$6/1000))/1000</f>
        <v>25.110614288116302</v>
      </c>
      <c r="D185" s="50">
        <f>(HLOOKUP(D$2,'Applied Force N'!$B$1:$QK$503,$A185,FALSE))/((Constants!$C$5/1000)*(Constants!$C$6/1000))/1000</f>
        <v>45.56583333333333</v>
      </c>
      <c r="E185" s="50">
        <f>(HLOOKUP(E$2,'Applied Force N'!$B$1:$QK$503,$A185,FALSE))/((Constants!$C$5/1000)*(Constants!$C$6/1000))/1000</f>
        <v>49.326666666666661</v>
      </c>
      <c r="F185" s="50">
        <f>(HLOOKUP(F$2,'Applied Force N'!$B$1:$QK$503,$A185,FALSE))/((Constants!$C$5/1000)*(Constants!$C$6/1000))/1000</f>
        <v>23.8475</v>
      </c>
      <c r="G185" s="50">
        <f>(HLOOKUP(G$2,'Applied Force N'!$B$1:$QK$503,$A185,FALSE))/((Constants!$C$5/1000)*(Constants!$C$6/1000))/1000</f>
        <v>21.927499999999998</v>
      </c>
      <c r="H185" s="50">
        <f>(HLOOKUP(H$2,'Applied Force N'!$B$1:$QK$503,$A185,FALSE))/((Constants!$C$5/1000)*(Constants!$C$6/1000))/1000</f>
        <v>45.018333333333338</v>
      </c>
      <c r="I185" s="50" t="e">
        <f>(HLOOKUP(I$2,'Applied Force N'!$B$1:$QK$503,$A185,FALSE))/((Constants!$C$5/1000)*(Constants!$C$6/1000))/1000</f>
        <v>#N/A</v>
      </c>
      <c r="J185" s="50" t="e">
        <f>(HLOOKUP(J$2,'Applied Force N'!$B$1:$QK$503,$A185,FALSE))/((Constants!$C$5/1000)*(Constants!$C$6/1000))/1000</f>
        <v>#N/A</v>
      </c>
      <c r="K185" s="50" t="e">
        <f>(HLOOKUP(K$2,'Applied Force N'!$B$1:$QK$503,$A185,FALSE))/((Constants!$C$5/1000)*(Constants!$C$6/1000))/1000</f>
        <v>#N/A</v>
      </c>
      <c r="L185" s="50" t="e">
        <f>(HLOOKUP(L$2,'Applied Force N'!$B$1:$QK$503,$A185,FALSE))/((Constants!$C$5/1000)*(Constants!$C$6/1000))/1000</f>
        <v>#N/A</v>
      </c>
      <c r="M185" s="50" t="e">
        <f>(HLOOKUP(M$2,'Applied Force N'!$B$1:$QK$503,$A185,FALSE))/((Constants!$C$5/1000)*(Constants!$C$6/1000))/1000</f>
        <v>#N/A</v>
      </c>
      <c r="N185" s="50" t="e">
        <f>(HLOOKUP(N$2,'Applied Force N'!$B$1:$QK$503,$A185,FALSE))/((Constants!$C$5/1000)*(Constants!$C$6/1000))/1000</f>
        <v>#N/A</v>
      </c>
      <c r="O185" s="50" t="e">
        <f>(HLOOKUP(O$2,'Applied Force N'!$B$1:$QK$503,$A185,FALSE))/((Constants!$C$5/1000)*(Constants!$C$6/1000))/1000</f>
        <v>#N/A</v>
      </c>
      <c r="P185" s="50" t="e">
        <f>(HLOOKUP(P$2,'Applied Force N'!$B$1:$QK$503,$A185,FALSE))/((Constants!$C$5/1000)*(Constants!$C$6/1000))/1000</f>
        <v>#N/A</v>
      </c>
      <c r="Q185" s="50" t="e">
        <f>(HLOOKUP(Q$2,'Applied Force N'!$B$1:$QK$503,$A185,FALSE))/((Constants!$C$5/1000)*(Constants!$C$6/1000))/1000</f>
        <v>#N/A</v>
      </c>
      <c r="R185" s="50" t="e">
        <f>(HLOOKUP(R$2,'Applied Force N'!$B$1:$QK$503,$A185,FALSE))/((Constants!$C$5/1000)*(Constants!$C$6/1000))/1000</f>
        <v>#N/A</v>
      </c>
      <c r="S185" s="50" t="e">
        <f>(HLOOKUP(S$2,'Applied Force N'!$B$1:$QK$503,$A185,FALSE))/((Constants!$C$5/1000)*(Constants!$C$6/1000))/1000</f>
        <v>#N/A</v>
      </c>
      <c r="T185" s="50" t="e">
        <f>(HLOOKUP(T$2,'Applied Force N'!$B$1:$QK$503,$A185,FALSE))/((Constants!$C$5/1000)*(Constants!$C$6/1000))/1000</f>
        <v>#N/A</v>
      </c>
      <c r="U185" s="50" t="e">
        <f>(HLOOKUP(U$2,'Applied Force N'!$B$1:$QK$503,$A185,FALSE))/((Constants!$C$5/1000)*(Constants!$C$6/1000))/1000</f>
        <v>#N/A</v>
      </c>
      <c r="V185" s="50" t="e">
        <f>(HLOOKUP(V$2,'Applied Force N'!$B$1:$QK$503,$A185,FALSE))/((Constants!$C$5/1000)*(Constants!$C$6/1000))/1000</f>
        <v>#N/A</v>
      </c>
      <c r="W185" s="50" t="e">
        <f>(HLOOKUP(W$2,'Applied Force N'!$B$1:$QK$503,$A185,FALSE))/((Constants!$C$5/1000)*(Constants!$C$6/1000))/1000</f>
        <v>#N/A</v>
      </c>
    </row>
    <row r="186" spans="1:23" x14ac:dyDescent="0.25">
      <c r="A186" s="27">
        <v>182</v>
      </c>
      <c r="B186" s="48">
        <f>'Applied Force N'!A182</f>
        <v>17.899999999999999</v>
      </c>
      <c r="C186" s="49">
        <f>(HLOOKUP(C$2,'Applied Force N'!$B$1:$QK$503,$A186,FALSE))/((Constants!$C$5/1000)*(Constants!$C$6/1000))/1000</f>
        <v>24.579815287669096</v>
      </c>
      <c r="D186" s="50">
        <f>(HLOOKUP(D$2,'Applied Force N'!$B$1:$QK$503,$A186,FALSE))/((Constants!$C$5/1000)*(Constants!$C$6/1000))/1000</f>
        <v>45.202499999999993</v>
      </c>
      <c r="E186" s="50">
        <f>(HLOOKUP(E$2,'Applied Force N'!$B$1:$QK$503,$A186,FALSE))/((Constants!$C$5/1000)*(Constants!$C$6/1000))/1000</f>
        <v>49.09</v>
      </c>
      <c r="F186" s="50">
        <f>(HLOOKUP(F$2,'Applied Force N'!$B$1:$QK$503,$A186,FALSE))/((Constants!$C$5/1000)*(Constants!$C$6/1000))/1000</f>
        <v>23.66333333333333</v>
      </c>
      <c r="G186" s="50">
        <f>(HLOOKUP(G$2,'Applied Force N'!$B$1:$QK$503,$A186,FALSE))/((Constants!$C$5/1000)*(Constants!$C$6/1000))/1000</f>
        <v>21.810833333333335</v>
      </c>
      <c r="H186" s="50">
        <f>(HLOOKUP(H$2,'Applied Force N'!$B$1:$QK$503,$A186,FALSE))/((Constants!$C$5/1000)*(Constants!$C$6/1000))/1000</f>
        <v>44.697499999999998</v>
      </c>
      <c r="I186" s="50" t="e">
        <f>(HLOOKUP(I$2,'Applied Force N'!$B$1:$QK$503,$A186,FALSE))/((Constants!$C$5/1000)*(Constants!$C$6/1000))/1000</f>
        <v>#N/A</v>
      </c>
      <c r="J186" s="50" t="e">
        <f>(HLOOKUP(J$2,'Applied Force N'!$B$1:$QK$503,$A186,FALSE))/((Constants!$C$5/1000)*(Constants!$C$6/1000))/1000</f>
        <v>#N/A</v>
      </c>
      <c r="K186" s="50" t="e">
        <f>(HLOOKUP(K$2,'Applied Force N'!$B$1:$QK$503,$A186,FALSE))/((Constants!$C$5/1000)*(Constants!$C$6/1000))/1000</f>
        <v>#N/A</v>
      </c>
      <c r="L186" s="50" t="e">
        <f>(HLOOKUP(L$2,'Applied Force N'!$B$1:$QK$503,$A186,FALSE))/((Constants!$C$5/1000)*(Constants!$C$6/1000))/1000</f>
        <v>#N/A</v>
      </c>
      <c r="M186" s="50" t="e">
        <f>(HLOOKUP(M$2,'Applied Force N'!$B$1:$QK$503,$A186,FALSE))/((Constants!$C$5/1000)*(Constants!$C$6/1000))/1000</f>
        <v>#N/A</v>
      </c>
      <c r="N186" s="50" t="e">
        <f>(HLOOKUP(N$2,'Applied Force N'!$B$1:$QK$503,$A186,FALSE))/((Constants!$C$5/1000)*(Constants!$C$6/1000))/1000</f>
        <v>#N/A</v>
      </c>
      <c r="O186" s="50" t="e">
        <f>(HLOOKUP(O$2,'Applied Force N'!$B$1:$QK$503,$A186,FALSE))/((Constants!$C$5/1000)*(Constants!$C$6/1000))/1000</f>
        <v>#N/A</v>
      </c>
      <c r="P186" s="50" t="e">
        <f>(HLOOKUP(P$2,'Applied Force N'!$B$1:$QK$503,$A186,FALSE))/((Constants!$C$5/1000)*(Constants!$C$6/1000))/1000</f>
        <v>#N/A</v>
      </c>
      <c r="Q186" s="50" t="e">
        <f>(HLOOKUP(Q$2,'Applied Force N'!$B$1:$QK$503,$A186,FALSE))/((Constants!$C$5/1000)*(Constants!$C$6/1000))/1000</f>
        <v>#N/A</v>
      </c>
      <c r="R186" s="50" t="e">
        <f>(HLOOKUP(R$2,'Applied Force N'!$B$1:$QK$503,$A186,FALSE))/((Constants!$C$5/1000)*(Constants!$C$6/1000))/1000</f>
        <v>#N/A</v>
      </c>
      <c r="S186" s="50" t="e">
        <f>(HLOOKUP(S$2,'Applied Force N'!$B$1:$QK$503,$A186,FALSE))/((Constants!$C$5/1000)*(Constants!$C$6/1000))/1000</f>
        <v>#N/A</v>
      </c>
      <c r="T186" s="50" t="e">
        <f>(HLOOKUP(T$2,'Applied Force N'!$B$1:$QK$503,$A186,FALSE))/((Constants!$C$5/1000)*(Constants!$C$6/1000))/1000</f>
        <v>#N/A</v>
      </c>
      <c r="U186" s="50" t="e">
        <f>(HLOOKUP(U$2,'Applied Force N'!$B$1:$QK$503,$A186,FALSE))/((Constants!$C$5/1000)*(Constants!$C$6/1000))/1000</f>
        <v>#N/A</v>
      </c>
      <c r="V186" s="50" t="e">
        <f>(HLOOKUP(V$2,'Applied Force N'!$B$1:$QK$503,$A186,FALSE))/((Constants!$C$5/1000)*(Constants!$C$6/1000))/1000</f>
        <v>#N/A</v>
      </c>
      <c r="W186" s="50" t="e">
        <f>(HLOOKUP(W$2,'Applied Force N'!$B$1:$QK$503,$A186,FALSE))/((Constants!$C$5/1000)*(Constants!$C$6/1000))/1000</f>
        <v>#N/A</v>
      </c>
    </row>
    <row r="187" spans="1:23" x14ac:dyDescent="0.25">
      <c r="A187" s="27">
        <v>183</v>
      </c>
      <c r="B187" s="48">
        <f>'Applied Force N'!A183</f>
        <v>18</v>
      </c>
      <c r="C187" s="49">
        <f>(HLOOKUP(C$2,'Applied Force N'!$B$1:$QK$503,$A187,FALSE))/((Constants!$C$5/1000)*(Constants!$C$6/1000))/1000</f>
        <v>24.049016287221889</v>
      </c>
      <c r="D187" s="50">
        <f>(HLOOKUP(D$2,'Applied Force N'!$B$1:$QK$503,$A187,FALSE))/((Constants!$C$5/1000)*(Constants!$C$6/1000))/1000</f>
        <v>44.838333333333331</v>
      </c>
      <c r="E187" s="50">
        <f>(HLOOKUP(E$2,'Applied Force N'!$B$1:$QK$503,$A187,FALSE))/((Constants!$C$5/1000)*(Constants!$C$6/1000))/1000</f>
        <v>48.676666666666662</v>
      </c>
      <c r="F187" s="50">
        <f>(HLOOKUP(F$2,'Applied Force N'!$B$1:$QK$503,$A187,FALSE))/((Constants!$C$5/1000)*(Constants!$C$6/1000))/1000</f>
        <v>23.48</v>
      </c>
      <c r="G187" s="50">
        <f>(HLOOKUP(G$2,'Applied Force N'!$B$1:$QK$503,$A187,FALSE))/((Constants!$C$5/1000)*(Constants!$C$6/1000))/1000</f>
        <v>21.694999999999997</v>
      </c>
      <c r="H187" s="50">
        <f>(HLOOKUP(H$2,'Applied Force N'!$B$1:$QK$503,$A187,FALSE))/((Constants!$C$5/1000)*(Constants!$C$6/1000))/1000</f>
        <v>44.424166666666672</v>
      </c>
      <c r="I187" s="50" t="e">
        <f>(HLOOKUP(I$2,'Applied Force N'!$B$1:$QK$503,$A187,FALSE))/((Constants!$C$5/1000)*(Constants!$C$6/1000))/1000</f>
        <v>#N/A</v>
      </c>
      <c r="J187" s="50" t="e">
        <f>(HLOOKUP(J$2,'Applied Force N'!$B$1:$QK$503,$A187,FALSE))/((Constants!$C$5/1000)*(Constants!$C$6/1000))/1000</f>
        <v>#N/A</v>
      </c>
      <c r="K187" s="50" t="e">
        <f>(HLOOKUP(K$2,'Applied Force N'!$B$1:$QK$503,$A187,FALSE))/((Constants!$C$5/1000)*(Constants!$C$6/1000))/1000</f>
        <v>#N/A</v>
      </c>
      <c r="L187" s="50" t="e">
        <f>(HLOOKUP(L$2,'Applied Force N'!$B$1:$QK$503,$A187,FALSE))/((Constants!$C$5/1000)*(Constants!$C$6/1000))/1000</f>
        <v>#N/A</v>
      </c>
      <c r="M187" s="50" t="e">
        <f>(HLOOKUP(M$2,'Applied Force N'!$B$1:$QK$503,$A187,FALSE))/((Constants!$C$5/1000)*(Constants!$C$6/1000))/1000</f>
        <v>#N/A</v>
      </c>
      <c r="N187" s="50" t="e">
        <f>(HLOOKUP(N$2,'Applied Force N'!$B$1:$QK$503,$A187,FALSE))/((Constants!$C$5/1000)*(Constants!$C$6/1000))/1000</f>
        <v>#N/A</v>
      </c>
      <c r="O187" s="50" t="e">
        <f>(HLOOKUP(O$2,'Applied Force N'!$B$1:$QK$503,$A187,FALSE))/((Constants!$C$5/1000)*(Constants!$C$6/1000))/1000</f>
        <v>#N/A</v>
      </c>
      <c r="P187" s="50" t="e">
        <f>(HLOOKUP(P$2,'Applied Force N'!$B$1:$QK$503,$A187,FALSE))/((Constants!$C$5/1000)*(Constants!$C$6/1000))/1000</f>
        <v>#N/A</v>
      </c>
      <c r="Q187" s="50" t="e">
        <f>(HLOOKUP(Q$2,'Applied Force N'!$B$1:$QK$503,$A187,FALSE))/((Constants!$C$5/1000)*(Constants!$C$6/1000))/1000</f>
        <v>#N/A</v>
      </c>
      <c r="R187" s="50" t="e">
        <f>(HLOOKUP(R$2,'Applied Force N'!$B$1:$QK$503,$A187,FALSE))/((Constants!$C$5/1000)*(Constants!$C$6/1000))/1000</f>
        <v>#N/A</v>
      </c>
      <c r="S187" s="50" t="e">
        <f>(HLOOKUP(S$2,'Applied Force N'!$B$1:$QK$503,$A187,FALSE))/((Constants!$C$5/1000)*(Constants!$C$6/1000))/1000</f>
        <v>#N/A</v>
      </c>
      <c r="T187" s="50" t="e">
        <f>(HLOOKUP(T$2,'Applied Force N'!$B$1:$QK$503,$A187,FALSE))/((Constants!$C$5/1000)*(Constants!$C$6/1000))/1000</f>
        <v>#N/A</v>
      </c>
      <c r="U187" s="50" t="e">
        <f>(HLOOKUP(U$2,'Applied Force N'!$B$1:$QK$503,$A187,FALSE))/((Constants!$C$5/1000)*(Constants!$C$6/1000))/1000</f>
        <v>#N/A</v>
      </c>
      <c r="V187" s="50" t="e">
        <f>(HLOOKUP(V$2,'Applied Force N'!$B$1:$QK$503,$A187,FALSE))/((Constants!$C$5/1000)*(Constants!$C$6/1000))/1000</f>
        <v>#N/A</v>
      </c>
      <c r="W187" s="50" t="e">
        <f>(HLOOKUP(W$2,'Applied Force N'!$B$1:$QK$503,$A187,FALSE))/((Constants!$C$5/1000)*(Constants!$C$6/1000))/1000</f>
        <v>#N/A</v>
      </c>
    </row>
    <row r="188" spans="1:23" x14ac:dyDescent="0.25">
      <c r="A188" s="27">
        <v>184</v>
      </c>
      <c r="B188" s="48">
        <f>'Applied Force N'!A184</f>
        <v>18.100000000000001</v>
      </c>
      <c r="C188" s="49">
        <f>(HLOOKUP(C$2,'Applied Force N'!$B$1:$QK$503,$A188,FALSE))/((Constants!$C$5/1000)*(Constants!$C$6/1000))/1000</f>
        <v>23.517748565906238</v>
      </c>
      <c r="D188" s="50">
        <f>(HLOOKUP(D$2,'Applied Force N'!$B$1:$QK$503,$A188,FALSE))/((Constants!$C$5/1000)*(Constants!$C$6/1000))/1000</f>
        <v>44.56583333333333</v>
      </c>
      <c r="E188" s="50">
        <f>(HLOOKUP(E$2,'Applied Force N'!$B$1:$QK$503,$A188,FALSE))/((Constants!$C$5/1000)*(Constants!$C$6/1000))/1000</f>
        <v>48.262500000000003</v>
      </c>
      <c r="F188" s="50">
        <f>(HLOOKUP(F$2,'Applied Force N'!$B$1:$QK$503,$A188,FALSE))/((Constants!$C$5/1000)*(Constants!$C$6/1000))/1000</f>
        <v>23.295833333333331</v>
      </c>
      <c r="G188" s="50">
        <f>(HLOOKUP(G$2,'Applied Force N'!$B$1:$QK$503,$A188,FALSE))/((Constants!$C$5/1000)*(Constants!$C$6/1000))/1000</f>
        <v>21.578333333333333</v>
      </c>
      <c r="H188" s="50">
        <f>(HLOOKUP(H$2,'Applied Force N'!$B$1:$QK$503,$A188,FALSE))/((Constants!$C$5/1000)*(Constants!$C$6/1000))/1000</f>
        <v>44.284166666666664</v>
      </c>
      <c r="I188" s="50" t="e">
        <f>(HLOOKUP(I$2,'Applied Force N'!$B$1:$QK$503,$A188,FALSE))/((Constants!$C$5/1000)*(Constants!$C$6/1000))/1000</f>
        <v>#N/A</v>
      </c>
      <c r="J188" s="50" t="e">
        <f>(HLOOKUP(J$2,'Applied Force N'!$B$1:$QK$503,$A188,FALSE))/((Constants!$C$5/1000)*(Constants!$C$6/1000))/1000</f>
        <v>#N/A</v>
      </c>
      <c r="K188" s="50" t="e">
        <f>(HLOOKUP(K$2,'Applied Force N'!$B$1:$QK$503,$A188,FALSE))/((Constants!$C$5/1000)*(Constants!$C$6/1000))/1000</f>
        <v>#N/A</v>
      </c>
      <c r="L188" s="50" t="e">
        <f>(HLOOKUP(L$2,'Applied Force N'!$B$1:$QK$503,$A188,FALSE))/((Constants!$C$5/1000)*(Constants!$C$6/1000))/1000</f>
        <v>#N/A</v>
      </c>
      <c r="M188" s="50" t="e">
        <f>(HLOOKUP(M$2,'Applied Force N'!$B$1:$QK$503,$A188,FALSE))/((Constants!$C$5/1000)*(Constants!$C$6/1000))/1000</f>
        <v>#N/A</v>
      </c>
      <c r="N188" s="50" t="e">
        <f>(HLOOKUP(N$2,'Applied Force N'!$B$1:$QK$503,$A188,FALSE))/((Constants!$C$5/1000)*(Constants!$C$6/1000))/1000</f>
        <v>#N/A</v>
      </c>
      <c r="O188" s="50" t="e">
        <f>(HLOOKUP(O$2,'Applied Force N'!$B$1:$QK$503,$A188,FALSE))/((Constants!$C$5/1000)*(Constants!$C$6/1000))/1000</f>
        <v>#N/A</v>
      </c>
      <c r="P188" s="50" t="e">
        <f>(HLOOKUP(P$2,'Applied Force N'!$B$1:$QK$503,$A188,FALSE))/((Constants!$C$5/1000)*(Constants!$C$6/1000))/1000</f>
        <v>#N/A</v>
      </c>
      <c r="Q188" s="50" t="e">
        <f>(HLOOKUP(Q$2,'Applied Force N'!$B$1:$QK$503,$A188,FALSE))/((Constants!$C$5/1000)*(Constants!$C$6/1000))/1000</f>
        <v>#N/A</v>
      </c>
      <c r="R188" s="50" t="e">
        <f>(HLOOKUP(R$2,'Applied Force N'!$B$1:$QK$503,$A188,FALSE))/((Constants!$C$5/1000)*(Constants!$C$6/1000))/1000</f>
        <v>#N/A</v>
      </c>
      <c r="S188" s="50" t="e">
        <f>(HLOOKUP(S$2,'Applied Force N'!$B$1:$QK$503,$A188,FALSE))/((Constants!$C$5/1000)*(Constants!$C$6/1000))/1000</f>
        <v>#N/A</v>
      </c>
      <c r="T188" s="50" t="e">
        <f>(HLOOKUP(T$2,'Applied Force N'!$B$1:$QK$503,$A188,FALSE))/((Constants!$C$5/1000)*(Constants!$C$6/1000))/1000</f>
        <v>#N/A</v>
      </c>
      <c r="U188" s="50" t="e">
        <f>(HLOOKUP(U$2,'Applied Force N'!$B$1:$QK$503,$A188,FALSE))/((Constants!$C$5/1000)*(Constants!$C$6/1000))/1000</f>
        <v>#N/A</v>
      </c>
      <c r="V188" s="50" t="e">
        <f>(HLOOKUP(V$2,'Applied Force N'!$B$1:$QK$503,$A188,FALSE))/((Constants!$C$5/1000)*(Constants!$C$6/1000))/1000</f>
        <v>#N/A</v>
      </c>
      <c r="W188" s="50" t="e">
        <f>(HLOOKUP(W$2,'Applied Force N'!$B$1:$QK$503,$A188,FALSE))/((Constants!$C$5/1000)*(Constants!$C$6/1000))/1000</f>
        <v>#N/A</v>
      </c>
    </row>
    <row r="189" spans="1:23" x14ac:dyDescent="0.25">
      <c r="A189" s="27">
        <v>185</v>
      </c>
      <c r="B189" s="48">
        <f>'Applied Force N'!A185</f>
        <v>18.2</v>
      </c>
      <c r="C189" s="49">
        <f>(HLOOKUP(C$2,'Applied Force N'!$B$1:$QK$503,$A189,FALSE))/((Constants!$C$5/1000)*(Constants!$C$6/1000))/1000</f>
        <v>22.980931031954782</v>
      </c>
      <c r="D189" s="50">
        <f>(HLOOKUP(D$2,'Applied Force N'!$B$1:$QK$503,$A189,FALSE))/((Constants!$C$5/1000)*(Constants!$C$6/1000))/1000</f>
        <v>44.377499999999998</v>
      </c>
      <c r="E189" s="50">
        <f>(HLOOKUP(E$2,'Applied Force N'!$B$1:$QK$503,$A189,FALSE))/((Constants!$C$5/1000)*(Constants!$C$6/1000))/1000</f>
        <v>47.879166666666663</v>
      </c>
      <c r="F189" s="50">
        <f>(HLOOKUP(F$2,'Applied Force N'!$B$1:$QK$503,$A189,FALSE))/((Constants!$C$5/1000)*(Constants!$C$6/1000))/1000</f>
        <v>23.112500000000001</v>
      </c>
      <c r="G189" s="50">
        <f>(HLOOKUP(G$2,'Applied Force N'!$B$1:$QK$503,$A189,FALSE))/((Constants!$C$5/1000)*(Constants!$C$6/1000))/1000</f>
        <v>21.451666666666668</v>
      </c>
      <c r="H189" s="50">
        <f>(HLOOKUP(H$2,'Applied Force N'!$B$1:$QK$503,$A189,FALSE))/((Constants!$C$5/1000)*(Constants!$C$6/1000))/1000</f>
        <v>44.144166666666663</v>
      </c>
      <c r="I189" s="50" t="e">
        <f>(HLOOKUP(I$2,'Applied Force N'!$B$1:$QK$503,$A189,FALSE))/((Constants!$C$5/1000)*(Constants!$C$6/1000))/1000</f>
        <v>#N/A</v>
      </c>
      <c r="J189" s="50" t="e">
        <f>(HLOOKUP(J$2,'Applied Force N'!$B$1:$QK$503,$A189,FALSE))/((Constants!$C$5/1000)*(Constants!$C$6/1000))/1000</f>
        <v>#N/A</v>
      </c>
      <c r="K189" s="50" t="e">
        <f>(HLOOKUP(K$2,'Applied Force N'!$B$1:$QK$503,$A189,FALSE))/((Constants!$C$5/1000)*(Constants!$C$6/1000))/1000</f>
        <v>#N/A</v>
      </c>
      <c r="L189" s="50" t="e">
        <f>(HLOOKUP(L$2,'Applied Force N'!$B$1:$QK$503,$A189,FALSE))/((Constants!$C$5/1000)*(Constants!$C$6/1000))/1000</f>
        <v>#N/A</v>
      </c>
      <c r="M189" s="50" t="e">
        <f>(HLOOKUP(M$2,'Applied Force N'!$B$1:$QK$503,$A189,FALSE))/((Constants!$C$5/1000)*(Constants!$C$6/1000))/1000</f>
        <v>#N/A</v>
      </c>
      <c r="N189" s="50" t="e">
        <f>(HLOOKUP(N$2,'Applied Force N'!$B$1:$QK$503,$A189,FALSE))/((Constants!$C$5/1000)*(Constants!$C$6/1000))/1000</f>
        <v>#N/A</v>
      </c>
      <c r="O189" s="50" t="e">
        <f>(HLOOKUP(O$2,'Applied Force N'!$B$1:$QK$503,$A189,FALSE))/((Constants!$C$5/1000)*(Constants!$C$6/1000))/1000</f>
        <v>#N/A</v>
      </c>
      <c r="P189" s="50" t="e">
        <f>(HLOOKUP(P$2,'Applied Force N'!$B$1:$QK$503,$A189,FALSE))/((Constants!$C$5/1000)*(Constants!$C$6/1000))/1000</f>
        <v>#N/A</v>
      </c>
      <c r="Q189" s="50" t="e">
        <f>(HLOOKUP(Q$2,'Applied Force N'!$B$1:$QK$503,$A189,FALSE))/((Constants!$C$5/1000)*(Constants!$C$6/1000))/1000</f>
        <v>#N/A</v>
      </c>
      <c r="R189" s="50" t="e">
        <f>(HLOOKUP(R$2,'Applied Force N'!$B$1:$QK$503,$A189,FALSE))/((Constants!$C$5/1000)*(Constants!$C$6/1000))/1000</f>
        <v>#N/A</v>
      </c>
      <c r="S189" s="50" t="e">
        <f>(HLOOKUP(S$2,'Applied Force N'!$B$1:$QK$503,$A189,FALSE))/((Constants!$C$5/1000)*(Constants!$C$6/1000))/1000</f>
        <v>#N/A</v>
      </c>
      <c r="T189" s="50" t="e">
        <f>(HLOOKUP(T$2,'Applied Force N'!$B$1:$QK$503,$A189,FALSE))/((Constants!$C$5/1000)*(Constants!$C$6/1000))/1000</f>
        <v>#N/A</v>
      </c>
      <c r="U189" s="50" t="e">
        <f>(HLOOKUP(U$2,'Applied Force N'!$B$1:$QK$503,$A189,FALSE))/((Constants!$C$5/1000)*(Constants!$C$6/1000))/1000</f>
        <v>#N/A</v>
      </c>
      <c r="V189" s="50" t="e">
        <f>(HLOOKUP(V$2,'Applied Force N'!$B$1:$QK$503,$A189,FALSE))/((Constants!$C$5/1000)*(Constants!$C$6/1000))/1000</f>
        <v>#N/A</v>
      </c>
      <c r="W189" s="50" t="e">
        <f>(HLOOKUP(W$2,'Applied Force N'!$B$1:$QK$503,$A189,FALSE))/((Constants!$C$5/1000)*(Constants!$C$6/1000))/1000</f>
        <v>#N/A</v>
      </c>
    </row>
    <row r="190" spans="1:23" x14ac:dyDescent="0.25">
      <c r="A190" s="27">
        <v>186</v>
      </c>
      <c r="B190" s="48">
        <f>'Applied Force N'!A186</f>
        <v>18.3</v>
      </c>
      <c r="C190" s="49">
        <f>(HLOOKUP(C$2,'Applied Force N'!$B$1:$QK$503,$A190,FALSE))/((Constants!$C$5/1000)*(Constants!$C$6/1000))/1000</f>
        <v>22.444113498003329</v>
      </c>
      <c r="D190" s="50">
        <f>(HLOOKUP(D$2,'Applied Force N'!$B$1:$QK$503,$A190,FALSE))/((Constants!$C$5/1000)*(Constants!$C$6/1000))/1000</f>
        <v>44.19</v>
      </c>
      <c r="E190" s="50">
        <f>(HLOOKUP(E$2,'Applied Force N'!$B$1:$QK$503,$A190,FALSE))/((Constants!$C$5/1000)*(Constants!$C$6/1000))/1000</f>
        <v>47.523333333333326</v>
      </c>
      <c r="F190" s="50">
        <f>(HLOOKUP(F$2,'Applied Force N'!$B$1:$QK$503,$A190,FALSE))/((Constants!$C$5/1000)*(Constants!$C$6/1000))/1000</f>
        <v>22.928333333333331</v>
      </c>
      <c r="G190" s="50">
        <f>(HLOOKUP(G$2,'Applied Force N'!$B$1:$QK$503,$A190,FALSE))/((Constants!$C$5/1000)*(Constants!$C$6/1000))/1000</f>
        <v>21.308333333333334</v>
      </c>
      <c r="H190" s="50">
        <f>(HLOOKUP(H$2,'Applied Force N'!$B$1:$QK$503,$A190,FALSE))/((Constants!$C$5/1000)*(Constants!$C$6/1000))/1000</f>
        <v>44.004166666666663</v>
      </c>
      <c r="I190" s="50" t="e">
        <f>(HLOOKUP(I$2,'Applied Force N'!$B$1:$QK$503,$A190,FALSE))/((Constants!$C$5/1000)*(Constants!$C$6/1000))/1000</f>
        <v>#N/A</v>
      </c>
      <c r="J190" s="50" t="e">
        <f>(HLOOKUP(J$2,'Applied Force N'!$B$1:$QK$503,$A190,FALSE))/((Constants!$C$5/1000)*(Constants!$C$6/1000))/1000</f>
        <v>#N/A</v>
      </c>
      <c r="K190" s="50" t="e">
        <f>(HLOOKUP(K$2,'Applied Force N'!$B$1:$QK$503,$A190,FALSE))/((Constants!$C$5/1000)*(Constants!$C$6/1000))/1000</f>
        <v>#N/A</v>
      </c>
      <c r="L190" s="50" t="e">
        <f>(HLOOKUP(L$2,'Applied Force N'!$B$1:$QK$503,$A190,FALSE))/((Constants!$C$5/1000)*(Constants!$C$6/1000))/1000</f>
        <v>#N/A</v>
      </c>
      <c r="M190" s="50" t="e">
        <f>(HLOOKUP(M$2,'Applied Force N'!$B$1:$QK$503,$A190,FALSE))/((Constants!$C$5/1000)*(Constants!$C$6/1000))/1000</f>
        <v>#N/A</v>
      </c>
      <c r="N190" s="50" t="e">
        <f>(HLOOKUP(N$2,'Applied Force N'!$B$1:$QK$503,$A190,FALSE))/((Constants!$C$5/1000)*(Constants!$C$6/1000))/1000</f>
        <v>#N/A</v>
      </c>
      <c r="O190" s="50" t="e">
        <f>(HLOOKUP(O$2,'Applied Force N'!$B$1:$QK$503,$A190,FALSE))/((Constants!$C$5/1000)*(Constants!$C$6/1000))/1000</f>
        <v>#N/A</v>
      </c>
      <c r="P190" s="50" t="e">
        <f>(HLOOKUP(P$2,'Applied Force N'!$B$1:$QK$503,$A190,FALSE))/((Constants!$C$5/1000)*(Constants!$C$6/1000))/1000</f>
        <v>#N/A</v>
      </c>
      <c r="Q190" s="50" t="e">
        <f>(HLOOKUP(Q$2,'Applied Force N'!$B$1:$QK$503,$A190,FALSE))/((Constants!$C$5/1000)*(Constants!$C$6/1000))/1000</f>
        <v>#N/A</v>
      </c>
      <c r="R190" s="50" t="e">
        <f>(HLOOKUP(R$2,'Applied Force N'!$B$1:$QK$503,$A190,FALSE))/((Constants!$C$5/1000)*(Constants!$C$6/1000))/1000</f>
        <v>#N/A</v>
      </c>
      <c r="S190" s="50" t="e">
        <f>(HLOOKUP(S$2,'Applied Force N'!$B$1:$QK$503,$A190,FALSE))/((Constants!$C$5/1000)*(Constants!$C$6/1000))/1000</f>
        <v>#N/A</v>
      </c>
      <c r="T190" s="50" t="e">
        <f>(HLOOKUP(T$2,'Applied Force N'!$B$1:$QK$503,$A190,FALSE))/((Constants!$C$5/1000)*(Constants!$C$6/1000))/1000</f>
        <v>#N/A</v>
      </c>
      <c r="U190" s="50" t="e">
        <f>(HLOOKUP(U$2,'Applied Force N'!$B$1:$QK$503,$A190,FALSE))/((Constants!$C$5/1000)*(Constants!$C$6/1000))/1000</f>
        <v>#N/A</v>
      </c>
      <c r="V190" s="50" t="e">
        <f>(HLOOKUP(V$2,'Applied Force N'!$B$1:$QK$503,$A190,FALSE))/((Constants!$C$5/1000)*(Constants!$C$6/1000))/1000</f>
        <v>#N/A</v>
      </c>
      <c r="W190" s="50" t="e">
        <f>(HLOOKUP(W$2,'Applied Force N'!$B$1:$QK$503,$A190,FALSE))/((Constants!$C$5/1000)*(Constants!$C$6/1000))/1000</f>
        <v>#N/A</v>
      </c>
    </row>
    <row r="191" spans="1:23" x14ac:dyDescent="0.25">
      <c r="A191" s="27">
        <v>187</v>
      </c>
      <c r="B191" s="48">
        <f>'Applied Force N'!A187</f>
        <v>18.399999999999999</v>
      </c>
      <c r="C191" s="49">
        <f>(HLOOKUP(C$2,'Applied Force N'!$B$1:$QK$503,$A191,FALSE))/((Constants!$C$5/1000)*(Constants!$C$6/1000))/1000</f>
        <v>21.907295964051869</v>
      </c>
      <c r="D191" s="50">
        <f>(HLOOKUP(D$2,'Applied Force N'!$B$1:$QK$503,$A191,FALSE))/((Constants!$C$5/1000)*(Constants!$C$6/1000))/1000</f>
        <v>44.002499999999998</v>
      </c>
      <c r="E191" s="50">
        <f>(HLOOKUP(E$2,'Applied Force N'!$B$1:$QK$503,$A191,FALSE))/((Constants!$C$5/1000)*(Constants!$C$6/1000))/1000</f>
        <v>47.166666666666664</v>
      </c>
      <c r="F191" s="50">
        <f>(HLOOKUP(F$2,'Applied Force N'!$B$1:$QK$503,$A191,FALSE))/((Constants!$C$5/1000)*(Constants!$C$6/1000))/1000</f>
        <v>22.745000000000001</v>
      </c>
      <c r="G191" s="50">
        <f>(HLOOKUP(G$2,'Applied Force N'!$B$1:$QK$503,$A191,FALSE))/((Constants!$C$5/1000)*(Constants!$C$6/1000))/1000</f>
        <v>21.164166666666667</v>
      </c>
      <c r="H191" s="50">
        <f>(HLOOKUP(H$2,'Applied Force N'!$B$1:$QK$503,$A191,FALSE))/((Constants!$C$5/1000)*(Constants!$C$6/1000))/1000</f>
        <v>43.863333333333337</v>
      </c>
      <c r="I191" s="50" t="e">
        <f>(HLOOKUP(I$2,'Applied Force N'!$B$1:$QK$503,$A191,FALSE))/((Constants!$C$5/1000)*(Constants!$C$6/1000))/1000</f>
        <v>#N/A</v>
      </c>
      <c r="J191" s="50" t="e">
        <f>(HLOOKUP(J$2,'Applied Force N'!$B$1:$QK$503,$A191,FALSE))/((Constants!$C$5/1000)*(Constants!$C$6/1000))/1000</f>
        <v>#N/A</v>
      </c>
      <c r="K191" s="50" t="e">
        <f>(HLOOKUP(K$2,'Applied Force N'!$B$1:$QK$503,$A191,FALSE))/((Constants!$C$5/1000)*(Constants!$C$6/1000))/1000</f>
        <v>#N/A</v>
      </c>
      <c r="L191" s="50" t="e">
        <f>(HLOOKUP(L$2,'Applied Force N'!$B$1:$QK$503,$A191,FALSE))/((Constants!$C$5/1000)*(Constants!$C$6/1000))/1000</f>
        <v>#N/A</v>
      </c>
      <c r="M191" s="50" t="e">
        <f>(HLOOKUP(M$2,'Applied Force N'!$B$1:$QK$503,$A191,FALSE))/((Constants!$C$5/1000)*(Constants!$C$6/1000))/1000</f>
        <v>#N/A</v>
      </c>
      <c r="N191" s="50" t="e">
        <f>(HLOOKUP(N$2,'Applied Force N'!$B$1:$QK$503,$A191,FALSE))/((Constants!$C$5/1000)*(Constants!$C$6/1000))/1000</f>
        <v>#N/A</v>
      </c>
      <c r="O191" s="50" t="e">
        <f>(HLOOKUP(O$2,'Applied Force N'!$B$1:$QK$503,$A191,FALSE))/((Constants!$C$5/1000)*(Constants!$C$6/1000))/1000</f>
        <v>#N/A</v>
      </c>
      <c r="P191" s="50" t="e">
        <f>(HLOOKUP(P$2,'Applied Force N'!$B$1:$QK$503,$A191,FALSE))/((Constants!$C$5/1000)*(Constants!$C$6/1000))/1000</f>
        <v>#N/A</v>
      </c>
      <c r="Q191" s="50" t="e">
        <f>(HLOOKUP(Q$2,'Applied Force N'!$B$1:$QK$503,$A191,FALSE))/((Constants!$C$5/1000)*(Constants!$C$6/1000))/1000</f>
        <v>#N/A</v>
      </c>
      <c r="R191" s="50" t="e">
        <f>(HLOOKUP(R$2,'Applied Force N'!$B$1:$QK$503,$A191,FALSE))/((Constants!$C$5/1000)*(Constants!$C$6/1000))/1000</f>
        <v>#N/A</v>
      </c>
      <c r="S191" s="50" t="e">
        <f>(HLOOKUP(S$2,'Applied Force N'!$B$1:$QK$503,$A191,FALSE))/((Constants!$C$5/1000)*(Constants!$C$6/1000))/1000</f>
        <v>#N/A</v>
      </c>
      <c r="T191" s="50" t="e">
        <f>(HLOOKUP(T$2,'Applied Force N'!$B$1:$QK$503,$A191,FALSE))/((Constants!$C$5/1000)*(Constants!$C$6/1000))/1000</f>
        <v>#N/A</v>
      </c>
      <c r="U191" s="50" t="e">
        <f>(HLOOKUP(U$2,'Applied Force N'!$B$1:$QK$503,$A191,FALSE))/((Constants!$C$5/1000)*(Constants!$C$6/1000))/1000</f>
        <v>#N/A</v>
      </c>
      <c r="V191" s="50" t="e">
        <f>(HLOOKUP(V$2,'Applied Force N'!$B$1:$QK$503,$A191,FALSE))/((Constants!$C$5/1000)*(Constants!$C$6/1000))/1000</f>
        <v>#N/A</v>
      </c>
      <c r="W191" s="50" t="e">
        <f>(HLOOKUP(W$2,'Applied Force N'!$B$1:$QK$503,$A191,FALSE))/((Constants!$C$5/1000)*(Constants!$C$6/1000))/1000</f>
        <v>#N/A</v>
      </c>
    </row>
    <row r="192" spans="1:23" x14ac:dyDescent="0.25">
      <c r="A192" s="27">
        <v>188</v>
      </c>
      <c r="B192" s="48">
        <f>'Applied Force N'!A188</f>
        <v>18.5</v>
      </c>
      <c r="C192" s="49">
        <f>(HLOOKUP(C$2,'Applied Force N'!$B$1:$QK$503,$A192,FALSE))/((Constants!$C$5/1000)*(Constants!$C$6/1000))/1000</f>
        <v>21.370478430100416</v>
      </c>
      <c r="D192" s="50">
        <f>(HLOOKUP(D$2,'Applied Force N'!$B$1:$QK$503,$A192,FALSE))/((Constants!$C$5/1000)*(Constants!$C$6/1000))/1000</f>
        <v>43.814166666666665</v>
      </c>
      <c r="E192" s="50">
        <f>(HLOOKUP(E$2,'Applied Force N'!$B$1:$QK$503,$A192,FALSE))/((Constants!$C$5/1000)*(Constants!$C$6/1000))/1000</f>
        <v>46.81</v>
      </c>
      <c r="F192" s="50">
        <f>(HLOOKUP(F$2,'Applied Force N'!$B$1:$QK$503,$A192,FALSE))/((Constants!$C$5/1000)*(Constants!$C$6/1000))/1000</f>
        <v>22.555833333333336</v>
      </c>
      <c r="G192" s="50">
        <f>(HLOOKUP(G$2,'Applied Force N'!$B$1:$QK$503,$A192,FALSE))/((Constants!$C$5/1000)*(Constants!$C$6/1000))/1000</f>
        <v>21.020833333333332</v>
      </c>
      <c r="H192" s="50">
        <f>(HLOOKUP(H$2,'Applied Force N'!$B$1:$QK$503,$A192,FALSE))/((Constants!$C$5/1000)*(Constants!$C$6/1000))/1000</f>
        <v>43.723333333333329</v>
      </c>
      <c r="I192" s="50" t="e">
        <f>(HLOOKUP(I$2,'Applied Force N'!$B$1:$QK$503,$A192,FALSE))/((Constants!$C$5/1000)*(Constants!$C$6/1000))/1000</f>
        <v>#N/A</v>
      </c>
      <c r="J192" s="50" t="e">
        <f>(HLOOKUP(J$2,'Applied Force N'!$B$1:$QK$503,$A192,FALSE))/((Constants!$C$5/1000)*(Constants!$C$6/1000))/1000</f>
        <v>#N/A</v>
      </c>
      <c r="K192" s="50" t="e">
        <f>(HLOOKUP(K$2,'Applied Force N'!$B$1:$QK$503,$A192,FALSE))/((Constants!$C$5/1000)*(Constants!$C$6/1000))/1000</f>
        <v>#N/A</v>
      </c>
      <c r="L192" s="50" t="e">
        <f>(HLOOKUP(L$2,'Applied Force N'!$B$1:$QK$503,$A192,FALSE))/((Constants!$C$5/1000)*(Constants!$C$6/1000))/1000</f>
        <v>#N/A</v>
      </c>
      <c r="M192" s="50" t="e">
        <f>(HLOOKUP(M$2,'Applied Force N'!$B$1:$QK$503,$A192,FALSE))/((Constants!$C$5/1000)*(Constants!$C$6/1000))/1000</f>
        <v>#N/A</v>
      </c>
      <c r="N192" s="50" t="e">
        <f>(HLOOKUP(N$2,'Applied Force N'!$B$1:$QK$503,$A192,FALSE))/((Constants!$C$5/1000)*(Constants!$C$6/1000))/1000</f>
        <v>#N/A</v>
      </c>
      <c r="O192" s="50" t="e">
        <f>(HLOOKUP(O$2,'Applied Force N'!$B$1:$QK$503,$A192,FALSE))/((Constants!$C$5/1000)*(Constants!$C$6/1000))/1000</f>
        <v>#N/A</v>
      </c>
      <c r="P192" s="50" t="e">
        <f>(HLOOKUP(P$2,'Applied Force N'!$B$1:$QK$503,$A192,FALSE))/((Constants!$C$5/1000)*(Constants!$C$6/1000))/1000</f>
        <v>#N/A</v>
      </c>
      <c r="Q192" s="50" t="e">
        <f>(HLOOKUP(Q$2,'Applied Force N'!$B$1:$QK$503,$A192,FALSE))/((Constants!$C$5/1000)*(Constants!$C$6/1000))/1000</f>
        <v>#N/A</v>
      </c>
      <c r="R192" s="50" t="e">
        <f>(HLOOKUP(R$2,'Applied Force N'!$B$1:$QK$503,$A192,FALSE))/((Constants!$C$5/1000)*(Constants!$C$6/1000))/1000</f>
        <v>#N/A</v>
      </c>
      <c r="S192" s="50" t="e">
        <f>(HLOOKUP(S$2,'Applied Force N'!$B$1:$QK$503,$A192,FALSE))/((Constants!$C$5/1000)*(Constants!$C$6/1000))/1000</f>
        <v>#N/A</v>
      </c>
      <c r="T192" s="50" t="e">
        <f>(HLOOKUP(T$2,'Applied Force N'!$B$1:$QK$503,$A192,FALSE))/((Constants!$C$5/1000)*(Constants!$C$6/1000))/1000</f>
        <v>#N/A</v>
      </c>
      <c r="U192" s="50" t="e">
        <f>(HLOOKUP(U$2,'Applied Force N'!$B$1:$QK$503,$A192,FALSE))/((Constants!$C$5/1000)*(Constants!$C$6/1000))/1000</f>
        <v>#N/A</v>
      </c>
      <c r="V192" s="50" t="e">
        <f>(HLOOKUP(V$2,'Applied Force N'!$B$1:$QK$503,$A192,FALSE))/((Constants!$C$5/1000)*(Constants!$C$6/1000))/1000</f>
        <v>#N/A</v>
      </c>
      <c r="W192" s="50" t="e">
        <f>(HLOOKUP(W$2,'Applied Force N'!$B$1:$QK$503,$A192,FALSE))/((Constants!$C$5/1000)*(Constants!$C$6/1000))/1000</f>
        <v>#N/A</v>
      </c>
    </row>
    <row r="193" spans="1:23" x14ac:dyDescent="0.25">
      <c r="A193" s="27">
        <v>189</v>
      </c>
      <c r="B193" s="48">
        <f>'Applied Force N'!A189</f>
        <v>18.600000000000001</v>
      </c>
      <c r="C193" s="49">
        <f>(HLOOKUP(C$2,'Applied Force N'!$B$1:$QK$503,$A193,FALSE))/((Constants!$C$5/1000)*(Constants!$C$6/1000))/1000</f>
        <v>20.833660896148963</v>
      </c>
      <c r="D193" s="50">
        <f>(HLOOKUP(D$2,'Applied Force N'!$B$1:$QK$503,$A193,FALSE))/((Constants!$C$5/1000)*(Constants!$C$6/1000))/1000</f>
        <v>43.626666666666665</v>
      </c>
      <c r="E193" s="50">
        <f>(HLOOKUP(E$2,'Applied Force N'!$B$1:$QK$503,$A193,FALSE))/((Constants!$C$5/1000)*(Constants!$C$6/1000))/1000</f>
        <v>46.454166666666673</v>
      </c>
      <c r="F193" s="50">
        <f>(HLOOKUP(F$2,'Applied Force N'!$B$1:$QK$503,$A193,FALSE))/((Constants!$C$5/1000)*(Constants!$C$6/1000))/1000</f>
        <v>22.364999999999998</v>
      </c>
      <c r="G193" s="50">
        <f>(HLOOKUP(G$2,'Applied Force N'!$B$1:$QK$503,$A193,FALSE))/((Constants!$C$5/1000)*(Constants!$C$6/1000))/1000</f>
        <v>20.877500000000001</v>
      </c>
      <c r="H193" s="50">
        <f>(HLOOKUP(H$2,'Applied Force N'!$B$1:$QK$503,$A193,FALSE))/((Constants!$C$5/1000)*(Constants!$C$6/1000))/1000</f>
        <v>43.583333333333336</v>
      </c>
      <c r="I193" s="50" t="e">
        <f>(HLOOKUP(I$2,'Applied Force N'!$B$1:$QK$503,$A193,FALSE))/((Constants!$C$5/1000)*(Constants!$C$6/1000))/1000</f>
        <v>#N/A</v>
      </c>
      <c r="J193" s="50" t="e">
        <f>(HLOOKUP(J$2,'Applied Force N'!$B$1:$QK$503,$A193,FALSE))/((Constants!$C$5/1000)*(Constants!$C$6/1000))/1000</f>
        <v>#N/A</v>
      </c>
      <c r="K193" s="50" t="e">
        <f>(HLOOKUP(K$2,'Applied Force N'!$B$1:$QK$503,$A193,FALSE))/((Constants!$C$5/1000)*(Constants!$C$6/1000))/1000</f>
        <v>#N/A</v>
      </c>
      <c r="L193" s="50" t="e">
        <f>(HLOOKUP(L$2,'Applied Force N'!$B$1:$QK$503,$A193,FALSE))/((Constants!$C$5/1000)*(Constants!$C$6/1000))/1000</f>
        <v>#N/A</v>
      </c>
      <c r="M193" s="50" t="e">
        <f>(HLOOKUP(M$2,'Applied Force N'!$B$1:$QK$503,$A193,FALSE))/((Constants!$C$5/1000)*(Constants!$C$6/1000))/1000</f>
        <v>#N/A</v>
      </c>
      <c r="N193" s="50" t="e">
        <f>(HLOOKUP(N$2,'Applied Force N'!$B$1:$QK$503,$A193,FALSE))/((Constants!$C$5/1000)*(Constants!$C$6/1000))/1000</f>
        <v>#N/A</v>
      </c>
      <c r="O193" s="50" t="e">
        <f>(HLOOKUP(O$2,'Applied Force N'!$B$1:$QK$503,$A193,FALSE))/((Constants!$C$5/1000)*(Constants!$C$6/1000))/1000</f>
        <v>#N/A</v>
      </c>
      <c r="P193" s="50" t="e">
        <f>(HLOOKUP(P$2,'Applied Force N'!$B$1:$QK$503,$A193,FALSE))/((Constants!$C$5/1000)*(Constants!$C$6/1000))/1000</f>
        <v>#N/A</v>
      </c>
      <c r="Q193" s="50" t="e">
        <f>(HLOOKUP(Q$2,'Applied Force N'!$B$1:$QK$503,$A193,FALSE))/((Constants!$C$5/1000)*(Constants!$C$6/1000))/1000</f>
        <v>#N/A</v>
      </c>
      <c r="R193" s="50" t="e">
        <f>(HLOOKUP(R$2,'Applied Force N'!$B$1:$QK$503,$A193,FALSE))/((Constants!$C$5/1000)*(Constants!$C$6/1000))/1000</f>
        <v>#N/A</v>
      </c>
      <c r="S193" s="50" t="e">
        <f>(HLOOKUP(S$2,'Applied Force N'!$B$1:$QK$503,$A193,FALSE))/((Constants!$C$5/1000)*(Constants!$C$6/1000))/1000</f>
        <v>#N/A</v>
      </c>
      <c r="T193" s="50" t="e">
        <f>(HLOOKUP(T$2,'Applied Force N'!$B$1:$QK$503,$A193,FALSE))/((Constants!$C$5/1000)*(Constants!$C$6/1000))/1000</f>
        <v>#N/A</v>
      </c>
      <c r="U193" s="50" t="e">
        <f>(HLOOKUP(U$2,'Applied Force N'!$B$1:$QK$503,$A193,FALSE))/((Constants!$C$5/1000)*(Constants!$C$6/1000))/1000</f>
        <v>#N/A</v>
      </c>
      <c r="V193" s="50" t="e">
        <f>(HLOOKUP(V$2,'Applied Force N'!$B$1:$QK$503,$A193,FALSE))/((Constants!$C$5/1000)*(Constants!$C$6/1000))/1000</f>
        <v>#N/A</v>
      </c>
      <c r="W193" s="50" t="e">
        <f>(HLOOKUP(W$2,'Applied Force N'!$B$1:$QK$503,$A193,FALSE))/((Constants!$C$5/1000)*(Constants!$C$6/1000))/1000</f>
        <v>#N/A</v>
      </c>
    </row>
    <row r="194" spans="1:23" x14ac:dyDescent="0.25">
      <c r="A194" s="27">
        <v>190</v>
      </c>
      <c r="B194" s="48">
        <f>'Applied Force N'!A190</f>
        <v>18.7</v>
      </c>
      <c r="C194" s="49">
        <f>(HLOOKUP(C$2,'Applied Force N'!$B$1:$QK$503,$A194,FALSE))/((Constants!$C$5/1000)*(Constants!$C$6/1000))/1000</f>
        <v>20.296843362197507</v>
      </c>
      <c r="D194" s="50">
        <f>(HLOOKUP(D$2,'Applied Force N'!$B$1:$QK$503,$A194,FALSE))/((Constants!$C$5/1000)*(Constants!$C$6/1000))/1000</f>
        <v>43.438333333333325</v>
      </c>
      <c r="E194" s="50">
        <f>(HLOOKUP(E$2,'Applied Force N'!$B$1:$QK$503,$A194,FALSE))/((Constants!$C$5/1000)*(Constants!$C$6/1000))/1000</f>
        <v>46.097499999999989</v>
      </c>
      <c r="F194" s="50">
        <f>(HLOOKUP(F$2,'Applied Force N'!$B$1:$QK$503,$A194,FALSE))/((Constants!$C$5/1000)*(Constants!$C$6/1000))/1000</f>
        <v>22.174166666666665</v>
      </c>
      <c r="G194" s="50">
        <f>(HLOOKUP(G$2,'Applied Force N'!$B$1:$QK$503,$A194,FALSE))/((Constants!$C$5/1000)*(Constants!$C$6/1000))/1000</f>
        <v>20.734166666666667</v>
      </c>
      <c r="H194" s="50">
        <f>(HLOOKUP(H$2,'Applied Force N'!$B$1:$QK$503,$A194,FALSE))/((Constants!$C$5/1000)*(Constants!$C$6/1000))/1000</f>
        <v>43.443333333333335</v>
      </c>
      <c r="I194" s="50" t="e">
        <f>(HLOOKUP(I$2,'Applied Force N'!$B$1:$QK$503,$A194,FALSE))/((Constants!$C$5/1000)*(Constants!$C$6/1000))/1000</f>
        <v>#N/A</v>
      </c>
      <c r="J194" s="50" t="e">
        <f>(HLOOKUP(J$2,'Applied Force N'!$B$1:$QK$503,$A194,FALSE))/((Constants!$C$5/1000)*(Constants!$C$6/1000))/1000</f>
        <v>#N/A</v>
      </c>
      <c r="K194" s="50" t="e">
        <f>(HLOOKUP(K$2,'Applied Force N'!$B$1:$QK$503,$A194,FALSE))/((Constants!$C$5/1000)*(Constants!$C$6/1000))/1000</f>
        <v>#N/A</v>
      </c>
      <c r="L194" s="50" t="e">
        <f>(HLOOKUP(L$2,'Applied Force N'!$B$1:$QK$503,$A194,FALSE))/((Constants!$C$5/1000)*(Constants!$C$6/1000))/1000</f>
        <v>#N/A</v>
      </c>
      <c r="M194" s="50" t="e">
        <f>(HLOOKUP(M$2,'Applied Force N'!$B$1:$QK$503,$A194,FALSE))/((Constants!$C$5/1000)*(Constants!$C$6/1000))/1000</f>
        <v>#N/A</v>
      </c>
      <c r="N194" s="50" t="e">
        <f>(HLOOKUP(N$2,'Applied Force N'!$B$1:$QK$503,$A194,FALSE))/((Constants!$C$5/1000)*(Constants!$C$6/1000))/1000</f>
        <v>#N/A</v>
      </c>
      <c r="O194" s="50" t="e">
        <f>(HLOOKUP(O$2,'Applied Force N'!$B$1:$QK$503,$A194,FALSE))/((Constants!$C$5/1000)*(Constants!$C$6/1000))/1000</f>
        <v>#N/A</v>
      </c>
      <c r="P194" s="50" t="e">
        <f>(HLOOKUP(P$2,'Applied Force N'!$B$1:$QK$503,$A194,FALSE))/((Constants!$C$5/1000)*(Constants!$C$6/1000))/1000</f>
        <v>#N/A</v>
      </c>
      <c r="Q194" s="50" t="e">
        <f>(HLOOKUP(Q$2,'Applied Force N'!$B$1:$QK$503,$A194,FALSE))/((Constants!$C$5/1000)*(Constants!$C$6/1000))/1000</f>
        <v>#N/A</v>
      </c>
      <c r="R194" s="50" t="e">
        <f>(HLOOKUP(R$2,'Applied Force N'!$B$1:$QK$503,$A194,FALSE))/((Constants!$C$5/1000)*(Constants!$C$6/1000))/1000</f>
        <v>#N/A</v>
      </c>
      <c r="S194" s="50" t="e">
        <f>(HLOOKUP(S$2,'Applied Force N'!$B$1:$QK$503,$A194,FALSE))/((Constants!$C$5/1000)*(Constants!$C$6/1000))/1000</f>
        <v>#N/A</v>
      </c>
      <c r="T194" s="50" t="e">
        <f>(HLOOKUP(T$2,'Applied Force N'!$B$1:$QK$503,$A194,FALSE))/((Constants!$C$5/1000)*(Constants!$C$6/1000))/1000</f>
        <v>#N/A</v>
      </c>
      <c r="U194" s="50" t="e">
        <f>(HLOOKUP(U$2,'Applied Force N'!$B$1:$QK$503,$A194,FALSE))/((Constants!$C$5/1000)*(Constants!$C$6/1000))/1000</f>
        <v>#N/A</v>
      </c>
      <c r="V194" s="50" t="e">
        <f>(HLOOKUP(V$2,'Applied Force N'!$B$1:$QK$503,$A194,FALSE))/((Constants!$C$5/1000)*(Constants!$C$6/1000))/1000</f>
        <v>#N/A</v>
      </c>
      <c r="W194" s="50" t="e">
        <f>(HLOOKUP(W$2,'Applied Force N'!$B$1:$QK$503,$A194,FALSE))/((Constants!$C$5/1000)*(Constants!$C$6/1000))/1000</f>
        <v>#N/A</v>
      </c>
    </row>
    <row r="195" spans="1:23" x14ac:dyDescent="0.25">
      <c r="A195" s="27">
        <v>191</v>
      </c>
      <c r="B195" s="48">
        <f>'Applied Force N'!A191</f>
        <v>18.8</v>
      </c>
      <c r="C195" s="49">
        <f>(HLOOKUP(C$2,'Applied Force N'!$B$1:$QK$503,$A195,FALSE))/((Constants!$C$5/1000)*(Constants!$C$6/1000))/1000</f>
        <v>19.852996794644209</v>
      </c>
      <c r="D195" s="50">
        <f>(HLOOKUP(D$2,'Applied Force N'!$B$1:$QK$503,$A195,FALSE))/((Constants!$C$5/1000)*(Constants!$C$6/1000))/1000</f>
        <v>43.250833333333325</v>
      </c>
      <c r="E195" s="50">
        <f>(HLOOKUP(E$2,'Applied Force N'!$B$1:$QK$503,$A195,FALSE))/((Constants!$C$5/1000)*(Constants!$C$6/1000))/1000</f>
        <v>45.740833333333327</v>
      </c>
      <c r="F195" s="50">
        <f>(HLOOKUP(F$2,'Applied Force N'!$B$1:$QK$503,$A195,FALSE))/((Constants!$C$5/1000)*(Constants!$C$6/1000))/1000</f>
        <v>21.983333333333331</v>
      </c>
      <c r="G195" s="50">
        <f>(HLOOKUP(G$2,'Applied Force N'!$B$1:$QK$503,$A195,FALSE))/((Constants!$C$5/1000)*(Constants!$C$6/1000))/1000</f>
        <v>20.590833333333332</v>
      </c>
      <c r="H195" s="50">
        <f>(HLOOKUP(H$2,'Applied Force N'!$B$1:$QK$503,$A195,FALSE))/((Constants!$C$5/1000)*(Constants!$C$6/1000))/1000</f>
        <v>43.302500000000002</v>
      </c>
      <c r="I195" s="50" t="e">
        <f>(HLOOKUP(I$2,'Applied Force N'!$B$1:$QK$503,$A195,FALSE))/((Constants!$C$5/1000)*(Constants!$C$6/1000))/1000</f>
        <v>#N/A</v>
      </c>
      <c r="J195" s="50" t="e">
        <f>(HLOOKUP(J$2,'Applied Force N'!$B$1:$QK$503,$A195,FALSE))/((Constants!$C$5/1000)*(Constants!$C$6/1000))/1000</f>
        <v>#N/A</v>
      </c>
      <c r="K195" s="50" t="e">
        <f>(HLOOKUP(K$2,'Applied Force N'!$B$1:$QK$503,$A195,FALSE))/((Constants!$C$5/1000)*(Constants!$C$6/1000))/1000</f>
        <v>#N/A</v>
      </c>
      <c r="L195" s="50" t="e">
        <f>(HLOOKUP(L$2,'Applied Force N'!$B$1:$QK$503,$A195,FALSE))/((Constants!$C$5/1000)*(Constants!$C$6/1000))/1000</f>
        <v>#N/A</v>
      </c>
      <c r="M195" s="50" t="e">
        <f>(HLOOKUP(M$2,'Applied Force N'!$B$1:$QK$503,$A195,FALSE))/((Constants!$C$5/1000)*(Constants!$C$6/1000))/1000</f>
        <v>#N/A</v>
      </c>
      <c r="N195" s="50" t="e">
        <f>(HLOOKUP(N$2,'Applied Force N'!$B$1:$QK$503,$A195,FALSE))/((Constants!$C$5/1000)*(Constants!$C$6/1000))/1000</f>
        <v>#N/A</v>
      </c>
      <c r="O195" s="50" t="e">
        <f>(HLOOKUP(O$2,'Applied Force N'!$B$1:$QK$503,$A195,FALSE))/((Constants!$C$5/1000)*(Constants!$C$6/1000))/1000</f>
        <v>#N/A</v>
      </c>
      <c r="P195" s="50" t="e">
        <f>(HLOOKUP(P$2,'Applied Force N'!$B$1:$QK$503,$A195,FALSE))/((Constants!$C$5/1000)*(Constants!$C$6/1000))/1000</f>
        <v>#N/A</v>
      </c>
      <c r="Q195" s="50" t="e">
        <f>(HLOOKUP(Q$2,'Applied Force N'!$B$1:$QK$503,$A195,FALSE))/((Constants!$C$5/1000)*(Constants!$C$6/1000))/1000</f>
        <v>#N/A</v>
      </c>
      <c r="R195" s="50" t="e">
        <f>(HLOOKUP(R$2,'Applied Force N'!$B$1:$QK$503,$A195,FALSE))/((Constants!$C$5/1000)*(Constants!$C$6/1000))/1000</f>
        <v>#N/A</v>
      </c>
      <c r="S195" s="50" t="e">
        <f>(HLOOKUP(S$2,'Applied Force N'!$B$1:$QK$503,$A195,FALSE))/((Constants!$C$5/1000)*(Constants!$C$6/1000))/1000</f>
        <v>#N/A</v>
      </c>
      <c r="T195" s="50" t="e">
        <f>(HLOOKUP(T$2,'Applied Force N'!$B$1:$QK$503,$A195,FALSE))/((Constants!$C$5/1000)*(Constants!$C$6/1000))/1000</f>
        <v>#N/A</v>
      </c>
      <c r="U195" s="50" t="e">
        <f>(HLOOKUP(U$2,'Applied Force N'!$B$1:$QK$503,$A195,FALSE))/((Constants!$C$5/1000)*(Constants!$C$6/1000))/1000</f>
        <v>#N/A</v>
      </c>
      <c r="V195" s="50" t="e">
        <f>(HLOOKUP(V$2,'Applied Force N'!$B$1:$QK$503,$A195,FALSE))/((Constants!$C$5/1000)*(Constants!$C$6/1000))/1000</f>
        <v>#N/A</v>
      </c>
      <c r="W195" s="50" t="e">
        <f>(HLOOKUP(W$2,'Applied Force N'!$B$1:$QK$503,$A195,FALSE))/((Constants!$C$5/1000)*(Constants!$C$6/1000))/1000</f>
        <v>#N/A</v>
      </c>
    </row>
    <row r="196" spans="1:23" x14ac:dyDescent="0.25">
      <c r="A196" s="27">
        <v>192</v>
      </c>
      <c r="B196" s="48">
        <f>'Applied Force N'!A192</f>
        <v>18.899999999999999</v>
      </c>
      <c r="C196" s="49">
        <f>(HLOOKUP(C$2,'Applied Force N'!$B$1:$QK$503,$A196,FALSE))/((Constants!$C$5/1000)*(Constants!$C$6/1000))/1000</f>
        <v>19.486310562077644</v>
      </c>
      <c r="D196" s="50">
        <f>(HLOOKUP(D$2,'Applied Force N'!$B$1:$QK$503,$A196,FALSE))/((Constants!$C$5/1000)*(Constants!$C$6/1000))/1000</f>
        <v>43.063333333333325</v>
      </c>
      <c r="E196" s="50">
        <f>(HLOOKUP(E$2,'Applied Force N'!$B$1:$QK$503,$A196,FALSE))/((Constants!$C$5/1000)*(Constants!$C$6/1000))/1000</f>
        <v>45.389166666666661</v>
      </c>
      <c r="F196" s="50">
        <f>(HLOOKUP(F$2,'Applied Force N'!$B$1:$QK$503,$A196,FALSE))/((Constants!$C$5/1000)*(Constants!$C$6/1000))/1000</f>
        <v>21.7925</v>
      </c>
      <c r="G196" s="50">
        <f>(HLOOKUP(G$2,'Applied Force N'!$B$1:$QK$503,$A196,FALSE))/((Constants!$C$5/1000)*(Constants!$C$6/1000))/1000</f>
        <v>20.447500000000002</v>
      </c>
      <c r="H196" s="50">
        <f>(HLOOKUP(H$2,'Applied Force N'!$B$1:$QK$503,$A196,FALSE))/((Constants!$C$5/1000)*(Constants!$C$6/1000))/1000</f>
        <v>43.162500000000001</v>
      </c>
      <c r="I196" s="50" t="e">
        <f>(HLOOKUP(I$2,'Applied Force N'!$B$1:$QK$503,$A196,FALSE))/((Constants!$C$5/1000)*(Constants!$C$6/1000))/1000</f>
        <v>#N/A</v>
      </c>
      <c r="J196" s="50" t="e">
        <f>(HLOOKUP(J$2,'Applied Force N'!$B$1:$QK$503,$A196,FALSE))/((Constants!$C$5/1000)*(Constants!$C$6/1000))/1000</f>
        <v>#N/A</v>
      </c>
      <c r="K196" s="50" t="e">
        <f>(HLOOKUP(K$2,'Applied Force N'!$B$1:$QK$503,$A196,FALSE))/((Constants!$C$5/1000)*(Constants!$C$6/1000))/1000</f>
        <v>#N/A</v>
      </c>
      <c r="L196" s="50" t="e">
        <f>(HLOOKUP(L$2,'Applied Force N'!$B$1:$QK$503,$A196,FALSE))/((Constants!$C$5/1000)*(Constants!$C$6/1000))/1000</f>
        <v>#N/A</v>
      </c>
      <c r="M196" s="50" t="e">
        <f>(HLOOKUP(M$2,'Applied Force N'!$B$1:$QK$503,$A196,FALSE))/((Constants!$C$5/1000)*(Constants!$C$6/1000))/1000</f>
        <v>#N/A</v>
      </c>
      <c r="N196" s="50" t="e">
        <f>(HLOOKUP(N$2,'Applied Force N'!$B$1:$QK$503,$A196,FALSE))/((Constants!$C$5/1000)*(Constants!$C$6/1000))/1000</f>
        <v>#N/A</v>
      </c>
      <c r="O196" s="50" t="e">
        <f>(HLOOKUP(O$2,'Applied Force N'!$B$1:$QK$503,$A196,FALSE))/((Constants!$C$5/1000)*(Constants!$C$6/1000))/1000</f>
        <v>#N/A</v>
      </c>
      <c r="P196" s="50" t="e">
        <f>(HLOOKUP(P$2,'Applied Force N'!$B$1:$QK$503,$A196,FALSE))/((Constants!$C$5/1000)*(Constants!$C$6/1000))/1000</f>
        <v>#N/A</v>
      </c>
      <c r="Q196" s="50" t="e">
        <f>(HLOOKUP(Q$2,'Applied Force N'!$B$1:$QK$503,$A196,FALSE))/((Constants!$C$5/1000)*(Constants!$C$6/1000))/1000</f>
        <v>#N/A</v>
      </c>
      <c r="R196" s="50" t="e">
        <f>(HLOOKUP(R$2,'Applied Force N'!$B$1:$QK$503,$A196,FALSE))/((Constants!$C$5/1000)*(Constants!$C$6/1000))/1000</f>
        <v>#N/A</v>
      </c>
      <c r="S196" s="50" t="e">
        <f>(HLOOKUP(S$2,'Applied Force N'!$B$1:$QK$503,$A196,FALSE))/((Constants!$C$5/1000)*(Constants!$C$6/1000))/1000</f>
        <v>#N/A</v>
      </c>
      <c r="T196" s="50" t="e">
        <f>(HLOOKUP(T$2,'Applied Force N'!$B$1:$QK$503,$A196,FALSE))/((Constants!$C$5/1000)*(Constants!$C$6/1000))/1000</f>
        <v>#N/A</v>
      </c>
      <c r="U196" s="50" t="e">
        <f>(HLOOKUP(U$2,'Applied Force N'!$B$1:$QK$503,$A196,FALSE))/((Constants!$C$5/1000)*(Constants!$C$6/1000))/1000</f>
        <v>#N/A</v>
      </c>
      <c r="V196" s="50" t="e">
        <f>(HLOOKUP(V$2,'Applied Force N'!$B$1:$QK$503,$A196,FALSE))/((Constants!$C$5/1000)*(Constants!$C$6/1000))/1000</f>
        <v>#N/A</v>
      </c>
      <c r="W196" s="50" t="e">
        <f>(HLOOKUP(W$2,'Applied Force N'!$B$1:$QK$503,$A196,FALSE))/((Constants!$C$5/1000)*(Constants!$C$6/1000))/1000</f>
        <v>#N/A</v>
      </c>
    </row>
    <row r="197" spans="1:23" x14ac:dyDescent="0.25">
      <c r="A197" s="27">
        <v>193</v>
      </c>
      <c r="B197" s="48">
        <f>'Applied Force N'!A193</f>
        <v>19</v>
      </c>
      <c r="C197" s="49">
        <f>(HLOOKUP(C$2,'Applied Force N'!$B$1:$QK$503,$A197,FALSE))/((Constants!$C$5/1000)*(Constants!$C$6/1000))/1000</f>
        <v>19.11962432951108</v>
      </c>
      <c r="D197" s="50">
        <f>(HLOOKUP(D$2,'Applied Force N'!$B$1:$QK$503,$A197,FALSE))/((Constants!$C$5/1000)*(Constants!$C$6/1000))/1000</f>
        <v>42.875</v>
      </c>
      <c r="E197" s="50">
        <f>(HLOOKUP(E$2,'Applied Force N'!$B$1:$QK$503,$A197,FALSE))/((Constants!$C$5/1000)*(Constants!$C$6/1000))/1000</f>
        <v>45.360833333333339</v>
      </c>
      <c r="F197" s="50">
        <f>(HLOOKUP(F$2,'Applied Force N'!$B$1:$QK$503,$A197,FALSE))/((Constants!$C$5/1000)*(Constants!$C$6/1000))/1000</f>
        <v>21.602499999999999</v>
      </c>
      <c r="G197" s="50">
        <f>(HLOOKUP(G$2,'Applied Force N'!$B$1:$QK$503,$A197,FALSE))/((Constants!$C$5/1000)*(Constants!$C$6/1000))/1000</f>
        <v>20.304166666666667</v>
      </c>
      <c r="H197" s="50">
        <f>(HLOOKUP(H$2,'Applied Force N'!$B$1:$QK$503,$A197,FALSE))/((Constants!$C$5/1000)*(Constants!$C$6/1000))/1000</f>
        <v>42.941666666666663</v>
      </c>
      <c r="I197" s="50" t="e">
        <f>(HLOOKUP(I$2,'Applied Force N'!$B$1:$QK$503,$A197,FALSE))/((Constants!$C$5/1000)*(Constants!$C$6/1000))/1000</f>
        <v>#N/A</v>
      </c>
      <c r="J197" s="50" t="e">
        <f>(HLOOKUP(J$2,'Applied Force N'!$B$1:$QK$503,$A197,FALSE))/((Constants!$C$5/1000)*(Constants!$C$6/1000))/1000</f>
        <v>#N/A</v>
      </c>
      <c r="K197" s="50" t="e">
        <f>(HLOOKUP(K$2,'Applied Force N'!$B$1:$QK$503,$A197,FALSE))/((Constants!$C$5/1000)*(Constants!$C$6/1000))/1000</f>
        <v>#N/A</v>
      </c>
      <c r="L197" s="50" t="e">
        <f>(HLOOKUP(L$2,'Applied Force N'!$B$1:$QK$503,$A197,FALSE))/((Constants!$C$5/1000)*(Constants!$C$6/1000))/1000</f>
        <v>#N/A</v>
      </c>
      <c r="M197" s="50" t="e">
        <f>(HLOOKUP(M$2,'Applied Force N'!$B$1:$QK$503,$A197,FALSE))/((Constants!$C$5/1000)*(Constants!$C$6/1000))/1000</f>
        <v>#N/A</v>
      </c>
      <c r="N197" s="50" t="e">
        <f>(HLOOKUP(N$2,'Applied Force N'!$B$1:$QK$503,$A197,FALSE))/((Constants!$C$5/1000)*(Constants!$C$6/1000))/1000</f>
        <v>#N/A</v>
      </c>
      <c r="O197" s="50" t="e">
        <f>(HLOOKUP(O$2,'Applied Force N'!$B$1:$QK$503,$A197,FALSE))/((Constants!$C$5/1000)*(Constants!$C$6/1000))/1000</f>
        <v>#N/A</v>
      </c>
      <c r="P197" s="50" t="e">
        <f>(HLOOKUP(P$2,'Applied Force N'!$B$1:$QK$503,$A197,FALSE))/((Constants!$C$5/1000)*(Constants!$C$6/1000))/1000</f>
        <v>#N/A</v>
      </c>
      <c r="Q197" s="50" t="e">
        <f>(HLOOKUP(Q$2,'Applied Force N'!$B$1:$QK$503,$A197,FALSE))/((Constants!$C$5/1000)*(Constants!$C$6/1000))/1000</f>
        <v>#N/A</v>
      </c>
      <c r="R197" s="50" t="e">
        <f>(HLOOKUP(R$2,'Applied Force N'!$B$1:$QK$503,$A197,FALSE))/((Constants!$C$5/1000)*(Constants!$C$6/1000))/1000</f>
        <v>#N/A</v>
      </c>
      <c r="S197" s="50" t="e">
        <f>(HLOOKUP(S$2,'Applied Force N'!$B$1:$QK$503,$A197,FALSE))/((Constants!$C$5/1000)*(Constants!$C$6/1000))/1000</f>
        <v>#N/A</v>
      </c>
      <c r="T197" s="50" t="e">
        <f>(HLOOKUP(T$2,'Applied Force N'!$B$1:$QK$503,$A197,FALSE))/((Constants!$C$5/1000)*(Constants!$C$6/1000))/1000</f>
        <v>#N/A</v>
      </c>
      <c r="U197" s="50" t="e">
        <f>(HLOOKUP(U$2,'Applied Force N'!$B$1:$QK$503,$A197,FALSE))/((Constants!$C$5/1000)*(Constants!$C$6/1000))/1000</f>
        <v>#N/A</v>
      </c>
      <c r="V197" s="50" t="e">
        <f>(HLOOKUP(V$2,'Applied Force N'!$B$1:$QK$503,$A197,FALSE))/((Constants!$C$5/1000)*(Constants!$C$6/1000))/1000</f>
        <v>#N/A</v>
      </c>
      <c r="W197" s="50" t="e">
        <f>(HLOOKUP(W$2,'Applied Force N'!$B$1:$QK$503,$A197,FALSE))/((Constants!$C$5/1000)*(Constants!$C$6/1000))/1000</f>
        <v>#N/A</v>
      </c>
    </row>
    <row r="198" spans="1:23" x14ac:dyDescent="0.25">
      <c r="A198" s="27">
        <v>194</v>
      </c>
      <c r="B198" s="48">
        <f>'Applied Force N'!A194</f>
        <v>19.100000000000001</v>
      </c>
      <c r="C198" s="49">
        <f>(HLOOKUP(C$2,'Applied Force N'!$B$1:$QK$503,$A198,FALSE))/((Constants!$C$5/1000)*(Constants!$C$6/1000))/1000</f>
        <v>18.752938096944511</v>
      </c>
      <c r="D198" s="50">
        <f>(HLOOKUP(D$2,'Applied Force N'!$B$1:$QK$503,$A198,FALSE))/((Constants!$C$5/1000)*(Constants!$C$6/1000))/1000</f>
        <v>42.587499999999999</v>
      </c>
      <c r="E198" s="50">
        <f>(HLOOKUP(E$2,'Applied Force N'!$B$1:$QK$503,$A198,FALSE))/((Constants!$C$5/1000)*(Constants!$C$6/1000))/1000</f>
        <v>45.332500000000003</v>
      </c>
      <c r="F198" s="50">
        <f>(HLOOKUP(F$2,'Applied Force N'!$B$1:$QK$503,$A198,FALSE))/((Constants!$C$5/1000)*(Constants!$C$6/1000))/1000</f>
        <v>21.411666666666665</v>
      </c>
      <c r="G198" s="50">
        <f>(HLOOKUP(G$2,'Applied Force N'!$B$1:$QK$503,$A198,FALSE))/((Constants!$C$5/1000)*(Constants!$C$6/1000))/1000</f>
        <v>20.160833333333333</v>
      </c>
      <c r="H198" s="50">
        <f>(HLOOKUP(H$2,'Applied Force N'!$B$1:$QK$503,$A198,FALSE))/((Constants!$C$5/1000)*(Constants!$C$6/1000))/1000</f>
        <v>42.695833333333333</v>
      </c>
      <c r="I198" s="50" t="e">
        <f>(HLOOKUP(I$2,'Applied Force N'!$B$1:$QK$503,$A198,FALSE))/((Constants!$C$5/1000)*(Constants!$C$6/1000))/1000</f>
        <v>#N/A</v>
      </c>
      <c r="J198" s="50" t="e">
        <f>(HLOOKUP(J$2,'Applied Force N'!$B$1:$QK$503,$A198,FALSE))/((Constants!$C$5/1000)*(Constants!$C$6/1000))/1000</f>
        <v>#N/A</v>
      </c>
      <c r="K198" s="50" t="e">
        <f>(HLOOKUP(K$2,'Applied Force N'!$B$1:$QK$503,$A198,FALSE))/((Constants!$C$5/1000)*(Constants!$C$6/1000))/1000</f>
        <v>#N/A</v>
      </c>
      <c r="L198" s="50" t="e">
        <f>(HLOOKUP(L$2,'Applied Force N'!$B$1:$QK$503,$A198,FALSE))/((Constants!$C$5/1000)*(Constants!$C$6/1000))/1000</f>
        <v>#N/A</v>
      </c>
      <c r="M198" s="50" t="e">
        <f>(HLOOKUP(M$2,'Applied Force N'!$B$1:$QK$503,$A198,FALSE))/((Constants!$C$5/1000)*(Constants!$C$6/1000))/1000</f>
        <v>#N/A</v>
      </c>
      <c r="N198" s="50" t="e">
        <f>(HLOOKUP(N$2,'Applied Force N'!$B$1:$QK$503,$A198,FALSE))/((Constants!$C$5/1000)*(Constants!$C$6/1000))/1000</f>
        <v>#N/A</v>
      </c>
      <c r="O198" s="50" t="e">
        <f>(HLOOKUP(O$2,'Applied Force N'!$B$1:$QK$503,$A198,FALSE))/((Constants!$C$5/1000)*(Constants!$C$6/1000))/1000</f>
        <v>#N/A</v>
      </c>
      <c r="P198" s="50" t="e">
        <f>(HLOOKUP(P$2,'Applied Force N'!$B$1:$QK$503,$A198,FALSE))/((Constants!$C$5/1000)*(Constants!$C$6/1000))/1000</f>
        <v>#N/A</v>
      </c>
      <c r="Q198" s="50" t="e">
        <f>(HLOOKUP(Q$2,'Applied Force N'!$B$1:$QK$503,$A198,FALSE))/((Constants!$C$5/1000)*(Constants!$C$6/1000))/1000</f>
        <v>#N/A</v>
      </c>
      <c r="R198" s="50" t="e">
        <f>(HLOOKUP(R$2,'Applied Force N'!$B$1:$QK$503,$A198,FALSE))/((Constants!$C$5/1000)*(Constants!$C$6/1000))/1000</f>
        <v>#N/A</v>
      </c>
      <c r="S198" s="50" t="e">
        <f>(HLOOKUP(S$2,'Applied Force N'!$B$1:$QK$503,$A198,FALSE))/((Constants!$C$5/1000)*(Constants!$C$6/1000))/1000</f>
        <v>#N/A</v>
      </c>
      <c r="T198" s="50" t="e">
        <f>(HLOOKUP(T$2,'Applied Force N'!$B$1:$QK$503,$A198,FALSE))/((Constants!$C$5/1000)*(Constants!$C$6/1000))/1000</f>
        <v>#N/A</v>
      </c>
      <c r="U198" s="50" t="e">
        <f>(HLOOKUP(U$2,'Applied Force N'!$B$1:$QK$503,$A198,FALSE))/((Constants!$C$5/1000)*(Constants!$C$6/1000))/1000</f>
        <v>#N/A</v>
      </c>
      <c r="V198" s="50" t="e">
        <f>(HLOOKUP(V$2,'Applied Force N'!$B$1:$QK$503,$A198,FALSE))/((Constants!$C$5/1000)*(Constants!$C$6/1000))/1000</f>
        <v>#N/A</v>
      </c>
      <c r="W198" s="50" t="e">
        <f>(HLOOKUP(W$2,'Applied Force N'!$B$1:$QK$503,$A198,FALSE))/((Constants!$C$5/1000)*(Constants!$C$6/1000))/1000</f>
        <v>#N/A</v>
      </c>
    </row>
    <row r="199" spans="1:23" x14ac:dyDescent="0.25">
      <c r="A199" s="27">
        <v>195</v>
      </c>
      <c r="B199" s="48">
        <f>'Applied Force N'!A195</f>
        <v>19.2</v>
      </c>
      <c r="C199" s="49">
        <f>(HLOOKUP(C$2,'Applied Force N'!$B$1:$QK$503,$A199,FALSE))/((Constants!$C$5/1000)*(Constants!$C$6/1000))/1000</f>
        <v>18.386251864377957</v>
      </c>
      <c r="D199" s="50">
        <f>(HLOOKUP(D$2,'Applied Force N'!$B$1:$QK$503,$A199,FALSE))/((Constants!$C$5/1000)*(Constants!$C$6/1000))/1000</f>
        <v>42.2575</v>
      </c>
      <c r="E199" s="50">
        <f>(HLOOKUP(E$2,'Applied Force N'!$B$1:$QK$503,$A199,FALSE))/((Constants!$C$5/1000)*(Constants!$C$6/1000))/1000</f>
        <v>45.200833333333328</v>
      </c>
      <c r="F199" s="50">
        <f>(HLOOKUP(F$2,'Applied Force N'!$B$1:$QK$503,$A199,FALSE))/((Constants!$C$5/1000)*(Constants!$C$6/1000))/1000</f>
        <v>21.220833333333331</v>
      </c>
      <c r="G199" s="50">
        <f>(HLOOKUP(G$2,'Applied Force N'!$B$1:$QK$503,$A199,FALSE))/((Constants!$C$5/1000)*(Constants!$C$6/1000))/1000</f>
        <v>20.017499999999998</v>
      </c>
      <c r="H199" s="50">
        <f>(HLOOKUP(H$2,'Applied Force N'!$B$1:$QK$503,$A199,FALSE))/((Constants!$C$5/1000)*(Constants!$C$6/1000))/1000</f>
        <v>42.45</v>
      </c>
      <c r="I199" s="50" t="e">
        <f>(HLOOKUP(I$2,'Applied Force N'!$B$1:$QK$503,$A199,FALSE))/((Constants!$C$5/1000)*(Constants!$C$6/1000))/1000</f>
        <v>#N/A</v>
      </c>
      <c r="J199" s="50" t="e">
        <f>(HLOOKUP(J$2,'Applied Force N'!$B$1:$QK$503,$A199,FALSE))/((Constants!$C$5/1000)*(Constants!$C$6/1000))/1000</f>
        <v>#N/A</v>
      </c>
      <c r="K199" s="50" t="e">
        <f>(HLOOKUP(K$2,'Applied Force N'!$B$1:$QK$503,$A199,FALSE))/((Constants!$C$5/1000)*(Constants!$C$6/1000))/1000</f>
        <v>#N/A</v>
      </c>
      <c r="L199" s="50" t="e">
        <f>(HLOOKUP(L$2,'Applied Force N'!$B$1:$QK$503,$A199,FALSE))/((Constants!$C$5/1000)*(Constants!$C$6/1000))/1000</f>
        <v>#N/A</v>
      </c>
      <c r="M199" s="50" t="e">
        <f>(HLOOKUP(M$2,'Applied Force N'!$B$1:$QK$503,$A199,FALSE))/((Constants!$C$5/1000)*(Constants!$C$6/1000))/1000</f>
        <v>#N/A</v>
      </c>
      <c r="N199" s="50" t="e">
        <f>(HLOOKUP(N$2,'Applied Force N'!$B$1:$QK$503,$A199,FALSE))/((Constants!$C$5/1000)*(Constants!$C$6/1000))/1000</f>
        <v>#N/A</v>
      </c>
      <c r="O199" s="50" t="e">
        <f>(HLOOKUP(O$2,'Applied Force N'!$B$1:$QK$503,$A199,FALSE))/((Constants!$C$5/1000)*(Constants!$C$6/1000))/1000</f>
        <v>#N/A</v>
      </c>
      <c r="P199" s="50" t="e">
        <f>(HLOOKUP(P$2,'Applied Force N'!$B$1:$QK$503,$A199,FALSE))/((Constants!$C$5/1000)*(Constants!$C$6/1000))/1000</f>
        <v>#N/A</v>
      </c>
      <c r="Q199" s="50" t="e">
        <f>(HLOOKUP(Q$2,'Applied Force N'!$B$1:$QK$503,$A199,FALSE))/((Constants!$C$5/1000)*(Constants!$C$6/1000))/1000</f>
        <v>#N/A</v>
      </c>
      <c r="R199" s="50" t="e">
        <f>(HLOOKUP(R$2,'Applied Force N'!$B$1:$QK$503,$A199,FALSE))/((Constants!$C$5/1000)*(Constants!$C$6/1000))/1000</f>
        <v>#N/A</v>
      </c>
      <c r="S199" s="50" t="e">
        <f>(HLOOKUP(S$2,'Applied Force N'!$B$1:$QK$503,$A199,FALSE))/((Constants!$C$5/1000)*(Constants!$C$6/1000))/1000</f>
        <v>#N/A</v>
      </c>
      <c r="T199" s="50" t="e">
        <f>(HLOOKUP(T$2,'Applied Force N'!$B$1:$QK$503,$A199,FALSE))/((Constants!$C$5/1000)*(Constants!$C$6/1000))/1000</f>
        <v>#N/A</v>
      </c>
      <c r="U199" s="50" t="e">
        <f>(HLOOKUP(U$2,'Applied Force N'!$B$1:$QK$503,$A199,FALSE))/((Constants!$C$5/1000)*(Constants!$C$6/1000))/1000</f>
        <v>#N/A</v>
      </c>
      <c r="V199" s="50" t="e">
        <f>(HLOOKUP(V$2,'Applied Force N'!$B$1:$QK$503,$A199,FALSE))/((Constants!$C$5/1000)*(Constants!$C$6/1000))/1000</f>
        <v>#N/A</v>
      </c>
      <c r="W199" s="50" t="e">
        <f>(HLOOKUP(W$2,'Applied Force N'!$B$1:$QK$503,$A199,FALSE))/((Constants!$C$5/1000)*(Constants!$C$6/1000))/1000</f>
        <v>#N/A</v>
      </c>
    </row>
    <row r="200" spans="1:23" x14ac:dyDescent="0.25">
      <c r="A200" s="27">
        <v>196</v>
      </c>
      <c r="B200" s="48">
        <f>'Applied Force N'!A196</f>
        <v>19.3</v>
      </c>
      <c r="C200" s="49">
        <f>(HLOOKUP(C$2,'Applied Force N'!$B$1:$QK$503,$A200,FALSE))/((Constants!$C$5/1000)*(Constants!$C$6/1000))/1000</f>
        <v>18.019565631811393</v>
      </c>
      <c r="D200" s="50">
        <f>(HLOOKUP(D$2,'Applied Force N'!$B$1:$QK$503,$A200,FALSE))/((Constants!$C$5/1000)*(Constants!$C$6/1000))/1000</f>
        <v>41.927500000000002</v>
      </c>
      <c r="E200" s="50">
        <f>(HLOOKUP(E$2,'Applied Force N'!$B$1:$QK$503,$A200,FALSE))/((Constants!$C$5/1000)*(Constants!$C$6/1000))/1000</f>
        <v>45.030833333333334</v>
      </c>
      <c r="F200" s="50">
        <f>(HLOOKUP(F$2,'Applied Force N'!$B$1:$QK$503,$A200,FALSE))/((Constants!$C$5/1000)*(Constants!$C$6/1000))/1000</f>
        <v>21.03</v>
      </c>
      <c r="G200" s="50">
        <f>(HLOOKUP(G$2,'Applied Force N'!$B$1:$QK$503,$A200,FALSE))/((Constants!$C$5/1000)*(Constants!$C$6/1000))/1000</f>
        <v>19.874166666666667</v>
      </c>
      <c r="H200" s="50">
        <f>(HLOOKUP(H$2,'Applied Force N'!$B$1:$QK$503,$A200,FALSE))/((Constants!$C$5/1000)*(Constants!$C$6/1000))/1000</f>
        <v>42.204166666666666</v>
      </c>
      <c r="I200" s="50" t="e">
        <f>(HLOOKUP(I$2,'Applied Force N'!$B$1:$QK$503,$A200,FALSE))/((Constants!$C$5/1000)*(Constants!$C$6/1000))/1000</f>
        <v>#N/A</v>
      </c>
      <c r="J200" s="50" t="e">
        <f>(HLOOKUP(J$2,'Applied Force N'!$B$1:$QK$503,$A200,FALSE))/((Constants!$C$5/1000)*(Constants!$C$6/1000))/1000</f>
        <v>#N/A</v>
      </c>
      <c r="K200" s="50" t="e">
        <f>(HLOOKUP(K$2,'Applied Force N'!$B$1:$QK$503,$A200,FALSE))/((Constants!$C$5/1000)*(Constants!$C$6/1000))/1000</f>
        <v>#N/A</v>
      </c>
      <c r="L200" s="50" t="e">
        <f>(HLOOKUP(L$2,'Applied Force N'!$B$1:$QK$503,$A200,FALSE))/((Constants!$C$5/1000)*(Constants!$C$6/1000))/1000</f>
        <v>#N/A</v>
      </c>
      <c r="M200" s="50" t="e">
        <f>(HLOOKUP(M$2,'Applied Force N'!$B$1:$QK$503,$A200,FALSE))/((Constants!$C$5/1000)*(Constants!$C$6/1000))/1000</f>
        <v>#N/A</v>
      </c>
      <c r="N200" s="50" t="e">
        <f>(HLOOKUP(N$2,'Applied Force N'!$B$1:$QK$503,$A200,FALSE))/((Constants!$C$5/1000)*(Constants!$C$6/1000))/1000</f>
        <v>#N/A</v>
      </c>
      <c r="O200" s="50" t="e">
        <f>(HLOOKUP(O$2,'Applied Force N'!$B$1:$QK$503,$A200,FALSE))/((Constants!$C$5/1000)*(Constants!$C$6/1000))/1000</f>
        <v>#N/A</v>
      </c>
      <c r="P200" s="50" t="e">
        <f>(HLOOKUP(P$2,'Applied Force N'!$B$1:$QK$503,$A200,FALSE))/((Constants!$C$5/1000)*(Constants!$C$6/1000))/1000</f>
        <v>#N/A</v>
      </c>
      <c r="Q200" s="50" t="e">
        <f>(HLOOKUP(Q$2,'Applied Force N'!$B$1:$QK$503,$A200,FALSE))/((Constants!$C$5/1000)*(Constants!$C$6/1000))/1000</f>
        <v>#N/A</v>
      </c>
      <c r="R200" s="50" t="e">
        <f>(HLOOKUP(R$2,'Applied Force N'!$B$1:$QK$503,$A200,FALSE))/((Constants!$C$5/1000)*(Constants!$C$6/1000))/1000</f>
        <v>#N/A</v>
      </c>
      <c r="S200" s="50" t="e">
        <f>(HLOOKUP(S$2,'Applied Force N'!$B$1:$QK$503,$A200,FALSE))/((Constants!$C$5/1000)*(Constants!$C$6/1000))/1000</f>
        <v>#N/A</v>
      </c>
      <c r="T200" s="50" t="e">
        <f>(HLOOKUP(T$2,'Applied Force N'!$B$1:$QK$503,$A200,FALSE))/((Constants!$C$5/1000)*(Constants!$C$6/1000))/1000</f>
        <v>#N/A</v>
      </c>
      <c r="U200" s="50" t="e">
        <f>(HLOOKUP(U$2,'Applied Force N'!$B$1:$QK$503,$A200,FALSE))/((Constants!$C$5/1000)*(Constants!$C$6/1000))/1000</f>
        <v>#N/A</v>
      </c>
      <c r="V200" s="50" t="e">
        <f>(HLOOKUP(V$2,'Applied Force N'!$B$1:$QK$503,$A200,FALSE))/((Constants!$C$5/1000)*(Constants!$C$6/1000))/1000</f>
        <v>#N/A</v>
      </c>
      <c r="W200" s="50" t="e">
        <f>(HLOOKUP(W$2,'Applied Force N'!$B$1:$QK$503,$A200,FALSE))/((Constants!$C$5/1000)*(Constants!$C$6/1000))/1000</f>
        <v>#N/A</v>
      </c>
    </row>
    <row r="201" spans="1:23" x14ac:dyDescent="0.25">
      <c r="A201" s="27">
        <v>197</v>
      </c>
      <c r="B201" s="48">
        <f>'Applied Force N'!A197</f>
        <v>19.399999999999999</v>
      </c>
      <c r="C201" s="49">
        <f>(HLOOKUP(C$2,'Applied Force N'!$B$1:$QK$503,$A201,FALSE))/((Constants!$C$5/1000)*(Constants!$C$6/1000))/1000</f>
        <v>17.652879399244831</v>
      </c>
      <c r="D201" s="50">
        <f>(HLOOKUP(D$2,'Applied Force N'!$B$1:$QK$503,$A201,FALSE))/((Constants!$C$5/1000)*(Constants!$C$6/1000))/1000</f>
        <v>41.597499999999997</v>
      </c>
      <c r="E201" s="50">
        <f>(HLOOKUP(E$2,'Applied Force N'!$B$1:$QK$503,$A201,FALSE))/((Constants!$C$5/1000)*(Constants!$C$6/1000))/1000</f>
        <v>44.86</v>
      </c>
      <c r="F201" s="50">
        <f>(HLOOKUP(F$2,'Applied Force N'!$B$1:$QK$503,$A201,FALSE))/((Constants!$C$5/1000)*(Constants!$C$6/1000))/1000</f>
        <v>20.848333333333333</v>
      </c>
      <c r="G201" s="50">
        <f>(HLOOKUP(G$2,'Applied Force N'!$B$1:$QK$503,$A201,FALSE))/((Constants!$C$5/1000)*(Constants!$C$6/1000))/1000</f>
        <v>19.730833333333333</v>
      </c>
      <c r="H201" s="50">
        <f>(HLOOKUP(H$2,'Applied Force N'!$B$1:$QK$503,$A201,FALSE))/((Constants!$C$5/1000)*(Constants!$C$6/1000))/1000</f>
        <v>41.958333333333336</v>
      </c>
      <c r="I201" s="50" t="e">
        <f>(HLOOKUP(I$2,'Applied Force N'!$B$1:$QK$503,$A201,FALSE))/((Constants!$C$5/1000)*(Constants!$C$6/1000))/1000</f>
        <v>#N/A</v>
      </c>
      <c r="J201" s="50" t="e">
        <f>(HLOOKUP(J$2,'Applied Force N'!$B$1:$QK$503,$A201,FALSE))/((Constants!$C$5/1000)*(Constants!$C$6/1000))/1000</f>
        <v>#N/A</v>
      </c>
      <c r="K201" s="50" t="e">
        <f>(HLOOKUP(K$2,'Applied Force N'!$B$1:$QK$503,$A201,FALSE))/((Constants!$C$5/1000)*(Constants!$C$6/1000))/1000</f>
        <v>#N/A</v>
      </c>
      <c r="L201" s="50" t="e">
        <f>(HLOOKUP(L$2,'Applied Force N'!$B$1:$QK$503,$A201,FALSE))/((Constants!$C$5/1000)*(Constants!$C$6/1000))/1000</f>
        <v>#N/A</v>
      </c>
      <c r="M201" s="50" t="e">
        <f>(HLOOKUP(M$2,'Applied Force N'!$B$1:$QK$503,$A201,FALSE))/((Constants!$C$5/1000)*(Constants!$C$6/1000))/1000</f>
        <v>#N/A</v>
      </c>
      <c r="N201" s="50" t="e">
        <f>(HLOOKUP(N$2,'Applied Force N'!$B$1:$QK$503,$A201,FALSE))/((Constants!$C$5/1000)*(Constants!$C$6/1000))/1000</f>
        <v>#N/A</v>
      </c>
      <c r="O201" s="50" t="e">
        <f>(HLOOKUP(O$2,'Applied Force N'!$B$1:$QK$503,$A201,FALSE))/((Constants!$C$5/1000)*(Constants!$C$6/1000))/1000</f>
        <v>#N/A</v>
      </c>
      <c r="P201" s="50" t="e">
        <f>(HLOOKUP(P$2,'Applied Force N'!$B$1:$QK$503,$A201,FALSE))/((Constants!$C$5/1000)*(Constants!$C$6/1000))/1000</f>
        <v>#N/A</v>
      </c>
      <c r="Q201" s="50" t="e">
        <f>(HLOOKUP(Q$2,'Applied Force N'!$B$1:$QK$503,$A201,FALSE))/((Constants!$C$5/1000)*(Constants!$C$6/1000))/1000</f>
        <v>#N/A</v>
      </c>
      <c r="R201" s="50" t="e">
        <f>(HLOOKUP(R$2,'Applied Force N'!$B$1:$QK$503,$A201,FALSE))/((Constants!$C$5/1000)*(Constants!$C$6/1000))/1000</f>
        <v>#N/A</v>
      </c>
      <c r="S201" s="50" t="e">
        <f>(HLOOKUP(S$2,'Applied Force N'!$B$1:$QK$503,$A201,FALSE))/((Constants!$C$5/1000)*(Constants!$C$6/1000))/1000</f>
        <v>#N/A</v>
      </c>
      <c r="T201" s="50" t="e">
        <f>(HLOOKUP(T$2,'Applied Force N'!$B$1:$QK$503,$A201,FALSE))/((Constants!$C$5/1000)*(Constants!$C$6/1000))/1000</f>
        <v>#N/A</v>
      </c>
      <c r="U201" s="50" t="e">
        <f>(HLOOKUP(U$2,'Applied Force N'!$B$1:$QK$503,$A201,FALSE))/((Constants!$C$5/1000)*(Constants!$C$6/1000))/1000</f>
        <v>#N/A</v>
      </c>
      <c r="V201" s="50" t="e">
        <f>(HLOOKUP(V$2,'Applied Force N'!$B$1:$QK$503,$A201,FALSE))/((Constants!$C$5/1000)*(Constants!$C$6/1000))/1000</f>
        <v>#N/A</v>
      </c>
      <c r="W201" s="50" t="e">
        <f>(HLOOKUP(W$2,'Applied Force N'!$B$1:$QK$503,$A201,FALSE))/((Constants!$C$5/1000)*(Constants!$C$6/1000))/1000</f>
        <v>#N/A</v>
      </c>
    </row>
    <row r="202" spans="1:23" x14ac:dyDescent="0.25">
      <c r="A202" s="27">
        <v>198</v>
      </c>
      <c r="B202" s="48">
        <f>'Applied Force N'!A198</f>
        <v>19.5</v>
      </c>
      <c r="C202" s="49">
        <f>(HLOOKUP(C$2,'Applied Force N'!$B$1:$QK$503,$A202,FALSE))/((Constants!$C$5/1000)*(Constants!$C$6/1000))/1000</f>
        <v>17.286193166678267</v>
      </c>
      <c r="D202" s="50">
        <f>(HLOOKUP(D$2,'Applied Force N'!$B$1:$QK$503,$A202,FALSE))/((Constants!$C$5/1000)*(Constants!$C$6/1000))/1000</f>
        <v>41.267499999999998</v>
      </c>
      <c r="E202" s="50">
        <f>(HLOOKUP(E$2,'Applied Force N'!$B$1:$QK$503,$A202,FALSE))/((Constants!$C$5/1000)*(Constants!$C$6/1000))/1000</f>
        <v>44.689166666666665</v>
      </c>
      <c r="F202" s="50">
        <f>(HLOOKUP(F$2,'Applied Force N'!$B$1:$QK$503,$A202,FALSE))/((Constants!$C$5/1000)*(Constants!$C$6/1000))/1000</f>
        <v>20.666666666666668</v>
      </c>
      <c r="G202" s="50">
        <f>(HLOOKUP(G$2,'Applied Force N'!$B$1:$QK$503,$A202,FALSE))/((Constants!$C$5/1000)*(Constants!$C$6/1000))/1000</f>
        <v>19.587499999999999</v>
      </c>
      <c r="H202" s="50">
        <f>(HLOOKUP(H$2,'Applied Force N'!$B$1:$QK$503,$A202,FALSE))/((Constants!$C$5/1000)*(Constants!$C$6/1000))/1000</f>
        <v>41.712499999999999</v>
      </c>
      <c r="I202" s="50" t="e">
        <f>(HLOOKUP(I$2,'Applied Force N'!$B$1:$QK$503,$A202,FALSE))/((Constants!$C$5/1000)*(Constants!$C$6/1000))/1000</f>
        <v>#N/A</v>
      </c>
      <c r="J202" s="50" t="e">
        <f>(HLOOKUP(J$2,'Applied Force N'!$B$1:$QK$503,$A202,FALSE))/((Constants!$C$5/1000)*(Constants!$C$6/1000))/1000</f>
        <v>#N/A</v>
      </c>
      <c r="K202" s="50" t="e">
        <f>(HLOOKUP(K$2,'Applied Force N'!$B$1:$QK$503,$A202,FALSE))/((Constants!$C$5/1000)*(Constants!$C$6/1000))/1000</f>
        <v>#N/A</v>
      </c>
      <c r="L202" s="50" t="e">
        <f>(HLOOKUP(L$2,'Applied Force N'!$B$1:$QK$503,$A202,FALSE))/((Constants!$C$5/1000)*(Constants!$C$6/1000))/1000</f>
        <v>#N/A</v>
      </c>
      <c r="M202" s="50" t="e">
        <f>(HLOOKUP(M$2,'Applied Force N'!$B$1:$QK$503,$A202,FALSE))/((Constants!$C$5/1000)*(Constants!$C$6/1000))/1000</f>
        <v>#N/A</v>
      </c>
      <c r="N202" s="50" t="e">
        <f>(HLOOKUP(N$2,'Applied Force N'!$B$1:$QK$503,$A202,FALSE))/((Constants!$C$5/1000)*(Constants!$C$6/1000))/1000</f>
        <v>#N/A</v>
      </c>
      <c r="O202" s="50" t="e">
        <f>(HLOOKUP(O$2,'Applied Force N'!$B$1:$QK$503,$A202,FALSE))/((Constants!$C$5/1000)*(Constants!$C$6/1000))/1000</f>
        <v>#N/A</v>
      </c>
      <c r="P202" s="50" t="e">
        <f>(HLOOKUP(P$2,'Applied Force N'!$B$1:$QK$503,$A202,FALSE))/((Constants!$C$5/1000)*(Constants!$C$6/1000))/1000</f>
        <v>#N/A</v>
      </c>
      <c r="Q202" s="50" t="e">
        <f>(HLOOKUP(Q$2,'Applied Force N'!$B$1:$QK$503,$A202,FALSE))/((Constants!$C$5/1000)*(Constants!$C$6/1000))/1000</f>
        <v>#N/A</v>
      </c>
      <c r="R202" s="50" t="e">
        <f>(HLOOKUP(R$2,'Applied Force N'!$B$1:$QK$503,$A202,FALSE))/((Constants!$C$5/1000)*(Constants!$C$6/1000))/1000</f>
        <v>#N/A</v>
      </c>
      <c r="S202" s="50" t="e">
        <f>(HLOOKUP(S$2,'Applied Force N'!$B$1:$QK$503,$A202,FALSE))/((Constants!$C$5/1000)*(Constants!$C$6/1000))/1000</f>
        <v>#N/A</v>
      </c>
      <c r="T202" s="50" t="e">
        <f>(HLOOKUP(T$2,'Applied Force N'!$B$1:$QK$503,$A202,FALSE))/((Constants!$C$5/1000)*(Constants!$C$6/1000))/1000</f>
        <v>#N/A</v>
      </c>
      <c r="U202" s="50" t="e">
        <f>(HLOOKUP(U$2,'Applied Force N'!$B$1:$QK$503,$A202,FALSE))/((Constants!$C$5/1000)*(Constants!$C$6/1000))/1000</f>
        <v>#N/A</v>
      </c>
      <c r="V202" s="50" t="e">
        <f>(HLOOKUP(V$2,'Applied Force N'!$B$1:$QK$503,$A202,FALSE))/((Constants!$C$5/1000)*(Constants!$C$6/1000))/1000</f>
        <v>#N/A</v>
      </c>
      <c r="W202" s="50" t="e">
        <f>(HLOOKUP(W$2,'Applied Force N'!$B$1:$QK$503,$A202,FALSE))/((Constants!$C$5/1000)*(Constants!$C$6/1000))/1000</f>
        <v>#N/A</v>
      </c>
    </row>
    <row r="203" spans="1:23" x14ac:dyDescent="0.25">
      <c r="A203" s="27">
        <v>199</v>
      </c>
      <c r="B203" s="48">
        <f>'Applied Force N'!A199</f>
        <v>19.600000000000001</v>
      </c>
      <c r="C203" s="49">
        <f>(HLOOKUP(C$2,'Applied Force N'!$B$1:$QK$503,$A203,FALSE))/((Constants!$C$5/1000)*(Constants!$C$6/1000))/1000</f>
        <v>16.919506934111698</v>
      </c>
      <c r="D203" s="50">
        <f>(HLOOKUP(D$2,'Applied Force N'!$B$1:$QK$503,$A203,FALSE))/((Constants!$C$5/1000)*(Constants!$C$6/1000))/1000</f>
        <v>40.9375</v>
      </c>
      <c r="E203" s="50">
        <f>(HLOOKUP(E$2,'Applied Force N'!$B$1:$QK$503,$A203,FALSE))/((Constants!$C$5/1000)*(Constants!$C$6/1000))/1000</f>
        <v>44.519166666666663</v>
      </c>
      <c r="F203" s="50">
        <f>(HLOOKUP(F$2,'Applied Force N'!$B$1:$QK$503,$A203,FALSE))/((Constants!$C$5/1000)*(Constants!$C$6/1000))/1000</f>
        <v>20.484166666666667</v>
      </c>
      <c r="G203" s="50">
        <f>(HLOOKUP(G$2,'Applied Force N'!$B$1:$QK$503,$A203,FALSE))/((Constants!$C$5/1000)*(Constants!$C$6/1000))/1000</f>
        <v>19.444166666666668</v>
      </c>
      <c r="H203" s="50">
        <f>(HLOOKUP(H$2,'Applied Force N'!$B$1:$QK$503,$A203,FALSE))/((Constants!$C$5/1000)*(Constants!$C$6/1000))/1000</f>
        <v>41.466666666666661</v>
      </c>
      <c r="I203" s="50" t="e">
        <f>(HLOOKUP(I$2,'Applied Force N'!$B$1:$QK$503,$A203,FALSE))/((Constants!$C$5/1000)*(Constants!$C$6/1000))/1000</f>
        <v>#N/A</v>
      </c>
      <c r="J203" s="50" t="e">
        <f>(HLOOKUP(J$2,'Applied Force N'!$B$1:$QK$503,$A203,FALSE))/((Constants!$C$5/1000)*(Constants!$C$6/1000))/1000</f>
        <v>#N/A</v>
      </c>
      <c r="K203" s="50" t="e">
        <f>(HLOOKUP(K$2,'Applied Force N'!$B$1:$QK$503,$A203,FALSE))/((Constants!$C$5/1000)*(Constants!$C$6/1000))/1000</f>
        <v>#N/A</v>
      </c>
      <c r="L203" s="50" t="e">
        <f>(HLOOKUP(L$2,'Applied Force N'!$B$1:$QK$503,$A203,FALSE))/((Constants!$C$5/1000)*(Constants!$C$6/1000))/1000</f>
        <v>#N/A</v>
      </c>
      <c r="M203" s="50" t="e">
        <f>(HLOOKUP(M$2,'Applied Force N'!$B$1:$QK$503,$A203,FALSE))/((Constants!$C$5/1000)*(Constants!$C$6/1000))/1000</f>
        <v>#N/A</v>
      </c>
      <c r="N203" s="50" t="e">
        <f>(HLOOKUP(N$2,'Applied Force N'!$B$1:$QK$503,$A203,FALSE))/((Constants!$C$5/1000)*(Constants!$C$6/1000))/1000</f>
        <v>#N/A</v>
      </c>
      <c r="O203" s="50" t="e">
        <f>(HLOOKUP(O$2,'Applied Force N'!$B$1:$QK$503,$A203,FALSE))/((Constants!$C$5/1000)*(Constants!$C$6/1000))/1000</f>
        <v>#N/A</v>
      </c>
      <c r="P203" s="50" t="e">
        <f>(HLOOKUP(P$2,'Applied Force N'!$B$1:$QK$503,$A203,FALSE))/((Constants!$C$5/1000)*(Constants!$C$6/1000))/1000</f>
        <v>#N/A</v>
      </c>
      <c r="Q203" s="50" t="e">
        <f>(HLOOKUP(Q$2,'Applied Force N'!$B$1:$QK$503,$A203,FALSE))/((Constants!$C$5/1000)*(Constants!$C$6/1000))/1000</f>
        <v>#N/A</v>
      </c>
      <c r="R203" s="50" t="e">
        <f>(HLOOKUP(R$2,'Applied Force N'!$B$1:$QK$503,$A203,FALSE))/((Constants!$C$5/1000)*(Constants!$C$6/1000))/1000</f>
        <v>#N/A</v>
      </c>
      <c r="S203" s="50" t="e">
        <f>(HLOOKUP(S$2,'Applied Force N'!$B$1:$QK$503,$A203,FALSE))/((Constants!$C$5/1000)*(Constants!$C$6/1000))/1000</f>
        <v>#N/A</v>
      </c>
      <c r="T203" s="50" t="e">
        <f>(HLOOKUP(T$2,'Applied Force N'!$B$1:$QK$503,$A203,FALSE))/((Constants!$C$5/1000)*(Constants!$C$6/1000))/1000</f>
        <v>#N/A</v>
      </c>
      <c r="U203" s="50" t="e">
        <f>(HLOOKUP(U$2,'Applied Force N'!$B$1:$QK$503,$A203,FALSE))/((Constants!$C$5/1000)*(Constants!$C$6/1000))/1000</f>
        <v>#N/A</v>
      </c>
      <c r="V203" s="50" t="e">
        <f>(HLOOKUP(V$2,'Applied Force N'!$B$1:$QK$503,$A203,FALSE))/((Constants!$C$5/1000)*(Constants!$C$6/1000))/1000</f>
        <v>#N/A</v>
      </c>
      <c r="W203" s="50" t="e">
        <f>(HLOOKUP(W$2,'Applied Force N'!$B$1:$QK$503,$A203,FALSE))/((Constants!$C$5/1000)*(Constants!$C$6/1000))/1000</f>
        <v>#N/A</v>
      </c>
    </row>
    <row r="204" spans="1:23" x14ac:dyDescent="0.25">
      <c r="A204" s="27">
        <v>200</v>
      </c>
      <c r="B204" s="48">
        <f>'Applied Force N'!A200</f>
        <v>19.7</v>
      </c>
      <c r="C204" s="49">
        <f>(HLOOKUP(C$2,'Applied Force N'!$B$1:$QK$503,$A204,FALSE))/((Constants!$C$5/1000)*(Constants!$C$6/1000))/1000</f>
        <v>16.552820701545134</v>
      </c>
      <c r="D204" s="50">
        <f>(HLOOKUP(D$2,'Applied Force N'!$B$1:$QK$503,$A204,FALSE))/((Constants!$C$5/1000)*(Constants!$C$6/1000))/1000</f>
        <v>40.689166666666665</v>
      </c>
      <c r="E204" s="50">
        <f>(HLOOKUP(E$2,'Applied Force N'!$B$1:$QK$503,$A204,FALSE))/((Constants!$C$5/1000)*(Constants!$C$6/1000))/1000</f>
        <v>44.348333333333329</v>
      </c>
      <c r="F204" s="50">
        <f>(HLOOKUP(F$2,'Applied Force N'!$B$1:$QK$503,$A204,FALSE))/((Constants!$C$5/1000)*(Constants!$C$6/1000))/1000</f>
        <v>20.302499999999998</v>
      </c>
      <c r="G204" s="50">
        <f>(HLOOKUP(G$2,'Applied Force N'!$B$1:$QK$503,$A204,FALSE))/((Constants!$C$5/1000)*(Constants!$C$6/1000))/1000</f>
        <v>19.300833333333337</v>
      </c>
      <c r="H204" s="50">
        <f>(HLOOKUP(H$2,'Applied Force N'!$B$1:$QK$503,$A204,FALSE))/((Constants!$C$5/1000)*(Constants!$C$6/1000))/1000</f>
        <v>41.220833333333331</v>
      </c>
      <c r="I204" s="50" t="e">
        <f>(HLOOKUP(I$2,'Applied Force N'!$B$1:$QK$503,$A204,FALSE))/((Constants!$C$5/1000)*(Constants!$C$6/1000))/1000</f>
        <v>#N/A</v>
      </c>
      <c r="J204" s="50" t="e">
        <f>(HLOOKUP(J$2,'Applied Force N'!$B$1:$QK$503,$A204,FALSE))/((Constants!$C$5/1000)*(Constants!$C$6/1000))/1000</f>
        <v>#N/A</v>
      </c>
      <c r="K204" s="50" t="e">
        <f>(HLOOKUP(K$2,'Applied Force N'!$B$1:$QK$503,$A204,FALSE))/((Constants!$C$5/1000)*(Constants!$C$6/1000))/1000</f>
        <v>#N/A</v>
      </c>
      <c r="L204" s="50" t="e">
        <f>(HLOOKUP(L$2,'Applied Force N'!$B$1:$QK$503,$A204,FALSE))/((Constants!$C$5/1000)*(Constants!$C$6/1000))/1000</f>
        <v>#N/A</v>
      </c>
      <c r="M204" s="50" t="e">
        <f>(HLOOKUP(M$2,'Applied Force N'!$B$1:$QK$503,$A204,FALSE))/((Constants!$C$5/1000)*(Constants!$C$6/1000))/1000</f>
        <v>#N/A</v>
      </c>
      <c r="N204" s="50" t="e">
        <f>(HLOOKUP(N$2,'Applied Force N'!$B$1:$QK$503,$A204,FALSE))/((Constants!$C$5/1000)*(Constants!$C$6/1000))/1000</f>
        <v>#N/A</v>
      </c>
      <c r="O204" s="50" t="e">
        <f>(HLOOKUP(O$2,'Applied Force N'!$B$1:$QK$503,$A204,FALSE))/((Constants!$C$5/1000)*(Constants!$C$6/1000))/1000</f>
        <v>#N/A</v>
      </c>
      <c r="P204" s="50" t="e">
        <f>(HLOOKUP(P$2,'Applied Force N'!$B$1:$QK$503,$A204,FALSE))/((Constants!$C$5/1000)*(Constants!$C$6/1000))/1000</f>
        <v>#N/A</v>
      </c>
      <c r="Q204" s="50" t="e">
        <f>(HLOOKUP(Q$2,'Applied Force N'!$B$1:$QK$503,$A204,FALSE))/((Constants!$C$5/1000)*(Constants!$C$6/1000))/1000</f>
        <v>#N/A</v>
      </c>
      <c r="R204" s="50" t="e">
        <f>(HLOOKUP(R$2,'Applied Force N'!$B$1:$QK$503,$A204,FALSE))/((Constants!$C$5/1000)*(Constants!$C$6/1000))/1000</f>
        <v>#N/A</v>
      </c>
      <c r="S204" s="50" t="e">
        <f>(HLOOKUP(S$2,'Applied Force N'!$B$1:$QK$503,$A204,FALSE))/((Constants!$C$5/1000)*(Constants!$C$6/1000))/1000</f>
        <v>#N/A</v>
      </c>
      <c r="T204" s="50" t="e">
        <f>(HLOOKUP(T$2,'Applied Force N'!$B$1:$QK$503,$A204,FALSE))/((Constants!$C$5/1000)*(Constants!$C$6/1000))/1000</f>
        <v>#N/A</v>
      </c>
      <c r="U204" s="50" t="e">
        <f>(HLOOKUP(U$2,'Applied Force N'!$B$1:$QK$503,$A204,FALSE))/((Constants!$C$5/1000)*(Constants!$C$6/1000))/1000</f>
        <v>#N/A</v>
      </c>
      <c r="V204" s="50" t="e">
        <f>(HLOOKUP(V$2,'Applied Force N'!$B$1:$QK$503,$A204,FALSE))/((Constants!$C$5/1000)*(Constants!$C$6/1000))/1000</f>
        <v>#N/A</v>
      </c>
      <c r="W204" s="50" t="e">
        <f>(HLOOKUP(W$2,'Applied Force N'!$B$1:$QK$503,$A204,FALSE))/((Constants!$C$5/1000)*(Constants!$C$6/1000))/1000</f>
        <v>#N/A</v>
      </c>
    </row>
    <row r="205" spans="1:23" x14ac:dyDescent="0.25">
      <c r="A205" s="27">
        <v>201</v>
      </c>
      <c r="B205" s="48">
        <f>'Applied Force N'!A201</f>
        <v>19.8</v>
      </c>
      <c r="C205" s="49">
        <f>(HLOOKUP(C$2,'Applied Force N'!$B$1:$QK$503,$A205,FALSE))/((Constants!$C$5/1000)*(Constants!$C$6/1000))/1000</f>
        <v>16.186134468978569</v>
      </c>
      <c r="D205" s="50">
        <f>(HLOOKUP(D$2,'Applied Force N'!$B$1:$QK$503,$A205,FALSE))/((Constants!$C$5/1000)*(Constants!$C$6/1000))/1000</f>
        <v>40.525833333333338</v>
      </c>
      <c r="E205" s="50">
        <f>(HLOOKUP(E$2,'Applied Force N'!$B$1:$QK$503,$A205,FALSE))/((Constants!$C$5/1000)*(Constants!$C$6/1000))/1000</f>
        <v>44.177500000000002</v>
      </c>
      <c r="F205" s="50">
        <f>(HLOOKUP(F$2,'Applied Force N'!$B$1:$QK$503,$A205,FALSE))/((Constants!$C$5/1000)*(Constants!$C$6/1000))/1000</f>
        <v>20.120833333333334</v>
      </c>
      <c r="G205" s="50">
        <f>(HLOOKUP(G$2,'Applied Force N'!$B$1:$QK$503,$A205,FALSE))/((Constants!$C$5/1000)*(Constants!$C$6/1000))/1000</f>
        <v>19.157499999999999</v>
      </c>
      <c r="H205" s="50">
        <f>(HLOOKUP(H$2,'Applied Force N'!$B$1:$QK$503,$A205,FALSE))/((Constants!$C$5/1000)*(Constants!$C$6/1000))/1000</f>
        <v>40.975000000000001</v>
      </c>
      <c r="I205" s="50" t="e">
        <f>(HLOOKUP(I$2,'Applied Force N'!$B$1:$QK$503,$A205,FALSE))/((Constants!$C$5/1000)*(Constants!$C$6/1000))/1000</f>
        <v>#N/A</v>
      </c>
      <c r="J205" s="50" t="e">
        <f>(HLOOKUP(J$2,'Applied Force N'!$B$1:$QK$503,$A205,FALSE))/((Constants!$C$5/1000)*(Constants!$C$6/1000))/1000</f>
        <v>#N/A</v>
      </c>
      <c r="K205" s="50" t="e">
        <f>(HLOOKUP(K$2,'Applied Force N'!$B$1:$QK$503,$A205,FALSE))/((Constants!$C$5/1000)*(Constants!$C$6/1000))/1000</f>
        <v>#N/A</v>
      </c>
      <c r="L205" s="50" t="e">
        <f>(HLOOKUP(L$2,'Applied Force N'!$B$1:$QK$503,$A205,FALSE))/((Constants!$C$5/1000)*(Constants!$C$6/1000))/1000</f>
        <v>#N/A</v>
      </c>
      <c r="M205" s="50" t="e">
        <f>(HLOOKUP(M$2,'Applied Force N'!$B$1:$QK$503,$A205,FALSE))/((Constants!$C$5/1000)*(Constants!$C$6/1000))/1000</f>
        <v>#N/A</v>
      </c>
      <c r="N205" s="50" t="e">
        <f>(HLOOKUP(N$2,'Applied Force N'!$B$1:$QK$503,$A205,FALSE))/((Constants!$C$5/1000)*(Constants!$C$6/1000))/1000</f>
        <v>#N/A</v>
      </c>
      <c r="O205" s="50" t="e">
        <f>(HLOOKUP(O$2,'Applied Force N'!$B$1:$QK$503,$A205,FALSE))/((Constants!$C$5/1000)*(Constants!$C$6/1000))/1000</f>
        <v>#N/A</v>
      </c>
      <c r="P205" s="50" t="e">
        <f>(HLOOKUP(P$2,'Applied Force N'!$B$1:$QK$503,$A205,FALSE))/((Constants!$C$5/1000)*(Constants!$C$6/1000))/1000</f>
        <v>#N/A</v>
      </c>
      <c r="Q205" s="50" t="e">
        <f>(HLOOKUP(Q$2,'Applied Force N'!$B$1:$QK$503,$A205,FALSE))/((Constants!$C$5/1000)*(Constants!$C$6/1000))/1000</f>
        <v>#N/A</v>
      </c>
      <c r="R205" s="50" t="e">
        <f>(HLOOKUP(R$2,'Applied Force N'!$B$1:$QK$503,$A205,FALSE))/((Constants!$C$5/1000)*(Constants!$C$6/1000))/1000</f>
        <v>#N/A</v>
      </c>
      <c r="S205" s="50" t="e">
        <f>(HLOOKUP(S$2,'Applied Force N'!$B$1:$QK$503,$A205,FALSE))/((Constants!$C$5/1000)*(Constants!$C$6/1000))/1000</f>
        <v>#N/A</v>
      </c>
      <c r="T205" s="50" t="e">
        <f>(HLOOKUP(T$2,'Applied Force N'!$B$1:$QK$503,$A205,FALSE))/((Constants!$C$5/1000)*(Constants!$C$6/1000))/1000</f>
        <v>#N/A</v>
      </c>
      <c r="U205" s="50" t="e">
        <f>(HLOOKUP(U$2,'Applied Force N'!$B$1:$QK$503,$A205,FALSE))/((Constants!$C$5/1000)*(Constants!$C$6/1000))/1000</f>
        <v>#N/A</v>
      </c>
      <c r="V205" s="50" t="e">
        <f>(HLOOKUP(V$2,'Applied Force N'!$B$1:$QK$503,$A205,FALSE))/((Constants!$C$5/1000)*(Constants!$C$6/1000))/1000</f>
        <v>#N/A</v>
      </c>
      <c r="W205" s="50" t="e">
        <f>(HLOOKUP(W$2,'Applied Force N'!$B$1:$QK$503,$A205,FALSE))/((Constants!$C$5/1000)*(Constants!$C$6/1000))/1000</f>
        <v>#N/A</v>
      </c>
    </row>
    <row r="206" spans="1:23" x14ac:dyDescent="0.25">
      <c r="A206" s="27">
        <v>202</v>
      </c>
      <c r="B206" s="48">
        <f>'Applied Force N'!A202</f>
        <v>19.899999999999999</v>
      </c>
      <c r="C206" s="49">
        <f>(HLOOKUP(C$2,'Applied Force N'!$B$1:$QK$503,$A206,FALSE))/((Constants!$C$5/1000)*(Constants!$C$6/1000))/1000</f>
        <v>15.819448236411999</v>
      </c>
      <c r="D206" s="50">
        <f>(HLOOKUP(D$2,'Applied Force N'!$B$1:$QK$503,$A206,FALSE))/((Constants!$C$5/1000)*(Constants!$C$6/1000))/1000</f>
        <v>40.361666666666665</v>
      </c>
      <c r="E206" s="50">
        <f>(HLOOKUP(E$2,'Applied Force N'!$B$1:$QK$503,$A206,FALSE))/((Constants!$C$5/1000)*(Constants!$C$6/1000))/1000</f>
        <v>44.0075</v>
      </c>
      <c r="F206" s="50">
        <f>(HLOOKUP(F$2,'Applied Force N'!$B$1:$QK$503,$A206,FALSE))/((Constants!$C$5/1000)*(Constants!$C$6/1000))/1000</f>
        <v>19.939166666666669</v>
      </c>
      <c r="G206" s="50">
        <f>(HLOOKUP(G$2,'Applied Force N'!$B$1:$QK$503,$A206,FALSE))/((Constants!$C$5/1000)*(Constants!$C$6/1000))/1000</f>
        <v>18.98</v>
      </c>
      <c r="H206" s="50">
        <f>(HLOOKUP(H$2,'Applied Force N'!$B$1:$QK$503,$A206,FALSE))/((Constants!$C$5/1000)*(Constants!$C$6/1000))/1000</f>
        <v>40.729166666666664</v>
      </c>
      <c r="I206" s="50" t="e">
        <f>(HLOOKUP(I$2,'Applied Force N'!$B$1:$QK$503,$A206,FALSE))/((Constants!$C$5/1000)*(Constants!$C$6/1000))/1000</f>
        <v>#N/A</v>
      </c>
      <c r="J206" s="50" t="e">
        <f>(HLOOKUP(J$2,'Applied Force N'!$B$1:$QK$503,$A206,FALSE))/((Constants!$C$5/1000)*(Constants!$C$6/1000))/1000</f>
        <v>#N/A</v>
      </c>
      <c r="K206" s="50" t="e">
        <f>(HLOOKUP(K$2,'Applied Force N'!$B$1:$QK$503,$A206,FALSE))/((Constants!$C$5/1000)*(Constants!$C$6/1000))/1000</f>
        <v>#N/A</v>
      </c>
      <c r="L206" s="50" t="e">
        <f>(HLOOKUP(L$2,'Applied Force N'!$B$1:$QK$503,$A206,FALSE))/((Constants!$C$5/1000)*(Constants!$C$6/1000))/1000</f>
        <v>#N/A</v>
      </c>
      <c r="M206" s="50" t="e">
        <f>(HLOOKUP(M$2,'Applied Force N'!$B$1:$QK$503,$A206,FALSE))/((Constants!$C$5/1000)*(Constants!$C$6/1000))/1000</f>
        <v>#N/A</v>
      </c>
      <c r="N206" s="50" t="e">
        <f>(HLOOKUP(N$2,'Applied Force N'!$B$1:$QK$503,$A206,FALSE))/((Constants!$C$5/1000)*(Constants!$C$6/1000))/1000</f>
        <v>#N/A</v>
      </c>
      <c r="O206" s="50" t="e">
        <f>(HLOOKUP(O$2,'Applied Force N'!$B$1:$QK$503,$A206,FALSE))/((Constants!$C$5/1000)*(Constants!$C$6/1000))/1000</f>
        <v>#N/A</v>
      </c>
      <c r="P206" s="50" t="e">
        <f>(HLOOKUP(P$2,'Applied Force N'!$B$1:$QK$503,$A206,FALSE))/((Constants!$C$5/1000)*(Constants!$C$6/1000))/1000</f>
        <v>#N/A</v>
      </c>
      <c r="Q206" s="50" t="e">
        <f>(HLOOKUP(Q$2,'Applied Force N'!$B$1:$QK$503,$A206,FALSE))/((Constants!$C$5/1000)*(Constants!$C$6/1000))/1000</f>
        <v>#N/A</v>
      </c>
      <c r="R206" s="50" t="e">
        <f>(HLOOKUP(R$2,'Applied Force N'!$B$1:$QK$503,$A206,FALSE))/((Constants!$C$5/1000)*(Constants!$C$6/1000))/1000</f>
        <v>#N/A</v>
      </c>
      <c r="S206" s="50" t="e">
        <f>(HLOOKUP(S$2,'Applied Force N'!$B$1:$QK$503,$A206,FALSE))/((Constants!$C$5/1000)*(Constants!$C$6/1000))/1000</f>
        <v>#N/A</v>
      </c>
      <c r="T206" s="50" t="e">
        <f>(HLOOKUP(T$2,'Applied Force N'!$B$1:$QK$503,$A206,FALSE))/((Constants!$C$5/1000)*(Constants!$C$6/1000))/1000</f>
        <v>#N/A</v>
      </c>
      <c r="U206" s="50" t="e">
        <f>(HLOOKUP(U$2,'Applied Force N'!$B$1:$QK$503,$A206,FALSE))/((Constants!$C$5/1000)*(Constants!$C$6/1000))/1000</f>
        <v>#N/A</v>
      </c>
      <c r="V206" s="50" t="e">
        <f>(HLOOKUP(V$2,'Applied Force N'!$B$1:$QK$503,$A206,FALSE))/((Constants!$C$5/1000)*(Constants!$C$6/1000))/1000</f>
        <v>#N/A</v>
      </c>
      <c r="W206" s="50" t="e">
        <f>(HLOOKUP(W$2,'Applied Force N'!$B$1:$QK$503,$A206,FALSE))/((Constants!$C$5/1000)*(Constants!$C$6/1000))/1000</f>
        <v>#N/A</v>
      </c>
    </row>
    <row r="207" spans="1:23" x14ac:dyDescent="0.25">
      <c r="A207" s="27">
        <v>203</v>
      </c>
      <c r="B207" s="48">
        <f>'Applied Force N'!A203</f>
        <v>20</v>
      </c>
      <c r="C207" s="49">
        <f>(HLOOKUP(C$2,'Applied Force N'!$B$1:$QK$503,$A207,FALSE))/((Constants!$C$5/1000)*(Constants!$C$6/1000))/1000</f>
        <v>15.452762003845436</v>
      </c>
      <c r="D207" s="50">
        <f>(HLOOKUP(D$2,'Applied Force N'!$B$1:$QK$503,$A207,FALSE))/((Constants!$C$5/1000)*(Constants!$C$6/1000))/1000</f>
        <v>40.197499999999998</v>
      </c>
      <c r="E207" s="50">
        <f>(HLOOKUP(E$2,'Applied Force N'!$B$1:$QK$503,$A207,FALSE))/((Constants!$C$5/1000)*(Constants!$C$6/1000))/1000</f>
        <v>43.707500000000003</v>
      </c>
      <c r="F207" s="50">
        <f>(HLOOKUP(F$2,'Applied Force N'!$B$1:$QK$503,$A207,FALSE))/((Constants!$C$5/1000)*(Constants!$C$6/1000))/1000</f>
        <v>19.7575</v>
      </c>
      <c r="G207" s="50">
        <f>(HLOOKUP(G$2,'Applied Force N'!$B$1:$QK$503,$A207,FALSE))/((Constants!$C$5/1000)*(Constants!$C$6/1000))/1000</f>
        <v>18.366666666666667</v>
      </c>
      <c r="H207" s="50">
        <f>(HLOOKUP(H$2,'Applied Force N'!$B$1:$QK$503,$A207,FALSE))/((Constants!$C$5/1000)*(Constants!$C$6/1000))/1000</f>
        <v>40.483333333333334</v>
      </c>
      <c r="I207" s="50" t="e">
        <f>(HLOOKUP(I$2,'Applied Force N'!$B$1:$QK$503,$A207,FALSE))/((Constants!$C$5/1000)*(Constants!$C$6/1000))/1000</f>
        <v>#N/A</v>
      </c>
      <c r="J207" s="50" t="e">
        <f>(HLOOKUP(J$2,'Applied Force N'!$B$1:$QK$503,$A207,FALSE))/((Constants!$C$5/1000)*(Constants!$C$6/1000))/1000</f>
        <v>#N/A</v>
      </c>
      <c r="K207" s="50" t="e">
        <f>(HLOOKUP(K$2,'Applied Force N'!$B$1:$QK$503,$A207,FALSE))/((Constants!$C$5/1000)*(Constants!$C$6/1000))/1000</f>
        <v>#N/A</v>
      </c>
      <c r="L207" s="50" t="e">
        <f>(HLOOKUP(L$2,'Applied Force N'!$B$1:$QK$503,$A207,FALSE))/((Constants!$C$5/1000)*(Constants!$C$6/1000))/1000</f>
        <v>#N/A</v>
      </c>
      <c r="M207" s="50" t="e">
        <f>(HLOOKUP(M$2,'Applied Force N'!$B$1:$QK$503,$A207,FALSE))/((Constants!$C$5/1000)*(Constants!$C$6/1000))/1000</f>
        <v>#N/A</v>
      </c>
      <c r="N207" s="50" t="e">
        <f>(HLOOKUP(N$2,'Applied Force N'!$B$1:$QK$503,$A207,FALSE))/((Constants!$C$5/1000)*(Constants!$C$6/1000))/1000</f>
        <v>#N/A</v>
      </c>
      <c r="O207" s="50" t="e">
        <f>(HLOOKUP(O$2,'Applied Force N'!$B$1:$QK$503,$A207,FALSE))/((Constants!$C$5/1000)*(Constants!$C$6/1000))/1000</f>
        <v>#N/A</v>
      </c>
      <c r="P207" s="50" t="e">
        <f>(HLOOKUP(P$2,'Applied Force N'!$B$1:$QK$503,$A207,FALSE))/((Constants!$C$5/1000)*(Constants!$C$6/1000))/1000</f>
        <v>#N/A</v>
      </c>
      <c r="Q207" s="50" t="e">
        <f>(HLOOKUP(Q$2,'Applied Force N'!$B$1:$QK$503,$A207,FALSE))/((Constants!$C$5/1000)*(Constants!$C$6/1000))/1000</f>
        <v>#N/A</v>
      </c>
      <c r="R207" s="50" t="e">
        <f>(HLOOKUP(R$2,'Applied Force N'!$B$1:$QK$503,$A207,FALSE))/((Constants!$C$5/1000)*(Constants!$C$6/1000))/1000</f>
        <v>#N/A</v>
      </c>
      <c r="S207" s="50" t="e">
        <f>(HLOOKUP(S$2,'Applied Force N'!$B$1:$QK$503,$A207,FALSE))/((Constants!$C$5/1000)*(Constants!$C$6/1000))/1000</f>
        <v>#N/A</v>
      </c>
      <c r="T207" s="50" t="e">
        <f>(HLOOKUP(T$2,'Applied Force N'!$B$1:$QK$503,$A207,FALSE))/((Constants!$C$5/1000)*(Constants!$C$6/1000))/1000</f>
        <v>#N/A</v>
      </c>
      <c r="U207" s="50" t="e">
        <f>(HLOOKUP(U$2,'Applied Force N'!$B$1:$QK$503,$A207,FALSE))/((Constants!$C$5/1000)*(Constants!$C$6/1000))/1000</f>
        <v>#N/A</v>
      </c>
      <c r="V207" s="50" t="e">
        <f>(HLOOKUP(V$2,'Applied Force N'!$B$1:$QK$503,$A207,FALSE))/((Constants!$C$5/1000)*(Constants!$C$6/1000))/1000</f>
        <v>#N/A</v>
      </c>
      <c r="W207" s="50" t="e">
        <f>(HLOOKUP(W$2,'Applied Force N'!$B$1:$QK$503,$A207,FALSE))/((Constants!$C$5/1000)*(Constants!$C$6/1000))/1000</f>
        <v>#N/A</v>
      </c>
    </row>
    <row r="208" spans="1:23" x14ac:dyDescent="0.25">
      <c r="A208" s="27">
        <v>204</v>
      </c>
      <c r="B208" s="48">
        <f>'Applied Force N'!A204</f>
        <v>20.100000000000001</v>
      </c>
      <c r="C208" s="49">
        <f>(HLOOKUP(C$2,'Applied Force N'!$B$1:$QK$503,$A208,FALSE))/((Constants!$C$5/1000)*(Constants!$C$6/1000))/1000</f>
        <v>15.086075771278871</v>
      </c>
      <c r="D208" s="50">
        <f>(HLOOKUP(D$2,'Applied Force N'!$B$1:$QK$503,$A208,FALSE))/((Constants!$C$5/1000)*(Constants!$C$6/1000))/1000</f>
        <v>40.033333333333331</v>
      </c>
      <c r="E208" s="50">
        <f>(HLOOKUP(E$2,'Applied Force N'!$B$1:$QK$503,$A208,FALSE))/((Constants!$C$5/1000)*(Constants!$C$6/1000))/1000</f>
        <v>42.958333333333336</v>
      </c>
      <c r="F208" s="50">
        <f>(HLOOKUP(F$2,'Applied Force N'!$B$1:$QK$503,$A208,FALSE))/((Constants!$C$5/1000)*(Constants!$C$6/1000))/1000</f>
        <v>19.575833333333332</v>
      </c>
      <c r="G208" s="50">
        <f>(HLOOKUP(G$2,'Applied Force N'!$B$1:$QK$503,$A208,FALSE))/((Constants!$C$5/1000)*(Constants!$C$6/1000))/1000</f>
        <v>18.073333333333331</v>
      </c>
      <c r="H208" s="50">
        <f>(HLOOKUP(H$2,'Applied Force N'!$B$1:$QK$503,$A208,FALSE))/((Constants!$C$5/1000)*(Constants!$C$6/1000))/1000</f>
        <v>40.237499999999997</v>
      </c>
      <c r="I208" s="50" t="e">
        <f>(HLOOKUP(I$2,'Applied Force N'!$B$1:$QK$503,$A208,FALSE))/((Constants!$C$5/1000)*(Constants!$C$6/1000))/1000</f>
        <v>#N/A</v>
      </c>
      <c r="J208" s="50" t="e">
        <f>(HLOOKUP(J$2,'Applied Force N'!$B$1:$QK$503,$A208,FALSE))/((Constants!$C$5/1000)*(Constants!$C$6/1000))/1000</f>
        <v>#N/A</v>
      </c>
      <c r="K208" s="50" t="e">
        <f>(HLOOKUP(K$2,'Applied Force N'!$B$1:$QK$503,$A208,FALSE))/((Constants!$C$5/1000)*(Constants!$C$6/1000))/1000</f>
        <v>#N/A</v>
      </c>
      <c r="L208" s="50" t="e">
        <f>(HLOOKUP(L$2,'Applied Force N'!$B$1:$QK$503,$A208,FALSE))/((Constants!$C$5/1000)*(Constants!$C$6/1000))/1000</f>
        <v>#N/A</v>
      </c>
      <c r="M208" s="50" t="e">
        <f>(HLOOKUP(M$2,'Applied Force N'!$B$1:$QK$503,$A208,FALSE))/((Constants!$C$5/1000)*(Constants!$C$6/1000))/1000</f>
        <v>#N/A</v>
      </c>
      <c r="N208" s="50" t="e">
        <f>(HLOOKUP(N$2,'Applied Force N'!$B$1:$QK$503,$A208,FALSE))/((Constants!$C$5/1000)*(Constants!$C$6/1000))/1000</f>
        <v>#N/A</v>
      </c>
      <c r="O208" s="50" t="e">
        <f>(HLOOKUP(O$2,'Applied Force N'!$B$1:$QK$503,$A208,FALSE))/((Constants!$C$5/1000)*(Constants!$C$6/1000))/1000</f>
        <v>#N/A</v>
      </c>
      <c r="P208" s="50" t="e">
        <f>(HLOOKUP(P$2,'Applied Force N'!$B$1:$QK$503,$A208,FALSE))/((Constants!$C$5/1000)*(Constants!$C$6/1000))/1000</f>
        <v>#N/A</v>
      </c>
      <c r="Q208" s="50" t="e">
        <f>(HLOOKUP(Q$2,'Applied Force N'!$B$1:$QK$503,$A208,FALSE))/((Constants!$C$5/1000)*(Constants!$C$6/1000))/1000</f>
        <v>#N/A</v>
      </c>
      <c r="R208" s="50" t="e">
        <f>(HLOOKUP(R$2,'Applied Force N'!$B$1:$QK$503,$A208,FALSE))/((Constants!$C$5/1000)*(Constants!$C$6/1000))/1000</f>
        <v>#N/A</v>
      </c>
      <c r="S208" s="50" t="e">
        <f>(HLOOKUP(S$2,'Applied Force N'!$B$1:$QK$503,$A208,FALSE))/((Constants!$C$5/1000)*(Constants!$C$6/1000))/1000</f>
        <v>#N/A</v>
      </c>
      <c r="T208" s="50" t="e">
        <f>(HLOOKUP(T$2,'Applied Force N'!$B$1:$QK$503,$A208,FALSE))/((Constants!$C$5/1000)*(Constants!$C$6/1000))/1000</f>
        <v>#N/A</v>
      </c>
      <c r="U208" s="50" t="e">
        <f>(HLOOKUP(U$2,'Applied Force N'!$B$1:$QK$503,$A208,FALSE))/((Constants!$C$5/1000)*(Constants!$C$6/1000))/1000</f>
        <v>#N/A</v>
      </c>
      <c r="V208" s="50" t="e">
        <f>(HLOOKUP(V$2,'Applied Force N'!$B$1:$QK$503,$A208,FALSE))/((Constants!$C$5/1000)*(Constants!$C$6/1000))/1000</f>
        <v>#N/A</v>
      </c>
      <c r="W208" s="50" t="e">
        <f>(HLOOKUP(W$2,'Applied Force N'!$B$1:$QK$503,$A208,FALSE))/((Constants!$C$5/1000)*(Constants!$C$6/1000))/1000</f>
        <v>#N/A</v>
      </c>
    </row>
    <row r="209" spans="1:23" x14ac:dyDescent="0.25">
      <c r="A209" s="27">
        <v>205</v>
      </c>
      <c r="B209" s="48">
        <f>'Applied Force N'!A205</f>
        <v>20.2</v>
      </c>
      <c r="C209" s="49">
        <f>(HLOOKUP(C$2,'Applied Force N'!$B$1:$QK$503,$A209,FALSE))/((Constants!$C$5/1000)*(Constants!$C$6/1000))/1000</f>
        <v>14.719389538712315</v>
      </c>
      <c r="D209" s="50">
        <f>(HLOOKUP(D$2,'Applied Force N'!$B$1:$QK$503,$A209,FALSE))/((Constants!$C$5/1000)*(Constants!$C$6/1000))/1000</f>
        <v>39.869999999999997</v>
      </c>
      <c r="E209" s="50">
        <f>(HLOOKUP(E$2,'Applied Force N'!$B$1:$QK$503,$A209,FALSE))/((Constants!$C$5/1000)*(Constants!$C$6/1000))/1000</f>
        <v>42.209166666666661</v>
      </c>
      <c r="F209" s="50">
        <f>(HLOOKUP(F$2,'Applied Force N'!$B$1:$QK$503,$A209,FALSE))/((Constants!$C$5/1000)*(Constants!$C$6/1000))/1000</f>
        <v>19.394166666666663</v>
      </c>
      <c r="G209" s="50">
        <f>(HLOOKUP(G$2,'Applied Force N'!$B$1:$QK$503,$A209,FALSE))/((Constants!$C$5/1000)*(Constants!$C$6/1000))/1000</f>
        <v>17.879166666666666</v>
      </c>
      <c r="H209" s="50">
        <f>(HLOOKUP(H$2,'Applied Force N'!$B$1:$QK$503,$A209,FALSE))/((Constants!$C$5/1000)*(Constants!$C$6/1000))/1000</f>
        <v>39.972499999999997</v>
      </c>
      <c r="I209" s="50" t="e">
        <f>(HLOOKUP(I$2,'Applied Force N'!$B$1:$QK$503,$A209,FALSE))/((Constants!$C$5/1000)*(Constants!$C$6/1000))/1000</f>
        <v>#N/A</v>
      </c>
      <c r="J209" s="50" t="e">
        <f>(HLOOKUP(J$2,'Applied Force N'!$B$1:$QK$503,$A209,FALSE))/((Constants!$C$5/1000)*(Constants!$C$6/1000))/1000</f>
        <v>#N/A</v>
      </c>
      <c r="K209" s="50" t="e">
        <f>(HLOOKUP(K$2,'Applied Force N'!$B$1:$QK$503,$A209,FALSE))/((Constants!$C$5/1000)*(Constants!$C$6/1000))/1000</f>
        <v>#N/A</v>
      </c>
      <c r="L209" s="50" t="e">
        <f>(HLOOKUP(L$2,'Applied Force N'!$B$1:$QK$503,$A209,FALSE))/((Constants!$C$5/1000)*(Constants!$C$6/1000))/1000</f>
        <v>#N/A</v>
      </c>
      <c r="M209" s="50" t="e">
        <f>(HLOOKUP(M$2,'Applied Force N'!$B$1:$QK$503,$A209,FALSE))/((Constants!$C$5/1000)*(Constants!$C$6/1000))/1000</f>
        <v>#N/A</v>
      </c>
      <c r="N209" s="50" t="e">
        <f>(HLOOKUP(N$2,'Applied Force N'!$B$1:$QK$503,$A209,FALSE))/((Constants!$C$5/1000)*(Constants!$C$6/1000))/1000</f>
        <v>#N/A</v>
      </c>
      <c r="O209" s="50" t="e">
        <f>(HLOOKUP(O$2,'Applied Force N'!$B$1:$QK$503,$A209,FALSE))/((Constants!$C$5/1000)*(Constants!$C$6/1000))/1000</f>
        <v>#N/A</v>
      </c>
      <c r="P209" s="50" t="e">
        <f>(HLOOKUP(P$2,'Applied Force N'!$B$1:$QK$503,$A209,FALSE))/((Constants!$C$5/1000)*(Constants!$C$6/1000))/1000</f>
        <v>#N/A</v>
      </c>
      <c r="Q209" s="50" t="e">
        <f>(HLOOKUP(Q$2,'Applied Force N'!$B$1:$QK$503,$A209,FALSE))/((Constants!$C$5/1000)*(Constants!$C$6/1000))/1000</f>
        <v>#N/A</v>
      </c>
      <c r="R209" s="50" t="e">
        <f>(HLOOKUP(R$2,'Applied Force N'!$B$1:$QK$503,$A209,FALSE))/((Constants!$C$5/1000)*(Constants!$C$6/1000))/1000</f>
        <v>#N/A</v>
      </c>
      <c r="S209" s="50" t="e">
        <f>(HLOOKUP(S$2,'Applied Force N'!$B$1:$QK$503,$A209,FALSE))/((Constants!$C$5/1000)*(Constants!$C$6/1000))/1000</f>
        <v>#N/A</v>
      </c>
      <c r="T209" s="50" t="e">
        <f>(HLOOKUP(T$2,'Applied Force N'!$B$1:$QK$503,$A209,FALSE))/((Constants!$C$5/1000)*(Constants!$C$6/1000))/1000</f>
        <v>#N/A</v>
      </c>
      <c r="U209" s="50" t="e">
        <f>(HLOOKUP(U$2,'Applied Force N'!$B$1:$QK$503,$A209,FALSE))/((Constants!$C$5/1000)*(Constants!$C$6/1000))/1000</f>
        <v>#N/A</v>
      </c>
      <c r="V209" s="50" t="e">
        <f>(HLOOKUP(V$2,'Applied Force N'!$B$1:$QK$503,$A209,FALSE))/((Constants!$C$5/1000)*(Constants!$C$6/1000))/1000</f>
        <v>#N/A</v>
      </c>
      <c r="W209" s="50" t="e">
        <f>(HLOOKUP(W$2,'Applied Force N'!$B$1:$QK$503,$A209,FALSE))/((Constants!$C$5/1000)*(Constants!$C$6/1000))/1000</f>
        <v>#N/A</v>
      </c>
    </row>
    <row r="210" spans="1:23" x14ac:dyDescent="0.25">
      <c r="A210" s="27">
        <v>206</v>
      </c>
      <c r="B210" s="48">
        <f>'Applied Force N'!A206</f>
        <v>20.3</v>
      </c>
      <c r="C210" s="49">
        <f>(HLOOKUP(C$2,'Applied Force N'!$B$1:$QK$503,$A210,FALSE))/((Constants!$C$5/1000)*(Constants!$C$6/1000))/1000</f>
        <v>14.352703306145752</v>
      </c>
      <c r="D210" s="50">
        <f>(HLOOKUP(D$2,'Applied Force N'!$B$1:$QK$503,$A210,FALSE))/((Constants!$C$5/1000)*(Constants!$C$6/1000))/1000</f>
        <v>39.156666666666666</v>
      </c>
      <c r="E210" s="50">
        <f>(HLOOKUP(E$2,'Applied Force N'!$B$1:$QK$503,$A210,FALSE))/((Constants!$C$5/1000)*(Constants!$C$6/1000))/1000</f>
        <v>41.893333333333338</v>
      </c>
      <c r="F210" s="50">
        <f>(HLOOKUP(F$2,'Applied Force N'!$B$1:$QK$503,$A210,FALSE))/((Constants!$C$5/1000)*(Constants!$C$6/1000))/1000</f>
        <v>19.211666666666666</v>
      </c>
      <c r="G210" s="50">
        <f>(HLOOKUP(G$2,'Applied Force N'!$B$1:$QK$503,$A210,FALSE))/((Constants!$C$5/1000)*(Constants!$C$6/1000))/1000</f>
        <v>17.684999999999999</v>
      </c>
      <c r="H210" s="50">
        <f>(HLOOKUP(H$2,'Applied Force N'!$B$1:$QK$503,$A210,FALSE))/((Constants!$C$5/1000)*(Constants!$C$6/1000))/1000</f>
        <v>39.67</v>
      </c>
      <c r="I210" s="50" t="e">
        <f>(HLOOKUP(I$2,'Applied Force N'!$B$1:$QK$503,$A210,FALSE))/((Constants!$C$5/1000)*(Constants!$C$6/1000))/1000</f>
        <v>#N/A</v>
      </c>
      <c r="J210" s="50" t="e">
        <f>(HLOOKUP(J$2,'Applied Force N'!$B$1:$QK$503,$A210,FALSE))/((Constants!$C$5/1000)*(Constants!$C$6/1000))/1000</f>
        <v>#N/A</v>
      </c>
      <c r="K210" s="50" t="e">
        <f>(HLOOKUP(K$2,'Applied Force N'!$B$1:$QK$503,$A210,FALSE))/((Constants!$C$5/1000)*(Constants!$C$6/1000))/1000</f>
        <v>#N/A</v>
      </c>
      <c r="L210" s="50" t="e">
        <f>(HLOOKUP(L$2,'Applied Force N'!$B$1:$QK$503,$A210,FALSE))/((Constants!$C$5/1000)*(Constants!$C$6/1000))/1000</f>
        <v>#N/A</v>
      </c>
      <c r="M210" s="50" t="e">
        <f>(HLOOKUP(M$2,'Applied Force N'!$B$1:$QK$503,$A210,FALSE))/((Constants!$C$5/1000)*(Constants!$C$6/1000))/1000</f>
        <v>#N/A</v>
      </c>
      <c r="N210" s="50" t="e">
        <f>(HLOOKUP(N$2,'Applied Force N'!$B$1:$QK$503,$A210,FALSE))/((Constants!$C$5/1000)*(Constants!$C$6/1000))/1000</f>
        <v>#N/A</v>
      </c>
      <c r="O210" s="50" t="e">
        <f>(HLOOKUP(O$2,'Applied Force N'!$B$1:$QK$503,$A210,FALSE))/((Constants!$C$5/1000)*(Constants!$C$6/1000))/1000</f>
        <v>#N/A</v>
      </c>
      <c r="P210" s="50" t="e">
        <f>(HLOOKUP(P$2,'Applied Force N'!$B$1:$QK$503,$A210,FALSE))/((Constants!$C$5/1000)*(Constants!$C$6/1000))/1000</f>
        <v>#N/A</v>
      </c>
      <c r="Q210" s="50" t="e">
        <f>(HLOOKUP(Q$2,'Applied Force N'!$B$1:$QK$503,$A210,FALSE))/((Constants!$C$5/1000)*(Constants!$C$6/1000))/1000</f>
        <v>#N/A</v>
      </c>
      <c r="R210" s="50" t="e">
        <f>(HLOOKUP(R$2,'Applied Force N'!$B$1:$QK$503,$A210,FALSE))/((Constants!$C$5/1000)*(Constants!$C$6/1000))/1000</f>
        <v>#N/A</v>
      </c>
      <c r="S210" s="50" t="e">
        <f>(HLOOKUP(S$2,'Applied Force N'!$B$1:$QK$503,$A210,FALSE))/((Constants!$C$5/1000)*(Constants!$C$6/1000))/1000</f>
        <v>#N/A</v>
      </c>
      <c r="T210" s="50" t="e">
        <f>(HLOOKUP(T$2,'Applied Force N'!$B$1:$QK$503,$A210,FALSE))/((Constants!$C$5/1000)*(Constants!$C$6/1000))/1000</f>
        <v>#N/A</v>
      </c>
      <c r="U210" s="50" t="e">
        <f>(HLOOKUP(U$2,'Applied Force N'!$B$1:$QK$503,$A210,FALSE))/((Constants!$C$5/1000)*(Constants!$C$6/1000))/1000</f>
        <v>#N/A</v>
      </c>
      <c r="V210" s="50" t="e">
        <f>(HLOOKUP(V$2,'Applied Force N'!$B$1:$QK$503,$A210,FALSE))/((Constants!$C$5/1000)*(Constants!$C$6/1000))/1000</f>
        <v>#N/A</v>
      </c>
      <c r="W210" s="50" t="e">
        <f>(HLOOKUP(W$2,'Applied Force N'!$B$1:$QK$503,$A210,FALSE))/((Constants!$C$5/1000)*(Constants!$C$6/1000))/1000</f>
        <v>#N/A</v>
      </c>
    </row>
    <row r="211" spans="1:23" x14ac:dyDescent="0.25">
      <c r="A211" s="27">
        <v>207</v>
      </c>
      <c r="B211" s="48">
        <f>'Applied Force N'!A207</f>
        <v>20.399999999999999</v>
      </c>
      <c r="C211" s="49">
        <f>(HLOOKUP(C$2,'Applied Force N'!$B$1:$QK$503,$A211,FALSE))/((Constants!$C$5/1000)*(Constants!$C$6/1000))/1000</f>
        <v>13.986017073579186</v>
      </c>
      <c r="D211" s="50">
        <f>(HLOOKUP(D$2,'Applied Force N'!$B$1:$QK$503,$A211,FALSE))/((Constants!$C$5/1000)*(Constants!$C$6/1000))/1000</f>
        <v>38.404166666666661</v>
      </c>
      <c r="E211" s="50">
        <f>(HLOOKUP(E$2,'Applied Force N'!$B$1:$QK$503,$A211,FALSE))/((Constants!$C$5/1000)*(Constants!$C$6/1000))/1000</f>
        <v>41.609166666666667</v>
      </c>
      <c r="F211" s="50">
        <f>(HLOOKUP(F$2,'Applied Force N'!$B$1:$QK$503,$A211,FALSE))/((Constants!$C$5/1000)*(Constants!$C$6/1000))/1000</f>
        <v>19.03</v>
      </c>
      <c r="G211" s="50">
        <f>(HLOOKUP(G$2,'Applied Force N'!$B$1:$QK$503,$A211,FALSE))/((Constants!$C$5/1000)*(Constants!$C$6/1000))/1000</f>
        <v>17.490833333333331</v>
      </c>
      <c r="H211" s="50">
        <f>(HLOOKUP(H$2,'Applied Force N'!$B$1:$QK$503,$A211,FALSE))/((Constants!$C$5/1000)*(Constants!$C$6/1000))/1000</f>
        <v>39.366666666666667</v>
      </c>
      <c r="I211" s="50" t="e">
        <f>(HLOOKUP(I$2,'Applied Force N'!$B$1:$QK$503,$A211,FALSE))/((Constants!$C$5/1000)*(Constants!$C$6/1000))/1000</f>
        <v>#N/A</v>
      </c>
      <c r="J211" s="50" t="e">
        <f>(HLOOKUP(J$2,'Applied Force N'!$B$1:$QK$503,$A211,FALSE))/((Constants!$C$5/1000)*(Constants!$C$6/1000))/1000</f>
        <v>#N/A</v>
      </c>
      <c r="K211" s="50" t="e">
        <f>(HLOOKUP(K$2,'Applied Force N'!$B$1:$QK$503,$A211,FALSE))/((Constants!$C$5/1000)*(Constants!$C$6/1000))/1000</f>
        <v>#N/A</v>
      </c>
      <c r="L211" s="50" t="e">
        <f>(HLOOKUP(L$2,'Applied Force N'!$B$1:$QK$503,$A211,FALSE))/((Constants!$C$5/1000)*(Constants!$C$6/1000))/1000</f>
        <v>#N/A</v>
      </c>
      <c r="M211" s="50" t="e">
        <f>(HLOOKUP(M$2,'Applied Force N'!$B$1:$QK$503,$A211,FALSE))/((Constants!$C$5/1000)*(Constants!$C$6/1000))/1000</f>
        <v>#N/A</v>
      </c>
      <c r="N211" s="50" t="e">
        <f>(HLOOKUP(N$2,'Applied Force N'!$B$1:$QK$503,$A211,FALSE))/((Constants!$C$5/1000)*(Constants!$C$6/1000))/1000</f>
        <v>#N/A</v>
      </c>
      <c r="O211" s="50" t="e">
        <f>(HLOOKUP(O$2,'Applied Force N'!$B$1:$QK$503,$A211,FALSE))/((Constants!$C$5/1000)*(Constants!$C$6/1000))/1000</f>
        <v>#N/A</v>
      </c>
      <c r="P211" s="50" t="e">
        <f>(HLOOKUP(P$2,'Applied Force N'!$B$1:$QK$503,$A211,FALSE))/((Constants!$C$5/1000)*(Constants!$C$6/1000))/1000</f>
        <v>#N/A</v>
      </c>
      <c r="Q211" s="50" t="e">
        <f>(HLOOKUP(Q$2,'Applied Force N'!$B$1:$QK$503,$A211,FALSE))/((Constants!$C$5/1000)*(Constants!$C$6/1000))/1000</f>
        <v>#N/A</v>
      </c>
      <c r="R211" s="50" t="e">
        <f>(HLOOKUP(R$2,'Applied Force N'!$B$1:$QK$503,$A211,FALSE))/((Constants!$C$5/1000)*(Constants!$C$6/1000))/1000</f>
        <v>#N/A</v>
      </c>
      <c r="S211" s="50" t="e">
        <f>(HLOOKUP(S$2,'Applied Force N'!$B$1:$QK$503,$A211,FALSE))/((Constants!$C$5/1000)*(Constants!$C$6/1000))/1000</f>
        <v>#N/A</v>
      </c>
      <c r="T211" s="50" t="e">
        <f>(HLOOKUP(T$2,'Applied Force N'!$B$1:$QK$503,$A211,FALSE))/((Constants!$C$5/1000)*(Constants!$C$6/1000))/1000</f>
        <v>#N/A</v>
      </c>
      <c r="U211" s="50" t="e">
        <f>(HLOOKUP(U$2,'Applied Force N'!$B$1:$QK$503,$A211,FALSE))/((Constants!$C$5/1000)*(Constants!$C$6/1000))/1000</f>
        <v>#N/A</v>
      </c>
      <c r="V211" s="50" t="e">
        <f>(HLOOKUP(V$2,'Applied Force N'!$B$1:$QK$503,$A211,FALSE))/((Constants!$C$5/1000)*(Constants!$C$6/1000))/1000</f>
        <v>#N/A</v>
      </c>
      <c r="W211" s="50" t="e">
        <f>(HLOOKUP(W$2,'Applied Force N'!$B$1:$QK$503,$A211,FALSE))/((Constants!$C$5/1000)*(Constants!$C$6/1000))/1000</f>
        <v>#N/A</v>
      </c>
    </row>
    <row r="212" spans="1:23" x14ac:dyDescent="0.25">
      <c r="A212" s="27">
        <v>208</v>
      </c>
      <c r="B212" s="48">
        <f>'Applied Force N'!A208</f>
        <v>20.5</v>
      </c>
      <c r="C212" s="49">
        <f>(HLOOKUP(C$2,'Applied Force N'!$B$1:$QK$503,$A212,FALSE))/((Constants!$C$5/1000)*(Constants!$C$6/1000))/1000</f>
        <v>13.619330841012621</v>
      </c>
      <c r="D212" s="50">
        <f>(HLOOKUP(D$2,'Applied Force N'!$B$1:$QK$503,$A212,FALSE))/((Constants!$C$5/1000)*(Constants!$C$6/1000))/1000</f>
        <v>37.652500000000003</v>
      </c>
      <c r="E212" s="50">
        <f>(HLOOKUP(E$2,'Applied Force N'!$B$1:$QK$503,$A212,FALSE))/((Constants!$C$5/1000)*(Constants!$C$6/1000))/1000</f>
        <v>41.324166666666663</v>
      </c>
      <c r="F212" s="50">
        <f>(HLOOKUP(F$2,'Applied Force N'!$B$1:$QK$503,$A212,FALSE))/((Constants!$C$5/1000)*(Constants!$C$6/1000))/1000</f>
        <v>18.848333333333333</v>
      </c>
      <c r="G212" s="50">
        <f>(HLOOKUP(G$2,'Applied Force N'!$B$1:$QK$503,$A212,FALSE))/((Constants!$C$5/1000)*(Constants!$C$6/1000))/1000</f>
        <v>17.296666666666667</v>
      </c>
      <c r="H212" s="50">
        <f>(HLOOKUP(H$2,'Applied Force N'!$B$1:$QK$503,$A212,FALSE))/((Constants!$C$5/1000)*(Constants!$C$6/1000))/1000</f>
        <v>39.063333333333325</v>
      </c>
      <c r="I212" s="50" t="e">
        <f>(HLOOKUP(I$2,'Applied Force N'!$B$1:$QK$503,$A212,FALSE))/((Constants!$C$5/1000)*(Constants!$C$6/1000))/1000</f>
        <v>#N/A</v>
      </c>
      <c r="J212" s="50" t="e">
        <f>(HLOOKUP(J$2,'Applied Force N'!$B$1:$QK$503,$A212,FALSE))/((Constants!$C$5/1000)*(Constants!$C$6/1000))/1000</f>
        <v>#N/A</v>
      </c>
      <c r="K212" s="50" t="e">
        <f>(HLOOKUP(K$2,'Applied Force N'!$B$1:$QK$503,$A212,FALSE))/((Constants!$C$5/1000)*(Constants!$C$6/1000))/1000</f>
        <v>#N/A</v>
      </c>
      <c r="L212" s="50" t="e">
        <f>(HLOOKUP(L$2,'Applied Force N'!$B$1:$QK$503,$A212,FALSE))/((Constants!$C$5/1000)*(Constants!$C$6/1000))/1000</f>
        <v>#N/A</v>
      </c>
      <c r="M212" s="50" t="e">
        <f>(HLOOKUP(M$2,'Applied Force N'!$B$1:$QK$503,$A212,FALSE))/((Constants!$C$5/1000)*(Constants!$C$6/1000))/1000</f>
        <v>#N/A</v>
      </c>
      <c r="N212" s="50" t="e">
        <f>(HLOOKUP(N$2,'Applied Force N'!$B$1:$QK$503,$A212,FALSE))/((Constants!$C$5/1000)*(Constants!$C$6/1000))/1000</f>
        <v>#N/A</v>
      </c>
      <c r="O212" s="50" t="e">
        <f>(HLOOKUP(O$2,'Applied Force N'!$B$1:$QK$503,$A212,FALSE))/((Constants!$C$5/1000)*(Constants!$C$6/1000))/1000</f>
        <v>#N/A</v>
      </c>
      <c r="P212" s="50" t="e">
        <f>(HLOOKUP(P$2,'Applied Force N'!$B$1:$QK$503,$A212,FALSE))/((Constants!$C$5/1000)*(Constants!$C$6/1000))/1000</f>
        <v>#N/A</v>
      </c>
      <c r="Q212" s="50" t="e">
        <f>(HLOOKUP(Q$2,'Applied Force N'!$B$1:$QK$503,$A212,FALSE))/((Constants!$C$5/1000)*(Constants!$C$6/1000))/1000</f>
        <v>#N/A</v>
      </c>
      <c r="R212" s="50" t="e">
        <f>(HLOOKUP(R$2,'Applied Force N'!$B$1:$QK$503,$A212,FALSE))/((Constants!$C$5/1000)*(Constants!$C$6/1000))/1000</f>
        <v>#N/A</v>
      </c>
      <c r="S212" s="50" t="e">
        <f>(HLOOKUP(S$2,'Applied Force N'!$B$1:$QK$503,$A212,FALSE))/((Constants!$C$5/1000)*(Constants!$C$6/1000))/1000</f>
        <v>#N/A</v>
      </c>
      <c r="T212" s="50" t="e">
        <f>(HLOOKUP(T$2,'Applied Force N'!$B$1:$QK$503,$A212,FALSE))/((Constants!$C$5/1000)*(Constants!$C$6/1000))/1000</f>
        <v>#N/A</v>
      </c>
      <c r="U212" s="50" t="e">
        <f>(HLOOKUP(U$2,'Applied Force N'!$B$1:$QK$503,$A212,FALSE))/((Constants!$C$5/1000)*(Constants!$C$6/1000))/1000</f>
        <v>#N/A</v>
      </c>
      <c r="V212" s="50" t="e">
        <f>(HLOOKUP(V$2,'Applied Force N'!$B$1:$QK$503,$A212,FALSE))/((Constants!$C$5/1000)*(Constants!$C$6/1000))/1000</f>
        <v>#N/A</v>
      </c>
      <c r="W212" s="50" t="e">
        <f>(HLOOKUP(W$2,'Applied Force N'!$B$1:$QK$503,$A212,FALSE))/((Constants!$C$5/1000)*(Constants!$C$6/1000))/1000</f>
        <v>#N/A</v>
      </c>
    </row>
    <row r="213" spans="1:23" x14ac:dyDescent="0.25">
      <c r="A213" s="27">
        <v>209</v>
      </c>
      <c r="B213" s="48">
        <f>'Applied Force N'!A209</f>
        <v>20.6</v>
      </c>
      <c r="C213" s="49">
        <f>(HLOOKUP(C$2,'Applied Force N'!$B$1:$QK$503,$A213,FALSE))/((Constants!$C$5/1000)*(Constants!$C$6/1000))/1000</f>
        <v>13.252644608446056</v>
      </c>
      <c r="D213" s="50">
        <f>(HLOOKUP(D$2,'Applied Force N'!$B$1:$QK$503,$A213,FALSE))/((Constants!$C$5/1000)*(Constants!$C$6/1000))/1000</f>
        <v>37.169166666666662</v>
      </c>
      <c r="E213" s="50">
        <f>(HLOOKUP(E$2,'Applied Force N'!$B$1:$QK$503,$A213,FALSE))/((Constants!$C$5/1000)*(Constants!$C$6/1000))/1000</f>
        <v>41.04</v>
      </c>
      <c r="F213" s="50">
        <f>(HLOOKUP(F$2,'Applied Force N'!$B$1:$QK$503,$A213,FALSE))/((Constants!$C$5/1000)*(Constants!$C$6/1000))/1000</f>
        <v>18.666666666666668</v>
      </c>
      <c r="G213" s="50">
        <f>(HLOOKUP(G$2,'Applied Force N'!$B$1:$QK$503,$A213,FALSE))/((Constants!$C$5/1000)*(Constants!$C$6/1000))/1000</f>
        <v>17.102499999999999</v>
      </c>
      <c r="H213" s="50">
        <f>(HLOOKUP(H$2,'Applied Force N'!$B$1:$QK$503,$A213,FALSE))/((Constants!$C$5/1000)*(Constants!$C$6/1000))/1000</f>
        <v>38.76</v>
      </c>
      <c r="I213" s="50" t="e">
        <f>(HLOOKUP(I$2,'Applied Force N'!$B$1:$QK$503,$A213,FALSE))/((Constants!$C$5/1000)*(Constants!$C$6/1000))/1000</f>
        <v>#N/A</v>
      </c>
      <c r="J213" s="50" t="e">
        <f>(HLOOKUP(J$2,'Applied Force N'!$B$1:$QK$503,$A213,FALSE))/((Constants!$C$5/1000)*(Constants!$C$6/1000))/1000</f>
        <v>#N/A</v>
      </c>
      <c r="K213" s="50" t="e">
        <f>(HLOOKUP(K$2,'Applied Force N'!$B$1:$QK$503,$A213,FALSE))/((Constants!$C$5/1000)*(Constants!$C$6/1000))/1000</f>
        <v>#N/A</v>
      </c>
      <c r="L213" s="50" t="e">
        <f>(HLOOKUP(L$2,'Applied Force N'!$B$1:$QK$503,$A213,FALSE))/((Constants!$C$5/1000)*(Constants!$C$6/1000))/1000</f>
        <v>#N/A</v>
      </c>
      <c r="M213" s="50" t="e">
        <f>(HLOOKUP(M$2,'Applied Force N'!$B$1:$QK$503,$A213,FALSE))/((Constants!$C$5/1000)*(Constants!$C$6/1000))/1000</f>
        <v>#N/A</v>
      </c>
      <c r="N213" s="50" t="e">
        <f>(HLOOKUP(N$2,'Applied Force N'!$B$1:$QK$503,$A213,FALSE))/((Constants!$C$5/1000)*(Constants!$C$6/1000))/1000</f>
        <v>#N/A</v>
      </c>
      <c r="O213" s="50" t="e">
        <f>(HLOOKUP(O$2,'Applied Force N'!$B$1:$QK$503,$A213,FALSE))/((Constants!$C$5/1000)*(Constants!$C$6/1000))/1000</f>
        <v>#N/A</v>
      </c>
      <c r="P213" s="50" t="e">
        <f>(HLOOKUP(P$2,'Applied Force N'!$B$1:$QK$503,$A213,FALSE))/((Constants!$C$5/1000)*(Constants!$C$6/1000))/1000</f>
        <v>#N/A</v>
      </c>
      <c r="Q213" s="50" t="e">
        <f>(HLOOKUP(Q$2,'Applied Force N'!$B$1:$QK$503,$A213,FALSE))/((Constants!$C$5/1000)*(Constants!$C$6/1000))/1000</f>
        <v>#N/A</v>
      </c>
      <c r="R213" s="50" t="e">
        <f>(HLOOKUP(R$2,'Applied Force N'!$B$1:$QK$503,$A213,FALSE))/((Constants!$C$5/1000)*(Constants!$C$6/1000))/1000</f>
        <v>#N/A</v>
      </c>
      <c r="S213" s="50" t="e">
        <f>(HLOOKUP(S$2,'Applied Force N'!$B$1:$QK$503,$A213,FALSE))/((Constants!$C$5/1000)*(Constants!$C$6/1000))/1000</f>
        <v>#N/A</v>
      </c>
      <c r="T213" s="50" t="e">
        <f>(HLOOKUP(T$2,'Applied Force N'!$B$1:$QK$503,$A213,FALSE))/((Constants!$C$5/1000)*(Constants!$C$6/1000))/1000</f>
        <v>#N/A</v>
      </c>
      <c r="U213" s="50" t="e">
        <f>(HLOOKUP(U$2,'Applied Force N'!$B$1:$QK$503,$A213,FALSE))/((Constants!$C$5/1000)*(Constants!$C$6/1000))/1000</f>
        <v>#N/A</v>
      </c>
      <c r="V213" s="50" t="e">
        <f>(HLOOKUP(V$2,'Applied Force N'!$B$1:$QK$503,$A213,FALSE))/((Constants!$C$5/1000)*(Constants!$C$6/1000))/1000</f>
        <v>#N/A</v>
      </c>
      <c r="W213" s="50" t="e">
        <f>(HLOOKUP(W$2,'Applied Force N'!$B$1:$QK$503,$A213,FALSE))/((Constants!$C$5/1000)*(Constants!$C$6/1000))/1000</f>
        <v>#N/A</v>
      </c>
    </row>
    <row r="214" spans="1:23" x14ac:dyDescent="0.25">
      <c r="A214" s="27">
        <v>210</v>
      </c>
      <c r="B214" s="48">
        <f>'Applied Force N'!A210</f>
        <v>20.7</v>
      </c>
      <c r="C214" s="49">
        <f>(HLOOKUP(C$2,'Applied Force N'!$B$1:$QK$503,$A214,FALSE))/((Constants!$C$5/1000)*(Constants!$C$6/1000))/1000</f>
        <v>12.885958375879488</v>
      </c>
      <c r="D214" s="50">
        <f>(HLOOKUP(D$2,'Applied Force N'!$B$1:$QK$503,$A214,FALSE))/((Constants!$C$5/1000)*(Constants!$C$6/1000))/1000</f>
        <v>36.689166666666665</v>
      </c>
      <c r="E214" s="50">
        <f>(HLOOKUP(E$2,'Applied Force N'!$B$1:$QK$503,$A214,FALSE))/((Constants!$C$5/1000)*(Constants!$C$6/1000))/1000</f>
        <v>40.755000000000003</v>
      </c>
      <c r="F214" s="50">
        <f>(HLOOKUP(F$2,'Applied Force N'!$B$1:$QK$503,$A214,FALSE))/((Constants!$C$5/1000)*(Constants!$C$6/1000))/1000</f>
        <v>18.484999999999999</v>
      </c>
      <c r="G214" s="50">
        <f>(HLOOKUP(G$2,'Applied Force N'!$B$1:$QK$503,$A214,FALSE))/((Constants!$C$5/1000)*(Constants!$C$6/1000))/1000</f>
        <v>16.908333333333331</v>
      </c>
      <c r="H214" s="50">
        <f>(HLOOKUP(H$2,'Applied Force N'!$B$1:$QK$503,$A214,FALSE))/((Constants!$C$5/1000)*(Constants!$C$6/1000))/1000</f>
        <v>38.456666666666663</v>
      </c>
      <c r="I214" s="50" t="e">
        <f>(HLOOKUP(I$2,'Applied Force N'!$B$1:$QK$503,$A214,FALSE))/((Constants!$C$5/1000)*(Constants!$C$6/1000))/1000</f>
        <v>#N/A</v>
      </c>
      <c r="J214" s="50" t="e">
        <f>(HLOOKUP(J$2,'Applied Force N'!$B$1:$QK$503,$A214,FALSE))/((Constants!$C$5/1000)*(Constants!$C$6/1000))/1000</f>
        <v>#N/A</v>
      </c>
      <c r="K214" s="50" t="e">
        <f>(HLOOKUP(K$2,'Applied Force N'!$B$1:$QK$503,$A214,FALSE))/((Constants!$C$5/1000)*(Constants!$C$6/1000))/1000</f>
        <v>#N/A</v>
      </c>
      <c r="L214" s="50" t="e">
        <f>(HLOOKUP(L$2,'Applied Force N'!$B$1:$QK$503,$A214,FALSE))/((Constants!$C$5/1000)*(Constants!$C$6/1000))/1000</f>
        <v>#N/A</v>
      </c>
      <c r="M214" s="50" t="e">
        <f>(HLOOKUP(M$2,'Applied Force N'!$B$1:$QK$503,$A214,FALSE))/((Constants!$C$5/1000)*(Constants!$C$6/1000))/1000</f>
        <v>#N/A</v>
      </c>
      <c r="N214" s="50" t="e">
        <f>(HLOOKUP(N$2,'Applied Force N'!$B$1:$QK$503,$A214,FALSE))/((Constants!$C$5/1000)*(Constants!$C$6/1000))/1000</f>
        <v>#N/A</v>
      </c>
      <c r="O214" s="50" t="e">
        <f>(HLOOKUP(O$2,'Applied Force N'!$B$1:$QK$503,$A214,FALSE))/((Constants!$C$5/1000)*(Constants!$C$6/1000))/1000</f>
        <v>#N/A</v>
      </c>
      <c r="P214" s="50" t="e">
        <f>(HLOOKUP(P$2,'Applied Force N'!$B$1:$QK$503,$A214,FALSE))/((Constants!$C$5/1000)*(Constants!$C$6/1000))/1000</f>
        <v>#N/A</v>
      </c>
      <c r="Q214" s="50" t="e">
        <f>(HLOOKUP(Q$2,'Applied Force N'!$B$1:$QK$503,$A214,FALSE))/((Constants!$C$5/1000)*(Constants!$C$6/1000))/1000</f>
        <v>#N/A</v>
      </c>
      <c r="R214" s="50" t="e">
        <f>(HLOOKUP(R$2,'Applied Force N'!$B$1:$QK$503,$A214,FALSE))/((Constants!$C$5/1000)*(Constants!$C$6/1000))/1000</f>
        <v>#N/A</v>
      </c>
      <c r="S214" s="50" t="e">
        <f>(HLOOKUP(S$2,'Applied Force N'!$B$1:$QK$503,$A214,FALSE))/((Constants!$C$5/1000)*(Constants!$C$6/1000))/1000</f>
        <v>#N/A</v>
      </c>
      <c r="T214" s="50" t="e">
        <f>(HLOOKUP(T$2,'Applied Force N'!$B$1:$QK$503,$A214,FALSE))/((Constants!$C$5/1000)*(Constants!$C$6/1000))/1000</f>
        <v>#N/A</v>
      </c>
      <c r="U214" s="50" t="e">
        <f>(HLOOKUP(U$2,'Applied Force N'!$B$1:$QK$503,$A214,FALSE))/((Constants!$C$5/1000)*(Constants!$C$6/1000))/1000</f>
        <v>#N/A</v>
      </c>
      <c r="V214" s="50" t="e">
        <f>(HLOOKUP(V$2,'Applied Force N'!$B$1:$QK$503,$A214,FALSE))/((Constants!$C$5/1000)*(Constants!$C$6/1000))/1000</f>
        <v>#N/A</v>
      </c>
      <c r="W214" s="50" t="e">
        <f>(HLOOKUP(W$2,'Applied Force N'!$B$1:$QK$503,$A214,FALSE))/((Constants!$C$5/1000)*(Constants!$C$6/1000))/1000</f>
        <v>#N/A</v>
      </c>
    </row>
    <row r="215" spans="1:23" x14ac:dyDescent="0.25">
      <c r="A215" s="27">
        <v>211</v>
      </c>
      <c r="B215" s="48">
        <f>'Applied Force N'!A211</f>
        <v>20.8</v>
      </c>
      <c r="C215" s="49">
        <f>(HLOOKUP(C$2,'Applied Force N'!$B$1:$QK$503,$A215,FALSE))/((Constants!$C$5/1000)*(Constants!$C$6/1000))/1000</f>
        <v>12.609951599906276</v>
      </c>
      <c r="D215" s="50">
        <f>(HLOOKUP(D$2,'Applied Force N'!$B$1:$QK$503,$A215,FALSE))/((Constants!$C$5/1000)*(Constants!$C$6/1000))/1000</f>
        <v>36.208333333333336</v>
      </c>
      <c r="E215" s="50">
        <f>(HLOOKUP(E$2,'Applied Force N'!$B$1:$QK$503,$A215,FALSE))/((Constants!$C$5/1000)*(Constants!$C$6/1000))/1000</f>
        <v>40.47</v>
      </c>
      <c r="F215" s="50">
        <f>(HLOOKUP(F$2,'Applied Force N'!$B$1:$QK$503,$A215,FALSE))/((Constants!$C$5/1000)*(Constants!$C$6/1000))/1000</f>
        <v>18.303333333333331</v>
      </c>
      <c r="G215" s="50">
        <f>(HLOOKUP(G$2,'Applied Force N'!$B$1:$QK$503,$A215,FALSE))/((Constants!$C$5/1000)*(Constants!$C$6/1000))/1000</f>
        <v>16.714166666666664</v>
      </c>
      <c r="H215" s="50">
        <f>(HLOOKUP(H$2,'Applied Force N'!$B$1:$QK$503,$A215,FALSE))/((Constants!$C$5/1000)*(Constants!$C$6/1000))/1000</f>
        <v>38.154166666666661</v>
      </c>
      <c r="I215" s="50" t="e">
        <f>(HLOOKUP(I$2,'Applied Force N'!$B$1:$QK$503,$A215,FALSE))/((Constants!$C$5/1000)*(Constants!$C$6/1000))/1000</f>
        <v>#N/A</v>
      </c>
      <c r="J215" s="50" t="e">
        <f>(HLOOKUP(J$2,'Applied Force N'!$B$1:$QK$503,$A215,FALSE))/((Constants!$C$5/1000)*(Constants!$C$6/1000))/1000</f>
        <v>#N/A</v>
      </c>
      <c r="K215" s="50" t="e">
        <f>(HLOOKUP(K$2,'Applied Force N'!$B$1:$QK$503,$A215,FALSE))/((Constants!$C$5/1000)*(Constants!$C$6/1000))/1000</f>
        <v>#N/A</v>
      </c>
      <c r="L215" s="50" t="e">
        <f>(HLOOKUP(L$2,'Applied Force N'!$B$1:$QK$503,$A215,FALSE))/((Constants!$C$5/1000)*(Constants!$C$6/1000))/1000</f>
        <v>#N/A</v>
      </c>
      <c r="M215" s="50" t="e">
        <f>(HLOOKUP(M$2,'Applied Force N'!$B$1:$QK$503,$A215,FALSE))/((Constants!$C$5/1000)*(Constants!$C$6/1000))/1000</f>
        <v>#N/A</v>
      </c>
      <c r="N215" s="50" t="e">
        <f>(HLOOKUP(N$2,'Applied Force N'!$B$1:$QK$503,$A215,FALSE))/((Constants!$C$5/1000)*(Constants!$C$6/1000))/1000</f>
        <v>#N/A</v>
      </c>
      <c r="O215" s="50" t="e">
        <f>(HLOOKUP(O$2,'Applied Force N'!$B$1:$QK$503,$A215,FALSE))/((Constants!$C$5/1000)*(Constants!$C$6/1000))/1000</f>
        <v>#N/A</v>
      </c>
      <c r="P215" s="50" t="e">
        <f>(HLOOKUP(P$2,'Applied Force N'!$B$1:$QK$503,$A215,FALSE))/((Constants!$C$5/1000)*(Constants!$C$6/1000))/1000</f>
        <v>#N/A</v>
      </c>
      <c r="Q215" s="50" t="e">
        <f>(HLOOKUP(Q$2,'Applied Force N'!$B$1:$QK$503,$A215,FALSE))/((Constants!$C$5/1000)*(Constants!$C$6/1000))/1000</f>
        <v>#N/A</v>
      </c>
      <c r="R215" s="50" t="e">
        <f>(HLOOKUP(R$2,'Applied Force N'!$B$1:$QK$503,$A215,FALSE))/((Constants!$C$5/1000)*(Constants!$C$6/1000))/1000</f>
        <v>#N/A</v>
      </c>
      <c r="S215" s="50" t="e">
        <f>(HLOOKUP(S$2,'Applied Force N'!$B$1:$QK$503,$A215,FALSE))/((Constants!$C$5/1000)*(Constants!$C$6/1000))/1000</f>
        <v>#N/A</v>
      </c>
      <c r="T215" s="50" t="e">
        <f>(HLOOKUP(T$2,'Applied Force N'!$B$1:$QK$503,$A215,FALSE))/((Constants!$C$5/1000)*(Constants!$C$6/1000))/1000</f>
        <v>#N/A</v>
      </c>
      <c r="U215" s="50" t="e">
        <f>(HLOOKUP(U$2,'Applied Force N'!$B$1:$QK$503,$A215,FALSE))/((Constants!$C$5/1000)*(Constants!$C$6/1000))/1000</f>
        <v>#N/A</v>
      </c>
      <c r="V215" s="50" t="e">
        <f>(HLOOKUP(V$2,'Applied Force N'!$B$1:$QK$503,$A215,FALSE))/((Constants!$C$5/1000)*(Constants!$C$6/1000))/1000</f>
        <v>#N/A</v>
      </c>
      <c r="W215" s="50" t="e">
        <f>(HLOOKUP(W$2,'Applied Force N'!$B$1:$QK$503,$A215,FALSE))/((Constants!$C$5/1000)*(Constants!$C$6/1000))/1000</f>
        <v>#N/A</v>
      </c>
    </row>
    <row r="216" spans="1:23" x14ac:dyDescent="0.25">
      <c r="A216" s="27">
        <v>212</v>
      </c>
      <c r="B216" s="48">
        <f>'Applied Force N'!A212</f>
        <v>20.9</v>
      </c>
      <c r="C216" s="49">
        <f>(HLOOKUP(C$2,'Applied Force N'!$B$1:$QK$503,$A216,FALSE))/((Constants!$C$5/1000)*(Constants!$C$6/1000))/1000</f>
        <v>12.338494377425377</v>
      </c>
      <c r="D216" s="50">
        <f>(HLOOKUP(D$2,'Applied Force N'!$B$1:$QK$503,$A216,FALSE))/((Constants!$C$5/1000)*(Constants!$C$6/1000))/1000</f>
        <v>35.728333333333339</v>
      </c>
      <c r="E216" s="50">
        <f>(HLOOKUP(E$2,'Applied Force N'!$B$1:$QK$503,$A216,FALSE))/((Constants!$C$5/1000)*(Constants!$C$6/1000))/1000</f>
        <v>40.185833333333335</v>
      </c>
      <c r="F216" s="50">
        <f>(HLOOKUP(F$2,'Applied Force N'!$B$1:$QK$503,$A216,FALSE))/((Constants!$C$5/1000)*(Constants!$C$6/1000))/1000</f>
        <v>18.120833333333334</v>
      </c>
      <c r="G216" s="50">
        <f>(HLOOKUP(G$2,'Applied Force N'!$B$1:$QK$503,$A216,FALSE))/((Constants!$C$5/1000)*(Constants!$C$6/1000))/1000</f>
        <v>16.52</v>
      </c>
      <c r="H216" s="50">
        <f>(HLOOKUP(H$2,'Applied Force N'!$B$1:$QK$503,$A216,FALSE))/((Constants!$C$5/1000)*(Constants!$C$6/1000))/1000</f>
        <v>37.850833333333327</v>
      </c>
      <c r="I216" s="50" t="e">
        <f>(HLOOKUP(I$2,'Applied Force N'!$B$1:$QK$503,$A216,FALSE))/((Constants!$C$5/1000)*(Constants!$C$6/1000))/1000</f>
        <v>#N/A</v>
      </c>
      <c r="J216" s="50" t="e">
        <f>(HLOOKUP(J$2,'Applied Force N'!$B$1:$QK$503,$A216,FALSE))/((Constants!$C$5/1000)*(Constants!$C$6/1000))/1000</f>
        <v>#N/A</v>
      </c>
      <c r="K216" s="50" t="e">
        <f>(HLOOKUP(K$2,'Applied Force N'!$B$1:$QK$503,$A216,FALSE))/((Constants!$C$5/1000)*(Constants!$C$6/1000))/1000</f>
        <v>#N/A</v>
      </c>
      <c r="L216" s="50" t="e">
        <f>(HLOOKUP(L$2,'Applied Force N'!$B$1:$QK$503,$A216,FALSE))/((Constants!$C$5/1000)*(Constants!$C$6/1000))/1000</f>
        <v>#N/A</v>
      </c>
      <c r="M216" s="50" t="e">
        <f>(HLOOKUP(M$2,'Applied Force N'!$B$1:$QK$503,$A216,FALSE))/((Constants!$C$5/1000)*(Constants!$C$6/1000))/1000</f>
        <v>#N/A</v>
      </c>
      <c r="N216" s="50" t="e">
        <f>(HLOOKUP(N$2,'Applied Force N'!$B$1:$QK$503,$A216,FALSE))/((Constants!$C$5/1000)*(Constants!$C$6/1000))/1000</f>
        <v>#N/A</v>
      </c>
      <c r="O216" s="50" t="e">
        <f>(HLOOKUP(O$2,'Applied Force N'!$B$1:$QK$503,$A216,FALSE))/((Constants!$C$5/1000)*(Constants!$C$6/1000))/1000</f>
        <v>#N/A</v>
      </c>
      <c r="P216" s="50" t="e">
        <f>(HLOOKUP(P$2,'Applied Force N'!$B$1:$QK$503,$A216,FALSE))/((Constants!$C$5/1000)*(Constants!$C$6/1000))/1000</f>
        <v>#N/A</v>
      </c>
      <c r="Q216" s="50" t="e">
        <f>(HLOOKUP(Q$2,'Applied Force N'!$B$1:$QK$503,$A216,FALSE))/((Constants!$C$5/1000)*(Constants!$C$6/1000))/1000</f>
        <v>#N/A</v>
      </c>
      <c r="R216" s="50" t="e">
        <f>(HLOOKUP(R$2,'Applied Force N'!$B$1:$QK$503,$A216,FALSE))/((Constants!$C$5/1000)*(Constants!$C$6/1000))/1000</f>
        <v>#N/A</v>
      </c>
      <c r="S216" s="50" t="e">
        <f>(HLOOKUP(S$2,'Applied Force N'!$B$1:$QK$503,$A216,FALSE))/((Constants!$C$5/1000)*(Constants!$C$6/1000))/1000</f>
        <v>#N/A</v>
      </c>
      <c r="T216" s="50" t="e">
        <f>(HLOOKUP(T$2,'Applied Force N'!$B$1:$QK$503,$A216,FALSE))/((Constants!$C$5/1000)*(Constants!$C$6/1000))/1000</f>
        <v>#N/A</v>
      </c>
      <c r="U216" s="50" t="e">
        <f>(HLOOKUP(U$2,'Applied Force N'!$B$1:$QK$503,$A216,FALSE))/((Constants!$C$5/1000)*(Constants!$C$6/1000))/1000</f>
        <v>#N/A</v>
      </c>
      <c r="V216" s="50" t="e">
        <f>(HLOOKUP(V$2,'Applied Force N'!$B$1:$QK$503,$A216,FALSE))/((Constants!$C$5/1000)*(Constants!$C$6/1000))/1000</f>
        <v>#N/A</v>
      </c>
      <c r="W216" s="50" t="e">
        <f>(HLOOKUP(W$2,'Applied Force N'!$B$1:$QK$503,$A216,FALSE))/((Constants!$C$5/1000)*(Constants!$C$6/1000))/1000</f>
        <v>#N/A</v>
      </c>
    </row>
    <row r="217" spans="1:23" x14ac:dyDescent="0.25">
      <c r="A217" s="27">
        <v>213</v>
      </c>
      <c r="B217" s="48">
        <f>'Applied Force N'!A213</f>
        <v>21</v>
      </c>
      <c r="C217" s="49">
        <f>(HLOOKUP(C$2,'Applied Force N'!$B$1:$QK$503,$A217,FALSE))/((Constants!$C$5/1000)*(Constants!$C$6/1000))/1000</f>
        <v>12.067037154944478</v>
      </c>
      <c r="D217" s="50">
        <f>(HLOOKUP(D$2,'Applied Force N'!$B$1:$QK$503,$A217,FALSE))/((Constants!$C$5/1000)*(Constants!$C$6/1000))/1000</f>
        <v>35.247500000000002</v>
      </c>
      <c r="E217" s="50">
        <f>(HLOOKUP(E$2,'Applied Force N'!$B$1:$QK$503,$A217,FALSE))/((Constants!$C$5/1000)*(Constants!$C$6/1000))/1000</f>
        <v>39.900833333333338</v>
      </c>
      <c r="F217" s="50">
        <f>(HLOOKUP(F$2,'Applied Force N'!$B$1:$QK$503,$A217,FALSE))/((Constants!$C$5/1000)*(Constants!$C$6/1000))/1000</f>
        <v>17.939166666666669</v>
      </c>
      <c r="G217" s="50">
        <f>(HLOOKUP(G$2,'Applied Force N'!$B$1:$QK$503,$A217,FALSE))/((Constants!$C$5/1000)*(Constants!$C$6/1000))/1000</f>
        <v>16.326666666666664</v>
      </c>
      <c r="H217" s="50">
        <f>(HLOOKUP(H$2,'Applied Force N'!$B$1:$QK$503,$A217,FALSE))/((Constants!$C$5/1000)*(Constants!$C$6/1000))/1000</f>
        <v>37.547499999999999</v>
      </c>
      <c r="I217" s="50" t="e">
        <f>(HLOOKUP(I$2,'Applied Force N'!$B$1:$QK$503,$A217,FALSE))/((Constants!$C$5/1000)*(Constants!$C$6/1000))/1000</f>
        <v>#N/A</v>
      </c>
      <c r="J217" s="50" t="e">
        <f>(HLOOKUP(J$2,'Applied Force N'!$B$1:$QK$503,$A217,FALSE))/((Constants!$C$5/1000)*(Constants!$C$6/1000))/1000</f>
        <v>#N/A</v>
      </c>
      <c r="K217" s="50" t="e">
        <f>(HLOOKUP(K$2,'Applied Force N'!$B$1:$QK$503,$A217,FALSE))/((Constants!$C$5/1000)*(Constants!$C$6/1000))/1000</f>
        <v>#N/A</v>
      </c>
      <c r="L217" s="50" t="e">
        <f>(HLOOKUP(L$2,'Applied Force N'!$B$1:$QK$503,$A217,FALSE))/((Constants!$C$5/1000)*(Constants!$C$6/1000))/1000</f>
        <v>#N/A</v>
      </c>
      <c r="M217" s="50" t="e">
        <f>(HLOOKUP(M$2,'Applied Force N'!$B$1:$QK$503,$A217,FALSE))/((Constants!$C$5/1000)*(Constants!$C$6/1000))/1000</f>
        <v>#N/A</v>
      </c>
      <c r="N217" s="50" t="e">
        <f>(HLOOKUP(N$2,'Applied Force N'!$B$1:$QK$503,$A217,FALSE))/((Constants!$C$5/1000)*(Constants!$C$6/1000))/1000</f>
        <v>#N/A</v>
      </c>
      <c r="O217" s="50" t="e">
        <f>(HLOOKUP(O$2,'Applied Force N'!$B$1:$QK$503,$A217,FALSE))/((Constants!$C$5/1000)*(Constants!$C$6/1000))/1000</f>
        <v>#N/A</v>
      </c>
      <c r="P217" s="50" t="e">
        <f>(HLOOKUP(P$2,'Applied Force N'!$B$1:$QK$503,$A217,FALSE))/((Constants!$C$5/1000)*(Constants!$C$6/1000))/1000</f>
        <v>#N/A</v>
      </c>
      <c r="Q217" s="50" t="e">
        <f>(HLOOKUP(Q$2,'Applied Force N'!$B$1:$QK$503,$A217,FALSE))/((Constants!$C$5/1000)*(Constants!$C$6/1000))/1000</f>
        <v>#N/A</v>
      </c>
      <c r="R217" s="50" t="e">
        <f>(HLOOKUP(R$2,'Applied Force N'!$B$1:$QK$503,$A217,FALSE))/((Constants!$C$5/1000)*(Constants!$C$6/1000))/1000</f>
        <v>#N/A</v>
      </c>
      <c r="S217" s="50" t="e">
        <f>(HLOOKUP(S$2,'Applied Force N'!$B$1:$QK$503,$A217,FALSE))/((Constants!$C$5/1000)*(Constants!$C$6/1000))/1000</f>
        <v>#N/A</v>
      </c>
      <c r="T217" s="50" t="e">
        <f>(HLOOKUP(T$2,'Applied Force N'!$B$1:$QK$503,$A217,FALSE))/((Constants!$C$5/1000)*(Constants!$C$6/1000))/1000</f>
        <v>#N/A</v>
      </c>
      <c r="U217" s="50" t="e">
        <f>(HLOOKUP(U$2,'Applied Force N'!$B$1:$QK$503,$A217,FALSE))/((Constants!$C$5/1000)*(Constants!$C$6/1000))/1000</f>
        <v>#N/A</v>
      </c>
      <c r="V217" s="50" t="e">
        <f>(HLOOKUP(V$2,'Applied Force N'!$B$1:$QK$503,$A217,FALSE))/((Constants!$C$5/1000)*(Constants!$C$6/1000))/1000</f>
        <v>#N/A</v>
      </c>
      <c r="W217" s="50" t="e">
        <f>(HLOOKUP(W$2,'Applied Force N'!$B$1:$QK$503,$A217,FALSE))/((Constants!$C$5/1000)*(Constants!$C$6/1000))/1000</f>
        <v>#N/A</v>
      </c>
    </row>
    <row r="218" spans="1:23" x14ac:dyDescent="0.25">
      <c r="A218" s="27">
        <v>214</v>
      </c>
      <c r="B218" s="48">
        <f>'Applied Force N'!A214</f>
        <v>21.1</v>
      </c>
      <c r="C218" s="49">
        <f>(HLOOKUP(C$2,'Applied Force N'!$B$1:$QK$503,$A218,FALSE))/((Constants!$C$5/1000)*(Constants!$C$6/1000))/1000</f>
        <v>11.795579932463577</v>
      </c>
      <c r="D218" s="50">
        <f>(HLOOKUP(D$2,'Applied Force N'!$B$1:$QK$503,$A218,FALSE))/((Constants!$C$5/1000)*(Constants!$C$6/1000))/1000</f>
        <v>34.766666666666666</v>
      </c>
      <c r="E218" s="50">
        <f>(HLOOKUP(E$2,'Applied Force N'!$B$1:$QK$503,$A218,FALSE))/((Constants!$C$5/1000)*(Constants!$C$6/1000))/1000</f>
        <v>39.615833333333327</v>
      </c>
      <c r="F218" s="50">
        <f>(HLOOKUP(F$2,'Applied Force N'!$B$1:$QK$503,$A218,FALSE))/((Constants!$C$5/1000)*(Constants!$C$6/1000))/1000</f>
        <v>17.7575</v>
      </c>
      <c r="G218" s="50">
        <f>(HLOOKUP(G$2,'Applied Force N'!$B$1:$QK$503,$A218,FALSE))/((Constants!$C$5/1000)*(Constants!$C$6/1000))/1000</f>
        <v>16.1325</v>
      </c>
      <c r="H218" s="50">
        <f>(HLOOKUP(H$2,'Applied Force N'!$B$1:$QK$503,$A218,FALSE))/((Constants!$C$5/1000)*(Constants!$C$6/1000))/1000</f>
        <v>37.244166666666665</v>
      </c>
      <c r="I218" s="50" t="e">
        <f>(HLOOKUP(I$2,'Applied Force N'!$B$1:$QK$503,$A218,FALSE))/((Constants!$C$5/1000)*(Constants!$C$6/1000))/1000</f>
        <v>#N/A</v>
      </c>
      <c r="J218" s="50" t="e">
        <f>(HLOOKUP(J$2,'Applied Force N'!$B$1:$QK$503,$A218,FALSE))/((Constants!$C$5/1000)*(Constants!$C$6/1000))/1000</f>
        <v>#N/A</v>
      </c>
      <c r="K218" s="50" t="e">
        <f>(HLOOKUP(K$2,'Applied Force N'!$B$1:$QK$503,$A218,FALSE))/((Constants!$C$5/1000)*(Constants!$C$6/1000))/1000</f>
        <v>#N/A</v>
      </c>
      <c r="L218" s="50" t="e">
        <f>(HLOOKUP(L$2,'Applied Force N'!$B$1:$QK$503,$A218,FALSE))/((Constants!$C$5/1000)*(Constants!$C$6/1000))/1000</f>
        <v>#N/A</v>
      </c>
      <c r="M218" s="50" t="e">
        <f>(HLOOKUP(M$2,'Applied Force N'!$B$1:$QK$503,$A218,FALSE))/((Constants!$C$5/1000)*(Constants!$C$6/1000))/1000</f>
        <v>#N/A</v>
      </c>
      <c r="N218" s="50" t="e">
        <f>(HLOOKUP(N$2,'Applied Force N'!$B$1:$QK$503,$A218,FALSE))/((Constants!$C$5/1000)*(Constants!$C$6/1000))/1000</f>
        <v>#N/A</v>
      </c>
      <c r="O218" s="50" t="e">
        <f>(HLOOKUP(O$2,'Applied Force N'!$B$1:$QK$503,$A218,FALSE))/((Constants!$C$5/1000)*(Constants!$C$6/1000))/1000</f>
        <v>#N/A</v>
      </c>
      <c r="P218" s="50" t="e">
        <f>(HLOOKUP(P$2,'Applied Force N'!$B$1:$QK$503,$A218,FALSE))/((Constants!$C$5/1000)*(Constants!$C$6/1000))/1000</f>
        <v>#N/A</v>
      </c>
      <c r="Q218" s="50" t="e">
        <f>(HLOOKUP(Q$2,'Applied Force N'!$B$1:$QK$503,$A218,FALSE))/((Constants!$C$5/1000)*(Constants!$C$6/1000))/1000</f>
        <v>#N/A</v>
      </c>
      <c r="R218" s="50" t="e">
        <f>(HLOOKUP(R$2,'Applied Force N'!$B$1:$QK$503,$A218,FALSE))/((Constants!$C$5/1000)*(Constants!$C$6/1000))/1000</f>
        <v>#N/A</v>
      </c>
      <c r="S218" s="50" t="e">
        <f>(HLOOKUP(S$2,'Applied Force N'!$B$1:$QK$503,$A218,FALSE))/((Constants!$C$5/1000)*(Constants!$C$6/1000))/1000</f>
        <v>#N/A</v>
      </c>
      <c r="T218" s="50" t="e">
        <f>(HLOOKUP(T$2,'Applied Force N'!$B$1:$QK$503,$A218,FALSE))/((Constants!$C$5/1000)*(Constants!$C$6/1000))/1000</f>
        <v>#N/A</v>
      </c>
      <c r="U218" s="50" t="e">
        <f>(HLOOKUP(U$2,'Applied Force N'!$B$1:$QK$503,$A218,FALSE))/((Constants!$C$5/1000)*(Constants!$C$6/1000))/1000</f>
        <v>#N/A</v>
      </c>
      <c r="V218" s="50" t="e">
        <f>(HLOOKUP(V$2,'Applied Force N'!$B$1:$QK$503,$A218,FALSE))/((Constants!$C$5/1000)*(Constants!$C$6/1000))/1000</f>
        <v>#N/A</v>
      </c>
      <c r="W218" s="50" t="e">
        <f>(HLOOKUP(W$2,'Applied Force N'!$B$1:$QK$503,$A218,FALSE))/((Constants!$C$5/1000)*(Constants!$C$6/1000))/1000</f>
        <v>#N/A</v>
      </c>
    </row>
    <row r="219" spans="1:23" x14ac:dyDescent="0.25">
      <c r="A219" s="27">
        <v>215</v>
      </c>
      <c r="B219" s="48">
        <f>'Applied Force N'!A215</f>
        <v>21.2</v>
      </c>
      <c r="C219" s="49">
        <f>(HLOOKUP(C$2,'Applied Force N'!$B$1:$QK$503,$A219,FALSE))/((Constants!$C$5/1000)*(Constants!$C$6/1000))/1000</f>
        <v>11.524122709982677</v>
      </c>
      <c r="D219" s="50">
        <f>(HLOOKUP(D$2,'Applied Force N'!$B$1:$QK$503,$A219,FALSE))/((Constants!$C$5/1000)*(Constants!$C$6/1000))/1000</f>
        <v>34.286666666666662</v>
      </c>
      <c r="E219" s="50">
        <f>(HLOOKUP(E$2,'Applied Force N'!$B$1:$QK$503,$A219,FALSE))/((Constants!$C$5/1000)*(Constants!$C$6/1000))/1000</f>
        <v>39.299999999999997</v>
      </c>
      <c r="F219" s="50">
        <f>(HLOOKUP(F$2,'Applied Force N'!$B$1:$QK$503,$A219,FALSE))/((Constants!$C$5/1000)*(Constants!$C$6/1000))/1000</f>
        <v>17.575833333333332</v>
      </c>
      <c r="G219" s="50">
        <f>(HLOOKUP(G$2,'Applied Force N'!$B$1:$QK$503,$A219,FALSE))/((Constants!$C$5/1000)*(Constants!$C$6/1000))/1000</f>
        <v>15.949166666666667</v>
      </c>
      <c r="H219" s="50">
        <f>(HLOOKUP(H$2,'Applied Force N'!$B$1:$QK$503,$A219,FALSE))/((Constants!$C$5/1000)*(Constants!$C$6/1000))/1000</f>
        <v>36.941666666666663</v>
      </c>
      <c r="I219" s="50" t="e">
        <f>(HLOOKUP(I$2,'Applied Force N'!$B$1:$QK$503,$A219,FALSE))/((Constants!$C$5/1000)*(Constants!$C$6/1000))/1000</f>
        <v>#N/A</v>
      </c>
      <c r="J219" s="50" t="e">
        <f>(HLOOKUP(J$2,'Applied Force N'!$B$1:$QK$503,$A219,FALSE))/((Constants!$C$5/1000)*(Constants!$C$6/1000))/1000</f>
        <v>#N/A</v>
      </c>
      <c r="K219" s="50" t="e">
        <f>(HLOOKUP(K$2,'Applied Force N'!$B$1:$QK$503,$A219,FALSE))/((Constants!$C$5/1000)*(Constants!$C$6/1000))/1000</f>
        <v>#N/A</v>
      </c>
      <c r="L219" s="50" t="e">
        <f>(HLOOKUP(L$2,'Applied Force N'!$B$1:$QK$503,$A219,FALSE))/((Constants!$C$5/1000)*(Constants!$C$6/1000))/1000</f>
        <v>#N/A</v>
      </c>
      <c r="M219" s="50" t="e">
        <f>(HLOOKUP(M$2,'Applied Force N'!$B$1:$QK$503,$A219,FALSE))/((Constants!$C$5/1000)*(Constants!$C$6/1000))/1000</f>
        <v>#N/A</v>
      </c>
      <c r="N219" s="50" t="e">
        <f>(HLOOKUP(N$2,'Applied Force N'!$B$1:$QK$503,$A219,FALSE))/((Constants!$C$5/1000)*(Constants!$C$6/1000))/1000</f>
        <v>#N/A</v>
      </c>
      <c r="O219" s="50" t="e">
        <f>(HLOOKUP(O$2,'Applied Force N'!$B$1:$QK$503,$A219,FALSE))/((Constants!$C$5/1000)*(Constants!$C$6/1000))/1000</f>
        <v>#N/A</v>
      </c>
      <c r="P219" s="50" t="e">
        <f>(HLOOKUP(P$2,'Applied Force N'!$B$1:$QK$503,$A219,FALSE))/((Constants!$C$5/1000)*(Constants!$C$6/1000))/1000</f>
        <v>#N/A</v>
      </c>
      <c r="Q219" s="50" t="e">
        <f>(HLOOKUP(Q$2,'Applied Force N'!$B$1:$QK$503,$A219,FALSE))/((Constants!$C$5/1000)*(Constants!$C$6/1000))/1000</f>
        <v>#N/A</v>
      </c>
      <c r="R219" s="50" t="e">
        <f>(HLOOKUP(R$2,'Applied Force N'!$B$1:$QK$503,$A219,FALSE))/((Constants!$C$5/1000)*(Constants!$C$6/1000))/1000</f>
        <v>#N/A</v>
      </c>
      <c r="S219" s="50" t="e">
        <f>(HLOOKUP(S$2,'Applied Force N'!$B$1:$QK$503,$A219,FALSE))/((Constants!$C$5/1000)*(Constants!$C$6/1000))/1000</f>
        <v>#N/A</v>
      </c>
      <c r="T219" s="50" t="e">
        <f>(HLOOKUP(T$2,'Applied Force N'!$B$1:$QK$503,$A219,FALSE))/((Constants!$C$5/1000)*(Constants!$C$6/1000))/1000</f>
        <v>#N/A</v>
      </c>
      <c r="U219" s="50" t="e">
        <f>(HLOOKUP(U$2,'Applied Force N'!$B$1:$QK$503,$A219,FALSE))/((Constants!$C$5/1000)*(Constants!$C$6/1000))/1000</f>
        <v>#N/A</v>
      </c>
      <c r="V219" s="50" t="e">
        <f>(HLOOKUP(V$2,'Applied Force N'!$B$1:$QK$503,$A219,FALSE))/((Constants!$C$5/1000)*(Constants!$C$6/1000))/1000</f>
        <v>#N/A</v>
      </c>
      <c r="W219" s="50" t="e">
        <f>(HLOOKUP(W$2,'Applied Force N'!$B$1:$QK$503,$A219,FALSE))/((Constants!$C$5/1000)*(Constants!$C$6/1000))/1000</f>
        <v>#N/A</v>
      </c>
    </row>
    <row r="220" spans="1:23" x14ac:dyDescent="0.25">
      <c r="A220" s="27">
        <v>216</v>
      </c>
      <c r="B220" s="48">
        <f>'Applied Force N'!A216</f>
        <v>21.3</v>
      </c>
      <c r="C220" s="49">
        <f>(HLOOKUP(C$2,'Applied Force N'!$B$1:$QK$503,$A220,FALSE))/((Constants!$C$5/1000)*(Constants!$C$6/1000))/1000</f>
        <v>11.252665487501787</v>
      </c>
      <c r="D220" s="50">
        <f>(HLOOKUP(D$2,'Applied Force N'!$B$1:$QK$503,$A220,FALSE))/((Constants!$C$5/1000)*(Constants!$C$6/1000))/1000</f>
        <v>34.274999999999999</v>
      </c>
      <c r="E220" s="50">
        <f>(HLOOKUP(E$2,'Applied Force N'!$B$1:$QK$503,$A220,FALSE))/((Constants!$C$5/1000)*(Constants!$C$6/1000))/1000</f>
        <v>38.758333333333333</v>
      </c>
      <c r="F220" s="50">
        <f>(HLOOKUP(F$2,'Applied Force N'!$B$1:$QK$503,$A220,FALSE))/((Constants!$C$5/1000)*(Constants!$C$6/1000))/1000</f>
        <v>17.394166666666663</v>
      </c>
      <c r="G220" s="50">
        <f>(HLOOKUP(G$2,'Applied Force N'!$B$1:$QK$503,$A220,FALSE))/((Constants!$C$5/1000)*(Constants!$C$6/1000))/1000</f>
        <v>15.789999999999997</v>
      </c>
      <c r="H220" s="50">
        <f>(HLOOKUP(H$2,'Applied Force N'!$B$1:$QK$503,$A220,FALSE))/((Constants!$C$5/1000)*(Constants!$C$6/1000))/1000</f>
        <v>36.638333333333335</v>
      </c>
      <c r="I220" s="50" t="e">
        <f>(HLOOKUP(I$2,'Applied Force N'!$B$1:$QK$503,$A220,FALSE))/((Constants!$C$5/1000)*(Constants!$C$6/1000))/1000</f>
        <v>#N/A</v>
      </c>
      <c r="J220" s="50" t="e">
        <f>(HLOOKUP(J$2,'Applied Force N'!$B$1:$QK$503,$A220,FALSE))/((Constants!$C$5/1000)*(Constants!$C$6/1000))/1000</f>
        <v>#N/A</v>
      </c>
      <c r="K220" s="50" t="e">
        <f>(HLOOKUP(K$2,'Applied Force N'!$B$1:$QK$503,$A220,FALSE))/((Constants!$C$5/1000)*(Constants!$C$6/1000))/1000</f>
        <v>#N/A</v>
      </c>
      <c r="L220" s="50" t="e">
        <f>(HLOOKUP(L$2,'Applied Force N'!$B$1:$QK$503,$A220,FALSE))/((Constants!$C$5/1000)*(Constants!$C$6/1000))/1000</f>
        <v>#N/A</v>
      </c>
      <c r="M220" s="50" t="e">
        <f>(HLOOKUP(M$2,'Applied Force N'!$B$1:$QK$503,$A220,FALSE))/((Constants!$C$5/1000)*(Constants!$C$6/1000))/1000</f>
        <v>#N/A</v>
      </c>
      <c r="N220" s="50" t="e">
        <f>(HLOOKUP(N$2,'Applied Force N'!$B$1:$QK$503,$A220,FALSE))/((Constants!$C$5/1000)*(Constants!$C$6/1000))/1000</f>
        <v>#N/A</v>
      </c>
      <c r="O220" s="50" t="e">
        <f>(HLOOKUP(O$2,'Applied Force N'!$B$1:$QK$503,$A220,FALSE))/((Constants!$C$5/1000)*(Constants!$C$6/1000))/1000</f>
        <v>#N/A</v>
      </c>
      <c r="P220" s="50" t="e">
        <f>(HLOOKUP(P$2,'Applied Force N'!$B$1:$QK$503,$A220,FALSE))/((Constants!$C$5/1000)*(Constants!$C$6/1000))/1000</f>
        <v>#N/A</v>
      </c>
      <c r="Q220" s="50" t="e">
        <f>(HLOOKUP(Q$2,'Applied Force N'!$B$1:$QK$503,$A220,FALSE))/((Constants!$C$5/1000)*(Constants!$C$6/1000))/1000</f>
        <v>#N/A</v>
      </c>
      <c r="R220" s="50" t="e">
        <f>(HLOOKUP(R$2,'Applied Force N'!$B$1:$QK$503,$A220,FALSE))/((Constants!$C$5/1000)*(Constants!$C$6/1000))/1000</f>
        <v>#N/A</v>
      </c>
      <c r="S220" s="50" t="e">
        <f>(HLOOKUP(S$2,'Applied Force N'!$B$1:$QK$503,$A220,FALSE))/((Constants!$C$5/1000)*(Constants!$C$6/1000))/1000</f>
        <v>#N/A</v>
      </c>
      <c r="T220" s="50" t="e">
        <f>(HLOOKUP(T$2,'Applied Force N'!$B$1:$QK$503,$A220,FALSE))/((Constants!$C$5/1000)*(Constants!$C$6/1000))/1000</f>
        <v>#N/A</v>
      </c>
      <c r="U220" s="50" t="e">
        <f>(HLOOKUP(U$2,'Applied Force N'!$B$1:$QK$503,$A220,FALSE))/((Constants!$C$5/1000)*(Constants!$C$6/1000))/1000</f>
        <v>#N/A</v>
      </c>
      <c r="V220" s="50" t="e">
        <f>(HLOOKUP(V$2,'Applied Force N'!$B$1:$QK$503,$A220,FALSE))/((Constants!$C$5/1000)*(Constants!$C$6/1000))/1000</f>
        <v>#N/A</v>
      </c>
      <c r="W220" s="50" t="e">
        <f>(HLOOKUP(W$2,'Applied Force N'!$B$1:$QK$503,$A220,FALSE))/((Constants!$C$5/1000)*(Constants!$C$6/1000))/1000</f>
        <v>#N/A</v>
      </c>
    </row>
    <row r="221" spans="1:23" x14ac:dyDescent="0.25">
      <c r="A221" s="27">
        <v>217</v>
      </c>
      <c r="B221" s="48">
        <f>'Applied Force N'!A217</f>
        <v>21.4</v>
      </c>
      <c r="C221" s="49">
        <f>(HLOOKUP(C$2,'Applied Force N'!$B$1:$QK$503,$A221,FALSE))/((Constants!$C$5/1000)*(Constants!$C$6/1000))/1000</f>
        <v>10.981208265020888</v>
      </c>
      <c r="D221" s="50">
        <f>(HLOOKUP(D$2,'Applied Force N'!$B$1:$QK$503,$A221,FALSE))/((Constants!$C$5/1000)*(Constants!$C$6/1000))/1000</f>
        <v>34.653333333333329</v>
      </c>
      <c r="E221" s="50">
        <f>(HLOOKUP(E$2,'Applied Force N'!$B$1:$QK$503,$A221,FALSE))/((Constants!$C$5/1000)*(Constants!$C$6/1000))/1000</f>
        <v>38.216666666666661</v>
      </c>
      <c r="F221" s="50">
        <f>(HLOOKUP(F$2,'Applied Force N'!$B$1:$QK$503,$A221,FALSE))/((Constants!$C$5/1000)*(Constants!$C$6/1000))/1000</f>
        <v>17.212499999999999</v>
      </c>
      <c r="G221" s="50">
        <f>(HLOOKUP(G$2,'Applied Force N'!$B$1:$QK$503,$A221,FALSE))/((Constants!$C$5/1000)*(Constants!$C$6/1000))/1000</f>
        <v>15.630833333333332</v>
      </c>
      <c r="H221" s="50">
        <f>(HLOOKUP(H$2,'Applied Force N'!$B$1:$QK$503,$A221,FALSE))/((Constants!$C$5/1000)*(Constants!$C$6/1000))/1000</f>
        <v>36.335000000000001</v>
      </c>
      <c r="I221" s="50" t="e">
        <f>(HLOOKUP(I$2,'Applied Force N'!$B$1:$QK$503,$A221,FALSE))/((Constants!$C$5/1000)*(Constants!$C$6/1000))/1000</f>
        <v>#N/A</v>
      </c>
      <c r="J221" s="50" t="e">
        <f>(HLOOKUP(J$2,'Applied Force N'!$B$1:$QK$503,$A221,FALSE))/((Constants!$C$5/1000)*(Constants!$C$6/1000))/1000</f>
        <v>#N/A</v>
      </c>
      <c r="K221" s="50" t="e">
        <f>(HLOOKUP(K$2,'Applied Force N'!$B$1:$QK$503,$A221,FALSE))/((Constants!$C$5/1000)*(Constants!$C$6/1000))/1000</f>
        <v>#N/A</v>
      </c>
      <c r="L221" s="50" t="e">
        <f>(HLOOKUP(L$2,'Applied Force N'!$B$1:$QK$503,$A221,FALSE))/((Constants!$C$5/1000)*(Constants!$C$6/1000))/1000</f>
        <v>#N/A</v>
      </c>
      <c r="M221" s="50" t="e">
        <f>(HLOOKUP(M$2,'Applied Force N'!$B$1:$QK$503,$A221,FALSE))/((Constants!$C$5/1000)*(Constants!$C$6/1000))/1000</f>
        <v>#N/A</v>
      </c>
      <c r="N221" s="50" t="e">
        <f>(HLOOKUP(N$2,'Applied Force N'!$B$1:$QK$503,$A221,FALSE))/((Constants!$C$5/1000)*(Constants!$C$6/1000))/1000</f>
        <v>#N/A</v>
      </c>
      <c r="O221" s="50" t="e">
        <f>(HLOOKUP(O$2,'Applied Force N'!$B$1:$QK$503,$A221,FALSE))/((Constants!$C$5/1000)*(Constants!$C$6/1000))/1000</f>
        <v>#N/A</v>
      </c>
      <c r="P221" s="50" t="e">
        <f>(HLOOKUP(P$2,'Applied Force N'!$B$1:$QK$503,$A221,FALSE))/((Constants!$C$5/1000)*(Constants!$C$6/1000))/1000</f>
        <v>#N/A</v>
      </c>
      <c r="Q221" s="50" t="e">
        <f>(HLOOKUP(Q$2,'Applied Force N'!$B$1:$QK$503,$A221,FALSE))/((Constants!$C$5/1000)*(Constants!$C$6/1000))/1000</f>
        <v>#N/A</v>
      </c>
      <c r="R221" s="50" t="e">
        <f>(HLOOKUP(R$2,'Applied Force N'!$B$1:$QK$503,$A221,FALSE))/((Constants!$C$5/1000)*(Constants!$C$6/1000))/1000</f>
        <v>#N/A</v>
      </c>
      <c r="S221" s="50" t="e">
        <f>(HLOOKUP(S$2,'Applied Force N'!$B$1:$QK$503,$A221,FALSE))/((Constants!$C$5/1000)*(Constants!$C$6/1000))/1000</f>
        <v>#N/A</v>
      </c>
      <c r="T221" s="50" t="e">
        <f>(HLOOKUP(T$2,'Applied Force N'!$B$1:$QK$503,$A221,FALSE))/((Constants!$C$5/1000)*(Constants!$C$6/1000))/1000</f>
        <v>#N/A</v>
      </c>
      <c r="U221" s="50" t="e">
        <f>(HLOOKUP(U$2,'Applied Force N'!$B$1:$QK$503,$A221,FALSE))/((Constants!$C$5/1000)*(Constants!$C$6/1000))/1000</f>
        <v>#N/A</v>
      </c>
      <c r="V221" s="50" t="e">
        <f>(HLOOKUP(V$2,'Applied Force N'!$B$1:$QK$503,$A221,FALSE))/((Constants!$C$5/1000)*(Constants!$C$6/1000))/1000</f>
        <v>#N/A</v>
      </c>
      <c r="W221" s="50" t="e">
        <f>(HLOOKUP(W$2,'Applied Force N'!$B$1:$QK$503,$A221,FALSE))/((Constants!$C$5/1000)*(Constants!$C$6/1000))/1000</f>
        <v>#N/A</v>
      </c>
    </row>
    <row r="222" spans="1:23" x14ac:dyDescent="0.25">
      <c r="A222" s="27">
        <v>218</v>
      </c>
      <c r="B222" s="48">
        <f>'Applied Force N'!A218</f>
        <v>21.5</v>
      </c>
      <c r="C222" s="49">
        <f>(HLOOKUP(C$2,'Applied Force N'!$B$1:$QK$503,$A222,FALSE))/((Constants!$C$5/1000)*(Constants!$C$6/1000))/1000</f>
        <v>10.709751042539986</v>
      </c>
      <c r="D222" s="50">
        <f>(HLOOKUP(D$2,'Applied Force N'!$B$1:$QK$503,$A222,FALSE))/((Constants!$C$5/1000)*(Constants!$C$6/1000))/1000</f>
        <v>34.311666666666667</v>
      </c>
      <c r="E222" s="50">
        <f>(HLOOKUP(E$2,'Applied Force N'!$B$1:$QK$503,$A222,FALSE))/((Constants!$C$5/1000)*(Constants!$C$6/1000))/1000</f>
        <v>37.674999999999997</v>
      </c>
      <c r="F222" s="50">
        <f>(HLOOKUP(F$2,'Applied Force N'!$B$1:$QK$503,$A222,FALSE))/((Constants!$C$5/1000)*(Constants!$C$6/1000))/1000</f>
        <v>17.030833333333334</v>
      </c>
      <c r="G222" s="50">
        <f>(HLOOKUP(G$2,'Applied Force N'!$B$1:$QK$503,$A222,FALSE))/((Constants!$C$5/1000)*(Constants!$C$6/1000))/1000</f>
        <v>15.471666666666666</v>
      </c>
      <c r="H222" s="50">
        <f>(HLOOKUP(H$2,'Applied Force N'!$B$1:$QK$503,$A222,FALSE))/((Constants!$C$5/1000)*(Constants!$C$6/1000))/1000</f>
        <v>36.031666666666666</v>
      </c>
      <c r="I222" s="50" t="e">
        <f>(HLOOKUP(I$2,'Applied Force N'!$B$1:$QK$503,$A222,FALSE))/((Constants!$C$5/1000)*(Constants!$C$6/1000))/1000</f>
        <v>#N/A</v>
      </c>
      <c r="J222" s="50" t="e">
        <f>(HLOOKUP(J$2,'Applied Force N'!$B$1:$QK$503,$A222,FALSE))/((Constants!$C$5/1000)*(Constants!$C$6/1000))/1000</f>
        <v>#N/A</v>
      </c>
      <c r="K222" s="50" t="e">
        <f>(HLOOKUP(K$2,'Applied Force N'!$B$1:$QK$503,$A222,FALSE))/((Constants!$C$5/1000)*(Constants!$C$6/1000))/1000</f>
        <v>#N/A</v>
      </c>
      <c r="L222" s="50" t="e">
        <f>(HLOOKUP(L$2,'Applied Force N'!$B$1:$QK$503,$A222,FALSE))/((Constants!$C$5/1000)*(Constants!$C$6/1000))/1000</f>
        <v>#N/A</v>
      </c>
      <c r="M222" s="50" t="e">
        <f>(HLOOKUP(M$2,'Applied Force N'!$B$1:$QK$503,$A222,FALSE))/((Constants!$C$5/1000)*(Constants!$C$6/1000))/1000</f>
        <v>#N/A</v>
      </c>
      <c r="N222" s="50" t="e">
        <f>(HLOOKUP(N$2,'Applied Force N'!$B$1:$QK$503,$A222,FALSE))/((Constants!$C$5/1000)*(Constants!$C$6/1000))/1000</f>
        <v>#N/A</v>
      </c>
      <c r="O222" s="50" t="e">
        <f>(HLOOKUP(O$2,'Applied Force N'!$B$1:$QK$503,$A222,FALSE))/((Constants!$C$5/1000)*(Constants!$C$6/1000))/1000</f>
        <v>#N/A</v>
      </c>
      <c r="P222" s="50" t="e">
        <f>(HLOOKUP(P$2,'Applied Force N'!$B$1:$QK$503,$A222,FALSE))/((Constants!$C$5/1000)*(Constants!$C$6/1000))/1000</f>
        <v>#N/A</v>
      </c>
      <c r="Q222" s="50" t="e">
        <f>(HLOOKUP(Q$2,'Applied Force N'!$B$1:$QK$503,$A222,FALSE))/((Constants!$C$5/1000)*(Constants!$C$6/1000))/1000</f>
        <v>#N/A</v>
      </c>
      <c r="R222" s="50" t="e">
        <f>(HLOOKUP(R$2,'Applied Force N'!$B$1:$QK$503,$A222,FALSE))/((Constants!$C$5/1000)*(Constants!$C$6/1000))/1000</f>
        <v>#N/A</v>
      </c>
      <c r="S222" s="50" t="e">
        <f>(HLOOKUP(S$2,'Applied Force N'!$B$1:$QK$503,$A222,FALSE))/((Constants!$C$5/1000)*(Constants!$C$6/1000))/1000</f>
        <v>#N/A</v>
      </c>
      <c r="T222" s="50" t="e">
        <f>(HLOOKUP(T$2,'Applied Force N'!$B$1:$QK$503,$A222,FALSE))/((Constants!$C$5/1000)*(Constants!$C$6/1000))/1000</f>
        <v>#N/A</v>
      </c>
      <c r="U222" s="50" t="e">
        <f>(HLOOKUP(U$2,'Applied Force N'!$B$1:$QK$503,$A222,FALSE))/((Constants!$C$5/1000)*(Constants!$C$6/1000))/1000</f>
        <v>#N/A</v>
      </c>
      <c r="V222" s="50" t="e">
        <f>(HLOOKUP(V$2,'Applied Force N'!$B$1:$QK$503,$A222,FALSE))/((Constants!$C$5/1000)*(Constants!$C$6/1000))/1000</f>
        <v>#N/A</v>
      </c>
      <c r="W222" s="50" t="e">
        <f>(HLOOKUP(W$2,'Applied Force N'!$B$1:$QK$503,$A222,FALSE))/((Constants!$C$5/1000)*(Constants!$C$6/1000))/1000</f>
        <v>#N/A</v>
      </c>
    </row>
    <row r="223" spans="1:23" x14ac:dyDescent="0.25">
      <c r="A223" s="27">
        <v>219</v>
      </c>
      <c r="B223" s="48">
        <f>'Applied Force N'!A219</f>
        <v>21.6</v>
      </c>
      <c r="C223" s="49">
        <f>(HLOOKUP(C$2,'Applied Force N'!$B$1:$QK$503,$A223,FALSE))/((Constants!$C$5/1000)*(Constants!$C$6/1000))/1000</f>
        <v>10.438293820059087</v>
      </c>
      <c r="D223" s="50">
        <f>(HLOOKUP(D$2,'Applied Force N'!$B$1:$QK$503,$A223,FALSE))/((Constants!$C$5/1000)*(Constants!$C$6/1000))/1000</f>
        <v>33.970833333333331</v>
      </c>
      <c r="E223" s="50">
        <f>(HLOOKUP(E$2,'Applied Force N'!$B$1:$QK$503,$A223,FALSE))/((Constants!$C$5/1000)*(Constants!$C$6/1000))/1000</f>
        <v>37.133333333333333</v>
      </c>
      <c r="F223" s="50">
        <f>(HLOOKUP(F$2,'Applied Force N'!$B$1:$QK$503,$A223,FALSE))/((Constants!$C$5/1000)*(Constants!$C$6/1000))/1000</f>
        <v>16.848333333333333</v>
      </c>
      <c r="G223" s="50">
        <f>(HLOOKUP(G$2,'Applied Force N'!$B$1:$QK$503,$A223,FALSE))/((Constants!$C$5/1000)*(Constants!$C$6/1000))/1000</f>
        <v>15.3125</v>
      </c>
      <c r="H223" s="50">
        <f>(HLOOKUP(H$2,'Applied Force N'!$B$1:$QK$503,$A223,FALSE))/((Constants!$C$5/1000)*(Constants!$C$6/1000))/1000</f>
        <v>35.728333333333339</v>
      </c>
      <c r="I223" s="50" t="e">
        <f>(HLOOKUP(I$2,'Applied Force N'!$B$1:$QK$503,$A223,FALSE))/((Constants!$C$5/1000)*(Constants!$C$6/1000))/1000</f>
        <v>#N/A</v>
      </c>
      <c r="J223" s="50" t="e">
        <f>(HLOOKUP(J$2,'Applied Force N'!$B$1:$QK$503,$A223,FALSE))/((Constants!$C$5/1000)*(Constants!$C$6/1000))/1000</f>
        <v>#N/A</v>
      </c>
      <c r="K223" s="50" t="e">
        <f>(HLOOKUP(K$2,'Applied Force N'!$B$1:$QK$503,$A223,FALSE))/((Constants!$C$5/1000)*(Constants!$C$6/1000))/1000</f>
        <v>#N/A</v>
      </c>
      <c r="L223" s="50" t="e">
        <f>(HLOOKUP(L$2,'Applied Force N'!$B$1:$QK$503,$A223,FALSE))/((Constants!$C$5/1000)*(Constants!$C$6/1000))/1000</f>
        <v>#N/A</v>
      </c>
      <c r="M223" s="50" t="e">
        <f>(HLOOKUP(M$2,'Applied Force N'!$B$1:$QK$503,$A223,FALSE))/((Constants!$C$5/1000)*(Constants!$C$6/1000))/1000</f>
        <v>#N/A</v>
      </c>
      <c r="N223" s="50" t="e">
        <f>(HLOOKUP(N$2,'Applied Force N'!$B$1:$QK$503,$A223,FALSE))/((Constants!$C$5/1000)*(Constants!$C$6/1000))/1000</f>
        <v>#N/A</v>
      </c>
      <c r="O223" s="50" t="e">
        <f>(HLOOKUP(O$2,'Applied Force N'!$B$1:$QK$503,$A223,FALSE))/((Constants!$C$5/1000)*(Constants!$C$6/1000))/1000</f>
        <v>#N/A</v>
      </c>
      <c r="P223" s="50" t="e">
        <f>(HLOOKUP(P$2,'Applied Force N'!$B$1:$QK$503,$A223,FALSE))/((Constants!$C$5/1000)*(Constants!$C$6/1000))/1000</f>
        <v>#N/A</v>
      </c>
      <c r="Q223" s="50" t="e">
        <f>(HLOOKUP(Q$2,'Applied Force N'!$B$1:$QK$503,$A223,FALSE))/((Constants!$C$5/1000)*(Constants!$C$6/1000))/1000</f>
        <v>#N/A</v>
      </c>
      <c r="R223" s="50" t="e">
        <f>(HLOOKUP(R$2,'Applied Force N'!$B$1:$QK$503,$A223,FALSE))/((Constants!$C$5/1000)*(Constants!$C$6/1000))/1000</f>
        <v>#N/A</v>
      </c>
      <c r="S223" s="50" t="e">
        <f>(HLOOKUP(S$2,'Applied Force N'!$B$1:$QK$503,$A223,FALSE))/((Constants!$C$5/1000)*(Constants!$C$6/1000))/1000</f>
        <v>#N/A</v>
      </c>
      <c r="T223" s="50" t="e">
        <f>(HLOOKUP(T$2,'Applied Force N'!$B$1:$QK$503,$A223,FALSE))/((Constants!$C$5/1000)*(Constants!$C$6/1000))/1000</f>
        <v>#N/A</v>
      </c>
      <c r="U223" s="50" t="e">
        <f>(HLOOKUP(U$2,'Applied Force N'!$B$1:$QK$503,$A223,FALSE))/((Constants!$C$5/1000)*(Constants!$C$6/1000))/1000</f>
        <v>#N/A</v>
      </c>
      <c r="V223" s="50" t="e">
        <f>(HLOOKUP(V$2,'Applied Force N'!$B$1:$QK$503,$A223,FALSE))/((Constants!$C$5/1000)*(Constants!$C$6/1000))/1000</f>
        <v>#N/A</v>
      </c>
      <c r="W223" s="50" t="e">
        <f>(HLOOKUP(W$2,'Applied Force N'!$B$1:$QK$503,$A223,FALSE))/((Constants!$C$5/1000)*(Constants!$C$6/1000))/1000</f>
        <v>#N/A</v>
      </c>
    </row>
    <row r="224" spans="1:23" x14ac:dyDescent="0.25">
      <c r="A224" s="27">
        <v>220</v>
      </c>
      <c r="B224" s="48">
        <f>'Applied Force N'!A220</f>
        <v>21.7</v>
      </c>
      <c r="C224" s="49">
        <f>(HLOOKUP(C$2,'Applied Force N'!$B$1:$QK$503,$A224,FALSE))/((Constants!$C$5/1000)*(Constants!$C$6/1000))/1000</f>
        <v>10.166836597578188</v>
      </c>
      <c r="D224" s="50">
        <f>(HLOOKUP(D$2,'Applied Force N'!$B$1:$QK$503,$A224,FALSE))/((Constants!$C$5/1000)*(Constants!$C$6/1000))/1000</f>
        <v>33.629166666666663</v>
      </c>
      <c r="E224" s="50">
        <f>(HLOOKUP(E$2,'Applied Force N'!$B$1:$QK$503,$A224,FALSE))/((Constants!$C$5/1000)*(Constants!$C$6/1000))/1000</f>
        <v>36.622500000000002</v>
      </c>
      <c r="F224" s="50">
        <f>(HLOOKUP(F$2,'Applied Force N'!$B$1:$QK$503,$A224,FALSE))/((Constants!$C$5/1000)*(Constants!$C$6/1000))/1000</f>
        <v>16.666666666666668</v>
      </c>
      <c r="G224" s="50">
        <f>(HLOOKUP(G$2,'Applied Force N'!$B$1:$QK$503,$A224,FALSE))/((Constants!$C$5/1000)*(Constants!$C$6/1000))/1000</f>
        <v>15.153333333333334</v>
      </c>
      <c r="H224" s="50">
        <f>(HLOOKUP(H$2,'Applied Force N'!$B$1:$QK$503,$A224,FALSE))/((Constants!$C$5/1000)*(Constants!$C$6/1000))/1000</f>
        <v>35.425833333333337</v>
      </c>
      <c r="I224" s="50" t="e">
        <f>(HLOOKUP(I$2,'Applied Force N'!$B$1:$QK$503,$A224,FALSE))/((Constants!$C$5/1000)*(Constants!$C$6/1000))/1000</f>
        <v>#N/A</v>
      </c>
      <c r="J224" s="50" t="e">
        <f>(HLOOKUP(J$2,'Applied Force N'!$B$1:$QK$503,$A224,FALSE))/((Constants!$C$5/1000)*(Constants!$C$6/1000))/1000</f>
        <v>#N/A</v>
      </c>
      <c r="K224" s="50" t="e">
        <f>(HLOOKUP(K$2,'Applied Force N'!$B$1:$QK$503,$A224,FALSE))/((Constants!$C$5/1000)*(Constants!$C$6/1000))/1000</f>
        <v>#N/A</v>
      </c>
      <c r="L224" s="50" t="e">
        <f>(HLOOKUP(L$2,'Applied Force N'!$B$1:$QK$503,$A224,FALSE))/((Constants!$C$5/1000)*(Constants!$C$6/1000))/1000</f>
        <v>#N/A</v>
      </c>
      <c r="M224" s="50" t="e">
        <f>(HLOOKUP(M$2,'Applied Force N'!$B$1:$QK$503,$A224,FALSE))/((Constants!$C$5/1000)*(Constants!$C$6/1000))/1000</f>
        <v>#N/A</v>
      </c>
      <c r="N224" s="50" t="e">
        <f>(HLOOKUP(N$2,'Applied Force N'!$B$1:$QK$503,$A224,FALSE))/((Constants!$C$5/1000)*(Constants!$C$6/1000))/1000</f>
        <v>#N/A</v>
      </c>
      <c r="O224" s="50" t="e">
        <f>(HLOOKUP(O$2,'Applied Force N'!$B$1:$QK$503,$A224,FALSE))/((Constants!$C$5/1000)*(Constants!$C$6/1000))/1000</f>
        <v>#N/A</v>
      </c>
      <c r="P224" s="50" t="e">
        <f>(HLOOKUP(P$2,'Applied Force N'!$B$1:$QK$503,$A224,FALSE))/((Constants!$C$5/1000)*(Constants!$C$6/1000))/1000</f>
        <v>#N/A</v>
      </c>
      <c r="Q224" s="50" t="e">
        <f>(HLOOKUP(Q$2,'Applied Force N'!$B$1:$QK$503,$A224,FALSE))/((Constants!$C$5/1000)*(Constants!$C$6/1000))/1000</f>
        <v>#N/A</v>
      </c>
      <c r="R224" s="50" t="e">
        <f>(HLOOKUP(R$2,'Applied Force N'!$B$1:$QK$503,$A224,FALSE))/((Constants!$C$5/1000)*(Constants!$C$6/1000))/1000</f>
        <v>#N/A</v>
      </c>
      <c r="S224" s="50" t="e">
        <f>(HLOOKUP(S$2,'Applied Force N'!$B$1:$QK$503,$A224,FALSE))/((Constants!$C$5/1000)*(Constants!$C$6/1000))/1000</f>
        <v>#N/A</v>
      </c>
      <c r="T224" s="50" t="e">
        <f>(HLOOKUP(T$2,'Applied Force N'!$B$1:$QK$503,$A224,FALSE))/((Constants!$C$5/1000)*(Constants!$C$6/1000))/1000</f>
        <v>#N/A</v>
      </c>
      <c r="U224" s="50" t="e">
        <f>(HLOOKUP(U$2,'Applied Force N'!$B$1:$QK$503,$A224,FALSE))/((Constants!$C$5/1000)*(Constants!$C$6/1000))/1000</f>
        <v>#N/A</v>
      </c>
      <c r="V224" s="50" t="e">
        <f>(HLOOKUP(V$2,'Applied Force N'!$B$1:$QK$503,$A224,FALSE))/((Constants!$C$5/1000)*(Constants!$C$6/1000))/1000</f>
        <v>#N/A</v>
      </c>
      <c r="W224" s="50" t="e">
        <f>(HLOOKUP(W$2,'Applied Force N'!$B$1:$QK$503,$A224,FALSE))/((Constants!$C$5/1000)*(Constants!$C$6/1000))/1000</f>
        <v>#N/A</v>
      </c>
    </row>
    <row r="225" spans="1:23" x14ac:dyDescent="0.25">
      <c r="A225" s="27">
        <v>221</v>
      </c>
      <c r="B225" s="48">
        <f>'Applied Force N'!A221</f>
        <v>21.8</v>
      </c>
      <c r="C225" s="49">
        <f>(HLOOKUP(C$2,'Applied Force N'!$B$1:$QK$503,$A225,FALSE))/((Constants!$C$5/1000)*(Constants!$C$6/1000))/1000</f>
        <v>9.8953793750972867</v>
      </c>
      <c r="D225" s="50">
        <f>(HLOOKUP(D$2,'Applied Force N'!$B$1:$QK$503,$A225,FALSE))/((Constants!$C$5/1000)*(Constants!$C$6/1000))/1000</f>
        <v>33.288333333333327</v>
      </c>
      <c r="E225" s="50">
        <f>(HLOOKUP(E$2,'Applied Force N'!$B$1:$QK$503,$A225,FALSE))/((Constants!$C$5/1000)*(Constants!$C$6/1000))/1000</f>
        <v>36.218333333333334</v>
      </c>
      <c r="F225" s="50">
        <f>(HLOOKUP(F$2,'Applied Force N'!$B$1:$QK$503,$A225,FALSE))/((Constants!$C$5/1000)*(Constants!$C$6/1000))/1000</f>
        <v>16.484999999999999</v>
      </c>
      <c r="G225" s="50">
        <f>(HLOOKUP(G$2,'Applied Force N'!$B$1:$QK$503,$A225,FALSE))/((Constants!$C$5/1000)*(Constants!$C$6/1000))/1000</f>
        <v>14.994166666666667</v>
      </c>
      <c r="H225" s="50">
        <f>(HLOOKUP(H$2,'Applied Force N'!$B$1:$QK$503,$A225,FALSE))/((Constants!$C$5/1000)*(Constants!$C$6/1000))/1000</f>
        <v>35.122500000000002</v>
      </c>
      <c r="I225" s="50" t="e">
        <f>(HLOOKUP(I$2,'Applied Force N'!$B$1:$QK$503,$A225,FALSE))/((Constants!$C$5/1000)*(Constants!$C$6/1000))/1000</f>
        <v>#N/A</v>
      </c>
      <c r="J225" s="50" t="e">
        <f>(HLOOKUP(J$2,'Applied Force N'!$B$1:$QK$503,$A225,FALSE))/((Constants!$C$5/1000)*(Constants!$C$6/1000))/1000</f>
        <v>#N/A</v>
      </c>
      <c r="K225" s="50" t="e">
        <f>(HLOOKUP(K$2,'Applied Force N'!$B$1:$QK$503,$A225,FALSE))/((Constants!$C$5/1000)*(Constants!$C$6/1000))/1000</f>
        <v>#N/A</v>
      </c>
      <c r="L225" s="50" t="e">
        <f>(HLOOKUP(L$2,'Applied Force N'!$B$1:$QK$503,$A225,FALSE))/((Constants!$C$5/1000)*(Constants!$C$6/1000))/1000</f>
        <v>#N/A</v>
      </c>
      <c r="M225" s="50" t="e">
        <f>(HLOOKUP(M$2,'Applied Force N'!$B$1:$QK$503,$A225,FALSE))/((Constants!$C$5/1000)*(Constants!$C$6/1000))/1000</f>
        <v>#N/A</v>
      </c>
      <c r="N225" s="50" t="e">
        <f>(HLOOKUP(N$2,'Applied Force N'!$B$1:$QK$503,$A225,FALSE))/((Constants!$C$5/1000)*(Constants!$C$6/1000))/1000</f>
        <v>#N/A</v>
      </c>
      <c r="O225" s="50" t="e">
        <f>(HLOOKUP(O$2,'Applied Force N'!$B$1:$QK$503,$A225,FALSE))/((Constants!$C$5/1000)*(Constants!$C$6/1000))/1000</f>
        <v>#N/A</v>
      </c>
      <c r="P225" s="50" t="e">
        <f>(HLOOKUP(P$2,'Applied Force N'!$B$1:$QK$503,$A225,FALSE))/((Constants!$C$5/1000)*(Constants!$C$6/1000))/1000</f>
        <v>#N/A</v>
      </c>
      <c r="Q225" s="50" t="e">
        <f>(HLOOKUP(Q$2,'Applied Force N'!$B$1:$QK$503,$A225,FALSE))/((Constants!$C$5/1000)*(Constants!$C$6/1000))/1000</f>
        <v>#N/A</v>
      </c>
      <c r="R225" s="50" t="e">
        <f>(HLOOKUP(R$2,'Applied Force N'!$B$1:$QK$503,$A225,FALSE))/((Constants!$C$5/1000)*(Constants!$C$6/1000))/1000</f>
        <v>#N/A</v>
      </c>
      <c r="S225" s="50" t="e">
        <f>(HLOOKUP(S$2,'Applied Force N'!$B$1:$QK$503,$A225,FALSE))/((Constants!$C$5/1000)*(Constants!$C$6/1000))/1000</f>
        <v>#N/A</v>
      </c>
      <c r="T225" s="50" t="e">
        <f>(HLOOKUP(T$2,'Applied Force N'!$B$1:$QK$503,$A225,FALSE))/((Constants!$C$5/1000)*(Constants!$C$6/1000))/1000</f>
        <v>#N/A</v>
      </c>
      <c r="U225" s="50" t="e">
        <f>(HLOOKUP(U$2,'Applied Force N'!$B$1:$QK$503,$A225,FALSE))/((Constants!$C$5/1000)*(Constants!$C$6/1000))/1000</f>
        <v>#N/A</v>
      </c>
      <c r="V225" s="50" t="e">
        <f>(HLOOKUP(V$2,'Applied Force N'!$B$1:$QK$503,$A225,FALSE))/((Constants!$C$5/1000)*(Constants!$C$6/1000))/1000</f>
        <v>#N/A</v>
      </c>
      <c r="W225" s="50" t="e">
        <f>(HLOOKUP(W$2,'Applied Force N'!$B$1:$QK$503,$A225,FALSE))/((Constants!$C$5/1000)*(Constants!$C$6/1000))/1000</f>
        <v>#N/A</v>
      </c>
    </row>
    <row r="226" spans="1:23" x14ac:dyDescent="0.25">
      <c r="A226" s="27">
        <v>222</v>
      </c>
      <c r="B226" s="48">
        <f>'Applied Force N'!A222</f>
        <v>21.9</v>
      </c>
      <c r="C226" s="49">
        <f>(HLOOKUP(C$2,'Applied Force N'!$B$1:$QK$503,$A226,FALSE))/((Constants!$C$5/1000)*(Constants!$C$6/1000))/1000</f>
        <v>9.6239221526163874</v>
      </c>
      <c r="D226" s="50">
        <f>(HLOOKUP(D$2,'Applied Force N'!$B$1:$QK$503,$A226,FALSE))/((Constants!$C$5/1000)*(Constants!$C$6/1000))/1000</f>
        <v>32.946666666666665</v>
      </c>
      <c r="E226" s="50">
        <f>(HLOOKUP(E$2,'Applied Force N'!$B$1:$QK$503,$A226,FALSE))/((Constants!$C$5/1000)*(Constants!$C$6/1000))/1000</f>
        <v>35.814166666666665</v>
      </c>
      <c r="F226" s="50">
        <f>(HLOOKUP(F$2,'Applied Force N'!$B$1:$QK$503,$A226,FALSE))/((Constants!$C$5/1000)*(Constants!$C$6/1000))/1000</f>
        <v>16.303333333333331</v>
      </c>
      <c r="G226" s="50">
        <f>(HLOOKUP(G$2,'Applied Force N'!$B$1:$QK$503,$A226,FALSE))/((Constants!$C$5/1000)*(Constants!$C$6/1000))/1000</f>
        <v>14.835000000000001</v>
      </c>
      <c r="H226" s="50">
        <f>(HLOOKUP(H$2,'Applied Force N'!$B$1:$QK$503,$A226,FALSE))/((Constants!$C$5/1000)*(Constants!$C$6/1000))/1000</f>
        <v>34.819166666666668</v>
      </c>
      <c r="I226" s="50" t="e">
        <f>(HLOOKUP(I$2,'Applied Force N'!$B$1:$QK$503,$A226,FALSE))/((Constants!$C$5/1000)*(Constants!$C$6/1000))/1000</f>
        <v>#N/A</v>
      </c>
      <c r="J226" s="50" t="e">
        <f>(HLOOKUP(J$2,'Applied Force N'!$B$1:$QK$503,$A226,FALSE))/((Constants!$C$5/1000)*(Constants!$C$6/1000))/1000</f>
        <v>#N/A</v>
      </c>
      <c r="K226" s="50" t="e">
        <f>(HLOOKUP(K$2,'Applied Force N'!$B$1:$QK$503,$A226,FALSE))/((Constants!$C$5/1000)*(Constants!$C$6/1000))/1000</f>
        <v>#N/A</v>
      </c>
      <c r="L226" s="50" t="e">
        <f>(HLOOKUP(L$2,'Applied Force N'!$B$1:$QK$503,$A226,FALSE))/((Constants!$C$5/1000)*(Constants!$C$6/1000))/1000</f>
        <v>#N/A</v>
      </c>
      <c r="M226" s="50" t="e">
        <f>(HLOOKUP(M$2,'Applied Force N'!$B$1:$QK$503,$A226,FALSE))/((Constants!$C$5/1000)*(Constants!$C$6/1000))/1000</f>
        <v>#N/A</v>
      </c>
      <c r="N226" s="50" t="e">
        <f>(HLOOKUP(N$2,'Applied Force N'!$B$1:$QK$503,$A226,FALSE))/((Constants!$C$5/1000)*(Constants!$C$6/1000))/1000</f>
        <v>#N/A</v>
      </c>
      <c r="O226" s="50" t="e">
        <f>(HLOOKUP(O$2,'Applied Force N'!$B$1:$QK$503,$A226,FALSE))/((Constants!$C$5/1000)*(Constants!$C$6/1000))/1000</f>
        <v>#N/A</v>
      </c>
      <c r="P226" s="50" t="e">
        <f>(HLOOKUP(P$2,'Applied Force N'!$B$1:$QK$503,$A226,FALSE))/((Constants!$C$5/1000)*(Constants!$C$6/1000))/1000</f>
        <v>#N/A</v>
      </c>
      <c r="Q226" s="50" t="e">
        <f>(HLOOKUP(Q$2,'Applied Force N'!$B$1:$QK$503,$A226,FALSE))/((Constants!$C$5/1000)*(Constants!$C$6/1000))/1000</f>
        <v>#N/A</v>
      </c>
      <c r="R226" s="50" t="e">
        <f>(HLOOKUP(R$2,'Applied Force N'!$B$1:$QK$503,$A226,FALSE))/((Constants!$C$5/1000)*(Constants!$C$6/1000))/1000</f>
        <v>#N/A</v>
      </c>
      <c r="S226" s="50" t="e">
        <f>(HLOOKUP(S$2,'Applied Force N'!$B$1:$QK$503,$A226,FALSE))/((Constants!$C$5/1000)*(Constants!$C$6/1000))/1000</f>
        <v>#N/A</v>
      </c>
      <c r="T226" s="50" t="e">
        <f>(HLOOKUP(T$2,'Applied Force N'!$B$1:$QK$503,$A226,FALSE))/((Constants!$C$5/1000)*(Constants!$C$6/1000))/1000</f>
        <v>#N/A</v>
      </c>
      <c r="U226" s="50" t="e">
        <f>(HLOOKUP(U$2,'Applied Force N'!$B$1:$QK$503,$A226,FALSE))/((Constants!$C$5/1000)*(Constants!$C$6/1000))/1000</f>
        <v>#N/A</v>
      </c>
      <c r="V226" s="50" t="e">
        <f>(HLOOKUP(V$2,'Applied Force N'!$B$1:$QK$503,$A226,FALSE))/((Constants!$C$5/1000)*(Constants!$C$6/1000))/1000</f>
        <v>#N/A</v>
      </c>
      <c r="W226" s="50" t="e">
        <f>(HLOOKUP(W$2,'Applied Force N'!$B$1:$QK$503,$A226,FALSE))/((Constants!$C$5/1000)*(Constants!$C$6/1000))/1000</f>
        <v>#N/A</v>
      </c>
    </row>
    <row r="227" spans="1:23" x14ac:dyDescent="0.25">
      <c r="A227" s="27">
        <v>223</v>
      </c>
      <c r="B227" s="48">
        <f>'Applied Force N'!A223</f>
        <v>22</v>
      </c>
      <c r="C227" s="49">
        <f>(HLOOKUP(C$2,'Applied Force N'!$B$1:$QK$503,$A227,FALSE))/((Constants!$C$5/1000)*(Constants!$C$6/1000))/1000</f>
        <v>9.3524649301354881</v>
      </c>
      <c r="D227" s="50">
        <f>(HLOOKUP(D$2,'Applied Force N'!$B$1:$QK$503,$A227,FALSE))/((Constants!$C$5/1000)*(Constants!$C$6/1000))/1000</f>
        <v>32.605833333333329</v>
      </c>
      <c r="E227" s="50">
        <f>(HLOOKUP(E$2,'Applied Force N'!$B$1:$QK$503,$A227,FALSE))/((Constants!$C$5/1000)*(Constants!$C$6/1000))/1000</f>
        <v>35.409999999999997</v>
      </c>
      <c r="F227" s="50">
        <f>(HLOOKUP(F$2,'Applied Force N'!$B$1:$QK$503,$A227,FALSE))/((Constants!$C$5/1000)*(Constants!$C$6/1000))/1000</f>
        <v>16.121666666666666</v>
      </c>
      <c r="G227" s="50">
        <f>(HLOOKUP(G$2,'Applied Force N'!$B$1:$QK$503,$A227,FALSE))/((Constants!$C$5/1000)*(Constants!$C$6/1000))/1000</f>
        <v>14.675833333333333</v>
      </c>
      <c r="H227" s="50">
        <f>(HLOOKUP(H$2,'Applied Force N'!$B$1:$QK$503,$A227,FALSE))/((Constants!$C$5/1000)*(Constants!$C$6/1000))/1000</f>
        <v>34.515833333333333</v>
      </c>
      <c r="I227" s="50" t="e">
        <f>(HLOOKUP(I$2,'Applied Force N'!$B$1:$QK$503,$A227,FALSE))/((Constants!$C$5/1000)*(Constants!$C$6/1000))/1000</f>
        <v>#N/A</v>
      </c>
      <c r="J227" s="50" t="e">
        <f>(HLOOKUP(J$2,'Applied Force N'!$B$1:$QK$503,$A227,FALSE))/((Constants!$C$5/1000)*(Constants!$C$6/1000))/1000</f>
        <v>#N/A</v>
      </c>
      <c r="K227" s="50" t="e">
        <f>(HLOOKUP(K$2,'Applied Force N'!$B$1:$QK$503,$A227,FALSE))/((Constants!$C$5/1000)*(Constants!$C$6/1000))/1000</f>
        <v>#N/A</v>
      </c>
      <c r="L227" s="50" t="e">
        <f>(HLOOKUP(L$2,'Applied Force N'!$B$1:$QK$503,$A227,FALSE))/((Constants!$C$5/1000)*(Constants!$C$6/1000))/1000</f>
        <v>#N/A</v>
      </c>
      <c r="M227" s="50" t="e">
        <f>(HLOOKUP(M$2,'Applied Force N'!$B$1:$QK$503,$A227,FALSE))/((Constants!$C$5/1000)*(Constants!$C$6/1000))/1000</f>
        <v>#N/A</v>
      </c>
      <c r="N227" s="50" t="e">
        <f>(HLOOKUP(N$2,'Applied Force N'!$B$1:$QK$503,$A227,FALSE))/((Constants!$C$5/1000)*(Constants!$C$6/1000))/1000</f>
        <v>#N/A</v>
      </c>
      <c r="O227" s="50" t="e">
        <f>(HLOOKUP(O$2,'Applied Force N'!$B$1:$QK$503,$A227,FALSE))/((Constants!$C$5/1000)*(Constants!$C$6/1000))/1000</f>
        <v>#N/A</v>
      </c>
      <c r="P227" s="50" t="e">
        <f>(HLOOKUP(P$2,'Applied Force N'!$B$1:$QK$503,$A227,FALSE))/((Constants!$C$5/1000)*(Constants!$C$6/1000))/1000</f>
        <v>#N/A</v>
      </c>
      <c r="Q227" s="50" t="e">
        <f>(HLOOKUP(Q$2,'Applied Force N'!$B$1:$QK$503,$A227,FALSE))/((Constants!$C$5/1000)*(Constants!$C$6/1000))/1000</f>
        <v>#N/A</v>
      </c>
      <c r="R227" s="50" t="e">
        <f>(HLOOKUP(R$2,'Applied Force N'!$B$1:$QK$503,$A227,FALSE))/((Constants!$C$5/1000)*(Constants!$C$6/1000))/1000</f>
        <v>#N/A</v>
      </c>
      <c r="S227" s="50" t="e">
        <f>(HLOOKUP(S$2,'Applied Force N'!$B$1:$QK$503,$A227,FALSE))/((Constants!$C$5/1000)*(Constants!$C$6/1000))/1000</f>
        <v>#N/A</v>
      </c>
      <c r="T227" s="50" t="e">
        <f>(HLOOKUP(T$2,'Applied Force N'!$B$1:$QK$503,$A227,FALSE))/((Constants!$C$5/1000)*(Constants!$C$6/1000))/1000</f>
        <v>#N/A</v>
      </c>
      <c r="U227" s="50" t="e">
        <f>(HLOOKUP(U$2,'Applied Force N'!$B$1:$QK$503,$A227,FALSE))/((Constants!$C$5/1000)*(Constants!$C$6/1000))/1000</f>
        <v>#N/A</v>
      </c>
      <c r="V227" s="50" t="e">
        <f>(HLOOKUP(V$2,'Applied Force N'!$B$1:$QK$503,$A227,FALSE))/((Constants!$C$5/1000)*(Constants!$C$6/1000))/1000</f>
        <v>#N/A</v>
      </c>
      <c r="W227" s="50" t="e">
        <f>(HLOOKUP(W$2,'Applied Force N'!$B$1:$QK$503,$A227,FALSE))/((Constants!$C$5/1000)*(Constants!$C$6/1000))/1000</f>
        <v>#N/A</v>
      </c>
    </row>
    <row r="228" spans="1:23" x14ac:dyDescent="0.25">
      <c r="A228" s="27">
        <v>224</v>
      </c>
      <c r="B228" s="48">
        <f>'Applied Force N'!A224</f>
        <v>22.1</v>
      </c>
      <c r="C228" s="49">
        <f>(HLOOKUP(C$2,'Applied Force N'!$B$1:$QK$503,$A228,FALSE))/((Constants!$C$5/1000)*(Constants!$C$6/1000))/1000</f>
        <v>9.081007707654587</v>
      </c>
      <c r="D228" s="50">
        <f>(HLOOKUP(D$2,'Applied Force N'!$B$1:$QK$503,$A228,FALSE))/((Constants!$C$5/1000)*(Constants!$C$6/1000))/1000</f>
        <v>32.265000000000001</v>
      </c>
      <c r="E228" s="50">
        <f>(HLOOKUP(E$2,'Applied Force N'!$B$1:$QK$503,$A228,FALSE))/((Constants!$C$5/1000)*(Constants!$C$6/1000))/1000</f>
        <v>35.005833333333328</v>
      </c>
      <c r="F228" s="50">
        <f>(HLOOKUP(F$2,'Applied Force N'!$B$1:$QK$503,$A228,FALSE))/((Constants!$C$5/1000)*(Constants!$C$6/1000))/1000</f>
        <v>15.94</v>
      </c>
      <c r="G228" s="50">
        <f>(HLOOKUP(G$2,'Applied Force N'!$B$1:$QK$503,$A228,FALSE))/((Constants!$C$5/1000)*(Constants!$C$6/1000))/1000</f>
        <v>14.516666666666666</v>
      </c>
      <c r="H228" s="50">
        <f>(HLOOKUP(H$2,'Applied Force N'!$B$1:$QK$503,$A228,FALSE))/((Constants!$C$5/1000)*(Constants!$C$6/1000))/1000</f>
        <v>34.212499999999999</v>
      </c>
      <c r="I228" s="50" t="e">
        <f>(HLOOKUP(I$2,'Applied Force N'!$B$1:$QK$503,$A228,FALSE))/((Constants!$C$5/1000)*(Constants!$C$6/1000))/1000</f>
        <v>#N/A</v>
      </c>
      <c r="J228" s="50" t="e">
        <f>(HLOOKUP(J$2,'Applied Force N'!$B$1:$QK$503,$A228,FALSE))/((Constants!$C$5/1000)*(Constants!$C$6/1000))/1000</f>
        <v>#N/A</v>
      </c>
      <c r="K228" s="50" t="e">
        <f>(HLOOKUP(K$2,'Applied Force N'!$B$1:$QK$503,$A228,FALSE))/((Constants!$C$5/1000)*(Constants!$C$6/1000))/1000</f>
        <v>#N/A</v>
      </c>
      <c r="L228" s="50" t="e">
        <f>(HLOOKUP(L$2,'Applied Force N'!$B$1:$QK$503,$A228,FALSE))/((Constants!$C$5/1000)*(Constants!$C$6/1000))/1000</f>
        <v>#N/A</v>
      </c>
      <c r="M228" s="50" t="e">
        <f>(HLOOKUP(M$2,'Applied Force N'!$B$1:$QK$503,$A228,FALSE))/((Constants!$C$5/1000)*(Constants!$C$6/1000))/1000</f>
        <v>#N/A</v>
      </c>
      <c r="N228" s="50" t="e">
        <f>(HLOOKUP(N$2,'Applied Force N'!$B$1:$QK$503,$A228,FALSE))/((Constants!$C$5/1000)*(Constants!$C$6/1000))/1000</f>
        <v>#N/A</v>
      </c>
      <c r="O228" s="50" t="e">
        <f>(HLOOKUP(O$2,'Applied Force N'!$B$1:$QK$503,$A228,FALSE))/((Constants!$C$5/1000)*(Constants!$C$6/1000))/1000</f>
        <v>#N/A</v>
      </c>
      <c r="P228" s="50" t="e">
        <f>(HLOOKUP(P$2,'Applied Force N'!$B$1:$QK$503,$A228,FALSE))/((Constants!$C$5/1000)*(Constants!$C$6/1000))/1000</f>
        <v>#N/A</v>
      </c>
      <c r="Q228" s="50" t="e">
        <f>(HLOOKUP(Q$2,'Applied Force N'!$B$1:$QK$503,$A228,FALSE))/((Constants!$C$5/1000)*(Constants!$C$6/1000))/1000</f>
        <v>#N/A</v>
      </c>
      <c r="R228" s="50" t="e">
        <f>(HLOOKUP(R$2,'Applied Force N'!$B$1:$QK$503,$A228,FALSE))/((Constants!$C$5/1000)*(Constants!$C$6/1000))/1000</f>
        <v>#N/A</v>
      </c>
      <c r="S228" s="50" t="e">
        <f>(HLOOKUP(S$2,'Applied Force N'!$B$1:$QK$503,$A228,FALSE))/((Constants!$C$5/1000)*(Constants!$C$6/1000))/1000</f>
        <v>#N/A</v>
      </c>
      <c r="T228" s="50" t="e">
        <f>(HLOOKUP(T$2,'Applied Force N'!$B$1:$QK$503,$A228,FALSE))/((Constants!$C$5/1000)*(Constants!$C$6/1000))/1000</f>
        <v>#N/A</v>
      </c>
      <c r="U228" s="50" t="e">
        <f>(HLOOKUP(U$2,'Applied Force N'!$B$1:$QK$503,$A228,FALSE))/((Constants!$C$5/1000)*(Constants!$C$6/1000))/1000</f>
        <v>#N/A</v>
      </c>
      <c r="V228" s="50" t="e">
        <f>(HLOOKUP(V$2,'Applied Force N'!$B$1:$QK$503,$A228,FALSE))/((Constants!$C$5/1000)*(Constants!$C$6/1000))/1000</f>
        <v>#N/A</v>
      </c>
      <c r="W228" s="50" t="e">
        <f>(HLOOKUP(W$2,'Applied Force N'!$B$1:$QK$503,$A228,FALSE))/((Constants!$C$5/1000)*(Constants!$C$6/1000))/1000</f>
        <v>#N/A</v>
      </c>
    </row>
    <row r="229" spans="1:23" x14ac:dyDescent="0.25">
      <c r="A229" s="27">
        <v>225</v>
      </c>
      <c r="B229" s="48">
        <f>'Applied Force N'!A225</f>
        <v>22.2</v>
      </c>
      <c r="C229" s="49">
        <f>(HLOOKUP(C$2,'Applied Force N'!$B$1:$QK$503,$A229,FALSE))/((Constants!$C$5/1000)*(Constants!$C$6/1000))/1000</f>
        <v>8.8095504851736877</v>
      </c>
      <c r="D229" s="50">
        <f>(HLOOKUP(D$2,'Applied Force N'!$B$1:$QK$503,$A229,FALSE))/((Constants!$C$5/1000)*(Constants!$C$6/1000))/1000</f>
        <v>31.923333333333332</v>
      </c>
      <c r="E229" s="50">
        <f>(HLOOKUP(E$2,'Applied Force N'!$B$1:$QK$503,$A229,FALSE))/((Constants!$C$5/1000)*(Constants!$C$6/1000))/1000</f>
        <v>34.601666666666674</v>
      </c>
      <c r="F229" s="50">
        <f>(HLOOKUP(F$2,'Applied Force N'!$B$1:$QK$503,$A229,FALSE))/((Constants!$C$5/1000)*(Constants!$C$6/1000))/1000</f>
        <v>15.758333333333333</v>
      </c>
      <c r="G229" s="50">
        <f>(HLOOKUP(G$2,'Applied Force N'!$B$1:$QK$503,$A229,FALSE))/((Constants!$C$5/1000)*(Constants!$C$6/1000))/1000</f>
        <v>14.357499999999998</v>
      </c>
      <c r="H229" s="50">
        <f>(HLOOKUP(H$2,'Applied Force N'!$B$1:$QK$503,$A229,FALSE))/((Constants!$C$5/1000)*(Constants!$C$6/1000))/1000</f>
        <v>33.909999999999997</v>
      </c>
      <c r="I229" s="50" t="e">
        <f>(HLOOKUP(I$2,'Applied Force N'!$B$1:$QK$503,$A229,FALSE))/((Constants!$C$5/1000)*(Constants!$C$6/1000))/1000</f>
        <v>#N/A</v>
      </c>
      <c r="J229" s="50" t="e">
        <f>(HLOOKUP(J$2,'Applied Force N'!$B$1:$QK$503,$A229,FALSE))/((Constants!$C$5/1000)*(Constants!$C$6/1000))/1000</f>
        <v>#N/A</v>
      </c>
      <c r="K229" s="50" t="e">
        <f>(HLOOKUP(K$2,'Applied Force N'!$B$1:$QK$503,$A229,FALSE))/((Constants!$C$5/1000)*(Constants!$C$6/1000))/1000</f>
        <v>#N/A</v>
      </c>
      <c r="L229" s="50" t="e">
        <f>(HLOOKUP(L$2,'Applied Force N'!$B$1:$QK$503,$A229,FALSE))/((Constants!$C$5/1000)*(Constants!$C$6/1000))/1000</f>
        <v>#N/A</v>
      </c>
      <c r="M229" s="50" t="e">
        <f>(HLOOKUP(M$2,'Applied Force N'!$B$1:$QK$503,$A229,FALSE))/((Constants!$C$5/1000)*(Constants!$C$6/1000))/1000</f>
        <v>#N/A</v>
      </c>
      <c r="N229" s="50" t="e">
        <f>(HLOOKUP(N$2,'Applied Force N'!$B$1:$QK$503,$A229,FALSE))/((Constants!$C$5/1000)*(Constants!$C$6/1000))/1000</f>
        <v>#N/A</v>
      </c>
      <c r="O229" s="50" t="e">
        <f>(HLOOKUP(O$2,'Applied Force N'!$B$1:$QK$503,$A229,FALSE))/((Constants!$C$5/1000)*(Constants!$C$6/1000))/1000</f>
        <v>#N/A</v>
      </c>
      <c r="P229" s="50" t="e">
        <f>(HLOOKUP(P$2,'Applied Force N'!$B$1:$QK$503,$A229,FALSE))/((Constants!$C$5/1000)*(Constants!$C$6/1000))/1000</f>
        <v>#N/A</v>
      </c>
      <c r="Q229" s="50" t="e">
        <f>(HLOOKUP(Q$2,'Applied Force N'!$B$1:$QK$503,$A229,FALSE))/((Constants!$C$5/1000)*(Constants!$C$6/1000))/1000</f>
        <v>#N/A</v>
      </c>
      <c r="R229" s="50" t="e">
        <f>(HLOOKUP(R$2,'Applied Force N'!$B$1:$QK$503,$A229,FALSE))/((Constants!$C$5/1000)*(Constants!$C$6/1000))/1000</f>
        <v>#N/A</v>
      </c>
      <c r="S229" s="50" t="e">
        <f>(HLOOKUP(S$2,'Applied Force N'!$B$1:$QK$503,$A229,FALSE))/((Constants!$C$5/1000)*(Constants!$C$6/1000))/1000</f>
        <v>#N/A</v>
      </c>
      <c r="T229" s="50" t="e">
        <f>(HLOOKUP(T$2,'Applied Force N'!$B$1:$QK$503,$A229,FALSE))/((Constants!$C$5/1000)*(Constants!$C$6/1000))/1000</f>
        <v>#N/A</v>
      </c>
      <c r="U229" s="50" t="e">
        <f>(HLOOKUP(U$2,'Applied Force N'!$B$1:$QK$503,$A229,FALSE))/((Constants!$C$5/1000)*(Constants!$C$6/1000))/1000</f>
        <v>#N/A</v>
      </c>
      <c r="V229" s="50" t="e">
        <f>(HLOOKUP(V$2,'Applied Force N'!$B$1:$QK$503,$A229,FALSE))/((Constants!$C$5/1000)*(Constants!$C$6/1000))/1000</f>
        <v>#N/A</v>
      </c>
      <c r="W229" s="50" t="e">
        <f>(HLOOKUP(W$2,'Applied Force N'!$B$1:$QK$503,$A229,FALSE))/((Constants!$C$5/1000)*(Constants!$C$6/1000))/1000</f>
        <v>#N/A</v>
      </c>
    </row>
    <row r="230" spans="1:23" x14ac:dyDescent="0.25">
      <c r="A230" s="27">
        <v>226</v>
      </c>
      <c r="B230" s="48">
        <f>'Applied Force N'!A226</f>
        <v>22.3</v>
      </c>
      <c r="C230" s="49">
        <f>(HLOOKUP(C$2,'Applied Force N'!$B$1:$QK$503,$A230,FALSE))/((Constants!$C$5/1000)*(Constants!$C$6/1000))/1000</f>
        <v>8.5380932626927954</v>
      </c>
      <c r="D230" s="50">
        <f>(HLOOKUP(D$2,'Applied Force N'!$B$1:$QK$503,$A230,FALSE))/((Constants!$C$5/1000)*(Constants!$C$6/1000))/1000</f>
        <v>31.5825</v>
      </c>
      <c r="E230" s="50">
        <f>(HLOOKUP(E$2,'Applied Force N'!$B$1:$QK$503,$A230,FALSE))/((Constants!$C$5/1000)*(Constants!$C$6/1000))/1000</f>
        <v>34.198333333333338</v>
      </c>
      <c r="F230" s="50">
        <f>(HLOOKUP(F$2,'Applied Force N'!$B$1:$QK$503,$A230,FALSE))/((Constants!$C$5/1000)*(Constants!$C$6/1000))/1000</f>
        <v>15.575833333333332</v>
      </c>
      <c r="G230" s="50">
        <f>(HLOOKUP(G$2,'Applied Force N'!$B$1:$QK$503,$A230,FALSE))/((Constants!$C$5/1000)*(Constants!$C$6/1000))/1000</f>
        <v>14.199166666666667</v>
      </c>
      <c r="H230" s="50">
        <f>(HLOOKUP(H$2,'Applied Force N'!$B$1:$QK$503,$A230,FALSE))/((Constants!$C$5/1000)*(Constants!$C$6/1000))/1000</f>
        <v>33.54</v>
      </c>
      <c r="I230" s="50" t="e">
        <f>(HLOOKUP(I$2,'Applied Force N'!$B$1:$QK$503,$A230,FALSE))/((Constants!$C$5/1000)*(Constants!$C$6/1000))/1000</f>
        <v>#N/A</v>
      </c>
      <c r="J230" s="50" t="e">
        <f>(HLOOKUP(J$2,'Applied Force N'!$B$1:$QK$503,$A230,FALSE))/((Constants!$C$5/1000)*(Constants!$C$6/1000))/1000</f>
        <v>#N/A</v>
      </c>
      <c r="K230" s="50" t="e">
        <f>(HLOOKUP(K$2,'Applied Force N'!$B$1:$QK$503,$A230,FALSE))/((Constants!$C$5/1000)*(Constants!$C$6/1000))/1000</f>
        <v>#N/A</v>
      </c>
      <c r="L230" s="50" t="e">
        <f>(HLOOKUP(L$2,'Applied Force N'!$B$1:$QK$503,$A230,FALSE))/((Constants!$C$5/1000)*(Constants!$C$6/1000))/1000</f>
        <v>#N/A</v>
      </c>
      <c r="M230" s="50" t="e">
        <f>(HLOOKUP(M$2,'Applied Force N'!$B$1:$QK$503,$A230,FALSE))/((Constants!$C$5/1000)*(Constants!$C$6/1000))/1000</f>
        <v>#N/A</v>
      </c>
      <c r="N230" s="50" t="e">
        <f>(HLOOKUP(N$2,'Applied Force N'!$B$1:$QK$503,$A230,FALSE))/((Constants!$C$5/1000)*(Constants!$C$6/1000))/1000</f>
        <v>#N/A</v>
      </c>
      <c r="O230" s="50" t="e">
        <f>(HLOOKUP(O$2,'Applied Force N'!$B$1:$QK$503,$A230,FALSE))/((Constants!$C$5/1000)*(Constants!$C$6/1000))/1000</f>
        <v>#N/A</v>
      </c>
      <c r="P230" s="50" t="e">
        <f>(HLOOKUP(P$2,'Applied Force N'!$B$1:$QK$503,$A230,FALSE))/((Constants!$C$5/1000)*(Constants!$C$6/1000))/1000</f>
        <v>#N/A</v>
      </c>
      <c r="Q230" s="50" t="e">
        <f>(HLOOKUP(Q$2,'Applied Force N'!$B$1:$QK$503,$A230,FALSE))/((Constants!$C$5/1000)*(Constants!$C$6/1000))/1000</f>
        <v>#N/A</v>
      </c>
      <c r="R230" s="50" t="e">
        <f>(HLOOKUP(R$2,'Applied Force N'!$B$1:$QK$503,$A230,FALSE))/((Constants!$C$5/1000)*(Constants!$C$6/1000))/1000</f>
        <v>#N/A</v>
      </c>
      <c r="S230" s="50" t="e">
        <f>(HLOOKUP(S$2,'Applied Force N'!$B$1:$QK$503,$A230,FALSE))/((Constants!$C$5/1000)*(Constants!$C$6/1000))/1000</f>
        <v>#N/A</v>
      </c>
      <c r="T230" s="50" t="e">
        <f>(HLOOKUP(T$2,'Applied Force N'!$B$1:$QK$503,$A230,FALSE))/((Constants!$C$5/1000)*(Constants!$C$6/1000))/1000</f>
        <v>#N/A</v>
      </c>
      <c r="U230" s="50" t="e">
        <f>(HLOOKUP(U$2,'Applied Force N'!$B$1:$QK$503,$A230,FALSE))/((Constants!$C$5/1000)*(Constants!$C$6/1000))/1000</f>
        <v>#N/A</v>
      </c>
      <c r="V230" s="50" t="e">
        <f>(HLOOKUP(V$2,'Applied Force N'!$B$1:$QK$503,$A230,FALSE))/((Constants!$C$5/1000)*(Constants!$C$6/1000))/1000</f>
        <v>#N/A</v>
      </c>
      <c r="W230" s="50" t="e">
        <f>(HLOOKUP(W$2,'Applied Force N'!$B$1:$QK$503,$A230,FALSE))/((Constants!$C$5/1000)*(Constants!$C$6/1000))/1000</f>
        <v>#N/A</v>
      </c>
    </row>
    <row r="231" spans="1:23" x14ac:dyDescent="0.25">
      <c r="A231" s="27">
        <v>227</v>
      </c>
      <c r="B231" s="48">
        <f>'Applied Force N'!A227</f>
        <v>22.4</v>
      </c>
      <c r="C231" s="49">
        <f>(HLOOKUP(C$2,'Applied Force N'!$B$1:$QK$503,$A231,FALSE))/((Constants!$C$5/1000)*(Constants!$C$6/1000))/1000</f>
        <v>8.2666360402118961</v>
      </c>
      <c r="D231" s="50">
        <f>(HLOOKUP(D$2,'Applied Force N'!$B$1:$QK$503,$A231,FALSE))/((Constants!$C$5/1000)*(Constants!$C$6/1000))/1000</f>
        <v>31.266666666666666</v>
      </c>
      <c r="E231" s="50">
        <f>(HLOOKUP(E$2,'Applied Force N'!$B$1:$QK$503,$A231,FALSE))/((Constants!$C$5/1000)*(Constants!$C$6/1000))/1000</f>
        <v>33.794166666666662</v>
      </c>
      <c r="F231" s="50">
        <f>(HLOOKUP(F$2,'Applied Force N'!$B$1:$QK$503,$A231,FALSE))/((Constants!$C$5/1000)*(Constants!$C$6/1000))/1000</f>
        <v>15.425000000000001</v>
      </c>
      <c r="G231" s="50">
        <f>(HLOOKUP(G$2,'Applied Force N'!$B$1:$QK$503,$A231,FALSE))/((Constants!$C$5/1000)*(Constants!$C$6/1000))/1000</f>
        <v>14.039999999999997</v>
      </c>
      <c r="H231" s="50">
        <f>(HLOOKUP(H$2,'Applied Force N'!$B$1:$QK$503,$A231,FALSE))/((Constants!$C$5/1000)*(Constants!$C$6/1000))/1000</f>
        <v>33.140833333333333</v>
      </c>
      <c r="I231" s="50" t="e">
        <f>(HLOOKUP(I$2,'Applied Force N'!$B$1:$QK$503,$A231,FALSE))/((Constants!$C$5/1000)*(Constants!$C$6/1000))/1000</f>
        <v>#N/A</v>
      </c>
      <c r="J231" s="50" t="e">
        <f>(HLOOKUP(J$2,'Applied Force N'!$B$1:$QK$503,$A231,FALSE))/((Constants!$C$5/1000)*(Constants!$C$6/1000))/1000</f>
        <v>#N/A</v>
      </c>
      <c r="K231" s="50" t="e">
        <f>(HLOOKUP(K$2,'Applied Force N'!$B$1:$QK$503,$A231,FALSE))/((Constants!$C$5/1000)*(Constants!$C$6/1000))/1000</f>
        <v>#N/A</v>
      </c>
      <c r="L231" s="50" t="e">
        <f>(HLOOKUP(L$2,'Applied Force N'!$B$1:$QK$503,$A231,FALSE))/((Constants!$C$5/1000)*(Constants!$C$6/1000))/1000</f>
        <v>#N/A</v>
      </c>
      <c r="M231" s="50" t="e">
        <f>(HLOOKUP(M$2,'Applied Force N'!$B$1:$QK$503,$A231,FALSE))/((Constants!$C$5/1000)*(Constants!$C$6/1000))/1000</f>
        <v>#N/A</v>
      </c>
      <c r="N231" s="50" t="e">
        <f>(HLOOKUP(N$2,'Applied Force N'!$B$1:$QK$503,$A231,FALSE))/((Constants!$C$5/1000)*(Constants!$C$6/1000))/1000</f>
        <v>#N/A</v>
      </c>
      <c r="O231" s="50" t="e">
        <f>(HLOOKUP(O$2,'Applied Force N'!$B$1:$QK$503,$A231,FALSE))/((Constants!$C$5/1000)*(Constants!$C$6/1000))/1000</f>
        <v>#N/A</v>
      </c>
      <c r="P231" s="50" t="e">
        <f>(HLOOKUP(P$2,'Applied Force N'!$B$1:$QK$503,$A231,FALSE))/((Constants!$C$5/1000)*(Constants!$C$6/1000))/1000</f>
        <v>#N/A</v>
      </c>
      <c r="Q231" s="50" t="e">
        <f>(HLOOKUP(Q$2,'Applied Force N'!$B$1:$QK$503,$A231,FALSE))/((Constants!$C$5/1000)*(Constants!$C$6/1000))/1000</f>
        <v>#N/A</v>
      </c>
      <c r="R231" s="50" t="e">
        <f>(HLOOKUP(R$2,'Applied Force N'!$B$1:$QK$503,$A231,FALSE))/((Constants!$C$5/1000)*(Constants!$C$6/1000))/1000</f>
        <v>#N/A</v>
      </c>
      <c r="S231" s="50" t="e">
        <f>(HLOOKUP(S$2,'Applied Force N'!$B$1:$QK$503,$A231,FALSE))/((Constants!$C$5/1000)*(Constants!$C$6/1000))/1000</f>
        <v>#N/A</v>
      </c>
      <c r="T231" s="50" t="e">
        <f>(HLOOKUP(T$2,'Applied Force N'!$B$1:$QK$503,$A231,FALSE))/((Constants!$C$5/1000)*(Constants!$C$6/1000))/1000</f>
        <v>#N/A</v>
      </c>
      <c r="U231" s="50" t="e">
        <f>(HLOOKUP(U$2,'Applied Force N'!$B$1:$QK$503,$A231,FALSE))/((Constants!$C$5/1000)*(Constants!$C$6/1000))/1000</f>
        <v>#N/A</v>
      </c>
      <c r="V231" s="50" t="e">
        <f>(HLOOKUP(V$2,'Applied Force N'!$B$1:$QK$503,$A231,FALSE))/((Constants!$C$5/1000)*(Constants!$C$6/1000))/1000</f>
        <v>#N/A</v>
      </c>
      <c r="W231" s="50" t="e">
        <f>(HLOOKUP(W$2,'Applied Force N'!$B$1:$QK$503,$A231,FALSE))/((Constants!$C$5/1000)*(Constants!$C$6/1000))/1000</f>
        <v>#N/A</v>
      </c>
    </row>
    <row r="232" spans="1:23" x14ac:dyDescent="0.25">
      <c r="A232" s="27">
        <v>228</v>
      </c>
      <c r="B232" s="48">
        <f>'Applied Force N'!A228</f>
        <v>22.5</v>
      </c>
      <c r="C232" s="49">
        <f>(HLOOKUP(C$2,'Applied Force N'!$B$1:$QK$503,$A232,FALSE))/((Constants!$C$5/1000)*(Constants!$C$6/1000))/1000</f>
        <v>7.9951788177309941</v>
      </c>
      <c r="D232" s="50">
        <f>(HLOOKUP(D$2,'Applied Force N'!$B$1:$QK$503,$A232,FALSE))/((Constants!$C$5/1000)*(Constants!$C$6/1000))/1000</f>
        <v>31</v>
      </c>
      <c r="E232" s="50">
        <f>(HLOOKUP(E$2,'Applied Force N'!$B$1:$QK$503,$A232,FALSE))/((Constants!$C$5/1000)*(Constants!$C$6/1000))/1000</f>
        <v>33.39</v>
      </c>
      <c r="F232" s="50">
        <f>(HLOOKUP(F$2,'Applied Force N'!$B$1:$QK$503,$A232,FALSE))/((Constants!$C$5/1000)*(Constants!$C$6/1000))/1000</f>
        <v>15.279166666666667</v>
      </c>
      <c r="G232" s="50">
        <f>(HLOOKUP(G$2,'Applied Force N'!$B$1:$QK$503,$A232,FALSE))/((Constants!$C$5/1000)*(Constants!$C$6/1000))/1000</f>
        <v>13.880833333333332</v>
      </c>
      <c r="H232" s="50">
        <f>(HLOOKUP(H$2,'Applied Force N'!$B$1:$QK$503,$A232,FALSE))/((Constants!$C$5/1000)*(Constants!$C$6/1000))/1000</f>
        <v>32.741666666666667</v>
      </c>
      <c r="I232" s="50" t="e">
        <f>(HLOOKUP(I$2,'Applied Force N'!$B$1:$QK$503,$A232,FALSE))/((Constants!$C$5/1000)*(Constants!$C$6/1000))/1000</f>
        <v>#N/A</v>
      </c>
      <c r="J232" s="50" t="e">
        <f>(HLOOKUP(J$2,'Applied Force N'!$B$1:$QK$503,$A232,FALSE))/((Constants!$C$5/1000)*(Constants!$C$6/1000))/1000</f>
        <v>#N/A</v>
      </c>
      <c r="K232" s="50" t="e">
        <f>(HLOOKUP(K$2,'Applied Force N'!$B$1:$QK$503,$A232,FALSE))/((Constants!$C$5/1000)*(Constants!$C$6/1000))/1000</f>
        <v>#N/A</v>
      </c>
      <c r="L232" s="50" t="e">
        <f>(HLOOKUP(L$2,'Applied Force N'!$B$1:$QK$503,$A232,FALSE))/((Constants!$C$5/1000)*(Constants!$C$6/1000))/1000</f>
        <v>#N/A</v>
      </c>
      <c r="M232" s="50" t="e">
        <f>(HLOOKUP(M$2,'Applied Force N'!$B$1:$QK$503,$A232,FALSE))/((Constants!$C$5/1000)*(Constants!$C$6/1000))/1000</f>
        <v>#N/A</v>
      </c>
      <c r="N232" s="50" t="e">
        <f>(HLOOKUP(N$2,'Applied Force N'!$B$1:$QK$503,$A232,FALSE))/((Constants!$C$5/1000)*(Constants!$C$6/1000))/1000</f>
        <v>#N/A</v>
      </c>
      <c r="O232" s="50" t="e">
        <f>(HLOOKUP(O$2,'Applied Force N'!$B$1:$QK$503,$A232,FALSE))/((Constants!$C$5/1000)*(Constants!$C$6/1000))/1000</f>
        <v>#N/A</v>
      </c>
      <c r="P232" s="50" t="e">
        <f>(HLOOKUP(P$2,'Applied Force N'!$B$1:$QK$503,$A232,FALSE))/((Constants!$C$5/1000)*(Constants!$C$6/1000))/1000</f>
        <v>#N/A</v>
      </c>
      <c r="Q232" s="50" t="e">
        <f>(HLOOKUP(Q$2,'Applied Force N'!$B$1:$QK$503,$A232,FALSE))/((Constants!$C$5/1000)*(Constants!$C$6/1000))/1000</f>
        <v>#N/A</v>
      </c>
      <c r="R232" s="50" t="e">
        <f>(HLOOKUP(R$2,'Applied Force N'!$B$1:$QK$503,$A232,FALSE))/((Constants!$C$5/1000)*(Constants!$C$6/1000))/1000</f>
        <v>#N/A</v>
      </c>
      <c r="S232" s="50" t="e">
        <f>(HLOOKUP(S$2,'Applied Force N'!$B$1:$QK$503,$A232,FALSE))/((Constants!$C$5/1000)*(Constants!$C$6/1000))/1000</f>
        <v>#N/A</v>
      </c>
      <c r="T232" s="50" t="e">
        <f>(HLOOKUP(T$2,'Applied Force N'!$B$1:$QK$503,$A232,FALSE))/((Constants!$C$5/1000)*(Constants!$C$6/1000))/1000</f>
        <v>#N/A</v>
      </c>
      <c r="U232" s="50" t="e">
        <f>(HLOOKUP(U$2,'Applied Force N'!$B$1:$QK$503,$A232,FALSE))/((Constants!$C$5/1000)*(Constants!$C$6/1000))/1000</f>
        <v>#N/A</v>
      </c>
      <c r="V232" s="50" t="e">
        <f>(HLOOKUP(V$2,'Applied Force N'!$B$1:$QK$503,$A232,FALSE))/((Constants!$C$5/1000)*(Constants!$C$6/1000))/1000</f>
        <v>#N/A</v>
      </c>
      <c r="W232" s="50" t="e">
        <f>(HLOOKUP(W$2,'Applied Force N'!$B$1:$QK$503,$A232,FALSE))/((Constants!$C$5/1000)*(Constants!$C$6/1000))/1000</f>
        <v>#N/A</v>
      </c>
    </row>
    <row r="233" spans="1:23" x14ac:dyDescent="0.25">
      <c r="A233" s="27">
        <v>229</v>
      </c>
      <c r="B233" s="48">
        <f>'Applied Force N'!A229</f>
        <v>22.6</v>
      </c>
      <c r="C233" s="49">
        <f>(HLOOKUP(C$2,'Applied Force N'!$B$1:$QK$503,$A233,FALSE))/((Constants!$C$5/1000)*(Constants!$C$6/1000))/1000</f>
        <v>7.7237215952500948</v>
      </c>
      <c r="D233" s="50">
        <f>(HLOOKUP(D$2,'Applied Force N'!$B$1:$QK$503,$A233,FALSE))/((Constants!$C$5/1000)*(Constants!$C$6/1000))/1000</f>
        <v>30.732500000000002</v>
      </c>
      <c r="E233" s="50">
        <f>(HLOOKUP(E$2,'Applied Force N'!$B$1:$QK$503,$A233,FALSE))/((Constants!$C$5/1000)*(Constants!$C$6/1000))/1000</f>
        <v>32.985833333333332</v>
      </c>
      <c r="F233" s="50">
        <f>(HLOOKUP(F$2,'Applied Force N'!$B$1:$QK$503,$A233,FALSE))/((Constants!$C$5/1000)*(Constants!$C$6/1000))/1000</f>
        <v>15.134166666666667</v>
      </c>
      <c r="G233" s="50">
        <f>(HLOOKUP(G$2,'Applied Force N'!$B$1:$QK$503,$A233,FALSE))/((Constants!$C$5/1000)*(Constants!$C$6/1000))/1000</f>
        <v>13.721666666666666</v>
      </c>
      <c r="H233" s="50">
        <f>(HLOOKUP(H$2,'Applied Force N'!$B$1:$QK$503,$A233,FALSE))/((Constants!$C$5/1000)*(Constants!$C$6/1000))/1000</f>
        <v>32.342500000000001</v>
      </c>
      <c r="I233" s="50" t="e">
        <f>(HLOOKUP(I$2,'Applied Force N'!$B$1:$QK$503,$A233,FALSE))/((Constants!$C$5/1000)*(Constants!$C$6/1000))/1000</f>
        <v>#N/A</v>
      </c>
      <c r="J233" s="50" t="e">
        <f>(HLOOKUP(J$2,'Applied Force N'!$B$1:$QK$503,$A233,FALSE))/((Constants!$C$5/1000)*(Constants!$C$6/1000))/1000</f>
        <v>#N/A</v>
      </c>
      <c r="K233" s="50" t="e">
        <f>(HLOOKUP(K$2,'Applied Force N'!$B$1:$QK$503,$A233,FALSE))/((Constants!$C$5/1000)*(Constants!$C$6/1000))/1000</f>
        <v>#N/A</v>
      </c>
      <c r="L233" s="50" t="e">
        <f>(HLOOKUP(L$2,'Applied Force N'!$B$1:$QK$503,$A233,FALSE))/((Constants!$C$5/1000)*(Constants!$C$6/1000))/1000</f>
        <v>#N/A</v>
      </c>
      <c r="M233" s="50" t="e">
        <f>(HLOOKUP(M$2,'Applied Force N'!$B$1:$QK$503,$A233,FALSE))/((Constants!$C$5/1000)*(Constants!$C$6/1000))/1000</f>
        <v>#N/A</v>
      </c>
      <c r="N233" s="50" t="e">
        <f>(HLOOKUP(N$2,'Applied Force N'!$B$1:$QK$503,$A233,FALSE))/((Constants!$C$5/1000)*(Constants!$C$6/1000))/1000</f>
        <v>#N/A</v>
      </c>
      <c r="O233" s="50" t="e">
        <f>(HLOOKUP(O$2,'Applied Force N'!$B$1:$QK$503,$A233,FALSE))/((Constants!$C$5/1000)*(Constants!$C$6/1000))/1000</f>
        <v>#N/A</v>
      </c>
      <c r="P233" s="50" t="e">
        <f>(HLOOKUP(P$2,'Applied Force N'!$B$1:$QK$503,$A233,FALSE))/((Constants!$C$5/1000)*(Constants!$C$6/1000))/1000</f>
        <v>#N/A</v>
      </c>
      <c r="Q233" s="50" t="e">
        <f>(HLOOKUP(Q$2,'Applied Force N'!$B$1:$QK$503,$A233,FALSE))/((Constants!$C$5/1000)*(Constants!$C$6/1000))/1000</f>
        <v>#N/A</v>
      </c>
      <c r="R233" s="50" t="e">
        <f>(HLOOKUP(R$2,'Applied Force N'!$B$1:$QK$503,$A233,FALSE))/((Constants!$C$5/1000)*(Constants!$C$6/1000))/1000</f>
        <v>#N/A</v>
      </c>
      <c r="S233" s="50" t="e">
        <f>(HLOOKUP(S$2,'Applied Force N'!$B$1:$QK$503,$A233,FALSE))/((Constants!$C$5/1000)*(Constants!$C$6/1000))/1000</f>
        <v>#N/A</v>
      </c>
      <c r="T233" s="50" t="e">
        <f>(HLOOKUP(T$2,'Applied Force N'!$B$1:$QK$503,$A233,FALSE))/((Constants!$C$5/1000)*(Constants!$C$6/1000))/1000</f>
        <v>#N/A</v>
      </c>
      <c r="U233" s="50" t="e">
        <f>(HLOOKUP(U$2,'Applied Force N'!$B$1:$QK$503,$A233,FALSE))/((Constants!$C$5/1000)*(Constants!$C$6/1000))/1000</f>
        <v>#N/A</v>
      </c>
      <c r="V233" s="50" t="e">
        <f>(HLOOKUP(V$2,'Applied Force N'!$B$1:$QK$503,$A233,FALSE))/((Constants!$C$5/1000)*(Constants!$C$6/1000))/1000</f>
        <v>#N/A</v>
      </c>
      <c r="W233" s="50" t="e">
        <f>(HLOOKUP(W$2,'Applied Force N'!$B$1:$QK$503,$A233,FALSE))/((Constants!$C$5/1000)*(Constants!$C$6/1000))/1000</f>
        <v>#N/A</v>
      </c>
    </row>
    <row r="234" spans="1:23" x14ac:dyDescent="0.25">
      <c r="A234" s="27">
        <v>230</v>
      </c>
      <c r="B234" s="48">
        <f>'Applied Force N'!A230</f>
        <v>22.7</v>
      </c>
      <c r="C234" s="49">
        <f>(HLOOKUP(C$2,'Applied Force N'!$B$1:$QK$503,$A234,FALSE))/((Constants!$C$5/1000)*(Constants!$C$6/1000))/1000</f>
        <v>7.4522643727691964</v>
      </c>
      <c r="D234" s="50">
        <f>(HLOOKUP(D$2,'Applied Force N'!$B$1:$QK$503,$A234,FALSE))/((Constants!$C$5/1000)*(Constants!$C$6/1000))/1000</f>
        <v>30.464999999999996</v>
      </c>
      <c r="E234" s="50">
        <f>(HLOOKUP(E$2,'Applied Force N'!$B$1:$QK$503,$A234,FALSE))/((Constants!$C$5/1000)*(Constants!$C$6/1000))/1000</f>
        <v>32.581666666666671</v>
      </c>
      <c r="F234" s="50">
        <f>(HLOOKUP(F$2,'Applied Force N'!$B$1:$QK$503,$A234,FALSE))/((Constants!$C$5/1000)*(Constants!$C$6/1000))/1000</f>
        <v>14.988333333333333</v>
      </c>
      <c r="G234" s="50">
        <f>(HLOOKUP(G$2,'Applied Force N'!$B$1:$QK$503,$A234,FALSE))/((Constants!$C$5/1000)*(Constants!$C$6/1000))/1000</f>
        <v>13.5625</v>
      </c>
      <c r="H234" s="50">
        <f>(HLOOKUP(H$2,'Applied Force N'!$B$1:$QK$503,$A234,FALSE))/((Constants!$C$5/1000)*(Constants!$C$6/1000))/1000</f>
        <v>31.943333333333332</v>
      </c>
      <c r="I234" s="50" t="e">
        <f>(HLOOKUP(I$2,'Applied Force N'!$B$1:$QK$503,$A234,FALSE))/((Constants!$C$5/1000)*(Constants!$C$6/1000))/1000</f>
        <v>#N/A</v>
      </c>
      <c r="J234" s="50" t="e">
        <f>(HLOOKUP(J$2,'Applied Force N'!$B$1:$QK$503,$A234,FALSE))/((Constants!$C$5/1000)*(Constants!$C$6/1000))/1000</f>
        <v>#N/A</v>
      </c>
      <c r="K234" s="50" t="e">
        <f>(HLOOKUP(K$2,'Applied Force N'!$B$1:$QK$503,$A234,FALSE))/((Constants!$C$5/1000)*(Constants!$C$6/1000))/1000</f>
        <v>#N/A</v>
      </c>
      <c r="L234" s="50" t="e">
        <f>(HLOOKUP(L$2,'Applied Force N'!$B$1:$QK$503,$A234,FALSE))/((Constants!$C$5/1000)*(Constants!$C$6/1000))/1000</f>
        <v>#N/A</v>
      </c>
      <c r="M234" s="50" t="e">
        <f>(HLOOKUP(M$2,'Applied Force N'!$B$1:$QK$503,$A234,FALSE))/((Constants!$C$5/1000)*(Constants!$C$6/1000))/1000</f>
        <v>#N/A</v>
      </c>
      <c r="N234" s="50" t="e">
        <f>(HLOOKUP(N$2,'Applied Force N'!$B$1:$QK$503,$A234,FALSE))/((Constants!$C$5/1000)*(Constants!$C$6/1000))/1000</f>
        <v>#N/A</v>
      </c>
      <c r="O234" s="50" t="e">
        <f>(HLOOKUP(O$2,'Applied Force N'!$B$1:$QK$503,$A234,FALSE))/((Constants!$C$5/1000)*(Constants!$C$6/1000))/1000</f>
        <v>#N/A</v>
      </c>
      <c r="P234" s="50" t="e">
        <f>(HLOOKUP(P$2,'Applied Force N'!$B$1:$QK$503,$A234,FALSE))/((Constants!$C$5/1000)*(Constants!$C$6/1000))/1000</f>
        <v>#N/A</v>
      </c>
      <c r="Q234" s="50" t="e">
        <f>(HLOOKUP(Q$2,'Applied Force N'!$B$1:$QK$503,$A234,FALSE))/((Constants!$C$5/1000)*(Constants!$C$6/1000))/1000</f>
        <v>#N/A</v>
      </c>
      <c r="R234" s="50" t="e">
        <f>(HLOOKUP(R$2,'Applied Force N'!$B$1:$QK$503,$A234,FALSE))/((Constants!$C$5/1000)*(Constants!$C$6/1000))/1000</f>
        <v>#N/A</v>
      </c>
      <c r="S234" s="50" t="e">
        <f>(HLOOKUP(S$2,'Applied Force N'!$B$1:$QK$503,$A234,FALSE))/((Constants!$C$5/1000)*(Constants!$C$6/1000))/1000</f>
        <v>#N/A</v>
      </c>
      <c r="T234" s="50" t="e">
        <f>(HLOOKUP(T$2,'Applied Force N'!$B$1:$QK$503,$A234,FALSE))/((Constants!$C$5/1000)*(Constants!$C$6/1000))/1000</f>
        <v>#N/A</v>
      </c>
      <c r="U234" s="50" t="e">
        <f>(HLOOKUP(U$2,'Applied Force N'!$B$1:$QK$503,$A234,FALSE))/((Constants!$C$5/1000)*(Constants!$C$6/1000))/1000</f>
        <v>#N/A</v>
      </c>
      <c r="V234" s="50" t="e">
        <f>(HLOOKUP(V$2,'Applied Force N'!$B$1:$QK$503,$A234,FALSE))/((Constants!$C$5/1000)*(Constants!$C$6/1000))/1000</f>
        <v>#N/A</v>
      </c>
      <c r="W234" s="50" t="e">
        <f>(HLOOKUP(W$2,'Applied Force N'!$B$1:$QK$503,$A234,FALSE))/((Constants!$C$5/1000)*(Constants!$C$6/1000))/1000</f>
        <v>#N/A</v>
      </c>
    </row>
    <row r="235" spans="1:23" x14ac:dyDescent="0.25">
      <c r="A235" s="27">
        <v>231</v>
      </c>
      <c r="B235" s="48">
        <f>'Applied Force N'!A231</f>
        <v>22.8</v>
      </c>
      <c r="C235" s="49">
        <f>(HLOOKUP(C$2,'Applied Force N'!$B$1:$QK$503,$A235,FALSE))/((Constants!$C$5/1000)*(Constants!$C$6/1000))/1000</f>
        <v>7.1808071502882971</v>
      </c>
      <c r="D235" s="50">
        <f>(HLOOKUP(D$2,'Applied Force N'!$B$1:$QK$503,$A235,FALSE))/((Constants!$C$5/1000)*(Constants!$C$6/1000))/1000</f>
        <v>30.198333333333331</v>
      </c>
      <c r="E235" s="50">
        <f>(HLOOKUP(E$2,'Applied Force N'!$B$1:$QK$503,$A235,FALSE))/((Constants!$C$5/1000)*(Constants!$C$6/1000))/1000</f>
        <v>32.178333333333335</v>
      </c>
      <c r="F235" s="50">
        <f>(HLOOKUP(F$2,'Applied Force N'!$B$1:$QK$503,$A235,FALSE))/((Constants!$C$5/1000)*(Constants!$C$6/1000))/1000</f>
        <v>14.842499999999999</v>
      </c>
      <c r="G235" s="50">
        <f>(HLOOKUP(G$2,'Applied Force N'!$B$1:$QK$503,$A235,FALSE))/((Constants!$C$5/1000)*(Constants!$C$6/1000))/1000</f>
        <v>13.403333333333334</v>
      </c>
      <c r="H235" s="50">
        <f>(HLOOKUP(H$2,'Applied Force N'!$B$1:$QK$503,$A235,FALSE))/((Constants!$C$5/1000)*(Constants!$C$6/1000))/1000</f>
        <v>31.544166666666666</v>
      </c>
      <c r="I235" s="50" t="e">
        <f>(HLOOKUP(I$2,'Applied Force N'!$B$1:$QK$503,$A235,FALSE))/((Constants!$C$5/1000)*(Constants!$C$6/1000))/1000</f>
        <v>#N/A</v>
      </c>
      <c r="J235" s="50" t="e">
        <f>(HLOOKUP(J$2,'Applied Force N'!$B$1:$QK$503,$A235,FALSE))/((Constants!$C$5/1000)*(Constants!$C$6/1000))/1000</f>
        <v>#N/A</v>
      </c>
      <c r="K235" s="50" t="e">
        <f>(HLOOKUP(K$2,'Applied Force N'!$B$1:$QK$503,$A235,FALSE))/((Constants!$C$5/1000)*(Constants!$C$6/1000))/1000</f>
        <v>#N/A</v>
      </c>
      <c r="L235" s="50" t="e">
        <f>(HLOOKUP(L$2,'Applied Force N'!$B$1:$QK$503,$A235,FALSE))/((Constants!$C$5/1000)*(Constants!$C$6/1000))/1000</f>
        <v>#N/A</v>
      </c>
      <c r="M235" s="50" t="e">
        <f>(HLOOKUP(M$2,'Applied Force N'!$B$1:$QK$503,$A235,FALSE))/((Constants!$C$5/1000)*(Constants!$C$6/1000))/1000</f>
        <v>#N/A</v>
      </c>
      <c r="N235" s="50" t="e">
        <f>(HLOOKUP(N$2,'Applied Force N'!$B$1:$QK$503,$A235,FALSE))/((Constants!$C$5/1000)*(Constants!$C$6/1000))/1000</f>
        <v>#N/A</v>
      </c>
      <c r="O235" s="50" t="e">
        <f>(HLOOKUP(O$2,'Applied Force N'!$B$1:$QK$503,$A235,FALSE))/((Constants!$C$5/1000)*(Constants!$C$6/1000))/1000</f>
        <v>#N/A</v>
      </c>
      <c r="P235" s="50" t="e">
        <f>(HLOOKUP(P$2,'Applied Force N'!$B$1:$QK$503,$A235,FALSE))/((Constants!$C$5/1000)*(Constants!$C$6/1000))/1000</f>
        <v>#N/A</v>
      </c>
      <c r="Q235" s="50" t="e">
        <f>(HLOOKUP(Q$2,'Applied Force N'!$B$1:$QK$503,$A235,FALSE))/((Constants!$C$5/1000)*(Constants!$C$6/1000))/1000</f>
        <v>#N/A</v>
      </c>
      <c r="R235" s="50" t="e">
        <f>(HLOOKUP(R$2,'Applied Force N'!$B$1:$QK$503,$A235,FALSE))/((Constants!$C$5/1000)*(Constants!$C$6/1000))/1000</f>
        <v>#N/A</v>
      </c>
      <c r="S235" s="50" t="e">
        <f>(HLOOKUP(S$2,'Applied Force N'!$B$1:$QK$503,$A235,FALSE))/((Constants!$C$5/1000)*(Constants!$C$6/1000))/1000</f>
        <v>#N/A</v>
      </c>
      <c r="T235" s="50" t="e">
        <f>(HLOOKUP(T$2,'Applied Force N'!$B$1:$QK$503,$A235,FALSE))/((Constants!$C$5/1000)*(Constants!$C$6/1000))/1000</f>
        <v>#N/A</v>
      </c>
      <c r="U235" s="50" t="e">
        <f>(HLOOKUP(U$2,'Applied Force N'!$B$1:$QK$503,$A235,FALSE))/((Constants!$C$5/1000)*(Constants!$C$6/1000))/1000</f>
        <v>#N/A</v>
      </c>
      <c r="V235" s="50" t="e">
        <f>(HLOOKUP(V$2,'Applied Force N'!$B$1:$QK$503,$A235,FALSE))/((Constants!$C$5/1000)*(Constants!$C$6/1000))/1000</f>
        <v>#N/A</v>
      </c>
      <c r="W235" s="50" t="e">
        <f>(HLOOKUP(W$2,'Applied Force N'!$B$1:$QK$503,$A235,FALSE))/((Constants!$C$5/1000)*(Constants!$C$6/1000))/1000</f>
        <v>#N/A</v>
      </c>
    </row>
    <row r="236" spans="1:23" x14ac:dyDescent="0.25">
      <c r="A236" s="27">
        <v>232</v>
      </c>
      <c r="B236" s="48">
        <f>'Applied Force N'!A232</f>
        <v>22.9</v>
      </c>
      <c r="C236" s="49">
        <f>(HLOOKUP(C$2,'Applied Force N'!$B$1:$QK$503,$A236,FALSE))/((Constants!$C$5/1000)*(Constants!$C$6/1000))/1000</f>
        <v>6.9093499278073951</v>
      </c>
      <c r="D236" s="50">
        <f>(HLOOKUP(D$2,'Applied Force N'!$B$1:$QK$503,$A236,FALSE))/((Constants!$C$5/1000)*(Constants!$C$6/1000))/1000</f>
        <v>29.930833333333336</v>
      </c>
      <c r="E236" s="50">
        <f>(HLOOKUP(E$2,'Applied Force N'!$B$1:$QK$503,$A236,FALSE))/((Constants!$C$5/1000)*(Constants!$C$6/1000))/1000</f>
        <v>31.77416666666667</v>
      </c>
      <c r="F236" s="50">
        <f>(HLOOKUP(F$2,'Applied Force N'!$B$1:$QK$503,$A236,FALSE))/((Constants!$C$5/1000)*(Constants!$C$6/1000))/1000</f>
        <v>14.696666666666667</v>
      </c>
      <c r="G236" s="50">
        <f>(HLOOKUP(G$2,'Applied Force N'!$B$1:$QK$503,$A236,FALSE))/((Constants!$C$5/1000)*(Constants!$C$6/1000))/1000</f>
        <v>13.244166666666667</v>
      </c>
      <c r="H236" s="50">
        <f>(HLOOKUP(H$2,'Applied Force N'!$B$1:$QK$503,$A236,FALSE))/((Constants!$C$5/1000)*(Constants!$C$6/1000))/1000</f>
        <v>31.145</v>
      </c>
      <c r="I236" s="50" t="e">
        <f>(HLOOKUP(I$2,'Applied Force N'!$B$1:$QK$503,$A236,FALSE))/((Constants!$C$5/1000)*(Constants!$C$6/1000))/1000</f>
        <v>#N/A</v>
      </c>
      <c r="J236" s="50" t="e">
        <f>(HLOOKUP(J$2,'Applied Force N'!$B$1:$QK$503,$A236,FALSE))/((Constants!$C$5/1000)*(Constants!$C$6/1000))/1000</f>
        <v>#N/A</v>
      </c>
      <c r="K236" s="50" t="e">
        <f>(HLOOKUP(K$2,'Applied Force N'!$B$1:$QK$503,$A236,FALSE))/((Constants!$C$5/1000)*(Constants!$C$6/1000))/1000</f>
        <v>#N/A</v>
      </c>
      <c r="L236" s="50" t="e">
        <f>(HLOOKUP(L$2,'Applied Force N'!$B$1:$QK$503,$A236,FALSE))/((Constants!$C$5/1000)*(Constants!$C$6/1000))/1000</f>
        <v>#N/A</v>
      </c>
      <c r="M236" s="50" t="e">
        <f>(HLOOKUP(M$2,'Applied Force N'!$B$1:$QK$503,$A236,FALSE))/((Constants!$C$5/1000)*(Constants!$C$6/1000))/1000</f>
        <v>#N/A</v>
      </c>
      <c r="N236" s="50" t="e">
        <f>(HLOOKUP(N$2,'Applied Force N'!$B$1:$QK$503,$A236,FALSE))/((Constants!$C$5/1000)*(Constants!$C$6/1000))/1000</f>
        <v>#N/A</v>
      </c>
      <c r="O236" s="50" t="e">
        <f>(HLOOKUP(O$2,'Applied Force N'!$B$1:$QK$503,$A236,FALSE))/((Constants!$C$5/1000)*(Constants!$C$6/1000))/1000</f>
        <v>#N/A</v>
      </c>
      <c r="P236" s="50" t="e">
        <f>(HLOOKUP(P$2,'Applied Force N'!$B$1:$QK$503,$A236,FALSE))/((Constants!$C$5/1000)*(Constants!$C$6/1000))/1000</f>
        <v>#N/A</v>
      </c>
      <c r="Q236" s="50" t="e">
        <f>(HLOOKUP(Q$2,'Applied Force N'!$B$1:$QK$503,$A236,FALSE))/((Constants!$C$5/1000)*(Constants!$C$6/1000))/1000</f>
        <v>#N/A</v>
      </c>
      <c r="R236" s="50" t="e">
        <f>(HLOOKUP(R$2,'Applied Force N'!$B$1:$QK$503,$A236,FALSE))/((Constants!$C$5/1000)*(Constants!$C$6/1000))/1000</f>
        <v>#N/A</v>
      </c>
      <c r="S236" s="50" t="e">
        <f>(HLOOKUP(S$2,'Applied Force N'!$B$1:$QK$503,$A236,FALSE))/((Constants!$C$5/1000)*(Constants!$C$6/1000))/1000</f>
        <v>#N/A</v>
      </c>
      <c r="T236" s="50" t="e">
        <f>(HLOOKUP(T$2,'Applied Force N'!$B$1:$QK$503,$A236,FALSE))/((Constants!$C$5/1000)*(Constants!$C$6/1000))/1000</f>
        <v>#N/A</v>
      </c>
      <c r="U236" s="50" t="e">
        <f>(HLOOKUP(U$2,'Applied Force N'!$B$1:$QK$503,$A236,FALSE))/((Constants!$C$5/1000)*(Constants!$C$6/1000))/1000</f>
        <v>#N/A</v>
      </c>
      <c r="V236" s="50" t="e">
        <f>(HLOOKUP(V$2,'Applied Force N'!$B$1:$QK$503,$A236,FALSE))/((Constants!$C$5/1000)*(Constants!$C$6/1000))/1000</f>
        <v>#N/A</v>
      </c>
      <c r="W236" s="50" t="e">
        <f>(HLOOKUP(W$2,'Applied Force N'!$B$1:$QK$503,$A236,FALSE))/((Constants!$C$5/1000)*(Constants!$C$6/1000))/1000</f>
        <v>#N/A</v>
      </c>
    </row>
    <row r="237" spans="1:23" x14ac:dyDescent="0.25">
      <c r="A237" s="27">
        <v>233</v>
      </c>
      <c r="B237" s="48">
        <f>'Applied Force N'!A233</f>
        <v>23</v>
      </c>
      <c r="C237" s="49">
        <f>(HLOOKUP(C$2,'Applied Force N'!$B$1:$QK$503,$A237,FALSE))/((Constants!$C$5/1000)*(Constants!$C$6/1000))/1000</f>
        <v>6.6378927053264949</v>
      </c>
      <c r="D237" s="50">
        <f>(HLOOKUP(D$2,'Applied Force N'!$B$1:$QK$503,$A237,FALSE))/((Constants!$C$5/1000)*(Constants!$C$6/1000))/1000</f>
        <v>29.66333333333333</v>
      </c>
      <c r="E237" s="50">
        <f>(HLOOKUP(E$2,'Applied Force N'!$B$1:$QK$503,$A237,FALSE))/((Constants!$C$5/1000)*(Constants!$C$6/1000))/1000</f>
        <v>31.37</v>
      </c>
      <c r="F237" s="50">
        <f>(HLOOKUP(F$2,'Applied Force N'!$B$1:$QK$503,$A237,FALSE))/((Constants!$C$5/1000)*(Constants!$C$6/1000))/1000</f>
        <v>14.550833333333333</v>
      </c>
      <c r="G237" s="50">
        <f>(HLOOKUP(G$2,'Applied Force N'!$B$1:$QK$503,$A237,FALSE))/((Constants!$C$5/1000)*(Constants!$C$6/1000))/1000</f>
        <v>13.085000000000001</v>
      </c>
      <c r="H237" s="50">
        <f>(HLOOKUP(H$2,'Applied Force N'!$B$1:$QK$503,$A237,FALSE))/((Constants!$C$5/1000)*(Constants!$C$6/1000))/1000</f>
        <v>30.745833333333334</v>
      </c>
      <c r="I237" s="50" t="e">
        <f>(HLOOKUP(I$2,'Applied Force N'!$B$1:$QK$503,$A237,FALSE))/((Constants!$C$5/1000)*(Constants!$C$6/1000))/1000</f>
        <v>#N/A</v>
      </c>
      <c r="J237" s="50" t="e">
        <f>(HLOOKUP(J$2,'Applied Force N'!$B$1:$QK$503,$A237,FALSE))/((Constants!$C$5/1000)*(Constants!$C$6/1000))/1000</f>
        <v>#N/A</v>
      </c>
      <c r="K237" s="50" t="e">
        <f>(HLOOKUP(K$2,'Applied Force N'!$B$1:$QK$503,$A237,FALSE))/((Constants!$C$5/1000)*(Constants!$C$6/1000))/1000</f>
        <v>#N/A</v>
      </c>
      <c r="L237" s="50" t="e">
        <f>(HLOOKUP(L$2,'Applied Force N'!$B$1:$QK$503,$A237,FALSE))/((Constants!$C$5/1000)*(Constants!$C$6/1000))/1000</f>
        <v>#N/A</v>
      </c>
      <c r="M237" s="50" t="e">
        <f>(HLOOKUP(M$2,'Applied Force N'!$B$1:$QK$503,$A237,FALSE))/((Constants!$C$5/1000)*(Constants!$C$6/1000))/1000</f>
        <v>#N/A</v>
      </c>
      <c r="N237" s="50" t="e">
        <f>(HLOOKUP(N$2,'Applied Force N'!$B$1:$QK$503,$A237,FALSE))/((Constants!$C$5/1000)*(Constants!$C$6/1000))/1000</f>
        <v>#N/A</v>
      </c>
      <c r="O237" s="50" t="e">
        <f>(HLOOKUP(O$2,'Applied Force N'!$B$1:$QK$503,$A237,FALSE))/((Constants!$C$5/1000)*(Constants!$C$6/1000))/1000</f>
        <v>#N/A</v>
      </c>
      <c r="P237" s="50" t="e">
        <f>(HLOOKUP(P$2,'Applied Force N'!$B$1:$QK$503,$A237,FALSE))/((Constants!$C$5/1000)*(Constants!$C$6/1000))/1000</f>
        <v>#N/A</v>
      </c>
      <c r="Q237" s="50" t="e">
        <f>(HLOOKUP(Q$2,'Applied Force N'!$B$1:$QK$503,$A237,FALSE))/((Constants!$C$5/1000)*(Constants!$C$6/1000))/1000</f>
        <v>#N/A</v>
      </c>
      <c r="R237" s="50" t="e">
        <f>(HLOOKUP(R$2,'Applied Force N'!$B$1:$QK$503,$A237,FALSE))/((Constants!$C$5/1000)*(Constants!$C$6/1000))/1000</f>
        <v>#N/A</v>
      </c>
      <c r="S237" s="50" t="e">
        <f>(HLOOKUP(S$2,'Applied Force N'!$B$1:$QK$503,$A237,FALSE))/((Constants!$C$5/1000)*(Constants!$C$6/1000))/1000</f>
        <v>#N/A</v>
      </c>
      <c r="T237" s="50" t="e">
        <f>(HLOOKUP(T$2,'Applied Force N'!$B$1:$QK$503,$A237,FALSE))/((Constants!$C$5/1000)*(Constants!$C$6/1000))/1000</f>
        <v>#N/A</v>
      </c>
      <c r="U237" s="50" t="e">
        <f>(HLOOKUP(U$2,'Applied Force N'!$B$1:$QK$503,$A237,FALSE))/((Constants!$C$5/1000)*(Constants!$C$6/1000))/1000</f>
        <v>#N/A</v>
      </c>
      <c r="V237" s="50" t="e">
        <f>(HLOOKUP(V$2,'Applied Force N'!$B$1:$QK$503,$A237,FALSE))/((Constants!$C$5/1000)*(Constants!$C$6/1000))/1000</f>
        <v>#N/A</v>
      </c>
      <c r="W237" s="50" t="e">
        <f>(HLOOKUP(W$2,'Applied Force N'!$B$1:$QK$503,$A237,FALSE))/((Constants!$C$5/1000)*(Constants!$C$6/1000))/1000</f>
        <v>#N/A</v>
      </c>
    </row>
    <row r="238" spans="1:23" x14ac:dyDescent="0.25">
      <c r="A238" s="27">
        <v>234</v>
      </c>
      <c r="B238" s="48">
        <f>'Applied Force N'!A234</f>
        <v>23.1</v>
      </c>
      <c r="C238" s="49">
        <f>(HLOOKUP(C$2,'Applied Force N'!$B$1:$QK$503,$A238,FALSE))/((Constants!$C$5/1000)*(Constants!$C$6/1000))/1000</f>
        <v>6.3664354828455956</v>
      </c>
      <c r="D238" s="50">
        <f>(HLOOKUP(D$2,'Applied Force N'!$B$1:$QK$503,$A238,FALSE))/((Constants!$C$5/1000)*(Constants!$C$6/1000))/1000</f>
        <v>29.395833333333332</v>
      </c>
      <c r="E238" s="50">
        <f>(HLOOKUP(E$2,'Applied Force N'!$B$1:$QK$503,$A238,FALSE))/((Constants!$C$5/1000)*(Constants!$C$6/1000))/1000</f>
        <v>30.965833333333332</v>
      </c>
      <c r="F238" s="50">
        <f>(HLOOKUP(F$2,'Applied Force N'!$B$1:$QK$503,$A238,FALSE))/((Constants!$C$5/1000)*(Constants!$C$6/1000))/1000</f>
        <v>14.404999999999999</v>
      </c>
      <c r="G238" s="50">
        <f>(HLOOKUP(G$2,'Applied Force N'!$B$1:$QK$503,$A238,FALSE))/((Constants!$C$5/1000)*(Constants!$C$6/1000))/1000</f>
        <v>12.925833333333333</v>
      </c>
      <c r="H238" s="50">
        <f>(HLOOKUP(H$2,'Applied Force N'!$B$1:$QK$503,$A238,FALSE))/((Constants!$C$5/1000)*(Constants!$C$6/1000))/1000</f>
        <v>30.346666666666668</v>
      </c>
      <c r="I238" s="50" t="e">
        <f>(HLOOKUP(I$2,'Applied Force N'!$B$1:$QK$503,$A238,FALSE))/((Constants!$C$5/1000)*(Constants!$C$6/1000))/1000</f>
        <v>#N/A</v>
      </c>
      <c r="J238" s="50" t="e">
        <f>(HLOOKUP(J$2,'Applied Force N'!$B$1:$QK$503,$A238,FALSE))/((Constants!$C$5/1000)*(Constants!$C$6/1000))/1000</f>
        <v>#N/A</v>
      </c>
      <c r="K238" s="50" t="e">
        <f>(HLOOKUP(K$2,'Applied Force N'!$B$1:$QK$503,$A238,FALSE))/((Constants!$C$5/1000)*(Constants!$C$6/1000))/1000</f>
        <v>#N/A</v>
      </c>
      <c r="L238" s="50" t="e">
        <f>(HLOOKUP(L$2,'Applied Force N'!$B$1:$QK$503,$A238,FALSE))/((Constants!$C$5/1000)*(Constants!$C$6/1000))/1000</f>
        <v>#N/A</v>
      </c>
      <c r="M238" s="50" t="e">
        <f>(HLOOKUP(M$2,'Applied Force N'!$B$1:$QK$503,$A238,FALSE))/((Constants!$C$5/1000)*(Constants!$C$6/1000))/1000</f>
        <v>#N/A</v>
      </c>
      <c r="N238" s="50" t="e">
        <f>(HLOOKUP(N$2,'Applied Force N'!$B$1:$QK$503,$A238,FALSE))/((Constants!$C$5/1000)*(Constants!$C$6/1000))/1000</f>
        <v>#N/A</v>
      </c>
      <c r="O238" s="50" t="e">
        <f>(HLOOKUP(O$2,'Applied Force N'!$B$1:$QK$503,$A238,FALSE))/((Constants!$C$5/1000)*(Constants!$C$6/1000))/1000</f>
        <v>#N/A</v>
      </c>
      <c r="P238" s="50" t="e">
        <f>(HLOOKUP(P$2,'Applied Force N'!$B$1:$QK$503,$A238,FALSE))/((Constants!$C$5/1000)*(Constants!$C$6/1000))/1000</f>
        <v>#N/A</v>
      </c>
      <c r="Q238" s="50" t="e">
        <f>(HLOOKUP(Q$2,'Applied Force N'!$B$1:$QK$503,$A238,FALSE))/((Constants!$C$5/1000)*(Constants!$C$6/1000))/1000</f>
        <v>#N/A</v>
      </c>
      <c r="R238" s="50" t="e">
        <f>(HLOOKUP(R$2,'Applied Force N'!$B$1:$QK$503,$A238,FALSE))/((Constants!$C$5/1000)*(Constants!$C$6/1000))/1000</f>
        <v>#N/A</v>
      </c>
      <c r="S238" s="50" t="e">
        <f>(HLOOKUP(S$2,'Applied Force N'!$B$1:$QK$503,$A238,FALSE))/((Constants!$C$5/1000)*(Constants!$C$6/1000))/1000</f>
        <v>#N/A</v>
      </c>
      <c r="T238" s="50" t="e">
        <f>(HLOOKUP(T$2,'Applied Force N'!$B$1:$QK$503,$A238,FALSE))/((Constants!$C$5/1000)*(Constants!$C$6/1000))/1000</f>
        <v>#N/A</v>
      </c>
      <c r="U238" s="50" t="e">
        <f>(HLOOKUP(U$2,'Applied Force N'!$B$1:$QK$503,$A238,FALSE))/((Constants!$C$5/1000)*(Constants!$C$6/1000))/1000</f>
        <v>#N/A</v>
      </c>
      <c r="V238" s="50" t="e">
        <f>(HLOOKUP(V$2,'Applied Force N'!$B$1:$QK$503,$A238,FALSE))/((Constants!$C$5/1000)*(Constants!$C$6/1000))/1000</f>
        <v>#N/A</v>
      </c>
      <c r="W238" s="50" t="e">
        <f>(HLOOKUP(W$2,'Applied Force N'!$B$1:$QK$503,$A238,FALSE))/((Constants!$C$5/1000)*(Constants!$C$6/1000))/1000</f>
        <v>#N/A</v>
      </c>
    </row>
    <row r="239" spans="1:23" x14ac:dyDescent="0.25">
      <c r="A239" s="27">
        <v>235</v>
      </c>
      <c r="B239" s="48">
        <f>'Applied Force N'!A235</f>
        <v>23.2</v>
      </c>
      <c r="C239" s="49">
        <f>(HLOOKUP(C$2,'Applied Force N'!$B$1:$QK$503,$A239,FALSE))/((Constants!$C$5/1000)*(Constants!$C$6/1000))/1000</f>
        <v>6.0949782603646954</v>
      </c>
      <c r="D239" s="50">
        <f>(HLOOKUP(D$2,'Applied Force N'!$B$1:$QK$503,$A239,FALSE))/((Constants!$C$5/1000)*(Constants!$C$6/1000))/1000</f>
        <v>29.129166666666666</v>
      </c>
      <c r="E239" s="50">
        <f>(HLOOKUP(E$2,'Applied Force N'!$B$1:$QK$503,$A239,FALSE))/((Constants!$C$5/1000)*(Constants!$C$6/1000))/1000</f>
        <v>30.561666666666667</v>
      </c>
      <c r="F239" s="50">
        <f>(HLOOKUP(F$2,'Applied Force N'!$B$1:$QK$503,$A239,FALSE))/((Constants!$C$5/1000)*(Constants!$C$6/1000))/1000</f>
        <v>14.259166666666667</v>
      </c>
      <c r="G239" s="50">
        <f>(HLOOKUP(G$2,'Applied Force N'!$B$1:$QK$503,$A239,FALSE))/((Constants!$C$5/1000)*(Constants!$C$6/1000))/1000</f>
        <v>12.769166666666665</v>
      </c>
      <c r="H239" s="50">
        <f>(HLOOKUP(H$2,'Applied Force N'!$B$1:$QK$503,$A239,FALSE))/((Constants!$C$5/1000)*(Constants!$C$6/1000))/1000</f>
        <v>29.909166666666668</v>
      </c>
      <c r="I239" s="50" t="e">
        <f>(HLOOKUP(I$2,'Applied Force N'!$B$1:$QK$503,$A239,FALSE))/((Constants!$C$5/1000)*(Constants!$C$6/1000))/1000</f>
        <v>#N/A</v>
      </c>
      <c r="J239" s="50" t="e">
        <f>(HLOOKUP(J$2,'Applied Force N'!$B$1:$QK$503,$A239,FALSE))/((Constants!$C$5/1000)*(Constants!$C$6/1000))/1000</f>
        <v>#N/A</v>
      </c>
      <c r="K239" s="50" t="e">
        <f>(HLOOKUP(K$2,'Applied Force N'!$B$1:$QK$503,$A239,FALSE))/((Constants!$C$5/1000)*(Constants!$C$6/1000))/1000</f>
        <v>#N/A</v>
      </c>
      <c r="L239" s="50" t="e">
        <f>(HLOOKUP(L$2,'Applied Force N'!$B$1:$QK$503,$A239,FALSE))/((Constants!$C$5/1000)*(Constants!$C$6/1000))/1000</f>
        <v>#N/A</v>
      </c>
      <c r="M239" s="50" t="e">
        <f>(HLOOKUP(M$2,'Applied Force N'!$B$1:$QK$503,$A239,FALSE))/((Constants!$C$5/1000)*(Constants!$C$6/1000))/1000</f>
        <v>#N/A</v>
      </c>
      <c r="N239" s="50" t="e">
        <f>(HLOOKUP(N$2,'Applied Force N'!$B$1:$QK$503,$A239,FALSE))/((Constants!$C$5/1000)*(Constants!$C$6/1000))/1000</f>
        <v>#N/A</v>
      </c>
      <c r="O239" s="50" t="e">
        <f>(HLOOKUP(O$2,'Applied Force N'!$B$1:$QK$503,$A239,FALSE))/((Constants!$C$5/1000)*(Constants!$C$6/1000))/1000</f>
        <v>#N/A</v>
      </c>
      <c r="P239" s="50" t="e">
        <f>(HLOOKUP(P$2,'Applied Force N'!$B$1:$QK$503,$A239,FALSE))/((Constants!$C$5/1000)*(Constants!$C$6/1000))/1000</f>
        <v>#N/A</v>
      </c>
      <c r="Q239" s="50" t="e">
        <f>(HLOOKUP(Q$2,'Applied Force N'!$B$1:$QK$503,$A239,FALSE))/((Constants!$C$5/1000)*(Constants!$C$6/1000))/1000</f>
        <v>#N/A</v>
      </c>
      <c r="R239" s="50" t="e">
        <f>(HLOOKUP(R$2,'Applied Force N'!$B$1:$QK$503,$A239,FALSE))/((Constants!$C$5/1000)*(Constants!$C$6/1000))/1000</f>
        <v>#N/A</v>
      </c>
      <c r="S239" s="50" t="e">
        <f>(HLOOKUP(S$2,'Applied Force N'!$B$1:$QK$503,$A239,FALSE))/((Constants!$C$5/1000)*(Constants!$C$6/1000))/1000</f>
        <v>#N/A</v>
      </c>
      <c r="T239" s="50" t="e">
        <f>(HLOOKUP(T$2,'Applied Force N'!$B$1:$QK$503,$A239,FALSE))/((Constants!$C$5/1000)*(Constants!$C$6/1000))/1000</f>
        <v>#N/A</v>
      </c>
      <c r="U239" s="50" t="e">
        <f>(HLOOKUP(U$2,'Applied Force N'!$B$1:$QK$503,$A239,FALSE))/((Constants!$C$5/1000)*(Constants!$C$6/1000))/1000</f>
        <v>#N/A</v>
      </c>
      <c r="V239" s="50" t="e">
        <f>(HLOOKUP(V$2,'Applied Force N'!$B$1:$QK$503,$A239,FALSE))/((Constants!$C$5/1000)*(Constants!$C$6/1000))/1000</f>
        <v>#N/A</v>
      </c>
      <c r="W239" s="50" t="e">
        <f>(HLOOKUP(W$2,'Applied Force N'!$B$1:$QK$503,$A239,FALSE))/((Constants!$C$5/1000)*(Constants!$C$6/1000))/1000</f>
        <v>#N/A</v>
      </c>
    </row>
    <row r="240" spans="1:23" x14ac:dyDescent="0.25">
      <c r="A240" s="27">
        <v>236</v>
      </c>
      <c r="B240" s="48">
        <f>'Applied Force N'!A236</f>
        <v>23.3</v>
      </c>
      <c r="C240" s="49">
        <f>(HLOOKUP(C$2,'Applied Force N'!$B$1:$QK$503,$A240,FALSE))/((Constants!$C$5/1000)*(Constants!$C$6/1000))/1000</f>
        <v>5.823521037883796</v>
      </c>
      <c r="D240" s="50">
        <f>(HLOOKUP(D$2,'Applied Force N'!$B$1:$QK$503,$A240,FALSE))/((Constants!$C$5/1000)*(Constants!$C$6/1000))/1000</f>
        <v>28.861666666666665</v>
      </c>
      <c r="E240" s="50">
        <f>(HLOOKUP(E$2,'Applied Force N'!$B$1:$QK$503,$A240,FALSE))/((Constants!$C$5/1000)*(Constants!$C$6/1000))/1000</f>
        <v>30.157499999999999</v>
      </c>
      <c r="F240" s="50">
        <f>(HLOOKUP(F$2,'Applied Force N'!$B$1:$QK$503,$A240,FALSE))/((Constants!$C$5/1000)*(Constants!$C$6/1000))/1000</f>
        <v>14.113333333333333</v>
      </c>
      <c r="G240" s="50">
        <f>(HLOOKUP(G$2,'Applied Force N'!$B$1:$QK$503,$A240,FALSE))/((Constants!$C$5/1000)*(Constants!$C$6/1000))/1000</f>
        <v>12.615833333333333</v>
      </c>
      <c r="H240" s="50">
        <f>(HLOOKUP(H$2,'Applied Force N'!$B$1:$QK$503,$A240,FALSE))/((Constants!$C$5/1000)*(Constants!$C$6/1000))/1000</f>
        <v>29.316666666666666</v>
      </c>
      <c r="I240" s="50" t="e">
        <f>(HLOOKUP(I$2,'Applied Force N'!$B$1:$QK$503,$A240,FALSE))/((Constants!$C$5/1000)*(Constants!$C$6/1000))/1000</f>
        <v>#N/A</v>
      </c>
      <c r="J240" s="50" t="e">
        <f>(HLOOKUP(J$2,'Applied Force N'!$B$1:$QK$503,$A240,FALSE))/((Constants!$C$5/1000)*(Constants!$C$6/1000))/1000</f>
        <v>#N/A</v>
      </c>
      <c r="K240" s="50" t="e">
        <f>(HLOOKUP(K$2,'Applied Force N'!$B$1:$QK$503,$A240,FALSE))/((Constants!$C$5/1000)*(Constants!$C$6/1000))/1000</f>
        <v>#N/A</v>
      </c>
      <c r="L240" s="50" t="e">
        <f>(HLOOKUP(L$2,'Applied Force N'!$B$1:$QK$503,$A240,FALSE))/((Constants!$C$5/1000)*(Constants!$C$6/1000))/1000</f>
        <v>#N/A</v>
      </c>
      <c r="M240" s="50" t="e">
        <f>(HLOOKUP(M$2,'Applied Force N'!$B$1:$QK$503,$A240,FALSE))/((Constants!$C$5/1000)*(Constants!$C$6/1000))/1000</f>
        <v>#N/A</v>
      </c>
      <c r="N240" s="50" t="e">
        <f>(HLOOKUP(N$2,'Applied Force N'!$B$1:$QK$503,$A240,FALSE))/((Constants!$C$5/1000)*(Constants!$C$6/1000))/1000</f>
        <v>#N/A</v>
      </c>
      <c r="O240" s="50" t="e">
        <f>(HLOOKUP(O$2,'Applied Force N'!$B$1:$QK$503,$A240,FALSE))/((Constants!$C$5/1000)*(Constants!$C$6/1000))/1000</f>
        <v>#N/A</v>
      </c>
      <c r="P240" s="50" t="e">
        <f>(HLOOKUP(P$2,'Applied Force N'!$B$1:$QK$503,$A240,FALSE))/((Constants!$C$5/1000)*(Constants!$C$6/1000))/1000</f>
        <v>#N/A</v>
      </c>
      <c r="Q240" s="50" t="e">
        <f>(HLOOKUP(Q$2,'Applied Force N'!$B$1:$QK$503,$A240,FALSE))/((Constants!$C$5/1000)*(Constants!$C$6/1000))/1000</f>
        <v>#N/A</v>
      </c>
      <c r="R240" s="50" t="e">
        <f>(HLOOKUP(R$2,'Applied Force N'!$B$1:$QK$503,$A240,FALSE))/((Constants!$C$5/1000)*(Constants!$C$6/1000))/1000</f>
        <v>#N/A</v>
      </c>
      <c r="S240" s="50" t="e">
        <f>(HLOOKUP(S$2,'Applied Force N'!$B$1:$QK$503,$A240,FALSE))/((Constants!$C$5/1000)*(Constants!$C$6/1000))/1000</f>
        <v>#N/A</v>
      </c>
      <c r="T240" s="50" t="e">
        <f>(HLOOKUP(T$2,'Applied Force N'!$B$1:$QK$503,$A240,FALSE))/((Constants!$C$5/1000)*(Constants!$C$6/1000))/1000</f>
        <v>#N/A</v>
      </c>
      <c r="U240" s="50" t="e">
        <f>(HLOOKUP(U$2,'Applied Force N'!$B$1:$QK$503,$A240,FALSE))/((Constants!$C$5/1000)*(Constants!$C$6/1000))/1000</f>
        <v>#N/A</v>
      </c>
      <c r="V240" s="50" t="e">
        <f>(HLOOKUP(V$2,'Applied Force N'!$B$1:$QK$503,$A240,FALSE))/((Constants!$C$5/1000)*(Constants!$C$6/1000))/1000</f>
        <v>#N/A</v>
      </c>
      <c r="W240" s="50" t="e">
        <f>(HLOOKUP(W$2,'Applied Force N'!$B$1:$QK$503,$A240,FALSE))/((Constants!$C$5/1000)*(Constants!$C$6/1000))/1000</f>
        <v>#N/A</v>
      </c>
    </row>
    <row r="241" spans="1:23" x14ac:dyDescent="0.25">
      <c r="A241" s="27">
        <v>237</v>
      </c>
      <c r="B241" s="48">
        <f>'Applied Force N'!A237</f>
        <v>23.4</v>
      </c>
      <c r="C241" s="49">
        <f>(HLOOKUP(C$2,'Applied Force N'!$B$1:$QK$503,$A241,FALSE))/((Constants!$C$5/1000)*(Constants!$C$6/1000))/1000</f>
        <v>5.5795757860786406</v>
      </c>
      <c r="D241" s="50">
        <f>(HLOOKUP(D$2,'Applied Force N'!$B$1:$QK$503,$A241,FALSE))/((Constants!$C$5/1000)*(Constants!$C$6/1000))/1000</f>
        <v>28.594166666666663</v>
      </c>
      <c r="E241" s="50">
        <f>(HLOOKUP(E$2,'Applied Force N'!$B$1:$QK$503,$A241,FALSE))/((Constants!$C$5/1000)*(Constants!$C$6/1000))/1000</f>
        <v>29.798333333333332</v>
      </c>
      <c r="F241" s="50">
        <f>(HLOOKUP(F$2,'Applied Force N'!$B$1:$QK$503,$A241,FALSE))/((Constants!$C$5/1000)*(Constants!$C$6/1000))/1000</f>
        <v>13.967499999999999</v>
      </c>
      <c r="G241" s="50">
        <f>(HLOOKUP(G$2,'Applied Force N'!$B$1:$QK$503,$A241,FALSE))/((Constants!$C$5/1000)*(Constants!$C$6/1000))/1000</f>
        <v>12.463333333333335</v>
      </c>
      <c r="H241" s="50">
        <f>(HLOOKUP(H$2,'Applied Force N'!$B$1:$QK$503,$A241,FALSE))/((Constants!$C$5/1000)*(Constants!$C$6/1000))/1000</f>
        <v>28.723333333333333</v>
      </c>
      <c r="I241" s="50" t="e">
        <f>(HLOOKUP(I$2,'Applied Force N'!$B$1:$QK$503,$A241,FALSE))/((Constants!$C$5/1000)*(Constants!$C$6/1000))/1000</f>
        <v>#N/A</v>
      </c>
      <c r="J241" s="50" t="e">
        <f>(HLOOKUP(J$2,'Applied Force N'!$B$1:$QK$503,$A241,FALSE))/((Constants!$C$5/1000)*(Constants!$C$6/1000))/1000</f>
        <v>#N/A</v>
      </c>
      <c r="K241" s="50" t="e">
        <f>(HLOOKUP(K$2,'Applied Force N'!$B$1:$QK$503,$A241,FALSE))/((Constants!$C$5/1000)*(Constants!$C$6/1000))/1000</f>
        <v>#N/A</v>
      </c>
      <c r="L241" s="50" t="e">
        <f>(HLOOKUP(L$2,'Applied Force N'!$B$1:$QK$503,$A241,FALSE))/((Constants!$C$5/1000)*(Constants!$C$6/1000))/1000</f>
        <v>#N/A</v>
      </c>
      <c r="M241" s="50" t="e">
        <f>(HLOOKUP(M$2,'Applied Force N'!$B$1:$QK$503,$A241,FALSE))/((Constants!$C$5/1000)*(Constants!$C$6/1000))/1000</f>
        <v>#N/A</v>
      </c>
      <c r="N241" s="50" t="e">
        <f>(HLOOKUP(N$2,'Applied Force N'!$B$1:$QK$503,$A241,FALSE))/((Constants!$C$5/1000)*(Constants!$C$6/1000))/1000</f>
        <v>#N/A</v>
      </c>
      <c r="O241" s="50" t="e">
        <f>(HLOOKUP(O$2,'Applied Force N'!$B$1:$QK$503,$A241,FALSE))/((Constants!$C$5/1000)*(Constants!$C$6/1000))/1000</f>
        <v>#N/A</v>
      </c>
      <c r="P241" s="50" t="e">
        <f>(HLOOKUP(P$2,'Applied Force N'!$B$1:$QK$503,$A241,FALSE))/((Constants!$C$5/1000)*(Constants!$C$6/1000))/1000</f>
        <v>#N/A</v>
      </c>
      <c r="Q241" s="50" t="e">
        <f>(HLOOKUP(Q$2,'Applied Force N'!$B$1:$QK$503,$A241,FALSE))/((Constants!$C$5/1000)*(Constants!$C$6/1000))/1000</f>
        <v>#N/A</v>
      </c>
      <c r="R241" s="50" t="e">
        <f>(HLOOKUP(R$2,'Applied Force N'!$B$1:$QK$503,$A241,FALSE))/((Constants!$C$5/1000)*(Constants!$C$6/1000))/1000</f>
        <v>#N/A</v>
      </c>
      <c r="S241" s="50" t="e">
        <f>(HLOOKUP(S$2,'Applied Force N'!$B$1:$QK$503,$A241,FALSE))/((Constants!$C$5/1000)*(Constants!$C$6/1000))/1000</f>
        <v>#N/A</v>
      </c>
      <c r="T241" s="50" t="e">
        <f>(HLOOKUP(T$2,'Applied Force N'!$B$1:$QK$503,$A241,FALSE))/((Constants!$C$5/1000)*(Constants!$C$6/1000))/1000</f>
        <v>#N/A</v>
      </c>
      <c r="U241" s="50" t="e">
        <f>(HLOOKUP(U$2,'Applied Force N'!$B$1:$QK$503,$A241,FALSE))/((Constants!$C$5/1000)*(Constants!$C$6/1000))/1000</f>
        <v>#N/A</v>
      </c>
      <c r="V241" s="50" t="e">
        <f>(HLOOKUP(V$2,'Applied Force N'!$B$1:$QK$503,$A241,FALSE))/((Constants!$C$5/1000)*(Constants!$C$6/1000))/1000</f>
        <v>#N/A</v>
      </c>
      <c r="W241" s="50" t="e">
        <f>(HLOOKUP(W$2,'Applied Force N'!$B$1:$QK$503,$A241,FALSE))/((Constants!$C$5/1000)*(Constants!$C$6/1000))/1000</f>
        <v>#N/A</v>
      </c>
    </row>
    <row r="242" spans="1:23" x14ac:dyDescent="0.25">
      <c r="A242" s="27">
        <v>238</v>
      </c>
      <c r="B242" s="48">
        <f>'Applied Force N'!A238</f>
        <v>23.5</v>
      </c>
      <c r="C242" s="49">
        <f>(HLOOKUP(C$2,'Applied Force N'!$B$1:$QK$503,$A242,FALSE))/((Constants!$C$5/1000)*(Constants!$C$6/1000))/1000</f>
        <v>5.4667536247016244</v>
      </c>
      <c r="D242" s="50">
        <f>(HLOOKUP(D$2,'Applied Force N'!$B$1:$QK$503,$A242,FALSE))/((Constants!$C$5/1000)*(Constants!$C$6/1000))/1000</f>
        <v>28.327500000000001</v>
      </c>
      <c r="E242" s="50">
        <f>(HLOOKUP(E$2,'Applied Force N'!$B$1:$QK$503,$A242,FALSE))/((Constants!$C$5/1000)*(Constants!$C$6/1000))/1000</f>
        <v>29.60083333333333</v>
      </c>
      <c r="F242" s="50">
        <f>(HLOOKUP(F$2,'Applied Force N'!$B$1:$QK$503,$A242,FALSE))/((Constants!$C$5/1000)*(Constants!$C$6/1000))/1000</f>
        <v>13.821666666666667</v>
      </c>
      <c r="G242" s="50">
        <f>(HLOOKUP(G$2,'Applied Force N'!$B$1:$QK$503,$A242,FALSE))/((Constants!$C$5/1000)*(Constants!$C$6/1000))/1000</f>
        <v>12.31</v>
      </c>
      <c r="H242" s="50">
        <f>(HLOOKUP(H$2,'Applied Force N'!$B$1:$QK$503,$A242,FALSE))/((Constants!$C$5/1000)*(Constants!$C$6/1000))/1000</f>
        <v>28.130833333333332</v>
      </c>
      <c r="I242" s="50" t="e">
        <f>(HLOOKUP(I$2,'Applied Force N'!$B$1:$QK$503,$A242,FALSE))/((Constants!$C$5/1000)*(Constants!$C$6/1000))/1000</f>
        <v>#N/A</v>
      </c>
      <c r="J242" s="50" t="e">
        <f>(HLOOKUP(J$2,'Applied Force N'!$B$1:$QK$503,$A242,FALSE))/((Constants!$C$5/1000)*(Constants!$C$6/1000))/1000</f>
        <v>#N/A</v>
      </c>
      <c r="K242" s="50" t="e">
        <f>(HLOOKUP(K$2,'Applied Force N'!$B$1:$QK$503,$A242,FALSE))/((Constants!$C$5/1000)*(Constants!$C$6/1000))/1000</f>
        <v>#N/A</v>
      </c>
      <c r="L242" s="50" t="e">
        <f>(HLOOKUP(L$2,'Applied Force N'!$B$1:$QK$503,$A242,FALSE))/((Constants!$C$5/1000)*(Constants!$C$6/1000))/1000</f>
        <v>#N/A</v>
      </c>
      <c r="M242" s="50" t="e">
        <f>(HLOOKUP(M$2,'Applied Force N'!$B$1:$QK$503,$A242,FALSE))/((Constants!$C$5/1000)*(Constants!$C$6/1000))/1000</f>
        <v>#N/A</v>
      </c>
      <c r="N242" s="50" t="e">
        <f>(HLOOKUP(N$2,'Applied Force N'!$B$1:$QK$503,$A242,FALSE))/((Constants!$C$5/1000)*(Constants!$C$6/1000))/1000</f>
        <v>#N/A</v>
      </c>
      <c r="O242" s="50" t="e">
        <f>(HLOOKUP(O$2,'Applied Force N'!$B$1:$QK$503,$A242,FALSE))/((Constants!$C$5/1000)*(Constants!$C$6/1000))/1000</f>
        <v>#N/A</v>
      </c>
      <c r="P242" s="50" t="e">
        <f>(HLOOKUP(P$2,'Applied Force N'!$B$1:$QK$503,$A242,FALSE))/((Constants!$C$5/1000)*(Constants!$C$6/1000))/1000</f>
        <v>#N/A</v>
      </c>
      <c r="Q242" s="50" t="e">
        <f>(HLOOKUP(Q$2,'Applied Force N'!$B$1:$QK$503,$A242,FALSE))/((Constants!$C$5/1000)*(Constants!$C$6/1000))/1000</f>
        <v>#N/A</v>
      </c>
      <c r="R242" s="50" t="e">
        <f>(HLOOKUP(R$2,'Applied Force N'!$B$1:$QK$503,$A242,FALSE))/((Constants!$C$5/1000)*(Constants!$C$6/1000))/1000</f>
        <v>#N/A</v>
      </c>
      <c r="S242" s="50" t="e">
        <f>(HLOOKUP(S$2,'Applied Force N'!$B$1:$QK$503,$A242,FALSE))/((Constants!$C$5/1000)*(Constants!$C$6/1000))/1000</f>
        <v>#N/A</v>
      </c>
      <c r="T242" s="50" t="e">
        <f>(HLOOKUP(T$2,'Applied Force N'!$B$1:$QK$503,$A242,FALSE))/((Constants!$C$5/1000)*(Constants!$C$6/1000))/1000</f>
        <v>#N/A</v>
      </c>
      <c r="U242" s="50" t="e">
        <f>(HLOOKUP(U$2,'Applied Force N'!$B$1:$QK$503,$A242,FALSE))/((Constants!$C$5/1000)*(Constants!$C$6/1000))/1000</f>
        <v>#N/A</v>
      </c>
      <c r="V242" s="50" t="e">
        <f>(HLOOKUP(V$2,'Applied Force N'!$B$1:$QK$503,$A242,FALSE))/((Constants!$C$5/1000)*(Constants!$C$6/1000))/1000</f>
        <v>#N/A</v>
      </c>
      <c r="W242" s="50" t="e">
        <f>(HLOOKUP(W$2,'Applied Force N'!$B$1:$QK$503,$A242,FALSE))/((Constants!$C$5/1000)*(Constants!$C$6/1000))/1000</f>
        <v>#N/A</v>
      </c>
    </row>
    <row r="243" spans="1:23" x14ac:dyDescent="0.25">
      <c r="A243" s="27">
        <v>239</v>
      </c>
      <c r="B243" s="48">
        <f>'Applied Force N'!A239</f>
        <v>23.6</v>
      </c>
      <c r="C243" s="49">
        <f>(HLOOKUP(C$2,'Applied Force N'!$B$1:$QK$503,$A243,FALSE))/((Constants!$C$5/1000)*(Constants!$C$6/1000))/1000</f>
        <v>5.3539314633246073</v>
      </c>
      <c r="D243" s="50">
        <f>(HLOOKUP(D$2,'Applied Force N'!$B$1:$QK$503,$A243,FALSE))/((Constants!$C$5/1000)*(Constants!$C$6/1000))/1000</f>
        <v>28.06</v>
      </c>
      <c r="E243" s="50">
        <f>(HLOOKUP(E$2,'Applied Force N'!$B$1:$QK$503,$A243,FALSE))/((Constants!$C$5/1000)*(Constants!$C$6/1000))/1000</f>
        <v>29.403333333333332</v>
      </c>
      <c r="F243" s="50">
        <f>(HLOOKUP(F$2,'Applied Force N'!$B$1:$QK$503,$A243,FALSE))/((Constants!$C$5/1000)*(Constants!$C$6/1000))/1000</f>
        <v>13.675833333333333</v>
      </c>
      <c r="G243" s="50">
        <f>(HLOOKUP(G$2,'Applied Force N'!$B$1:$QK$503,$A243,FALSE))/((Constants!$C$5/1000)*(Constants!$C$6/1000))/1000</f>
        <v>12.157499999999999</v>
      </c>
      <c r="H243" s="50">
        <f>(HLOOKUP(H$2,'Applied Force N'!$B$1:$QK$503,$A243,FALSE))/((Constants!$C$5/1000)*(Constants!$C$6/1000))/1000</f>
        <v>27.658333333333331</v>
      </c>
      <c r="I243" s="50" t="e">
        <f>(HLOOKUP(I$2,'Applied Force N'!$B$1:$QK$503,$A243,FALSE))/((Constants!$C$5/1000)*(Constants!$C$6/1000))/1000</f>
        <v>#N/A</v>
      </c>
      <c r="J243" s="50" t="e">
        <f>(HLOOKUP(J$2,'Applied Force N'!$B$1:$QK$503,$A243,FALSE))/((Constants!$C$5/1000)*(Constants!$C$6/1000))/1000</f>
        <v>#N/A</v>
      </c>
      <c r="K243" s="50" t="e">
        <f>(HLOOKUP(K$2,'Applied Force N'!$B$1:$QK$503,$A243,FALSE))/((Constants!$C$5/1000)*(Constants!$C$6/1000))/1000</f>
        <v>#N/A</v>
      </c>
      <c r="L243" s="50" t="e">
        <f>(HLOOKUP(L$2,'Applied Force N'!$B$1:$QK$503,$A243,FALSE))/((Constants!$C$5/1000)*(Constants!$C$6/1000))/1000</f>
        <v>#N/A</v>
      </c>
      <c r="M243" s="50" t="e">
        <f>(HLOOKUP(M$2,'Applied Force N'!$B$1:$QK$503,$A243,FALSE))/((Constants!$C$5/1000)*(Constants!$C$6/1000))/1000</f>
        <v>#N/A</v>
      </c>
      <c r="N243" s="50" t="e">
        <f>(HLOOKUP(N$2,'Applied Force N'!$B$1:$QK$503,$A243,FALSE))/((Constants!$C$5/1000)*(Constants!$C$6/1000))/1000</f>
        <v>#N/A</v>
      </c>
      <c r="O243" s="50" t="e">
        <f>(HLOOKUP(O$2,'Applied Force N'!$B$1:$QK$503,$A243,FALSE))/((Constants!$C$5/1000)*(Constants!$C$6/1000))/1000</f>
        <v>#N/A</v>
      </c>
      <c r="P243" s="50" t="e">
        <f>(HLOOKUP(P$2,'Applied Force N'!$B$1:$QK$503,$A243,FALSE))/((Constants!$C$5/1000)*(Constants!$C$6/1000))/1000</f>
        <v>#N/A</v>
      </c>
      <c r="Q243" s="50" t="e">
        <f>(HLOOKUP(Q$2,'Applied Force N'!$B$1:$QK$503,$A243,FALSE))/((Constants!$C$5/1000)*(Constants!$C$6/1000))/1000</f>
        <v>#N/A</v>
      </c>
      <c r="R243" s="50" t="e">
        <f>(HLOOKUP(R$2,'Applied Force N'!$B$1:$QK$503,$A243,FALSE))/((Constants!$C$5/1000)*(Constants!$C$6/1000))/1000</f>
        <v>#N/A</v>
      </c>
      <c r="S243" s="50" t="e">
        <f>(HLOOKUP(S$2,'Applied Force N'!$B$1:$QK$503,$A243,FALSE))/((Constants!$C$5/1000)*(Constants!$C$6/1000))/1000</f>
        <v>#N/A</v>
      </c>
      <c r="T243" s="50" t="e">
        <f>(HLOOKUP(T$2,'Applied Force N'!$B$1:$QK$503,$A243,FALSE))/((Constants!$C$5/1000)*(Constants!$C$6/1000))/1000</f>
        <v>#N/A</v>
      </c>
      <c r="U243" s="50" t="e">
        <f>(HLOOKUP(U$2,'Applied Force N'!$B$1:$QK$503,$A243,FALSE))/((Constants!$C$5/1000)*(Constants!$C$6/1000))/1000</f>
        <v>#N/A</v>
      </c>
      <c r="V243" s="50" t="e">
        <f>(HLOOKUP(V$2,'Applied Force N'!$B$1:$QK$503,$A243,FALSE))/((Constants!$C$5/1000)*(Constants!$C$6/1000))/1000</f>
        <v>#N/A</v>
      </c>
      <c r="W243" s="50" t="e">
        <f>(HLOOKUP(W$2,'Applied Force N'!$B$1:$QK$503,$A243,FALSE))/((Constants!$C$5/1000)*(Constants!$C$6/1000))/1000</f>
        <v>#N/A</v>
      </c>
    </row>
    <row r="244" spans="1:23" x14ac:dyDescent="0.25">
      <c r="A244" s="27">
        <v>240</v>
      </c>
      <c r="B244" s="48">
        <f>'Applied Force N'!A240</f>
        <v>23.7</v>
      </c>
      <c r="C244" s="49">
        <f>(HLOOKUP(C$2,'Applied Force N'!$B$1:$QK$503,$A244,FALSE))/((Constants!$C$5/1000)*(Constants!$C$6/1000))/1000</f>
        <v>5.2411093019475912</v>
      </c>
      <c r="D244" s="50">
        <f>(HLOOKUP(D$2,'Applied Force N'!$B$1:$QK$503,$A244,FALSE))/((Constants!$C$5/1000)*(Constants!$C$6/1000))/1000</f>
        <v>27.692499999999999</v>
      </c>
      <c r="E244" s="50">
        <f>(HLOOKUP(E$2,'Applied Force N'!$B$1:$QK$503,$A244,FALSE))/((Constants!$C$5/1000)*(Constants!$C$6/1000))/1000</f>
        <v>29.205833333333334</v>
      </c>
      <c r="F244" s="50">
        <f>(HLOOKUP(F$2,'Applied Force N'!$B$1:$QK$503,$A244,FALSE))/((Constants!$C$5/1000)*(Constants!$C$6/1000))/1000</f>
        <v>13.53</v>
      </c>
      <c r="G244" s="50">
        <f>(HLOOKUP(G$2,'Applied Force N'!$B$1:$QK$503,$A244,FALSE))/((Constants!$C$5/1000)*(Constants!$C$6/1000))/1000</f>
        <v>12.004166666666668</v>
      </c>
      <c r="H244" s="50">
        <f>(HLOOKUP(H$2,'Applied Force N'!$B$1:$QK$503,$A244,FALSE))/((Constants!$C$5/1000)*(Constants!$C$6/1000))/1000</f>
        <v>27.267499999999995</v>
      </c>
      <c r="I244" s="50" t="e">
        <f>(HLOOKUP(I$2,'Applied Force N'!$B$1:$QK$503,$A244,FALSE))/((Constants!$C$5/1000)*(Constants!$C$6/1000))/1000</f>
        <v>#N/A</v>
      </c>
      <c r="J244" s="50" t="e">
        <f>(HLOOKUP(J$2,'Applied Force N'!$B$1:$QK$503,$A244,FALSE))/((Constants!$C$5/1000)*(Constants!$C$6/1000))/1000</f>
        <v>#N/A</v>
      </c>
      <c r="K244" s="50" t="e">
        <f>(HLOOKUP(K$2,'Applied Force N'!$B$1:$QK$503,$A244,FALSE))/((Constants!$C$5/1000)*(Constants!$C$6/1000))/1000</f>
        <v>#N/A</v>
      </c>
      <c r="L244" s="50" t="e">
        <f>(HLOOKUP(L$2,'Applied Force N'!$B$1:$QK$503,$A244,FALSE))/((Constants!$C$5/1000)*(Constants!$C$6/1000))/1000</f>
        <v>#N/A</v>
      </c>
      <c r="M244" s="50" t="e">
        <f>(HLOOKUP(M$2,'Applied Force N'!$B$1:$QK$503,$A244,FALSE))/((Constants!$C$5/1000)*(Constants!$C$6/1000))/1000</f>
        <v>#N/A</v>
      </c>
      <c r="N244" s="50" t="e">
        <f>(HLOOKUP(N$2,'Applied Force N'!$B$1:$QK$503,$A244,FALSE))/((Constants!$C$5/1000)*(Constants!$C$6/1000))/1000</f>
        <v>#N/A</v>
      </c>
      <c r="O244" s="50" t="e">
        <f>(HLOOKUP(O$2,'Applied Force N'!$B$1:$QK$503,$A244,FALSE))/((Constants!$C$5/1000)*(Constants!$C$6/1000))/1000</f>
        <v>#N/A</v>
      </c>
      <c r="P244" s="50" t="e">
        <f>(HLOOKUP(P$2,'Applied Force N'!$B$1:$QK$503,$A244,FALSE))/((Constants!$C$5/1000)*(Constants!$C$6/1000))/1000</f>
        <v>#N/A</v>
      </c>
      <c r="Q244" s="50" t="e">
        <f>(HLOOKUP(Q$2,'Applied Force N'!$B$1:$QK$503,$A244,FALSE))/((Constants!$C$5/1000)*(Constants!$C$6/1000))/1000</f>
        <v>#N/A</v>
      </c>
      <c r="R244" s="50" t="e">
        <f>(HLOOKUP(R$2,'Applied Force N'!$B$1:$QK$503,$A244,FALSE))/((Constants!$C$5/1000)*(Constants!$C$6/1000))/1000</f>
        <v>#N/A</v>
      </c>
      <c r="S244" s="50" t="e">
        <f>(HLOOKUP(S$2,'Applied Force N'!$B$1:$QK$503,$A244,FALSE))/((Constants!$C$5/1000)*(Constants!$C$6/1000))/1000</f>
        <v>#N/A</v>
      </c>
      <c r="T244" s="50" t="e">
        <f>(HLOOKUP(T$2,'Applied Force N'!$B$1:$QK$503,$A244,FALSE))/((Constants!$C$5/1000)*(Constants!$C$6/1000))/1000</f>
        <v>#N/A</v>
      </c>
      <c r="U244" s="50" t="e">
        <f>(HLOOKUP(U$2,'Applied Force N'!$B$1:$QK$503,$A244,FALSE))/((Constants!$C$5/1000)*(Constants!$C$6/1000))/1000</f>
        <v>#N/A</v>
      </c>
      <c r="V244" s="50" t="e">
        <f>(HLOOKUP(V$2,'Applied Force N'!$B$1:$QK$503,$A244,FALSE))/((Constants!$C$5/1000)*(Constants!$C$6/1000))/1000</f>
        <v>#N/A</v>
      </c>
      <c r="W244" s="50" t="e">
        <f>(HLOOKUP(W$2,'Applied Force N'!$B$1:$QK$503,$A244,FALSE))/((Constants!$C$5/1000)*(Constants!$C$6/1000))/1000</f>
        <v>#N/A</v>
      </c>
    </row>
    <row r="245" spans="1:23" x14ac:dyDescent="0.25">
      <c r="A245" s="27">
        <v>241</v>
      </c>
      <c r="B245" s="48">
        <f>'Applied Force N'!A241</f>
        <v>23.8</v>
      </c>
      <c r="C245" s="49">
        <f>(HLOOKUP(C$2,'Applied Force N'!$B$1:$QK$503,$A245,FALSE))/((Constants!$C$5/1000)*(Constants!$C$6/1000))/1000</f>
        <v>5.1282871405705741</v>
      </c>
      <c r="D245" s="50">
        <f>(HLOOKUP(D$2,'Applied Force N'!$B$1:$QK$503,$A245,FALSE))/((Constants!$C$5/1000)*(Constants!$C$6/1000))/1000</f>
        <v>27.055</v>
      </c>
      <c r="E245" s="50">
        <f>(HLOOKUP(E$2,'Applied Force N'!$B$1:$QK$503,$A245,FALSE))/((Constants!$C$5/1000)*(Constants!$C$6/1000))/1000</f>
        <v>29.007499999999997</v>
      </c>
      <c r="F245" s="50">
        <f>(HLOOKUP(F$2,'Applied Force N'!$B$1:$QK$503,$A245,FALSE))/((Constants!$C$5/1000)*(Constants!$C$6/1000))/1000</f>
        <v>13.385</v>
      </c>
      <c r="G245" s="50">
        <f>(HLOOKUP(G$2,'Applied Force N'!$B$1:$QK$503,$A245,FALSE))/((Constants!$C$5/1000)*(Constants!$C$6/1000))/1000</f>
        <v>11.851666666666667</v>
      </c>
      <c r="H245" s="50">
        <f>(HLOOKUP(H$2,'Applied Force N'!$B$1:$QK$503,$A245,FALSE))/((Constants!$C$5/1000)*(Constants!$C$6/1000))/1000</f>
        <v>26.875833333333333</v>
      </c>
      <c r="I245" s="50" t="e">
        <f>(HLOOKUP(I$2,'Applied Force N'!$B$1:$QK$503,$A245,FALSE))/((Constants!$C$5/1000)*(Constants!$C$6/1000))/1000</f>
        <v>#N/A</v>
      </c>
      <c r="J245" s="50" t="e">
        <f>(HLOOKUP(J$2,'Applied Force N'!$B$1:$QK$503,$A245,FALSE))/((Constants!$C$5/1000)*(Constants!$C$6/1000))/1000</f>
        <v>#N/A</v>
      </c>
      <c r="K245" s="50" t="e">
        <f>(HLOOKUP(K$2,'Applied Force N'!$B$1:$QK$503,$A245,FALSE))/((Constants!$C$5/1000)*(Constants!$C$6/1000))/1000</f>
        <v>#N/A</v>
      </c>
      <c r="L245" s="50" t="e">
        <f>(HLOOKUP(L$2,'Applied Force N'!$B$1:$QK$503,$A245,FALSE))/((Constants!$C$5/1000)*(Constants!$C$6/1000))/1000</f>
        <v>#N/A</v>
      </c>
      <c r="M245" s="50" t="e">
        <f>(HLOOKUP(M$2,'Applied Force N'!$B$1:$QK$503,$A245,FALSE))/((Constants!$C$5/1000)*(Constants!$C$6/1000))/1000</f>
        <v>#N/A</v>
      </c>
      <c r="N245" s="50" t="e">
        <f>(HLOOKUP(N$2,'Applied Force N'!$B$1:$QK$503,$A245,FALSE))/((Constants!$C$5/1000)*(Constants!$C$6/1000))/1000</f>
        <v>#N/A</v>
      </c>
      <c r="O245" s="50" t="e">
        <f>(HLOOKUP(O$2,'Applied Force N'!$B$1:$QK$503,$A245,FALSE))/((Constants!$C$5/1000)*(Constants!$C$6/1000))/1000</f>
        <v>#N/A</v>
      </c>
      <c r="P245" s="50" t="e">
        <f>(HLOOKUP(P$2,'Applied Force N'!$B$1:$QK$503,$A245,FALSE))/((Constants!$C$5/1000)*(Constants!$C$6/1000))/1000</f>
        <v>#N/A</v>
      </c>
      <c r="Q245" s="50" t="e">
        <f>(HLOOKUP(Q$2,'Applied Force N'!$B$1:$QK$503,$A245,FALSE))/((Constants!$C$5/1000)*(Constants!$C$6/1000))/1000</f>
        <v>#N/A</v>
      </c>
      <c r="R245" s="50" t="e">
        <f>(HLOOKUP(R$2,'Applied Force N'!$B$1:$QK$503,$A245,FALSE))/((Constants!$C$5/1000)*(Constants!$C$6/1000))/1000</f>
        <v>#N/A</v>
      </c>
      <c r="S245" s="50" t="e">
        <f>(HLOOKUP(S$2,'Applied Force N'!$B$1:$QK$503,$A245,FALSE))/((Constants!$C$5/1000)*(Constants!$C$6/1000))/1000</f>
        <v>#N/A</v>
      </c>
      <c r="T245" s="50" t="e">
        <f>(HLOOKUP(T$2,'Applied Force N'!$B$1:$QK$503,$A245,FALSE))/((Constants!$C$5/1000)*(Constants!$C$6/1000))/1000</f>
        <v>#N/A</v>
      </c>
      <c r="U245" s="50" t="e">
        <f>(HLOOKUP(U$2,'Applied Force N'!$B$1:$QK$503,$A245,FALSE))/((Constants!$C$5/1000)*(Constants!$C$6/1000))/1000</f>
        <v>#N/A</v>
      </c>
      <c r="V245" s="50" t="e">
        <f>(HLOOKUP(V$2,'Applied Force N'!$B$1:$QK$503,$A245,FALSE))/((Constants!$C$5/1000)*(Constants!$C$6/1000))/1000</f>
        <v>#N/A</v>
      </c>
      <c r="W245" s="50" t="e">
        <f>(HLOOKUP(W$2,'Applied Force N'!$B$1:$QK$503,$A245,FALSE))/((Constants!$C$5/1000)*(Constants!$C$6/1000))/1000</f>
        <v>#N/A</v>
      </c>
    </row>
    <row r="246" spans="1:23" x14ac:dyDescent="0.25">
      <c r="A246" s="27">
        <v>242</v>
      </c>
      <c r="B246" s="48">
        <f>'Applied Force N'!A242</f>
        <v>23.9</v>
      </c>
      <c r="C246" s="49">
        <f>(HLOOKUP(C$2,'Applied Force N'!$B$1:$QK$503,$A246,FALSE))/((Constants!$C$5/1000)*(Constants!$C$6/1000))/1000</f>
        <v>5.0154649791935562</v>
      </c>
      <c r="D246" s="50">
        <f>(HLOOKUP(D$2,'Applied Force N'!$B$1:$QK$503,$A246,FALSE))/((Constants!$C$5/1000)*(Constants!$C$6/1000))/1000</f>
        <v>26.418333333333333</v>
      </c>
      <c r="E246" s="50">
        <f>(HLOOKUP(E$2,'Applied Force N'!$B$1:$QK$503,$A246,FALSE))/((Constants!$C$5/1000)*(Constants!$C$6/1000))/1000</f>
        <v>28.81</v>
      </c>
      <c r="F246" s="50">
        <f>(HLOOKUP(F$2,'Applied Force N'!$B$1:$QK$503,$A246,FALSE))/((Constants!$C$5/1000)*(Constants!$C$6/1000))/1000</f>
        <v>13.239166666666666</v>
      </c>
      <c r="G246" s="50">
        <f>(HLOOKUP(G$2,'Applied Force N'!$B$1:$QK$503,$A246,FALSE))/((Constants!$C$5/1000)*(Constants!$C$6/1000))/1000</f>
        <v>11.698333333333332</v>
      </c>
      <c r="H246" s="50">
        <f>(HLOOKUP(H$2,'Applied Force N'!$B$1:$QK$503,$A246,FALSE))/((Constants!$C$5/1000)*(Constants!$C$6/1000))/1000</f>
        <v>26.484999999999999</v>
      </c>
      <c r="I246" s="50" t="e">
        <f>(HLOOKUP(I$2,'Applied Force N'!$B$1:$QK$503,$A246,FALSE))/((Constants!$C$5/1000)*(Constants!$C$6/1000))/1000</f>
        <v>#N/A</v>
      </c>
      <c r="J246" s="50" t="e">
        <f>(HLOOKUP(J$2,'Applied Force N'!$B$1:$QK$503,$A246,FALSE))/((Constants!$C$5/1000)*(Constants!$C$6/1000))/1000</f>
        <v>#N/A</v>
      </c>
      <c r="K246" s="50" t="e">
        <f>(HLOOKUP(K$2,'Applied Force N'!$B$1:$QK$503,$A246,FALSE))/((Constants!$C$5/1000)*(Constants!$C$6/1000))/1000</f>
        <v>#N/A</v>
      </c>
      <c r="L246" s="50" t="e">
        <f>(HLOOKUP(L$2,'Applied Force N'!$B$1:$QK$503,$A246,FALSE))/((Constants!$C$5/1000)*(Constants!$C$6/1000))/1000</f>
        <v>#N/A</v>
      </c>
      <c r="M246" s="50" t="e">
        <f>(HLOOKUP(M$2,'Applied Force N'!$B$1:$QK$503,$A246,FALSE))/((Constants!$C$5/1000)*(Constants!$C$6/1000))/1000</f>
        <v>#N/A</v>
      </c>
      <c r="N246" s="50" t="e">
        <f>(HLOOKUP(N$2,'Applied Force N'!$B$1:$QK$503,$A246,FALSE))/((Constants!$C$5/1000)*(Constants!$C$6/1000))/1000</f>
        <v>#N/A</v>
      </c>
      <c r="O246" s="50" t="e">
        <f>(HLOOKUP(O$2,'Applied Force N'!$B$1:$QK$503,$A246,FALSE))/((Constants!$C$5/1000)*(Constants!$C$6/1000))/1000</f>
        <v>#N/A</v>
      </c>
      <c r="P246" s="50" t="e">
        <f>(HLOOKUP(P$2,'Applied Force N'!$B$1:$QK$503,$A246,FALSE))/((Constants!$C$5/1000)*(Constants!$C$6/1000))/1000</f>
        <v>#N/A</v>
      </c>
      <c r="Q246" s="50" t="e">
        <f>(HLOOKUP(Q$2,'Applied Force N'!$B$1:$QK$503,$A246,FALSE))/((Constants!$C$5/1000)*(Constants!$C$6/1000))/1000</f>
        <v>#N/A</v>
      </c>
      <c r="R246" s="50" t="e">
        <f>(HLOOKUP(R$2,'Applied Force N'!$B$1:$QK$503,$A246,FALSE))/((Constants!$C$5/1000)*(Constants!$C$6/1000))/1000</f>
        <v>#N/A</v>
      </c>
      <c r="S246" s="50" t="e">
        <f>(HLOOKUP(S$2,'Applied Force N'!$B$1:$QK$503,$A246,FALSE))/((Constants!$C$5/1000)*(Constants!$C$6/1000))/1000</f>
        <v>#N/A</v>
      </c>
      <c r="T246" s="50" t="e">
        <f>(HLOOKUP(T$2,'Applied Force N'!$B$1:$QK$503,$A246,FALSE))/((Constants!$C$5/1000)*(Constants!$C$6/1000))/1000</f>
        <v>#N/A</v>
      </c>
      <c r="U246" s="50" t="e">
        <f>(HLOOKUP(U$2,'Applied Force N'!$B$1:$QK$503,$A246,FALSE))/((Constants!$C$5/1000)*(Constants!$C$6/1000))/1000</f>
        <v>#N/A</v>
      </c>
      <c r="V246" s="50" t="e">
        <f>(HLOOKUP(V$2,'Applied Force N'!$B$1:$QK$503,$A246,FALSE))/((Constants!$C$5/1000)*(Constants!$C$6/1000))/1000</f>
        <v>#N/A</v>
      </c>
      <c r="W246" s="50" t="e">
        <f>(HLOOKUP(W$2,'Applied Force N'!$B$1:$QK$503,$A246,FALSE))/((Constants!$C$5/1000)*(Constants!$C$6/1000))/1000</f>
        <v>#N/A</v>
      </c>
    </row>
    <row r="247" spans="1:23" x14ac:dyDescent="0.25">
      <c r="A247" s="27">
        <v>243</v>
      </c>
      <c r="B247" s="48">
        <f>'Applied Force N'!A243</f>
        <v>24</v>
      </c>
      <c r="C247" s="49">
        <f>(HLOOKUP(C$2,'Applied Force N'!$B$1:$QK$503,$A247,FALSE))/((Constants!$C$5/1000)*(Constants!$C$6/1000))/1000</f>
        <v>4.90264281781654</v>
      </c>
      <c r="D247" s="50">
        <f>(HLOOKUP(D$2,'Applied Force N'!$B$1:$QK$503,$A247,FALSE))/((Constants!$C$5/1000)*(Constants!$C$6/1000))/1000</f>
        <v>25.782499999999999</v>
      </c>
      <c r="E247" s="50">
        <f>(HLOOKUP(E$2,'Applied Force N'!$B$1:$QK$503,$A247,FALSE))/((Constants!$C$5/1000)*(Constants!$C$6/1000))/1000</f>
        <v>28.612500000000001</v>
      </c>
      <c r="F247" s="50">
        <f>(HLOOKUP(F$2,'Applied Force N'!$B$1:$QK$503,$A247,FALSE))/((Constants!$C$5/1000)*(Constants!$C$6/1000))/1000</f>
        <v>13.093333333333334</v>
      </c>
      <c r="G247" s="50">
        <f>(HLOOKUP(G$2,'Applied Force N'!$B$1:$QK$503,$A247,FALSE))/((Constants!$C$5/1000)*(Constants!$C$6/1000))/1000</f>
        <v>11.545833333333334</v>
      </c>
      <c r="H247" s="50">
        <f>(HLOOKUP(H$2,'Applied Force N'!$B$1:$QK$503,$A247,FALSE))/((Constants!$C$5/1000)*(Constants!$C$6/1000))/1000</f>
        <v>26.093333333333334</v>
      </c>
      <c r="I247" s="50" t="e">
        <f>(HLOOKUP(I$2,'Applied Force N'!$B$1:$QK$503,$A247,FALSE))/((Constants!$C$5/1000)*(Constants!$C$6/1000))/1000</f>
        <v>#N/A</v>
      </c>
      <c r="J247" s="50" t="e">
        <f>(HLOOKUP(J$2,'Applied Force N'!$B$1:$QK$503,$A247,FALSE))/((Constants!$C$5/1000)*(Constants!$C$6/1000))/1000</f>
        <v>#N/A</v>
      </c>
      <c r="K247" s="50" t="e">
        <f>(HLOOKUP(K$2,'Applied Force N'!$B$1:$QK$503,$A247,FALSE))/((Constants!$C$5/1000)*(Constants!$C$6/1000))/1000</f>
        <v>#N/A</v>
      </c>
      <c r="L247" s="50" t="e">
        <f>(HLOOKUP(L$2,'Applied Force N'!$B$1:$QK$503,$A247,FALSE))/((Constants!$C$5/1000)*(Constants!$C$6/1000))/1000</f>
        <v>#N/A</v>
      </c>
      <c r="M247" s="50" t="e">
        <f>(HLOOKUP(M$2,'Applied Force N'!$B$1:$QK$503,$A247,FALSE))/((Constants!$C$5/1000)*(Constants!$C$6/1000))/1000</f>
        <v>#N/A</v>
      </c>
      <c r="N247" s="50" t="e">
        <f>(HLOOKUP(N$2,'Applied Force N'!$B$1:$QK$503,$A247,FALSE))/((Constants!$C$5/1000)*(Constants!$C$6/1000))/1000</f>
        <v>#N/A</v>
      </c>
      <c r="O247" s="50" t="e">
        <f>(HLOOKUP(O$2,'Applied Force N'!$B$1:$QK$503,$A247,FALSE))/((Constants!$C$5/1000)*(Constants!$C$6/1000))/1000</f>
        <v>#N/A</v>
      </c>
      <c r="P247" s="50" t="e">
        <f>(HLOOKUP(P$2,'Applied Force N'!$B$1:$QK$503,$A247,FALSE))/((Constants!$C$5/1000)*(Constants!$C$6/1000))/1000</f>
        <v>#N/A</v>
      </c>
      <c r="Q247" s="50" t="e">
        <f>(HLOOKUP(Q$2,'Applied Force N'!$B$1:$QK$503,$A247,FALSE))/((Constants!$C$5/1000)*(Constants!$C$6/1000))/1000</f>
        <v>#N/A</v>
      </c>
      <c r="R247" s="50" t="e">
        <f>(HLOOKUP(R$2,'Applied Force N'!$B$1:$QK$503,$A247,FALSE))/((Constants!$C$5/1000)*(Constants!$C$6/1000))/1000</f>
        <v>#N/A</v>
      </c>
      <c r="S247" s="50" t="e">
        <f>(HLOOKUP(S$2,'Applied Force N'!$B$1:$QK$503,$A247,FALSE))/((Constants!$C$5/1000)*(Constants!$C$6/1000))/1000</f>
        <v>#N/A</v>
      </c>
      <c r="T247" s="50" t="e">
        <f>(HLOOKUP(T$2,'Applied Force N'!$B$1:$QK$503,$A247,FALSE))/((Constants!$C$5/1000)*(Constants!$C$6/1000))/1000</f>
        <v>#N/A</v>
      </c>
      <c r="U247" s="50" t="e">
        <f>(HLOOKUP(U$2,'Applied Force N'!$B$1:$QK$503,$A247,FALSE))/((Constants!$C$5/1000)*(Constants!$C$6/1000))/1000</f>
        <v>#N/A</v>
      </c>
      <c r="V247" s="50" t="e">
        <f>(HLOOKUP(V$2,'Applied Force N'!$B$1:$QK$503,$A247,FALSE))/((Constants!$C$5/1000)*(Constants!$C$6/1000))/1000</f>
        <v>#N/A</v>
      </c>
      <c r="W247" s="50" t="e">
        <f>(HLOOKUP(W$2,'Applied Force N'!$B$1:$QK$503,$A247,FALSE))/((Constants!$C$5/1000)*(Constants!$C$6/1000))/1000</f>
        <v>#N/A</v>
      </c>
    </row>
    <row r="248" spans="1:23" x14ac:dyDescent="0.25">
      <c r="A248" s="27">
        <v>244</v>
      </c>
      <c r="B248" s="48">
        <f>'Applied Force N'!A244</f>
        <v>24.1</v>
      </c>
      <c r="C248" s="49">
        <f>(HLOOKUP(C$2,'Applied Force N'!$B$1:$QK$503,$A248,FALSE))/((Constants!$C$5/1000)*(Constants!$C$6/1000))/1000</f>
        <v>4.7898206564395229</v>
      </c>
      <c r="D248" s="50">
        <f>(HLOOKUP(D$2,'Applied Force N'!$B$1:$QK$503,$A248,FALSE))/((Constants!$C$5/1000)*(Constants!$C$6/1000))/1000</f>
        <v>25.485833333333332</v>
      </c>
      <c r="E248" s="50">
        <f>(HLOOKUP(E$2,'Applied Force N'!$B$1:$QK$503,$A248,FALSE))/((Constants!$C$5/1000)*(Constants!$C$6/1000))/1000</f>
        <v>28.414999999999999</v>
      </c>
      <c r="F248" s="50">
        <f>(HLOOKUP(F$2,'Applied Force N'!$B$1:$QK$503,$A248,FALSE))/((Constants!$C$5/1000)*(Constants!$C$6/1000))/1000</f>
        <v>12.9475</v>
      </c>
      <c r="G248" s="50">
        <f>(HLOOKUP(G$2,'Applied Force N'!$B$1:$QK$503,$A248,FALSE))/((Constants!$C$5/1000)*(Constants!$C$6/1000))/1000</f>
        <v>11.393333333333333</v>
      </c>
      <c r="H248" s="50">
        <f>(HLOOKUP(H$2,'Applied Force N'!$B$1:$QK$503,$A248,FALSE))/((Constants!$C$5/1000)*(Constants!$C$6/1000))/1000</f>
        <v>25.701666666666668</v>
      </c>
      <c r="I248" s="50" t="e">
        <f>(HLOOKUP(I$2,'Applied Force N'!$B$1:$QK$503,$A248,FALSE))/((Constants!$C$5/1000)*(Constants!$C$6/1000))/1000</f>
        <v>#N/A</v>
      </c>
      <c r="J248" s="50" t="e">
        <f>(HLOOKUP(J$2,'Applied Force N'!$B$1:$QK$503,$A248,FALSE))/((Constants!$C$5/1000)*(Constants!$C$6/1000))/1000</f>
        <v>#N/A</v>
      </c>
      <c r="K248" s="50" t="e">
        <f>(HLOOKUP(K$2,'Applied Force N'!$B$1:$QK$503,$A248,FALSE))/((Constants!$C$5/1000)*(Constants!$C$6/1000))/1000</f>
        <v>#N/A</v>
      </c>
      <c r="L248" s="50" t="e">
        <f>(HLOOKUP(L$2,'Applied Force N'!$B$1:$QK$503,$A248,FALSE))/((Constants!$C$5/1000)*(Constants!$C$6/1000))/1000</f>
        <v>#N/A</v>
      </c>
      <c r="M248" s="50" t="e">
        <f>(HLOOKUP(M$2,'Applied Force N'!$B$1:$QK$503,$A248,FALSE))/((Constants!$C$5/1000)*(Constants!$C$6/1000))/1000</f>
        <v>#N/A</v>
      </c>
      <c r="N248" s="50" t="e">
        <f>(HLOOKUP(N$2,'Applied Force N'!$B$1:$QK$503,$A248,FALSE))/((Constants!$C$5/1000)*(Constants!$C$6/1000))/1000</f>
        <v>#N/A</v>
      </c>
      <c r="O248" s="50" t="e">
        <f>(HLOOKUP(O$2,'Applied Force N'!$B$1:$QK$503,$A248,FALSE))/((Constants!$C$5/1000)*(Constants!$C$6/1000))/1000</f>
        <v>#N/A</v>
      </c>
      <c r="P248" s="50" t="e">
        <f>(HLOOKUP(P$2,'Applied Force N'!$B$1:$QK$503,$A248,FALSE))/((Constants!$C$5/1000)*(Constants!$C$6/1000))/1000</f>
        <v>#N/A</v>
      </c>
      <c r="Q248" s="50" t="e">
        <f>(HLOOKUP(Q$2,'Applied Force N'!$B$1:$QK$503,$A248,FALSE))/((Constants!$C$5/1000)*(Constants!$C$6/1000))/1000</f>
        <v>#N/A</v>
      </c>
      <c r="R248" s="50" t="e">
        <f>(HLOOKUP(R$2,'Applied Force N'!$B$1:$QK$503,$A248,FALSE))/((Constants!$C$5/1000)*(Constants!$C$6/1000))/1000</f>
        <v>#N/A</v>
      </c>
      <c r="S248" s="50" t="e">
        <f>(HLOOKUP(S$2,'Applied Force N'!$B$1:$QK$503,$A248,FALSE))/((Constants!$C$5/1000)*(Constants!$C$6/1000))/1000</f>
        <v>#N/A</v>
      </c>
      <c r="T248" s="50" t="e">
        <f>(HLOOKUP(T$2,'Applied Force N'!$B$1:$QK$503,$A248,FALSE))/((Constants!$C$5/1000)*(Constants!$C$6/1000))/1000</f>
        <v>#N/A</v>
      </c>
      <c r="U248" s="50" t="e">
        <f>(HLOOKUP(U$2,'Applied Force N'!$B$1:$QK$503,$A248,FALSE))/((Constants!$C$5/1000)*(Constants!$C$6/1000))/1000</f>
        <v>#N/A</v>
      </c>
      <c r="V248" s="50" t="e">
        <f>(HLOOKUP(V$2,'Applied Force N'!$B$1:$QK$503,$A248,FALSE))/((Constants!$C$5/1000)*(Constants!$C$6/1000))/1000</f>
        <v>#N/A</v>
      </c>
      <c r="W248" s="50" t="e">
        <f>(HLOOKUP(W$2,'Applied Force N'!$B$1:$QK$503,$A248,FALSE))/((Constants!$C$5/1000)*(Constants!$C$6/1000))/1000</f>
        <v>#N/A</v>
      </c>
    </row>
    <row r="249" spans="1:23" x14ac:dyDescent="0.25">
      <c r="A249" s="27">
        <v>245</v>
      </c>
      <c r="B249" s="48">
        <f>'Applied Force N'!A245</f>
        <v>24.2</v>
      </c>
      <c r="C249" s="49">
        <f>(HLOOKUP(C$2,'Applied Force N'!$B$1:$QK$503,$A249,FALSE))/((Constants!$C$5/1000)*(Constants!$C$6/1000))/1000</f>
        <v>4.6769984950625068</v>
      </c>
      <c r="D249" s="50">
        <f>(HLOOKUP(D$2,'Applied Force N'!$B$1:$QK$503,$A249,FALSE))/((Constants!$C$5/1000)*(Constants!$C$6/1000))/1000</f>
        <v>25.189166666666665</v>
      </c>
      <c r="E249" s="50">
        <f>(HLOOKUP(E$2,'Applied Force N'!$B$1:$QK$503,$A249,FALSE))/((Constants!$C$5/1000)*(Constants!$C$6/1000))/1000</f>
        <v>28.217500000000001</v>
      </c>
      <c r="F249" s="50">
        <f>(HLOOKUP(F$2,'Applied Force N'!$B$1:$QK$503,$A249,FALSE))/((Constants!$C$5/1000)*(Constants!$C$6/1000))/1000</f>
        <v>12.801666666666666</v>
      </c>
      <c r="G249" s="50">
        <f>(HLOOKUP(G$2,'Applied Force N'!$B$1:$QK$503,$A249,FALSE))/((Constants!$C$5/1000)*(Constants!$C$6/1000))/1000</f>
        <v>11.24</v>
      </c>
      <c r="H249" s="50">
        <f>(HLOOKUP(H$2,'Applied Force N'!$B$1:$QK$503,$A249,FALSE))/((Constants!$C$5/1000)*(Constants!$C$6/1000))/1000</f>
        <v>25.310833333333335</v>
      </c>
      <c r="I249" s="50" t="e">
        <f>(HLOOKUP(I$2,'Applied Force N'!$B$1:$QK$503,$A249,FALSE))/((Constants!$C$5/1000)*(Constants!$C$6/1000))/1000</f>
        <v>#N/A</v>
      </c>
      <c r="J249" s="50" t="e">
        <f>(HLOOKUP(J$2,'Applied Force N'!$B$1:$QK$503,$A249,FALSE))/((Constants!$C$5/1000)*(Constants!$C$6/1000))/1000</f>
        <v>#N/A</v>
      </c>
      <c r="K249" s="50" t="e">
        <f>(HLOOKUP(K$2,'Applied Force N'!$B$1:$QK$503,$A249,FALSE))/((Constants!$C$5/1000)*(Constants!$C$6/1000))/1000</f>
        <v>#N/A</v>
      </c>
      <c r="L249" s="50" t="e">
        <f>(HLOOKUP(L$2,'Applied Force N'!$B$1:$QK$503,$A249,FALSE))/((Constants!$C$5/1000)*(Constants!$C$6/1000))/1000</f>
        <v>#N/A</v>
      </c>
      <c r="M249" s="50" t="e">
        <f>(HLOOKUP(M$2,'Applied Force N'!$B$1:$QK$503,$A249,FALSE))/((Constants!$C$5/1000)*(Constants!$C$6/1000))/1000</f>
        <v>#N/A</v>
      </c>
      <c r="N249" s="50" t="e">
        <f>(HLOOKUP(N$2,'Applied Force N'!$B$1:$QK$503,$A249,FALSE))/((Constants!$C$5/1000)*(Constants!$C$6/1000))/1000</f>
        <v>#N/A</v>
      </c>
      <c r="O249" s="50" t="e">
        <f>(HLOOKUP(O$2,'Applied Force N'!$B$1:$QK$503,$A249,FALSE))/((Constants!$C$5/1000)*(Constants!$C$6/1000))/1000</f>
        <v>#N/A</v>
      </c>
      <c r="P249" s="50" t="e">
        <f>(HLOOKUP(P$2,'Applied Force N'!$B$1:$QK$503,$A249,FALSE))/((Constants!$C$5/1000)*(Constants!$C$6/1000))/1000</f>
        <v>#N/A</v>
      </c>
      <c r="Q249" s="50" t="e">
        <f>(HLOOKUP(Q$2,'Applied Force N'!$B$1:$QK$503,$A249,FALSE))/((Constants!$C$5/1000)*(Constants!$C$6/1000))/1000</f>
        <v>#N/A</v>
      </c>
      <c r="R249" s="50" t="e">
        <f>(HLOOKUP(R$2,'Applied Force N'!$B$1:$QK$503,$A249,FALSE))/((Constants!$C$5/1000)*(Constants!$C$6/1000))/1000</f>
        <v>#N/A</v>
      </c>
      <c r="S249" s="50" t="e">
        <f>(HLOOKUP(S$2,'Applied Force N'!$B$1:$QK$503,$A249,FALSE))/((Constants!$C$5/1000)*(Constants!$C$6/1000))/1000</f>
        <v>#N/A</v>
      </c>
      <c r="T249" s="50" t="e">
        <f>(HLOOKUP(T$2,'Applied Force N'!$B$1:$QK$503,$A249,FALSE))/((Constants!$C$5/1000)*(Constants!$C$6/1000))/1000</f>
        <v>#N/A</v>
      </c>
      <c r="U249" s="50" t="e">
        <f>(HLOOKUP(U$2,'Applied Force N'!$B$1:$QK$503,$A249,FALSE))/((Constants!$C$5/1000)*(Constants!$C$6/1000))/1000</f>
        <v>#N/A</v>
      </c>
      <c r="V249" s="50" t="e">
        <f>(HLOOKUP(V$2,'Applied Force N'!$B$1:$QK$503,$A249,FALSE))/((Constants!$C$5/1000)*(Constants!$C$6/1000))/1000</f>
        <v>#N/A</v>
      </c>
      <c r="W249" s="50" t="e">
        <f>(HLOOKUP(W$2,'Applied Force N'!$B$1:$QK$503,$A249,FALSE))/((Constants!$C$5/1000)*(Constants!$C$6/1000))/1000</f>
        <v>#N/A</v>
      </c>
    </row>
    <row r="250" spans="1:23" x14ac:dyDescent="0.25">
      <c r="A250" s="27">
        <v>246</v>
      </c>
      <c r="B250" s="48">
        <f>'Applied Force N'!A246</f>
        <v>24.3</v>
      </c>
      <c r="C250" s="49">
        <f>(HLOOKUP(C$2,'Applied Force N'!$B$1:$QK$503,$A250,FALSE))/((Constants!$C$5/1000)*(Constants!$C$6/1000))/1000</f>
        <v>4.5641763336854888</v>
      </c>
      <c r="D250" s="50">
        <f>(HLOOKUP(D$2,'Applied Force N'!$B$1:$QK$503,$A250,FALSE))/((Constants!$C$5/1000)*(Constants!$C$6/1000))/1000</f>
        <v>24.893333333333334</v>
      </c>
      <c r="E250" s="50">
        <f>(HLOOKUP(E$2,'Applied Force N'!$B$1:$QK$503,$A250,FALSE))/((Constants!$C$5/1000)*(Constants!$C$6/1000))/1000</f>
        <v>28.02</v>
      </c>
      <c r="F250" s="50">
        <f>(HLOOKUP(F$2,'Applied Force N'!$B$1:$QK$503,$A250,FALSE))/((Constants!$C$5/1000)*(Constants!$C$6/1000))/1000</f>
        <v>12.655833333333334</v>
      </c>
      <c r="G250" s="50">
        <f>(HLOOKUP(G$2,'Applied Force N'!$B$1:$QK$503,$A250,FALSE))/((Constants!$C$5/1000)*(Constants!$C$6/1000))/1000</f>
        <v>11.0875</v>
      </c>
      <c r="H250" s="50">
        <f>(HLOOKUP(H$2,'Applied Force N'!$B$1:$QK$503,$A250,FALSE))/((Constants!$C$5/1000)*(Constants!$C$6/1000))/1000</f>
        <v>24.919166666666666</v>
      </c>
      <c r="I250" s="50" t="e">
        <f>(HLOOKUP(I$2,'Applied Force N'!$B$1:$QK$503,$A250,FALSE))/((Constants!$C$5/1000)*(Constants!$C$6/1000))/1000</f>
        <v>#N/A</v>
      </c>
      <c r="J250" s="50" t="e">
        <f>(HLOOKUP(J$2,'Applied Force N'!$B$1:$QK$503,$A250,FALSE))/((Constants!$C$5/1000)*(Constants!$C$6/1000))/1000</f>
        <v>#N/A</v>
      </c>
      <c r="K250" s="50" t="e">
        <f>(HLOOKUP(K$2,'Applied Force N'!$B$1:$QK$503,$A250,FALSE))/((Constants!$C$5/1000)*(Constants!$C$6/1000))/1000</f>
        <v>#N/A</v>
      </c>
      <c r="L250" s="50" t="e">
        <f>(HLOOKUP(L$2,'Applied Force N'!$B$1:$QK$503,$A250,FALSE))/((Constants!$C$5/1000)*(Constants!$C$6/1000))/1000</f>
        <v>#N/A</v>
      </c>
      <c r="M250" s="50" t="e">
        <f>(HLOOKUP(M$2,'Applied Force N'!$B$1:$QK$503,$A250,FALSE))/((Constants!$C$5/1000)*(Constants!$C$6/1000))/1000</f>
        <v>#N/A</v>
      </c>
      <c r="N250" s="50" t="e">
        <f>(HLOOKUP(N$2,'Applied Force N'!$B$1:$QK$503,$A250,FALSE))/((Constants!$C$5/1000)*(Constants!$C$6/1000))/1000</f>
        <v>#N/A</v>
      </c>
      <c r="O250" s="50" t="e">
        <f>(HLOOKUP(O$2,'Applied Force N'!$B$1:$QK$503,$A250,FALSE))/((Constants!$C$5/1000)*(Constants!$C$6/1000))/1000</f>
        <v>#N/A</v>
      </c>
      <c r="P250" s="50" t="e">
        <f>(HLOOKUP(P$2,'Applied Force N'!$B$1:$QK$503,$A250,FALSE))/((Constants!$C$5/1000)*(Constants!$C$6/1000))/1000</f>
        <v>#N/A</v>
      </c>
      <c r="Q250" s="50" t="e">
        <f>(HLOOKUP(Q$2,'Applied Force N'!$B$1:$QK$503,$A250,FALSE))/((Constants!$C$5/1000)*(Constants!$C$6/1000))/1000</f>
        <v>#N/A</v>
      </c>
      <c r="R250" s="50" t="e">
        <f>(HLOOKUP(R$2,'Applied Force N'!$B$1:$QK$503,$A250,FALSE))/((Constants!$C$5/1000)*(Constants!$C$6/1000))/1000</f>
        <v>#N/A</v>
      </c>
      <c r="S250" s="50" t="e">
        <f>(HLOOKUP(S$2,'Applied Force N'!$B$1:$QK$503,$A250,FALSE))/((Constants!$C$5/1000)*(Constants!$C$6/1000))/1000</f>
        <v>#N/A</v>
      </c>
      <c r="T250" s="50" t="e">
        <f>(HLOOKUP(T$2,'Applied Force N'!$B$1:$QK$503,$A250,FALSE))/((Constants!$C$5/1000)*(Constants!$C$6/1000))/1000</f>
        <v>#N/A</v>
      </c>
      <c r="U250" s="50" t="e">
        <f>(HLOOKUP(U$2,'Applied Force N'!$B$1:$QK$503,$A250,FALSE))/((Constants!$C$5/1000)*(Constants!$C$6/1000))/1000</f>
        <v>#N/A</v>
      </c>
      <c r="V250" s="50" t="e">
        <f>(HLOOKUP(V$2,'Applied Force N'!$B$1:$QK$503,$A250,FALSE))/((Constants!$C$5/1000)*(Constants!$C$6/1000))/1000</f>
        <v>#N/A</v>
      </c>
      <c r="W250" s="50" t="e">
        <f>(HLOOKUP(W$2,'Applied Force N'!$B$1:$QK$503,$A250,FALSE))/((Constants!$C$5/1000)*(Constants!$C$6/1000))/1000</f>
        <v>#N/A</v>
      </c>
    </row>
    <row r="251" spans="1:23" x14ac:dyDescent="0.25">
      <c r="A251" s="27">
        <v>247</v>
      </c>
      <c r="B251" s="48">
        <f>'Applied Force N'!A247</f>
        <v>24.4</v>
      </c>
      <c r="C251" s="49">
        <f>(HLOOKUP(C$2,'Applied Force N'!$B$1:$QK$503,$A251,FALSE))/((Constants!$C$5/1000)*(Constants!$C$6/1000))/1000</f>
        <v>4.4513541723084726</v>
      </c>
      <c r="D251" s="50">
        <f>(HLOOKUP(D$2,'Applied Force N'!$B$1:$QK$503,$A251,FALSE))/((Constants!$C$5/1000)*(Constants!$C$6/1000))/1000</f>
        <v>24.596666666666668</v>
      </c>
      <c r="E251" s="50">
        <f>(HLOOKUP(E$2,'Applied Force N'!$B$1:$QK$503,$A251,FALSE))/((Constants!$C$5/1000)*(Constants!$C$6/1000))/1000</f>
        <v>27.822500000000002</v>
      </c>
      <c r="F251" s="50">
        <f>(HLOOKUP(F$2,'Applied Force N'!$B$1:$QK$503,$A251,FALSE))/((Constants!$C$5/1000)*(Constants!$C$6/1000))/1000</f>
        <v>12.51</v>
      </c>
      <c r="G251" s="50">
        <f>(HLOOKUP(G$2,'Applied Force N'!$B$1:$QK$503,$A251,FALSE))/((Constants!$C$5/1000)*(Constants!$C$6/1000))/1000</f>
        <v>10.934166666666668</v>
      </c>
      <c r="H251" s="50">
        <f>(HLOOKUP(H$2,'Applied Force N'!$B$1:$QK$503,$A251,FALSE))/((Constants!$C$5/1000)*(Constants!$C$6/1000))/1000</f>
        <v>24.528333333333332</v>
      </c>
      <c r="I251" s="50" t="e">
        <f>(HLOOKUP(I$2,'Applied Force N'!$B$1:$QK$503,$A251,FALSE))/((Constants!$C$5/1000)*(Constants!$C$6/1000))/1000</f>
        <v>#N/A</v>
      </c>
      <c r="J251" s="50" t="e">
        <f>(HLOOKUP(J$2,'Applied Force N'!$B$1:$QK$503,$A251,FALSE))/((Constants!$C$5/1000)*(Constants!$C$6/1000))/1000</f>
        <v>#N/A</v>
      </c>
      <c r="K251" s="50" t="e">
        <f>(HLOOKUP(K$2,'Applied Force N'!$B$1:$QK$503,$A251,FALSE))/((Constants!$C$5/1000)*(Constants!$C$6/1000))/1000</f>
        <v>#N/A</v>
      </c>
      <c r="L251" s="50" t="e">
        <f>(HLOOKUP(L$2,'Applied Force N'!$B$1:$QK$503,$A251,FALSE))/((Constants!$C$5/1000)*(Constants!$C$6/1000))/1000</f>
        <v>#N/A</v>
      </c>
      <c r="M251" s="50" t="e">
        <f>(HLOOKUP(M$2,'Applied Force N'!$B$1:$QK$503,$A251,FALSE))/((Constants!$C$5/1000)*(Constants!$C$6/1000))/1000</f>
        <v>#N/A</v>
      </c>
      <c r="N251" s="50" t="e">
        <f>(HLOOKUP(N$2,'Applied Force N'!$B$1:$QK$503,$A251,FALSE))/((Constants!$C$5/1000)*(Constants!$C$6/1000))/1000</f>
        <v>#N/A</v>
      </c>
      <c r="O251" s="50" t="e">
        <f>(HLOOKUP(O$2,'Applied Force N'!$B$1:$QK$503,$A251,FALSE))/((Constants!$C$5/1000)*(Constants!$C$6/1000))/1000</f>
        <v>#N/A</v>
      </c>
      <c r="P251" s="50" t="e">
        <f>(HLOOKUP(P$2,'Applied Force N'!$B$1:$QK$503,$A251,FALSE))/((Constants!$C$5/1000)*(Constants!$C$6/1000))/1000</f>
        <v>#N/A</v>
      </c>
      <c r="Q251" s="50" t="e">
        <f>(HLOOKUP(Q$2,'Applied Force N'!$B$1:$QK$503,$A251,FALSE))/((Constants!$C$5/1000)*(Constants!$C$6/1000))/1000</f>
        <v>#N/A</v>
      </c>
      <c r="R251" s="50" t="e">
        <f>(HLOOKUP(R$2,'Applied Force N'!$B$1:$QK$503,$A251,FALSE))/((Constants!$C$5/1000)*(Constants!$C$6/1000))/1000</f>
        <v>#N/A</v>
      </c>
      <c r="S251" s="50" t="e">
        <f>(HLOOKUP(S$2,'Applied Force N'!$B$1:$QK$503,$A251,FALSE))/((Constants!$C$5/1000)*(Constants!$C$6/1000))/1000</f>
        <v>#N/A</v>
      </c>
      <c r="T251" s="50" t="e">
        <f>(HLOOKUP(T$2,'Applied Force N'!$B$1:$QK$503,$A251,FALSE))/((Constants!$C$5/1000)*(Constants!$C$6/1000))/1000</f>
        <v>#N/A</v>
      </c>
      <c r="U251" s="50" t="e">
        <f>(HLOOKUP(U$2,'Applied Force N'!$B$1:$QK$503,$A251,FALSE))/((Constants!$C$5/1000)*(Constants!$C$6/1000))/1000</f>
        <v>#N/A</v>
      </c>
      <c r="V251" s="50" t="e">
        <f>(HLOOKUP(V$2,'Applied Force N'!$B$1:$QK$503,$A251,FALSE))/((Constants!$C$5/1000)*(Constants!$C$6/1000))/1000</f>
        <v>#N/A</v>
      </c>
      <c r="W251" s="50" t="e">
        <f>(HLOOKUP(W$2,'Applied Force N'!$B$1:$QK$503,$A251,FALSE))/((Constants!$C$5/1000)*(Constants!$C$6/1000))/1000</f>
        <v>#N/A</v>
      </c>
    </row>
    <row r="252" spans="1:23" x14ac:dyDescent="0.25">
      <c r="A252" s="27">
        <v>248</v>
      </c>
      <c r="B252" s="48">
        <f>'Applied Force N'!A248</f>
        <v>24.5</v>
      </c>
      <c r="C252" s="49">
        <f>(HLOOKUP(C$2,'Applied Force N'!$B$1:$QK$503,$A252,FALSE))/((Constants!$C$5/1000)*(Constants!$C$6/1000))/1000</f>
        <v>4.33853201093146</v>
      </c>
      <c r="D252" s="50">
        <f>(HLOOKUP(D$2,'Applied Force N'!$B$1:$QK$503,$A252,FALSE))/((Constants!$C$5/1000)*(Constants!$C$6/1000))/1000</f>
        <v>24.300833333333337</v>
      </c>
      <c r="E252" s="50">
        <f>(HLOOKUP(E$2,'Applied Force N'!$B$1:$QK$503,$A252,FALSE))/((Constants!$C$5/1000)*(Constants!$C$6/1000))/1000</f>
        <v>27.543333333333333</v>
      </c>
      <c r="F252" s="50">
        <f>(HLOOKUP(F$2,'Applied Force N'!$B$1:$QK$503,$A252,FALSE))/((Constants!$C$5/1000)*(Constants!$C$6/1000))/1000</f>
        <v>12.364166666666666</v>
      </c>
      <c r="G252" s="50">
        <f>(HLOOKUP(G$2,'Applied Force N'!$B$1:$QK$503,$A252,FALSE))/((Constants!$C$5/1000)*(Constants!$C$6/1000))/1000</f>
        <v>10.781666666666666</v>
      </c>
      <c r="H252" s="50">
        <f>(HLOOKUP(H$2,'Applied Force N'!$B$1:$QK$503,$A252,FALSE))/((Constants!$C$5/1000)*(Constants!$C$6/1000))/1000</f>
        <v>24.136666666666663</v>
      </c>
      <c r="I252" s="50" t="e">
        <f>(HLOOKUP(I$2,'Applied Force N'!$B$1:$QK$503,$A252,FALSE))/((Constants!$C$5/1000)*(Constants!$C$6/1000))/1000</f>
        <v>#N/A</v>
      </c>
      <c r="J252" s="50" t="e">
        <f>(HLOOKUP(J$2,'Applied Force N'!$B$1:$QK$503,$A252,FALSE))/((Constants!$C$5/1000)*(Constants!$C$6/1000))/1000</f>
        <v>#N/A</v>
      </c>
      <c r="K252" s="50" t="e">
        <f>(HLOOKUP(K$2,'Applied Force N'!$B$1:$QK$503,$A252,FALSE))/((Constants!$C$5/1000)*(Constants!$C$6/1000))/1000</f>
        <v>#N/A</v>
      </c>
      <c r="L252" s="50" t="e">
        <f>(HLOOKUP(L$2,'Applied Force N'!$B$1:$QK$503,$A252,FALSE))/((Constants!$C$5/1000)*(Constants!$C$6/1000))/1000</f>
        <v>#N/A</v>
      </c>
      <c r="M252" s="50" t="e">
        <f>(HLOOKUP(M$2,'Applied Force N'!$B$1:$QK$503,$A252,FALSE))/((Constants!$C$5/1000)*(Constants!$C$6/1000))/1000</f>
        <v>#N/A</v>
      </c>
      <c r="N252" s="50" t="e">
        <f>(HLOOKUP(N$2,'Applied Force N'!$B$1:$QK$503,$A252,FALSE))/((Constants!$C$5/1000)*(Constants!$C$6/1000))/1000</f>
        <v>#N/A</v>
      </c>
      <c r="O252" s="50" t="e">
        <f>(HLOOKUP(O$2,'Applied Force N'!$B$1:$QK$503,$A252,FALSE))/((Constants!$C$5/1000)*(Constants!$C$6/1000))/1000</f>
        <v>#N/A</v>
      </c>
      <c r="P252" s="50" t="e">
        <f>(HLOOKUP(P$2,'Applied Force N'!$B$1:$QK$503,$A252,FALSE))/((Constants!$C$5/1000)*(Constants!$C$6/1000))/1000</f>
        <v>#N/A</v>
      </c>
      <c r="Q252" s="50" t="e">
        <f>(HLOOKUP(Q$2,'Applied Force N'!$B$1:$QK$503,$A252,FALSE))/((Constants!$C$5/1000)*(Constants!$C$6/1000))/1000</f>
        <v>#N/A</v>
      </c>
      <c r="R252" s="50" t="e">
        <f>(HLOOKUP(R$2,'Applied Force N'!$B$1:$QK$503,$A252,FALSE))/((Constants!$C$5/1000)*(Constants!$C$6/1000))/1000</f>
        <v>#N/A</v>
      </c>
      <c r="S252" s="50" t="e">
        <f>(HLOOKUP(S$2,'Applied Force N'!$B$1:$QK$503,$A252,FALSE))/((Constants!$C$5/1000)*(Constants!$C$6/1000))/1000</f>
        <v>#N/A</v>
      </c>
      <c r="T252" s="50" t="e">
        <f>(HLOOKUP(T$2,'Applied Force N'!$B$1:$QK$503,$A252,FALSE))/((Constants!$C$5/1000)*(Constants!$C$6/1000))/1000</f>
        <v>#N/A</v>
      </c>
      <c r="U252" s="50" t="e">
        <f>(HLOOKUP(U$2,'Applied Force N'!$B$1:$QK$503,$A252,FALSE))/((Constants!$C$5/1000)*(Constants!$C$6/1000))/1000</f>
        <v>#N/A</v>
      </c>
      <c r="V252" s="50" t="e">
        <f>(HLOOKUP(V$2,'Applied Force N'!$B$1:$QK$503,$A252,FALSE))/((Constants!$C$5/1000)*(Constants!$C$6/1000))/1000</f>
        <v>#N/A</v>
      </c>
      <c r="W252" s="50" t="e">
        <f>(HLOOKUP(W$2,'Applied Force N'!$B$1:$QK$503,$A252,FALSE))/((Constants!$C$5/1000)*(Constants!$C$6/1000))/1000</f>
        <v>#N/A</v>
      </c>
    </row>
    <row r="253" spans="1:23" x14ac:dyDescent="0.25">
      <c r="A253" s="27">
        <v>249</v>
      </c>
      <c r="B253" s="48">
        <f>'Applied Force N'!A249</f>
        <v>24.6</v>
      </c>
      <c r="C253" s="49">
        <f>(HLOOKUP(C$2,'Applied Force N'!$B$1:$QK$503,$A253,FALSE))/((Constants!$C$5/1000)*(Constants!$C$6/1000))/1000</f>
        <v>4.2257098495544421</v>
      </c>
      <c r="D253" s="50">
        <f>(HLOOKUP(D$2,'Applied Force N'!$B$1:$QK$503,$A253,FALSE))/((Constants!$C$5/1000)*(Constants!$C$6/1000))/1000</f>
        <v>24.004166666666666</v>
      </c>
      <c r="E253" s="50">
        <f>(HLOOKUP(E$2,'Applied Force N'!$B$1:$QK$503,$A253,FALSE))/((Constants!$C$5/1000)*(Constants!$C$6/1000))/1000</f>
        <v>27.237500000000001</v>
      </c>
      <c r="F253" s="50">
        <f>(HLOOKUP(F$2,'Applied Force N'!$B$1:$QK$503,$A253,FALSE))/((Constants!$C$5/1000)*(Constants!$C$6/1000))/1000</f>
        <v>12.218333333333334</v>
      </c>
      <c r="G253" s="50">
        <f>(HLOOKUP(G$2,'Applied Force N'!$B$1:$QK$503,$A253,FALSE))/((Constants!$C$5/1000)*(Constants!$C$6/1000))/1000</f>
        <v>10.628333333333334</v>
      </c>
      <c r="H253" s="50">
        <f>(HLOOKUP(H$2,'Applied Force N'!$B$1:$QK$503,$A253,FALSE))/((Constants!$C$5/1000)*(Constants!$C$6/1000))/1000</f>
        <v>23.745000000000001</v>
      </c>
      <c r="I253" s="50" t="e">
        <f>(HLOOKUP(I$2,'Applied Force N'!$B$1:$QK$503,$A253,FALSE))/((Constants!$C$5/1000)*(Constants!$C$6/1000))/1000</f>
        <v>#N/A</v>
      </c>
      <c r="J253" s="50" t="e">
        <f>(HLOOKUP(J$2,'Applied Force N'!$B$1:$QK$503,$A253,FALSE))/((Constants!$C$5/1000)*(Constants!$C$6/1000))/1000</f>
        <v>#N/A</v>
      </c>
      <c r="K253" s="50" t="e">
        <f>(HLOOKUP(K$2,'Applied Force N'!$B$1:$QK$503,$A253,FALSE))/((Constants!$C$5/1000)*(Constants!$C$6/1000))/1000</f>
        <v>#N/A</v>
      </c>
      <c r="L253" s="50" t="e">
        <f>(HLOOKUP(L$2,'Applied Force N'!$B$1:$QK$503,$A253,FALSE))/((Constants!$C$5/1000)*(Constants!$C$6/1000))/1000</f>
        <v>#N/A</v>
      </c>
      <c r="M253" s="50" t="e">
        <f>(HLOOKUP(M$2,'Applied Force N'!$B$1:$QK$503,$A253,FALSE))/((Constants!$C$5/1000)*(Constants!$C$6/1000))/1000</f>
        <v>#N/A</v>
      </c>
      <c r="N253" s="50" t="e">
        <f>(HLOOKUP(N$2,'Applied Force N'!$B$1:$QK$503,$A253,FALSE))/((Constants!$C$5/1000)*(Constants!$C$6/1000))/1000</f>
        <v>#N/A</v>
      </c>
      <c r="O253" s="50" t="e">
        <f>(HLOOKUP(O$2,'Applied Force N'!$B$1:$QK$503,$A253,FALSE))/((Constants!$C$5/1000)*(Constants!$C$6/1000))/1000</f>
        <v>#N/A</v>
      </c>
      <c r="P253" s="50" t="e">
        <f>(HLOOKUP(P$2,'Applied Force N'!$B$1:$QK$503,$A253,FALSE))/((Constants!$C$5/1000)*(Constants!$C$6/1000))/1000</f>
        <v>#N/A</v>
      </c>
      <c r="Q253" s="50" t="e">
        <f>(HLOOKUP(Q$2,'Applied Force N'!$B$1:$QK$503,$A253,FALSE))/((Constants!$C$5/1000)*(Constants!$C$6/1000))/1000</f>
        <v>#N/A</v>
      </c>
      <c r="R253" s="50" t="e">
        <f>(HLOOKUP(R$2,'Applied Force N'!$B$1:$QK$503,$A253,FALSE))/((Constants!$C$5/1000)*(Constants!$C$6/1000))/1000</f>
        <v>#N/A</v>
      </c>
      <c r="S253" s="50" t="e">
        <f>(HLOOKUP(S$2,'Applied Force N'!$B$1:$QK$503,$A253,FALSE))/((Constants!$C$5/1000)*(Constants!$C$6/1000))/1000</f>
        <v>#N/A</v>
      </c>
      <c r="T253" s="50" t="e">
        <f>(HLOOKUP(T$2,'Applied Force N'!$B$1:$QK$503,$A253,FALSE))/((Constants!$C$5/1000)*(Constants!$C$6/1000))/1000</f>
        <v>#N/A</v>
      </c>
      <c r="U253" s="50" t="e">
        <f>(HLOOKUP(U$2,'Applied Force N'!$B$1:$QK$503,$A253,FALSE))/((Constants!$C$5/1000)*(Constants!$C$6/1000))/1000</f>
        <v>#N/A</v>
      </c>
      <c r="V253" s="50" t="e">
        <f>(HLOOKUP(V$2,'Applied Force N'!$B$1:$QK$503,$A253,FALSE))/((Constants!$C$5/1000)*(Constants!$C$6/1000))/1000</f>
        <v>#N/A</v>
      </c>
      <c r="W253" s="50" t="e">
        <f>(HLOOKUP(W$2,'Applied Force N'!$B$1:$QK$503,$A253,FALSE))/((Constants!$C$5/1000)*(Constants!$C$6/1000))/1000</f>
        <v>#N/A</v>
      </c>
    </row>
    <row r="254" spans="1:23" x14ac:dyDescent="0.25">
      <c r="A254" s="27">
        <v>250</v>
      </c>
      <c r="B254" s="48">
        <f>'Applied Force N'!A250</f>
        <v>24.7</v>
      </c>
      <c r="C254" s="49">
        <f>(HLOOKUP(C$2,'Applied Force N'!$B$1:$QK$503,$A254,FALSE))/((Constants!$C$5/1000)*(Constants!$C$6/1000))/1000</f>
        <v>4.1128876881774259</v>
      </c>
      <c r="D254" s="50">
        <f>(HLOOKUP(D$2,'Applied Force N'!$B$1:$QK$503,$A254,FALSE))/((Constants!$C$5/1000)*(Constants!$C$6/1000))/1000</f>
        <v>23.799166666666665</v>
      </c>
      <c r="E254" s="50">
        <f>(HLOOKUP(E$2,'Applied Force N'!$B$1:$QK$503,$A254,FALSE))/((Constants!$C$5/1000)*(Constants!$C$6/1000))/1000</f>
        <v>26.930833333333336</v>
      </c>
      <c r="F254" s="50">
        <f>(HLOOKUP(F$2,'Applied Force N'!$B$1:$QK$503,$A254,FALSE))/((Constants!$C$5/1000)*(Constants!$C$6/1000))/1000</f>
        <v>12.0725</v>
      </c>
      <c r="G254" s="50">
        <f>(HLOOKUP(G$2,'Applied Force N'!$B$1:$QK$503,$A254,FALSE))/((Constants!$C$5/1000)*(Constants!$C$6/1000))/1000</f>
        <v>10.475833333333332</v>
      </c>
      <c r="H254" s="50">
        <f>(HLOOKUP(H$2,'Applied Force N'!$B$1:$QK$503,$A254,FALSE))/((Constants!$C$5/1000)*(Constants!$C$6/1000))/1000</f>
        <v>23.354166666666668</v>
      </c>
      <c r="I254" s="50" t="e">
        <f>(HLOOKUP(I$2,'Applied Force N'!$B$1:$QK$503,$A254,FALSE))/((Constants!$C$5/1000)*(Constants!$C$6/1000))/1000</f>
        <v>#N/A</v>
      </c>
      <c r="J254" s="50" t="e">
        <f>(HLOOKUP(J$2,'Applied Force N'!$B$1:$QK$503,$A254,FALSE))/((Constants!$C$5/1000)*(Constants!$C$6/1000))/1000</f>
        <v>#N/A</v>
      </c>
      <c r="K254" s="50" t="e">
        <f>(HLOOKUP(K$2,'Applied Force N'!$B$1:$QK$503,$A254,FALSE))/((Constants!$C$5/1000)*(Constants!$C$6/1000))/1000</f>
        <v>#N/A</v>
      </c>
      <c r="L254" s="50" t="e">
        <f>(HLOOKUP(L$2,'Applied Force N'!$B$1:$QK$503,$A254,FALSE))/((Constants!$C$5/1000)*(Constants!$C$6/1000))/1000</f>
        <v>#N/A</v>
      </c>
      <c r="M254" s="50" t="e">
        <f>(HLOOKUP(M$2,'Applied Force N'!$B$1:$QK$503,$A254,FALSE))/((Constants!$C$5/1000)*(Constants!$C$6/1000))/1000</f>
        <v>#N/A</v>
      </c>
      <c r="N254" s="50" t="e">
        <f>(HLOOKUP(N$2,'Applied Force N'!$B$1:$QK$503,$A254,FALSE))/((Constants!$C$5/1000)*(Constants!$C$6/1000))/1000</f>
        <v>#N/A</v>
      </c>
      <c r="O254" s="50" t="e">
        <f>(HLOOKUP(O$2,'Applied Force N'!$B$1:$QK$503,$A254,FALSE))/((Constants!$C$5/1000)*(Constants!$C$6/1000))/1000</f>
        <v>#N/A</v>
      </c>
      <c r="P254" s="50" t="e">
        <f>(HLOOKUP(P$2,'Applied Force N'!$B$1:$QK$503,$A254,FALSE))/((Constants!$C$5/1000)*(Constants!$C$6/1000))/1000</f>
        <v>#N/A</v>
      </c>
      <c r="Q254" s="50" t="e">
        <f>(HLOOKUP(Q$2,'Applied Force N'!$B$1:$QK$503,$A254,FALSE))/((Constants!$C$5/1000)*(Constants!$C$6/1000))/1000</f>
        <v>#N/A</v>
      </c>
      <c r="R254" s="50" t="e">
        <f>(HLOOKUP(R$2,'Applied Force N'!$B$1:$QK$503,$A254,FALSE))/((Constants!$C$5/1000)*(Constants!$C$6/1000))/1000</f>
        <v>#N/A</v>
      </c>
      <c r="S254" s="50" t="e">
        <f>(HLOOKUP(S$2,'Applied Force N'!$B$1:$QK$503,$A254,FALSE))/((Constants!$C$5/1000)*(Constants!$C$6/1000))/1000</f>
        <v>#N/A</v>
      </c>
      <c r="T254" s="50" t="e">
        <f>(HLOOKUP(T$2,'Applied Force N'!$B$1:$QK$503,$A254,FALSE))/((Constants!$C$5/1000)*(Constants!$C$6/1000))/1000</f>
        <v>#N/A</v>
      </c>
      <c r="U254" s="50" t="e">
        <f>(HLOOKUP(U$2,'Applied Force N'!$B$1:$QK$503,$A254,FALSE))/((Constants!$C$5/1000)*(Constants!$C$6/1000))/1000</f>
        <v>#N/A</v>
      </c>
      <c r="V254" s="50" t="e">
        <f>(HLOOKUP(V$2,'Applied Force N'!$B$1:$QK$503,$A254,FALSE))/((Constants!$C$5/1000)*(Constants!$C$6/1000))/1000</f>
        <v>#N/A</v>
      </c>
      <c r="W254" s="50" t="e">
        <f>(HLOOKUP(W$2,'Applied Force N'!$B$1:$QK$503,$A254,FALSE))/((Constants!$C$5/1000)*(Constants!$C$6/1000))/1000</f>
        <v>#N/A</v>
      </c>
    </row>
    <row r="255" spans="1:23" x14ac:dyDescent="0.25">
      <c r="A255" s="27">
        <v>251</v>
      </c>
      <c r="B255" s="48">
        <f>'Applied Force N'!A251</f>
        <v>24.8</v>
      </c>
      <c r="C255" s="49">
        <f>(HLOOKUP(C$2,'Applied Force N'!$B$1:$QK$503,$A255,FALSE))/((Constants!$C$5/1000)*(Constants!$C$6/1000))/1000</f>
        <v>4.0000655268004088</v>
      </c>
      <c r="D255" s="50">
        <f>(HLOOKUP(D$2,'Applied Force N'!$B$1:$QK$503,$A255,FALSE))/((Constants!$C$5/1000)*(Constants!$C$6/1000))/1000</f>
        <v>23.701666666666668</v>
      </c>
      <c r="E255" s="50">
        <f>(HLOOKUP(E$2,'Applied Force N'!$B$1:$QK$503,$A255,FALSE))/((Constants!$C$5/1000)*(Constants!$C$6/1000))/1000</f>
        <v>26.625</v>
      </c>
      <c r="F255" s="50">
        <f>(HLOOKUP(F$2,'Applied Force N'!$B$1:$QK$503,$A255,FALSE))/((Constants!$C$5/1000)*(Constants!$C$6/1000))/1000</f>
        <v>11.926666666666666</v>
      </c>
      <c r="G255" s="50">
        <f>(HLOOKUP(G$2,'Applied Force N'!$B$1:$QK$503,$A255,FALSE))/((Constants!$C$5/1000)*(Constants!$C$6/1000))/1000</f>
        <v>10.340833333333334</v>
      </c>
      <c r="H255" s="50">
        <f>(HLOOKUP(H$2,'Applied Force N'!$B$1:$QK$503,$A255,FALSE))/((Constants!$C$5/1000)*(Constants!$C$6/1000))/1000</f>
        <v>22.962499999999999</v>
      </c>
      <c r="I255" s="50" t="e">
        <f>(HLOOKUP(I$2,'Applied Force N'!$B$1:$QK$503,$A255,FALSE))/((Constants!$C$5/1000)*(Constants!$C$6/1000))/1000</f>
        <v>#N/A</v>
      </c>
      <c r="J255" s="50" t="e">
        <f>(HLOOKUP(J$2,'Applied Force N'!$B$1:$QK$503,$A255,FALSE))/((Constants!$C$5/1000)*(Constants!$C$6/1000))/1000</f>
        <v>#N/A</v>
      </c>
      <c r="K255" s="50" t="e">
        <f>(HLOOKUP(K$2,'Applied Force N'!$B$1:$QK$503,$A255,FALSE))/((Constants!$C$5/1000)*(Constants!$C$6/1000))/1000</f>
        <v>#N/A</v>
      </c>
      <c r="L255" s="50" t="e">
        <f>(HLOOKUP(L$2,'Applied Force N'!$B$1:$QK$503,$A255,FALSE))/((Constants!$C$5/1000)*(Constants!$C$6/1000))/1000</f>
        <v>#N/A</v>
      </c>
      <c r="M255" s="50" t="e">
        <f>(HLOOKUP(M$2,'Applied Force N'!$B$1:$QK$503,$A255,FALSE))/((Constants!$C$5/1000)*(Constants!$C$6/1000))/1000</f>
        <v>#N/A</v>
      </c>
      <c r="N255" s="50" t="e">
        <f>(HLOOKUP(N$2,'Applied Force N'!$B$1:$QK$503,$A255,FALSE))/((Constants!$C$5/1000)*(Constants!$C$6/1000))/1000</f>
        <v>#N/A</v>
      </c>
      <c r="O255" s="50" t="e">
        <f>(HLOOKUP(O$2,'Applied Force N'!$B$1:$QK$503,$A255,FALSE))/((Constants!$C$5/1000)*(Constants!$C$6/1000))/1000</f>
        <v>#N/A</v>
      </c>
      <c r="P255" s="50" t="e">
        <f>(HLOOKUP(P$2,'Applied Force N'!$B$1:$QK$503,$A255,FALSE))/((Constants!$C$5/1000)*(Constants!$C$6/1000))/1000</f>
        <v>#N/A</v>
      </c>
      <c r="Q255" s="50" t="e">
        <f>(HLOOKUP(Q$2,'Applied Force N'!$B$1:$QK$503,$A255,FALSE))/((Constants!$C$5/1000)*(Constants!$C$6/1000))/1000</f>
        <v>#N/A</v>
      </c>
      <c r="R255" s="50" t="e">
        <f>(HLOOKUP(R$2,'Applied Force N'!$B$1:$QK$503,$A255,FALSE))/((Constants!$C$5/1000)*(Constants!$C$6/1000))/1000</f>
        <v>#N/A</v>
      </c>
      <c r="S255" s="50" t="e">
        <f>(HLOOKUP(S$2,'Applied Force N'!$B$1:$QK$503,$A255,FALSE))/((Constants!$C$5/1000)*(Constants!$C$6/1000))/1000</f>
        <v>#N/A</v>
      </c>
      <c r="T255" s="50" t="e">
        <f>(HLOOKUP(T$2,'Applied Force N'!$B$1:$QK$503,$A255,FALSE))/((Constants!$C$5/1000)*(Constants!$C$6/1000))/1000</f>
        <v>#N/A</v>
      </c>
      <c r="U255" s="50" t="e">
        <f>(HLOOKUP(U$2,'Applied Force N'!$B$1:$QK$503,$A255,FALSE))/((Constants!$C$5/1000)*(Constants!$C$6/1000))/1000</f>
        <v>#N/A</v>
      </c>
      <c r="V255" s="50" t="e">
        <f>(HLOOKUP(V$2,'Applied Force N'!$B$1:$QK$503,$A255,FALSE))/((Constants!$C$5/1000)*(Constants!$C$6/1000))/1000</f>
        <v>#N/A</v>
      </c>
      <c r="W255" s="50" t="e">
        <f>(HLOOKUP(W$2,'Applied Force N'!$B$1:$QK$503,$A255,FALSE))/((Constants!$C$5/1000)*(Constants!$C$6/1000))/1000</f>
        <v>#N/A</v>
      </c>
    </row>
    <row r="256" spans="1:23" x14ac:dyDescent="0.25">
      <c r="A256" s="27">
        <v>252</v>
      </c>
      <c r="B256" s="48">
        <f>'Applied Force N'!A252</f>
        <v>24.9</v>
      </c>
      <c r="C256" s="49">
        <f>(HLOOKUP(C$2,'Applied Force N'!$B$1:$QK$503,$A256,FALSE))/((Constants!$C$5/1000)*(Constants!$C$6/1000))/1000</f>
        <v>3.8872433654233918</v>
      </c>
      <c r="D256" s="50">
        <f>(HLOOKUP(D$2,'Applied Force N'!$B$1:$QK$503,$A256,FALSE))/((Constants!$C$5/1000)*(Constants!$C$6/1000))/1000</f>
        <v>23.604166666666668</v>
      </c>
      <c r="E256" s="50">
        <f>(HLOOKUP(E$2,'Applied Force N'!$B$1:$QK$503,$A256,FALSE))/((Constants!$C$5/1000)*(Constants!$C$6/1000))/1000</f>
        <v>26.319166666666664</v>
      </c>
      <c r="F256" s="50">
        <f>(HLOOKUP(F$2,'Applied Force N'!$B$1:$QK$503,$A256,FALSE))/((Constants!$C$5/1000)*(Constants!$C$6/1000))/1000</f>
        <v>11.781666666666666</v>
      </c>
      <c r="G256" s="50">
        <f>(HLOOKUP(G$2,'Applied Force N'!$B$1:$QK$503,$A256,FALSE))/((Constants!$C$5/1000)*(Constants!$C$6/1000))/1000</f>
        <v>10.215</v>
      </c>
      <c r="H256" s="50">
        <f>(HLOOKUP(H$2,'Applied Force N'!$B$1:$QK$503,$A256,FALSE))/((Constants!$C$5/1000)*(Constants!$C$6/1000))/1000</f>
        <v>22.571666666666669</v>
      </c>
      <c r="I256" s="50" t="e">
        <f>(HLOOKUP(I$2,'Applied Force N'!$B$1:$QK$503,$A256,FALSE))/((Constants!$C$5/1000)*(Constants!$C$6/1000))/1000</f>
        <v>#N/A</v>
      </c>
      <c r="J256" s="50" t="e">
        <f>(HLOOKUP(J$2,'Applied Force N'!$B$1:$QK$503,$A256,FALSE))/((Constants!$C$5/1000)*(Constants!$C$6/1000))/1000</f>
        <v>#N/A</v>
      </c>
      <c r="K256" s="50" t="e">
        <f>(HLOOKUP(K$2,'Applied Force N'!$B$1:$QK$503,$A256,FALSE))/((Constants!$C$5/1000)*(Constants!$C$6/1000))/1000</f>
        <v>#N/A</v>
      </c>
      <c r="L256" s="50" t="e">
        <f>(HLOOKUP(L$2,'Applied Force N'!$B$1:$QK$503,$A256,FALSE))/((Constants!$C$5/1000)*(Constants!$C$6/1000))/1000</f>
        <v>#N/A</v>
      </c>
      <c r="M256" s="50" t="e">
        <f>(HLOOKUP(M$2,'Applied Force N'!$B$1:$QK$503,$A256,FALSE))/((Constants!$C$5/1000)*(Constants!$C$6/1000))/1000</f>
        <v>#N/A</v>
      </c>
      <c r="N256" s="50" t="e">
        <f>(HLOOKUP(N$2,'Applied Force N'!$B$1:$QK$503,$A256,FALSE))/((Constants!$C$5/1000)*(Constants!$C$6/1000))/1000</f>
        <v>#N/A</v>
      </c>
      <c r="O256" s="50" t="e">
        <f>(HLOOKUP(O$2,'Applied Force N'!$B$1:$QK$503,$A256,FALSE))/((Constants!$C$5/1000)*(Constants!$C$6/1000))/1000</f>
        <v>#N/A</v>
      </c>
      <c r="P256" s="50" t="e">
        <f>(HLOOKUP(P$2,'Applied Force N'!$B$1:$QK$503,$A256,FALSE))/((Constants!$C$5/1000)*(Constants!$C$6/1000))/1000</f>
        <v>#N/A</v>
      </c>
      <c r="Q256" s="50" t="e">
        <f>(HLOOKUP(Q$2,'Applied Force N'!$B$1:$QK$503,$A256,FALSE))/((Constants!$C$5/1000)*(Constants!$C$6/1000))/1000</f>
        <v>#N/A</v>
      </c>
      <c r="R256" s="50" t="e">
        <f>(HLOOKUP(R$2,'Applied Force N'!$B$1:$QK$503,$A256,FALSE))/((Constants!$C$5/1000)*(Constants!$C$6/1000))/1000</f>
        <v>#N/A</v>
      </c>
      <c r="S256" s="50" t="e">
        <f>(HLOOKUP(S$2,'Applied Force N'!$B$1:$QK$503,$A256,FALSE))/((Constants!$C$5/1000)*(Constants!$C$6/1000))/1000</f>
        <v>#N/A</v>
      </c>
      <c r="T256" s="50" t="e">
        <f>(HLOOKUP(T$2,'Applied Force N'!$B$1:$QK$503,$A256,FALSE))/((Constants!$C$5/1000)*(Constants!$C$6/1000))/1000</f>
        <v>#N/A</v>
      </c>
      <c r="U256" s="50" t="e">
        <f>(HLOOKUP(U$2,'Applied Force N'!$B$1:$QK$503,$A256,FALSE))/((Constants!$C$5/1000)*(Constants!$C$6/1000))/1000</f>
        <v>#N/A</v>
      </c>
      <c r="V256" s="50" t="e">
        <f>(HLOOKUP(V$2,'Applied Force N'!$B$1:$QK$503,$A256,FALSE))/((Constants!$C$5/1000)*(Constants!$C$6/1000))/1000</f>
        <v>#N/A</v>
      </c>
      <c r="W256" s="50" t="e">
        <f>(HLOOKUP(W$2,'Applied Force N'!$B$1:$QK$503,$A256,FALSE))/((Constants!$C$5/1000)*(Constants!$C$6/1000))/1000</f>
        <v>#N/A</v>
      </c>
    </row>
    <row r="257" spans="1:23" x14ac:dyDescent="0.25">
      <c r="A257" s="27">
        <v>253</v>
      </c>
      <c r="B257" s="48">
        <f>'Applied Force N'!A253</f>
        <v>25</v>
      </c>
      <c r="C257" s="49">
        <f>(HLOOKUP(C$2,'Applied Force N'!$B$1:$QK$503,$A257,FALSE))/((Constants!$C$5/1000)*(Constants!$C$6/1000))/1000</f>
        <v>3.7744212040463752</v>
      </c>
      <c r="D257" s="50">
        <f>(HLOOKUP(D$2,'Applied Force N'!$B$1:$QK$503,$A257,FALSE))/((Constants!$C$5/1000)*(Constants!$C$6/1000))/1000</f>
        <v>23.505833333333332</v>
      </c>
      <c r="E257" s="50">
        <f>(HLOOKUP(E$2,'Applied Force N'!$B$1:$QK$503,$A257,FALSE))/((Constants!$C$5/1000)*(Constants!$C$6/1000))/1000</f>
        <v>26.013333333333335</v>
      </c>
      <c r="F257" s="50">
        <f>(HLOOKUP(F$2,'Applied Force N'!$B$1:$QK$503,$A257,FALSE))/((Constants!$C$5/1000)*(Constants!$C$6/1000))/1000</f>
        <v>11.635833333333332</v>
      </c>
      <c r="G257" s="50">
        <f>(HLOOKUP(G$2,'Applied Force N'!$B$1:$QK$503,$A257,FALSE))/((Constants!$C$5/1000)*(Constants!$C$6/1000))/1000</f>
        <v>10.09</v>
      </c>
      <c r="H257" s="50">
        <f>(HLOOKUP(H$2,'Applied Force N'!$B$1:$QK$503,$A257,FALSE))/((Constants!$C$5/1000)*(Constants!$C$6/1000))/1000</f>
        <v>22.315833333333337</v>
      </c>
      <c r="I257" s="50" t="e">
        <f>(HLOOKUP(I$2,'Applied Force N'!$B$1:$QK$503,$A257,FALSE))/((Constants!$C$5/1000)*(Constants!$C$6/1000))/1000</f>
        <v>#N/A</v>
      </c>
      <c r="J257" s="50" t="e">
        <f>(HLOOKUP(J$2,'Applied Force N'!$B$1:$QK$503,$A257,FALSE))/((Constants!$C$5/1000)*(Constants!$C$6/1000))/1000</f>
        <v>#N/A</v>
      </c>
      <c r="K257" s="50" t="e">
        <f>(HLOOKUP(K$2,'Applied Force N'!$B$1:$QK$503,$A257,FALSE))/((Constants!$C$5/1000)*(Constants!$C$6/1000))/1000</f>
        <v>#N/A</v>
      </c>
      <c r="L257" s="50" t="e">
        <f>(HLOOKUP(L$2,'Applied Force N'!$B$1:$QK$503,$A257,FALSE))/((Constants!$C$5/1000)*(Constants!$C$6/1000))/1000</f>
        <v>#N/A</v>
      </c>
      <c r="M257" s="50" t="e">
        <f>(HLOOKUP(M$2,'Applied Force N'!$B$1:$QK$503,$A257,FALSE))/((Constants!$C$5/1000)*(Constants!$C$6/1000))/1000</f>
        <v>#N/A</v>
      </c>
      <c r="N257" s="50" t="e">
        <f>(HLOOKUP(N$2,'Applied Force N'!$B$1:$QK$503,$A257,FALSE))/((Constants!$C$5/1000)*(Constants!$C$6/1000))/1000</f>
        <v>#N/A</v>
      </c>
      <c r="O257" s="50" t="e">
        <f>(HLOOKUP(O$2,'Applied Force N'!$B$1:$QK$503,$A257,FALSE))/((Constants!$C$5/1000)*(Constants!$C$6/1000))/1000</f>
        <v>#N/A</v>
      </c>
      <c r="P257" s="50" t="e">
        <f>(HLOOKUP(P$2,'Applied Force N'!$B$1:$QK$503,$A257,FALSE))/((Constants!$C$5/1000)*(Constants!$C$6/1000))/1000</f>
        <v>#N/A</v>
      </c>
      <c r="Q257" s="50" t="e">
        <f>(HLOOKUP(Q$2,'Applied Force N'!$B$1:$QK$503,$A257,FALSE))/((Constants!$C$5/1000)*(Constants!$C$6/1000))/1000</f>
        <v>#N/A</v>
      </c>
      <c r="R257" s="50" t="e">
        <f>(HLOOKUP(R$2,'Applied Force N'!$B$1:$QK$503,$A257,FALSE))/((Constants!$C$5/1000)*(Constants!$C$6/1000))/1000</f>
        <v>#N/A</v>
      </c>
      <c r="S257" s="50" t="e">
        <f>(HLOOKUP(S$2,'Applied Force N'!$B$1:$QK$503,$A257,FALSE))/((Constants!$C$5/1000)*(Constants!$C$6/1000))/1000</f>
        <v>#N/A</v>
      </c>
      <c r="T257" s="50" t="e">
        <f>(HLOOKUP(T$2,'Applied Force N'!$B$1:$QK$503,$A257,FALSE))/((Constants!$C$5/1000)*(Constants!$C$6/1000))/1000</f>
        <v>#N/A</v>
      </c>
      <c r="U257" s="50" t="e">
        <f>(HLOOKUP(U$2,'Applied Force N'!$B$1:$QK$503,$A257,FALSE))/((Constants!$C$5/1000)*(Constants!$C$6/1000))/1000</f>
        <v>#N/A</v>
      </c>
      <c r="V257" s="50" t="e">
        <f>(HLOOKUP(V$2,'Applied Force N'!$B$1:$QK$503,$A257,FALSE))/((Constants!$C$5/1000)*(Constants!$C$6/1000))/1000</f>
        <v>#N/A</v>
      </c>
      <c r="W257" s="50" t="e">
        <f>(HLOOKUP(W$2,'Applied Force N'!$B$1:$QK$503,$A257,FALSE))/((Constants!$C$5/1000)*(Constants!$C$6/1000))/1000</f>
        <v>#N/A</v>
      </c>
    </row>
    <row r="258" spans="1:23" x14ac:dyDescent="0.25">
      <c r="A258" s="27">
        <v>254</v>
      </c>
      <c r="B258" s="48">
        <f>'Applied Force N'!A254</f>
        <v>25.1</v>
      </c>
      <c r="C258" s="49">
        <f>(HLOOKUP(C$2,'Applied Force N'!$B$1:$QK$503,$A258,FALSE))/((Constants!$C$5/1000)*(Constants!$C$6/1000))/1000</f>
        <v>3.6615990426693585</v>
      </c>
      <c r="D258" s="50">
        <f>(HLOOKUP(D$2,'Applied Force N'!$B$1:$QK$503,$A258,FALSE))/((Constants!$C$5/1000)*(Constants!$C$6/1000))/1000</f>
        <v>23.408333333333331</v>
      </c>
      <c r="E258" s="50">
        <f>(HLOOKUP(E$2,'Applied Force N'!$B$1:$QK$503,$A258,FALSE))/((Constants!$C$5/1000)*(Constants!$C$6/1000))/1000</f>
        <v>25.706666666666667</v>
      </c>
      <c r="F258" s="50">
        <f>(HLOOKUP(F$2,'Applied Force N'!$B$1:$QK$503,$A258,FALSE))/((Constants!$C$5/1000)*(Constants!$C$6/1000))/1000</f>
        <v>11.49</v>
      </c>
      <c r="G258" s="50">
        <f>(HLOOKUP(G$2,'Applied Force N'!$B$1:$QK$503,$A258,FALSE))/((Constants!$C$5/1000)*(Constants!$C$6/1000))/1000</f>
        <v>9.9649999999999999</v>
      </c>
      <c r="H258" s="50">
        <f>(HLOOKUP(H$2,'Applied Force N'!$B$1:$QK$503,$A258,FALSE))/((Constants!$C$5/1000)*(Constants!$C$6/1000))/1000</f>
        <v>22.085833333333333</v>
      </c>
      <c r="I258" s="50" t="e">
        <f>(HLOOKUP(I$2,'Applied Force N'!$B$1:$QK$503,$A258,FALSE))/((Constants!$C$5/1000)*(Constants!$C$6/1000))/1000</f>
        <v>#N/A</v>
      </c>
      <c r="J258" s="50" t="e">
        <f>(HLOOKUP(J$2,'Applied Force N'!$B$1:$QK$503,$A258,FALSE))/((Constants!$C$5/1000)*(Constants!$C$6/1000))/1000</f>
        <v>#N/A</v>
      </c>
      <c r="K258" s="50" t="e">
        <f>(HLOOKUP(K$2,'Applied Force N'!$B$1:$QK$503,$A258,FALSE))/((Constants!$C$5/1000)*(Constants!$C$6/1000))/1000</f>
        <v>#N/A</v>
      </c>
      <c r="L258" s="50" t="e">
        <f>(HLOOKUP(L$2,'Applied Force N'!$B$1:$QK$503,$A258,FALSE))/((Constants!$C$5/1000)*(Constants!$C$6/1000))/1000</f>
        <v>#N/A</v>
      </c>
      <c r="M258" s="50" t="e">
        <f>(HLOOKUP(M$2,'Applied Force N'!$B$1:$QK$503,$A258,FALSE))/((Constants!$C$5/1000)*(Constants!$C$6/1000))/1000</f>
        <v>#N/A</v>
      </c>
      <c r="N258" s="50" t="e">
        <f>(HLOOKUP(N$2,'Applied Force N'!$B$1:$QK$503,$A258,FALSE))/((Constants!$C$5/1000)*(Constants!$C$6/1000))/1000</f>
        <v>#N/A</v>
      </c>
      <c r="O258" s="50" t="e">
        <f>(HLOOKUP(O$2,'Applied Force N'!$B$1:$QK$503,$A258,FALSE))/((Constants!$C$5/1000)*(Constants!$C$6/1000))/1000</f>
        <v>#N/A</v>
      </c>
      <c r="P258" s="50" t="e">
        <f>(HLOOKUP(P$2,'Applied Force N'!$B$1:$QK$503,$A258,FALSE))/((Constants!$C$5/1000)*(Constants!$C$6/1000))/1000</f>
        <v>#N/A</v>
      </c>
      <c r="Q258" s="50" t="e">
        <f>(HLOOKUP(Q$2,'Applied Force N'!$B$1:$QK$503,$A258,FALSE))/((Constants!$C$5/1000)*(Constants!$C$6/1000))/1000</f>
        <v>#N/A</v>
      </c>
      <c r="R258" s="50" t="e">
        <f>(HLOOKUP(R$2,'Applied Force N'!$B$1:$QK$503,$A258,FALSE))/((Constants!$C$5/1000)*(Constants!$C$6/1000))/1000</f>
        <v>#N/A</v>
      </c>
      <c r="S258" s="50" t="e">
        <f>(HLOOKUP(S$2,'Applied Force N'!$B$1:$QK$503,$A258,FALSE))/((Constants!$C$5/1000)*(Constants!$C$6/1000))/1000</f>
        <v>#N/A</v>
      </c>
      <c r="T258" s="50" t="e">
        <f>(HLOOKUP(T$2,'Applied Force N'!$B$1:$QK$503,$A258,FALSE))/((Constants!$C$5/1000)*(Constants!$C$6/1000))/1000</f>
        <v>#N/A</v>
      </c>
      <c r="U258" s="50" t="e">
        <f>(HLOOKUP(U$2,'Applied Force N'!$B$1:$QK$503,$A258,FALSE))/((Constants!$C$5/1000)*(Constants!$C$6/1000))/1000</f>
        <v>#N/A</v>
      </c>
      <c r="V258" s="50" t="e">
        <f>(HLOOKUP(V$2,'Applied Force N'!$B$1:$QK$503,$A258,FALSE))/((Constants!$C$5/1000)*(Constants!$C$6/1000))/1000</f>
        <v>#N/A</v>
      </c>
      <c r="W258" s="50" t="e">
        <f>(HLOOKUP(W$2,'Applied Force N'!$B$1:$QK$503,$A258,FALSE))/((Constants!$C$5/1000)*(Constants!$C$6/1000))/1000</f>
        <v>#N/A</v>
      </c>
    </row>
    <row r="259" spans="1:23" x14ac:dyDescent="0.25">
      <c r="A259" s="27">
        <v>255</v>
      </c>
      <c r="B259" s="48">
        <f>'Applied Force N'!A255</f>
        <v>25.2</v>
      </c>
      <c r="C259" s="49">
        <f>(HLOOKUP(C$2,'Applied Force N'!$B$1:$QK$503,$A259,FALSE))/((Constants!$C$5/1000)*(Constants!$C$6/1000))/1000</f>
        <v>3.5487768812923455</v>
      </c>
      <c r="D259" s="50">
        <f>(HLOOKUP(D$2,'Applied Force N'!$B$1:$QK$503,$A259,FALSE))/((Constants!$C$5/1000)*(Constants!$C$6/1000))/1000</f>
        <v>23.29</v>
      </c>
      <c r="E259" s="50">
        <f>(HLOOKUP(E$2,'Applied Force N'!$B$1:$QK$503,$A259,FALSE))/((Constants!$C$5/1000)*(Constants!$C$6/1000))/1000</f>
        <v>25.400833333333331</v>
      </c>
      <c r="F259" s="50">
        <f>(HLOOKUP(F$2,'Applied Force N'!$B$1:$QK$503,$A259,FALSE))/((Constants!$C$5/1000)*(Constants!$C$6/1000))/1000</f>
        <v>11.344166666666666</v>
      </c>
      <c r="G259" s="50">
        <f>(HLOOKUP(G$2,'Applied Force N'!$B$1:$QK$503,$A259,FALSE))/((Constants!$C$5/1000)*(Constants!$C$6/1000))/1000</f>
        <v>9.8391666666666655</v>
      </c>
      <c r="H259" s="50">
        <f>(HLOOKUP(H$2,'Applied Force N'!$B$1:$QK$503,$A259,FALSE))/((Constants!$C$5/1000)*(Constants!$C$6/1000))/1000</f>
        <v>21.855</v>
      </c>
      <c r="I259" s="50" t="e">
        <f>(HLOOKUP(I$2,'Applied Force N'!$B$1:$QK$503,$A259,FALSE))/((Constants!$C$5/1000)*(Constants!$C$6/1000))/1000</f>
        <v>#N/A</v>
      </c>
      <c r="J259" s="50" t="e">
        <f>(HLOOKUP(J$2,'Applied Force N'!$B$1:$QK$503,$A259,FALSE))/((Constants!$C$5/1000)*(Constants!$C$6/1000))/1000</f>
        <v>#N/A</v>
      </c>
      <c r="K259" s="50" t="e">
        <f>(HLOOKUP(K$2,'Applied Force N'!$B$1:$QK$503,$A259,FALSE))/((Constants!$C$5/1000)*(Constants!$C$6/1000))/1000</f>
        <v>#N/A</v>
      </c>
      <c r="L259" s="50" t="e">
        <f>(HLOOKUP(L$2,'Applied Force N'!$B$1:$QK$503,$A259,FALSE))/((Constants!$C$5/1000)*(Constants!$C$6/1000))/1000</f>
        <v>#N/A</v>
      </c>
      <c r="M259" s="50" t="e">
        <f>(HLOOKUP(M$2,'Applied Force N'!$B$1:$QK$503,$A259,FALSE))/((Constants!$C$5/1000)*(Constants!$C$6/1000))/1000</f>
        <v>#N/A</v>
      </c>
      <c r="N259" s="50" t="e">
        <f>(HLOOKUP(N$2,'Applied Force N'!$B$1:$QK$503,$A259,FALSE))/((Constants!$C$5/1000)*(Constants!$C$6/1000))/1000</f>
        <v>#N/A</v>
      </c>
      <c r="O259" s="50" t="e">
        <f>(HLOOKUP(O$2,'Applied Force N'!$B$1:$QK$503,$A259,FALSE))/((Constants!$C$5/1000)*(Constants!$C$6/1000))/1000</f>
        <v>#N/A</v>
      </c>
      <c r="P259" s="50" t="e">
        <f>(HLOOKUP(P$2,'Applied Force N'!$B$1:$QK$503,$A259,FALSE))/((Constants!$C$5/1000)*(Constants!$C$6/1000))/1000</f>
        <v>#N/A</v>
      </c>
      <c r="Q259" s="50" t="e">
        <f>(HLOOKUP(Q$2,'Applied Force N'!$B$1:$QK$503,$A259,FALSE))/((Constants!$C$5/1000)*(Constants!$C$6/1000))/1000</f>
        <v>#N/A</v>
      </c>
      <c r="R259" s="50" t="e">
        <f>(HLOOKUP(R$2,'Applied Force N'!$B$1:$QK$503,$A259,FALSE))/((Constants!$C$5/1000)*(Constants!$C$6/1000))/1000</f>
        <v>#N/A</v>
      </c>
      <c r="S259" s="50" t="e">
        <f>(HLOOKUP(S$2,'Applied Force N'!$B$1:$QK$503,$A259,FALSE))/((Constants!$C$5/1000)*(Constants!$C$6/1000))/1000</f>
        <v>#N/A</v>
      </c>
      <c r="T259" s="50" t="e">
        <f>(HLOOKUP(T$2,'Applied Force N'!$B$1:$QK$503,$A259,FALSE))/((Constants!$C$5/1000)*(Constants!$C$6/1000))/1000</f>
        <v>#N/A</v>
      </c>
      <c r="U259" s="50" t="e">
        <f>(HLOOKUP(U$2,'Applied Force N'!$B$1:$QK$503,$A259,FALSE))/((Constants!$C$5/1000)*(Constants!$C$6/1000))/1000</f>
        <v>#N/A</v>
      </c>
      <c r="V259" s="50" t="e">
        <f>(HLOOKUP(V$2,'Applied Force N'!$B$1:$QK$503,$A259,FALSE))/((Constants!$C$5/1000)*(Constants!$C$6/1000))/1000</f>
        <v>#N/A</v>
      </c>
      <c r="W259" s="50" t="e">
        <f>(HLOOKUP(W$2,'Applied Force N'!$B$1:$QK$503,$A259,FALSE))/((Constants!$C$5/1000)*(Constants!$C$6/1000))/1000</f>
        <v>#N/A</v>
      </c>
    </row>
    <row r="260" spans="1:23" x14ac:dyDescent="0.25">
      <c r="A260" s="27">
        <v>256</v>
      </c>
      <c r="B260" s="48">
        <f>'Applied Force N'!A256</f>
        <v>25.3</v>
      </c>
      <c r="C260" s="49">
        <f>(HLOOKUP(C$2,'Applied Force N'!$B$1:$QK$503,$A260,FALSE))/((Constants!$C$5/1000)*(Constants!$C$6/1000))/1000</f>
        <v>3.4359547199153249</v>
      </c>
      <c r="D260" s="50">
        <f>(HLOOKUP(D$2,'Applied Force N'!$B$1:$QK$503,$A260,FALSE))/((Constants!$C$5/1000)*(Constants!$C$6/1000))/1000</f>
        <v>23.106666666666666</v>
      </c>
      <c r="E260" s="50">
        <f>(HLOOKUP(E$2,'Applied Force N'!$B$1:$QK$503,$A260,FALSE))/((Constants!$C$5/1000)*(Constants!$C$6/1000))/1000</f>
        <v>25.094999999999999</v>
      </c>
      <c r="F260" s="50">
        <f>(HLOOKUP(F$2,'Applied Force N'!$B$1:$QK$503,$A260,FALSE))/((Constants!$C$5/1000)*(Constants!$C$6/1000))/1000</f>
        <v>11.198333333333332</v>
      </c>
      <c r="G260" s="50">
        <f>(HLOOKUP(G$2,'Applied Force N'!$B$1:$QK$503,$A260,FALSE))/((Constants!$C$5/1000)*(Constants!$C$6/1000))/1000</f>
        <v>9.7141666666666655</v>
      </c>
      <c r="H260" s="50">
        <f>(HLOOKUP(H$2,'Applied Force N'!$B$1:$QK$503,$A260,FALSE))/((Constants!$C$5/1000)*(Constants!$C$6/1000))/1000</f>
        <v>21.625</v>
      </c>
      <c r="I260" s="50" t="e">
        <f>(HLOOKUP(I$2,'Applied Force N'!$B$1:$QK$503,$A260,FALSE))/((Constants!$C$5/1000)*(Constants!$C$6/1000))/1000</f>
        <v>#N/A</v>
      </c>
      <c r="J260" s="50" t="e">
        <f>(HLOOKUP(J$2,'Applied Force N'!$B$1:$QK$503,$A260,FALSE))/((Constants!$C$5/1000)*(Constants!$C$6/1000))/1000</f>
        <v>#N/A</v>
      </c>
      <c r="K260" s="50" t="e">
        <f>(HLOOKUP(K$2,'Applied Force N'!$B$1:$QK$503,$A260,FALSE))/((Constants!$C$5/1000)*(Constants!$C$6/1000))/1000</f>
        <v>#N/A</v>
      </c>
      <c r="L260" s="50" t="e">
        <f>(HLOOKUP(L$2,'Applied Force N'!$B$1:$QK$503,$A260,FALSE))/((Constants!$C$5/1000)*(Constants!$C$6/1000))/1000</f>
        <v>#N/A</v>
      </c>
      <c r="M260" s="50" t="e">
        <f>(HLOOKUP(M$2,'Applied Force N'!$B$1:$QK$503,$A260,FALSE))/((Constants!$C$5/1000)*(Constants!$C$6/1000))/1000</f>
        <v>#N/A</v>
      </c>
      <c r="N260" s="50" t="e">
        <f>(HLOOKUP(N$2,'Applied Force N'!$B$1:$QK$503,$A260,FALSE))/((Constants!$C$5/1000)*(Constants!$C$6/1000))/1000</f>
        <v>#N/A</v>
      </c>
      <c r="O260" s="50" t="e">
        <f>(HLOOKUP(O$2,'Applied Force N'!$B$1:$QK$503,$A260,FALSE))/((Constants!$C$5/1000)*(Constants!$C$6/1000))/1000</f>
        <v>#N/A</v>
      </c>
      <c r="P260" s="50" t="e">
        <f>(HLOOKUP(P$2,'Applied Force N'!$B$1:$QK$503,$A260,FALSE))/((Constants!$C$5/1000)*(Constants!$C$6/1000))/1000</f>
        <v>#N/A</v>
      </c>
      <c r="Q260" s="50" t="e">
        <f>(HLOOKUP(Q$2,'Applied Force N'!$B$1:$QK$503,$A260,FALSE))/((Constants!$C$5/1000)*(Constants!$C$6/1000))/1000</f>
        <v>#N/A</v>
      </c>
      <c r="R260" s="50" t="e">
        <f>(HLOOKUP(R$2,'Applied Force N'!$B$1:$QK$503,$A260,FALSE))/((Constants!$C$5/1000)*(Constants!$C$6/1000))/1000</f>
        <v>#N/A</v>
      </c>
      <c r="S260" s="50" t="e">
        <f>(HLOOKUP(S$2,'Applied Force N'!$B$1:$QK$503,$A260,FALSE))/((Constants!$C$5/1000)*(Constants!$C$6/1000))/1000</f>
        <v>#N/A</v>
      </c>
      <c r="T260" s="50" t="e">
        <f>(HLOOKUP(T$2,'Applied Force N'!$B$1:$QK$503,$A260,FALSE))/((Constants!$C$5/1000)*(Constants!$C$6/1000))/1000</f>
        <v>#N/A</v>
      </c>
      <c r="U260" s="50" t="e">
        <f>(HLOOKUP(U$2,'Applied Force N'!$B$1:$QK$503,$A260,FALSE))/((Constants!$C$5/1000)*(Constants!$C$6/1000))/1000</f>
        <v>#N/A</v>
      </c>
      <c r="V260" s="50" t="e">
        <f>(HLOOKUP(V$2,'Applied Force N'!$B$1:$QK$503,$A260,FALSE))/((Constants!$C$5/1000)*(Constants!$C$6/1000))/1000</f>
        <v>#N/A</v>
      </c>
      <c r="W260" s="50" t="e">
        <f>(HLOOKUP(W$2,'Applied Force N'!$B$1:$QK$503,$A260,FALSE))/((Constants!$C$5/1000)*(Constants!$C$6/1000))/1000</f>
        <v>#N/A</v>
      </c>
    </row>
    <row r="261" spans="1:23" x14ac:dyDescent="0.25">
      <c r="A261" s="27">
        <v>257</v>
      </c>
      <c r="B261" s="48">
        <f>'Applied Force N'!A257</f>
        <v>25.4</v>
      </c>
      <c r="C261" s="49">
        <f>(HLOOKUP(C$2,'Applied Force N'!$B$1:$QK$503,$A261,FALSE))/((Constants!$C$5/1000)*(Constants!$C$6/1000))/1000</f>
        <v>3.3231325585383114</v>
      </c>
      <c r="D261" s="50">
        <f>(HLOOKUP(D$2,'Applied Force N'!$B$1:$QK$503,$A261,FALSE))/((Constants!$C$5/1000)*(Constants!$C$6/1000))/1000</f>
        <v>22.922499999999999</v>
      </c>
      <c r="E261" s="50">
        <f>(HLOOKUP(E$2,'Applied Force N'!$B$1:$QK$503,$A261,FALSE))/((Constants!$C$5/1000)*(Constants!$C$6/1000))/1000</f>
        <v>24.789166666666667</v>
      </c>
      <c r="F261" s="50">
        <f>(HLOOKUP(F$2,'Applied Force N'!$B$1:$QK$503,$A261,FALSE))/((Constants!$C$5/1000)*(Constants!$C$6/1000))/1000</f>
        <v>11.070833333333333</v>
      </c>
      <c r="G261" s="50">
        <f>(HLOOKUP(G$2,'Applied Force N'!$B$1:$QK$503,$A261,FALSE))/((Constants!$C$5/1000)*(Constants!$C$6/1000))/1000</f>
        <v>9.5883333333333347</v>
      </c>
      <c r="H261" s="50">
        <f>(HLOOKUP(H$2,'Applied Force N'!$B$1:$QK$503,$A261,FALSE))/((Constants!$C$5/1000)*(Constants!$C$6/1000))/1000</f>
        <v>21.394166666666667</v>
      </c>
      <c r="I261" s="50" t="e">
        <f>(HLOOKUP(I$2,'Applied Force N'!$B$1:$QK$503,$A261,FALSE))/((Constants!$C$5/1000)*(Constants!$C$6/1000))/1000</f>
        <v>#N/A</v>
      </c>
      <c r="J261" s="50" t="e">
        <f>(HLOOKUP(J$2,'Applied Force N'!$B$1:$QK$503,$A261,FALSE))/((Constants!$C$5/1000)*(Constants!$C$6/1000))/1000</f>
        <v>#N/A</v>
      </c>
      <c r="K261" s="50" t="e">
        <f>(HLOOKUP(K$2,'Applied Force N'!$B$1:$QK$503,$A261,FALSE))/((Constants!$C$5/1000)*(Constants!$C$6/1000))/1000</f>
        <v>#N/A</v>
      </c>
      <c r="L261" s="50" t="e">
        <f>(HLOOKUP(L$2,'Applied Force N'!$B$1:$QK$503,$A261,FALSE))/((Constants!$C$5/1000)*(Constants!$C$6/1000))/1000</f>
        <v>#N/A</v>
      </c>
      <c r="M261" s="50" t="e">
        <f>(HLOOKUP(M$2,'Applied Force N'!$B$1:$QK$503,$A261,FALSE))/((Constants!$C$5/1000)*(Constants!$C$6/1000))/1000</f>
        <v>#N/A</v>
      </c>
      <c r="N261" s="50" t="e">
        <f>(HLOOKUP(N$2,'Applied Force N'!$B$1:$QK$503,$A261,FALSE))/((Constants!$C$5/1000)*(Constants!$C$6/1000))/1000</f>
        <v>#N/A</v>
      </c>
      <c r="O261" s="50" t="e">
        <f>(HLOOKUP(O$2,'Applied Force N'!$B$1:$QK$503,$A261,FALSE))/((Constants!$C$5/1000)*(Constants!$C$6/1000))/1000</f>
        <v>#N/A</v>
      </c>
      <c r="P261" s="50" t="e">
        <f>(HLOOKUP(P$2,'Applied Force N'!$B$1:$QK$503,$A261,FALSE))/((Constants!$C$5/1000)*(Constants!$C$6/1000))/1000</f>
        <v>#N/A</v>
      </c>
      <c r="Q261" s="50" t="e">
        <f>(HLOOKUP(Q$2,'Applied Force N'!$B$1:$QK$503,$A261,FALSE))/((Constants!$C$5/1000)*(Constants!$C$6/1000))/1000</f>
        <v>#N/A</v>
      </c>
      <c r="R261" s="50" t="e">
        <f>(HLOOKUP(R$2,'Applied Force N'!$B$1:$QK$503,$A261,FALSE))/((Constants!$C$5/1000)*(Constants!$C$6/1000))/1000</f>
        <v>#N/A</v>
      </c>
      <c r="S261" s="50" t="e">
        <f>(HLOOKUP(S$2,'Applied Force N'!$B$1:$QK$503,$A261,FALSE))/((Constants!$C$5/1000)*(Constants!$C$6/1000))/1000</f>
        <v>#N/A</v>
      </c>
      <c r="T261" s="50" t="e">
        <f>(HLOOKUP(T$2,'Applied Force N'!$B$1:$QK$503,$A261,FALSE))/((Constants!$C$5/1000)*(Constants!$C$6/1000))/1000</f>
        <v>#N/A</v>
      </c>
      <c r="U261" s="50" t="e">
        <f>(HLOOKUP(U$2,'Applied Force N'!$B$1:$QK$503,$A261,FALSE))/((Constants!$C$5/1000)*(Constants!$C$6/1000))/1000</f>
        <v>#N/A</v>
      </c>
      <c r="V261" s="50" t="e">
        <f>(HLOOKUP(V$2,'Applied Force N'!$B$1:$QK$503,$A261,FALSE))/((Constants!$C$5/1000)*(Constants!$C$6/1000))/1000</f>
        <v>#N/A</v>
      </c>
      <c r="W261" s="50" t="e">
        <f>(HLOOKUP(W$2,'Applied Force N'!$B$1:$QK$503,$A261,FALSE))/((Constants!$C$5/1000)*(Constants!$C$6/1000))/1000</f>
        <v>#N/A</v>
      </c>
    </row>
    <row r="262" spans="1:23" x14ac:dyDescent="0.25">
      <c r="A262" s="27">
        <v>258</v>
      </c>
      <c r="B262" s="48">
        <f>'Applied Force N'!A258</f>
        <v>25.5</v>
      </c>
      <c r="C262" s="49">
        <f>(HLOOKUP(C$2,'Applied Force N'!$B$1:$QK$503,$A262,FALSE))/((Constants!$C$5/1000)*(Constants!$C$6/1000))/1000</f>
        <v>3.2643896164859578</v>
      </c>
      <c r="D262" s="50">
        <f>(HLOOKUP(D$2,'Applied Force N'!$B$1:$QK$503,$A262,FALSE))/((Constants!$C$5/1000)*(Constants!$C$6/1000))/1000</f>
        <v>22.739166666666669</v>
      </c>
      <c r="E262" s="50">
        <f>(HLOOKUP(E$2,'Applied Force N'!$B$1:$QK$503,$A262,FALSE))/((Constants!$C$5/1000)*(Constants!$C$6/1000))/1000</f>
        <v>24.482500000000002</v>
      </c>
      <c r="F262" s="50">
        <f>(HLOOKUP(F$2,'Applied Force N'!$B$1:$QK$503,$A262,FALSE))/((Constants!$C$5/1000)*(Constants!$C$6/1000))/1000</f>
        <v>10.969166666666666</v>
      </c>
      <c r="G262" s="50">
        <f>(HLOOKUP(G$2,'Applied Force N'!$B$1:$QK$503,$A262,FALSE))/((Constants!$C$5/1000)*(Constants!$C$6/1000))/1000</f>
        <v>9.4633333333333347</v>
      </c>
      <c r="H262" s="50">
        <f>(HLOOKUP(H$2,'Applied Force N'!$B$1:$QK$503,$A262,FALSE))/((Constants!$C$5/1000)*(Constants!$C$6/1000))/1000</f>
        <v>21.164166666666667</v>
      </c>
      <c r="I262" s="50" t="e">
        <f>(HLOOKUP(I$2,'Applied Force N'!$B$1:$QK$503,$A262,FALSE))/((Constants!$C$5/1000)*(Constants!$C$6/1000))/1000</f>
        <v>#N/A</v>
      </c>
      <c r="J262" s="50" t="e">
        <f>(HLOOKUP(J$2,'Applied Force N'!$B$1:$QK$503,$A262,FALSE))/((Constants!$C$5/1000)*(Constants!$C$6/1000))/1000</f>
        <v>#N/A</v>
      </c>
      <c r="K262" s="50" t="e">
        <f>(HLOOKUP(K$2,'Applied Force N'!$B$1:$QK$503,$A262,FALSE))/((Constants!$C$5/1000)*(Constants!$C$6/1000))/1000</f>
        <v>#N/A</v>
      </c>
      <c r="L262" s="50" t="e">
        <f>(HLOOKUP(L$2,'Applied Force N'!$B$1:$QK$503,$A262,FALSE))/((Constants!$C$5/1000)*(Constants!$C$6/1000))/1000</f>
        <v>#N/A</v>
      </c>
      <c r="M262" s="50" t="e">
        <f>(HLOOKUP(M$2,'Applied Force N'!$B$1:$QK$503,$A262,FALSE))/((Constants!$C$5/1000)*(Constants!$C$6/1000))/1000</f>
        <v>#N/A</v>
      </c>
      <c r="N262" s="50" t="e">
        <f>(HLOOKUP(N$2,'Applied Force N'!$B$1:$QK$503,$A262,FALSE))/((Constants!$C$5/1000)*(Constants!$C$6/1000))/1000</f>
        <v>#N/A</v>
      </c>
      <c r="O262" s="50" t="e">
        <f>(HLOOKUP(O$2,'Applied Force N'!$B$1:$QK$503,$A262,FALSE))/((Constants!$C$5/1000)*(Constants!$C$6/1000))/1000</f>
        <v>#N/A</v>
      </c>
      <c r="P262" s="50" t="e">
        <f>(HLOOKUP(P$2,'Applied Force N'!$B$1:$QK$503,$A262,FALSE))/((Constants!$C$5/1000)*(Constants!$C$6/1000))/1000</f>
        <v>#N/A</v>
      </c>
      <c r="Q262" s="50" t="e">
        <f>(HLOOKUP(Q$2,'Applied Force N'!$B$1:$QK$503,$A262,FALSE))/((Constants!$C$5/1000)*(Constants!$C$6/1000))/1000</f>
        <v>#N/A</v>
      </c>
      <c r="R262" s="50" t="e">
        <f>(HLOOKUP(R$2,'Applied Force N'!$B$1:$QK$503,$A262,FALSE))/((Constants!$C$5/1000)*(Constants!$C$6/1000))/1000</f>
        <v>#N/A</v>
      </c>
      <c r="S262" s="50" t="e">
        <f>(HLOOKUP(S$2,'Applied Force N'!$B$1:$QK$503,$A262,FALSE))/((Constants!$C$5/1000)*(Constants!$C$6/1000))/1000</f>
        <v>#N/A</v>
      </c>
      <c r="T262" s="50" t="e">
        <f>(HLOOKUP(T$2,'Applied Force N'!$B$1:$QK$503,$A262,FALSE))/((Constants!$C$5/1000)*(Constants!$C$6/1000))/1000</f>
        <v>#N/A</v>
      </c>
      <c r="U262" s="50" t="e">
        <f>(HLOOKUP(U$2,'Applied Force N'!$B$1:$QK$503,$A262,FALSE))/((Constants!$C$5/1000)*(Constants!$C$6/1000))/1000</f>
        <v>#N/A</v>
      </c>
      <c r="V262" s="50" t="e">
        <f>(HLOOKUP(V$2,'Applied Force N'!$B$1:$QK$503,$A262,FALSE))/((Constants!$C$5/1000)*(Constants!$C$6/1000))/1000</f>
        <v>#N/A</v>
      </c>
      <c r="W262" s="50" t="e">
        <f>(HLOOKUP(W$2,'Applied Force N'!$B$1:$QK$503,$A262,FALSE))/((Constants!$C$5/1000)*(Constants!$C$6/1000))/1000</f>
        <v>#N/A</v>
      </c>
    </row>
    <row r="263" spans="1:23" x14ac:dyDescent="0.25">
      <c r="A263" s="27">
        <v>259</v>
      </c>
      <c r="B263" s="48">
        <f>'Applied Force N'!A259</f>
        <v>25.6</v>
      </c>
      <c r="C263" s="49">
        <f>(HLOOKUP(C$2,'Applied Force N'!$B$1:$QK$503,$A263,FALSE))/((Constants!$C$5/1000)*(Constants!$C$6/1000))/1000</f>
        <v>3.2417782052487767</v>
      </c>
      <c r="D263" s="50">
        <f>(HLOOKUP(D$2,'Applied Force N'!$B$1:$QK$503,$A263,FALSE))/((Constants!$C$5/1000)*(Constants!$C$6/1000))/1000</f>
        <v>22.555</v>
      </c>
      <c r="E263" s="50">
        <f>(HLOOKUP(E$2,'Applied Force N'!$B$1:$QK$503,$A263,FALSE))/((Constants!$C$5/1000)*(Constants!$C$6/1000))/1000</f>
        <v>24.176666666666669</v>
      </c>
      <c r="F263" s="50">
        <f>(HLOOKUP(F$2,'Applied Force N'!$B$1:$QK$503,$A263,FALSE))/((Constants!$C$5/1000)*(Constants!$C$6/1000))/1000</f>
        <v>10.866666666666665</v>
      </c>
      <c r="G263" s="50">
        <f>(HLOOKUP(G$2,'Applied Force N'!$B$1:$QK$503,$A263,FALSE))/((Constants!$C$5/1000)*(Constants!$C$6/1000))/1000</f>
        <v>9.3383333333333347</v>
      </c>
      <c r="H263" s="50">
        <f>(HLOOKUP(H$2,'Applied Force N'!$B$1:$QK$503,$A263,FALSE))/((Constants!$C$5/1000)*(Constants!$C$6/1000))/1000</f>
        <v>20.945</v>
      </c>
      <c r="I263" s="50" t="e">
        <f>(HLOOKUP(I$2,'Applied Force N'!$B$1:$QK$503,$A263,FALSE))/((Constants!$C$5/1000)*(Constants!$C$6/1000))/1000</f>
        <v>#N/A</v>
      </c>
      <c r="J263" s="50" t="e">
        <f>(HLOOKUP(J$2,'Applied Force N'!$B$1:$QK$503,$A263,FALSE))/((Constants!$C$5/1000)*(Constants!$C$6/1000))/1000</f>
        <v>#N/A</v>
      </c>
      <c r="K263" s="50" t="e">
        <f>(HLOOKUP(K$2,'Applied Force N'!$B$1:$QK$503,$A263,FALSE))/((Constants!$C$5/1000)*(Constants!$C$6/1000))/1000</f>
        <v>#N/A</v>
      </c>
      <c r="L263" s="50" t="e">
        <f>(HLOOKUP(L$2,'Applied Force N'!$B$1:$QK$503,$A263,FALSE))/((Constants!$C$5/1000)*(Constants!$C$6/1000))/1000</f>
        <v>#N/A</v>
      </c>
      <c r="M263" s="50" t="e">
        <f>(HLOOKUP(M$2,'Applied Force N'!$B$1:$QK$503,$A263,FALSE))/((Constants!$C$5/1000)*(Constants!$C$6/1000))/1000</f>
        <v>#N/A</v>
      </c>
      <c r="N263" s="50" t="e">
        <f>(HLOOKUP(N$2,'Applied Force N'!$B$1:$QK$503,$A263,FALSE))/((Constants!$C$5/1000)*(Constants!$C$6/1000))/1000</f>
        <v>#N/A</v>
      </c>
      <c r="O263" s="50" t="e">
        <f>(HLOOKUP(O$2,'Applied Force N'!$B$1:$QK$503,$A263,FALSE))/((Constants!$C$5/1000)*(Constants!$C$6/1000))/1000</f>
        <v>#N/A</v>
      </c>
      <c r="P263" s="50" t="e">
        <f>(HLOOKUP(P$2,'Applied Force N'!$B$1:$QK$503,$A263,FALSE))/((Constants!$C$5/1000)*(Constants!$C$6/1000))/1000</f>
        <v>#N/A</v>
      </c>
      <c r="Q263" s="50" t="e">
        <f>(HLOOKUP(Q$2,'Applied Force N'!$B$1:$QK$503,$A263,FALSE))/((Constants!$C$5/1000)*(Constants!$C$6/1000))/1000</f>
        <v>#N/A</v>
      </c>
      <c r="R263" s="50" t="e">
        <f>(HLOOKUP(R$2,'Applied Force N'!$B$1:$QK$503,$A263,FALSE))/((Constants!$C$5/1000)*(Constants!$C$6/1000))/1000</f>
        <v>#N/A</v>
      </c>
      <c r="S263" s="50" t="e">
        <f>(HLOOKUP(S$2,'Applied Force N'!$B$1:$QK$503,$A263,FALSE))/((Constants!$C$5/1000)*(Constants!$C$6/1000))/1000</f>
        <v>#N/A</v>
      </c>
      <c r="T263" s="50" t="e">
        <f>(HLOOKUP(T$2,'Applied Force N'!$B$1:$QK$503,$A263,FALSE))/((Constants!$C$5/1000)*(Constants!$C$6/1000))/1000</f>
        <v>#N/A</v>
      </c>
      <c r="U263" s="50" t="e">
        <f>(HLOOKUP(U$2,'Applied Force N'!$B$1:$QK$503,$A263,FALSE))/((Constants!$C$5/1000)*(Constants!$C$6/1000))/1000</f>
        <v>#N/A</v>
      </c>
      <c r="V263" s="50" t="e">
        <f>(HLOOKUP(V$2,'Applied Force N'!$B$1:$QK$503,$A263,FALSE))/((Constants!$C$5/1000)*(Constants!$C$6/1000))/1000</f>
        <v>#N/A</v>
      </c>
      <c r="W263" s="50" t="e">
        <f>(HLOOKUP(W$2,'Applied Force N'!$B$1:$QK$503,$A263,FALSE))/((Constants!$C$5/1000)*(Constants!$C$6/1000))/1000</f>
        <v>#N/A</v>
      </c>
    </row>
    <row r="264" spans="1:23" x14ac:dyDescent="0.25">
      <c r="A264" s="27">
        <v>260</v>
      </c>
      <c r="B264" s="48">
        <f>'Applied Force N'!A260</f>
        <v>25.7</v>
      </c>
      <c r="C264" s="49">
        <f>(HLOOKUP(C$2,'Applied Force N'!$B$1:$QK$503,$A264,FALSE))/((Constants!$C$5/1000)*(Constants!$C$6/1000))/1000</f>
        <v>3.2191667940115947</v>
      </c>
      <c r="D264" s="50">
        <f>(HLOOKUP(D$2,'Applied Force N'!$B$1:$QK$503,$A264,FALSE))/((Constants!$C$5/1000)*(Constants!$C$6/1000))/1000</f>
        <v>22.371666666666663</v>
      </c>
      <c r="E264" s="50">
        <f>(HLOOKUP(E$2,'Applied Force N'!$B$1:$QK$503,$A264,FALSE))/((Constants!$C$5/1000)*(Constants!$C$6/1000))/1000</f>
        <v>23.870833333333334</v>
      </c>
      <c r="F264" s="50">
        <f>(HLOOKUP(F$2,'Applied Force N'!$B$1:$QK$503,$A264,FALSE))/((Constants!$C$5/1000)*(Constants!$C$6/1000))/1000</f>
        <v>10.765000000000001</v>
      </c>
      <c r="G264" s="50">
        <f>(HLOOKUP(G$2,'Applied Force N'!$B$1:$QK$503,$A264,FALSE))/((Constants!$C$5/1000)*(Constants!$C$6/1000))/1000</f>
        <v>9.2125000000000004</v>
      </c>
      <c r="H264" s="50">
        <f>(HLOOKUP(H$2,'Applied Force N'!$B$1:$QK$503,$A264,FALSE))/((Constants!$C$5/1000)*(Constants!$C$6/1000))/1000</f>
        <v>20.751666666666669</v>
      </c>
      <c r="I264" s="50" t="e">
        <f>(HLOOKUP(I$2,'Applied Force N'!$B$1:$QK$503,$A264,FALSE))/((Constants!$C$5/1000)*(Constants!$C$6/1000))/1000</f>
        <v>#N/A</v>
      </c>
      <c r="J264" s="50" t="e">
        <f>(HLOOKUP(J$2,'Applied Force N'!$B$1:$QK$503,$A264,FALSE))/((Constants!$C$5/1000)*(Constants!$C$6/1000))/1000</f>
        <v>#N/A</v>
      </c>
      <c r="K264" s="50" t="e">
        <f>(HLOOKUP(K$2,'Applied Force N'!$B$1:$QK$503,$A264,FALSE))/((Constants!$C$5/1000)*(Constants!$C$6/1000))/1000</f>
        <v>#N/A</v>
      </c>
      <c r="L264" s="50" t="e">
        <f>(HLOOKUP(L$2,'Applied Force N'!$B$1:$QK$503,$A264,FALSE))/((Constants!$C$5/1000)*(Constants!$C$6/1000))/1000</f>
        <v>#N/A</v>
      </c>
      <c r="M264" s="50" t="e">
        <f>(HLOOKUP(M$2,'Applied Force N'!$B$1:$QK$503,$A264,FALSE))/((Constants!$C$5/1000)*(Constants!$C$6/1000))/1000</f>
        <v>#N/A</v>
      </c>
      <c r="N264" s="50" t="e">
        <f>(HLOOKUP(N$2,'Applied Force N'!$B$1:$QK$503,$A264,FALSE))/((Constants!$C$5/1000)*(Constants!$C$6/1000))/1000</f>
        <v>#N/A</v>
      </c>
      <c r="O264" s="50" t="e">
        <f>(HLOOKUP(O$2,'Applied Force N'!$B$1:$QK$503,$A264,FALSE))/((Constants!$C$5/1000)*(Constants!$C$6/1000))/1000</f>
        <v>#N/A</v>
      </c>
      <c r="P264" s="50" t="e">
        <f>(HLOOKUP(P$2,'Applied Force N'!$B$1:$QK$503,$A264,FALSE))/((Constants!$C$5/1000)*(Constants!$C$6/1000))/1000</f>
        <v>#N/A</v>
      </c>
      <c r="Q264" s="50" t="e">
        <f>(HLOOKUP(Q$2,'Applied Force N'!$B$1:$QK$503,$A264,FALSE))/((Constants!$C$5/1000)*(Constants!$C$6/1000))/1000</f>
        <v>#N/A</v>
      </c>
      <c r="R264" s="50" t="e">
        <f>(HLOOKUP(R$2,'Applied Force N'!$B$1:$QK$503,$A264,FALSE))/((Constants!$C$5/1000)*(Constants!$C$6/1000))/1000</f>
        <v>#N/A</v>
      </c>
      <c r="S264" s="50" t="e">
        <f>(HLOOKUP(S$2,'Applied Force N'!$B$1:$QK$503,$A264,FALSE))/((Constants!$C$5/1000)*(Constants!$C$6/1000))/1000</f>
        <v>#N/A</v>
      </c>
      <c r="T264" s="50" t="e">
        <f>(HLOOKUP(T$2,'Applied Force N'!$B$1:$QK$503,$A264,FALSE))/((Constants!$C$5/1000)*(Constants!$C$6/1000))/1000</f>
        <v>#N/A</v>
      </c>
      <c r="U264" s="50" t="e">
        <f>(HLOOKUP(U$2,'Applied Force N'!$B$1:$QK$503,$A264,FALSE))/((Constants!$C$5/1000)*(Constants!$C$6/1000))/1000</f>
        <v>#N/A</v>
      </c>
      <c r="V264" s="50" t="e">
        <f>(HLOOKUP(V$2,'Applied Force N'!$B$1:$QK$503,$A264,FALSE))/((Constants!$C$5/1000)*(Constants!$C$6/1000))/1000</f>
        <v>#N/A</v>
      </c>
      <c r="W264" s="50" t="e">
        <f>(HLOOKUP(W$2,'Applied Force N'!$B$1:$QK$503,$A264,FALSE))/((Constants!$C$5/1000)*(Constants!$C$6/1000))/1000</f>
        <v>#N/A</v>
      </c>
    </row>
    <row r="265" spans="1:23" x14ac:dyDescent="0.25">
      <c r="A265" s="27">
        <v>261</v>
      </c>
      <c r="B265" s="48">
        <f>'Applied Force N'!A261</f>
        <v>25.8</v>
      </c>
      <c r="C265" s="49">
        <f>(HLOOKUP(C$2,'Applied Force N'!$B$1:$QK$503,$A265,FALSE))/((Constants!$C$5/1000)*(Constants!$C$6/1000))/1000</f>
        <v>3.1965553827744131</v>
      </c>
      <c r="D265" s="50">
        <f>(HLOOKUP(D$2,'Applied Force N'!$B$1:$QK$503,$A265,FALSE))/((Constants!$C$5/1000)*(Constants!$C$6/1000))/1000</f>
        <v>22.185833333333335</v>
      </c>
      <c r="E265" s="50">
        <f>(HLOOKUP(E$2,'Applied Force N'!$B$1:$QK$503,$A265,FALSE))/((Constants!$C$5/1000)*(Constants!$C$6/1000))/1000</f>
        <v>23.564999999999998</v>
      </c>
      <c r="F265" s="50">
        <f>(HLOOKUP(F$2,'Applied Force N'!$B$1:$QK$503,$A265,FALSE))/((Constants!$C$5/1000)*(Constants!$C$6/1000))/1000</f>
        <v>10.6625</v>
      </c>
      <c r="G265" s="50">
        <f>(HLOOKUP(G$2,'Applied Force N'!$B$1:$QK$503,$A265,FALSE))/((Constants!$C$5/1000)*(Constants!$C$6/1000))/1000</f>
        <v>9.0875000000000004</v>
      </c>
      <c r="H265" s="50">
        <f>(HLOOKUP(H$2,'Applied Force N'!$B$1:$QK$503,$A265,FALSE))/((Constants!$C$5/1000)*(Constants!$C$6/1000))/1000</f>
        <v>20.558333333333334</v>
      </c>
      <c r="I265" s="50" t="e">
        <f>(HLOOKUP(I$2,'Applied Force N'!$B$1:$QK$503,$A265,FALSE))/((Constants!$C$5/1000)*(Constants!$C$6/1000))/1000</f>
        <v>#N/A</v>
      </c>
      <c r="J265" s="50" t="e">
        <f>(HLOOKUP(J$2,'Applied Force N'!$B$1:$QK$503,$A265,FALSE))/((Constants!$C$5/1000)*(Constants!$C$6/1000))/1000</f>
        <v>#N/A</v>
      </c>
      <c r="K265" s="50" t="e">
        <f>(HLOOKUP(K$2,'Applied Force N'!$B$1:$QK$503,$A265,FALSE))/((Constants!$C$5/1000)*(Constants!$C$6/1000))/1000</f>
        <v>#N/A</v>
      </c>
      <c r="L265" s="50" t="e">
        <f>(HLOOKUP(L$2,'Applied Force N'!$B$1:$QK$503,$A265,FALSE))/((Constants!$C$5/1000)*(Constants!$C$6/1000))/1000</f>
        <v>#N/A</v>
      </c>
      <c r="M265" s="50" t="e">
        <f>(HLOOKUP(M$2,'Applied Force N'!$B$1:$QK$503,$A265,FALSE))/((Constants!$C$5/1000)*(Constants!$C$6/1000))/1000</f>
        <v>#N/A</v>
      </c>
      <c r="N265" s="50" t="e">
        <f>(HLOOKUP(N$2,'Applied Force N'!$B$1:$QK$503,$A265,FALSE))/((Constants!$C$5/1000)*(Constants!$C$6/1000))/1000</f>
        <v>#N/A</v>
      </c>
      <c r="O265" s="50" t="e">
        <f>(HLOOKUP(O$2,'Applied Force N'!$B$1:$QK$503,$A265,FALSE))/((Constants!$C$5/1000)*(Constants!$C$6/1000))/1000</f>
        <v>#N/A</v>
      </c>
      <c r="P265" s="50" t="e">
        <f>(HLOOKUP(P$2,'Applied Force N'!$B$1:$QK$503,$A265,FALSE))/((Constants!$C$5/1000)*(Constants!$C$6/1000))/1000</f>
        <v>#N/A</v>
      </c>
      <c r="Q265" s="50" t="e">
        <f>(HLOOKUP(Q$2,'Applied Force N'!$B$1:$QK$503,$A265,FALSE))/((Constants!$C$5/1000)*(Constants!$C$6/1000))/1000</f>
        <v>#N/A</v>
      </c>
      <c r="R265" s="50" t="e">
        <f>(HLOOKUP(R$2,'Applied Force N'!$B$1:$QK$503,$A265,FALSE))/((Constants!$C$5/1000)*(Constants!$C$6/1000))/1000</f>
        <v>#N/A</v>
      </c>
      <c r="S265" s="50" t="e">
        <f>(HLOOKUP(S$2,'Applied Force N'!$B$1:$QK$503,$A265,FALSE))/((Constants!$C$5/1000)*(Constants!$C$6/1000))/1000</f>
        <v>#N/A</v>
      </c>
      <c r="T265" s="50" t="e">
        <f>(HLOOKUP(T$2,'Applied Force N'!$B$1:$QK$503,$A265,FALSE))/((Constants!$C$5/1000)*(Constants!$C$6/1000))/1000</f>
        <v>#N/A</v>
      </c>
      <c r="U265" s="50" t="e">
        <f>(HLOOKUP(U$2,'Applied Force N'!$B$1:$QK$503,$A265,FALSE))/((Constants!$C$5/1000)*(Constants!$C$6/1000))/1000</f>
        <v>#N/A</v>
      </c>
      <c r="V265" s="50" t="e">
        <f>(HLOOKUP(V$2,'Applied Force N'!$B$1:$QK$503,$A265,FALSE))/((Constants!$C$5/1000)*(Constants!$C$6/1000))/1000</f>
        <v>#N/A</v>
      </c>
      <c r="W265" s="50" t="e">
        <f>(HLOOKUP(W$2,'Applied Force N'!$B$1:$QK$503,$A265,FALSE))/((Constants!$C$5/1000)*(Constants!$C$6/1000))/1000</f>
        <v>#N/A</v>
      </c>
    </row>
    <row r="266" spans="1:23" x14ac:dyDescent="0.25">
      <c r="A266" s="27">
        <v>262</v>
      </c>
      <c r="B266" s="48">
        <f>'Applied Force N'!A262</f>
        <v>25.9</v>
      </c>
      <c r="C266" s="49">
        <f>(HLOOKUP(C$2,'Applied Force N'!$B$1:$QK$503,$A266,FALSE))/((Constants!$C$5/1000)*(Constants!$C$6/1000))/1000</f>
        <v>3.1739439715372306</v>
      </c>
      <c r="D266" s="50">
        <f>(HLOOKUP(D$2,'Applied Force N'!$B$1:$QK$503,$A266,FALSE))/((Constants!$C$5/1000)*(Constants!$C$6/1000))/1000</f>
        <v>21.914166666666667</v>
      </c>
      <c r="E266" s="50">
        <f>(HLOOKUP(E$2,'Applied Force N'!$B$1:$QK$503,$A266,FALSE))/((Constants!$C$5/1000)*(Constants!$C$6/1000))/1000</f>
        <v>23.258333333333336</v>
      </c>
      <c r="F266" s="50">
        <f>(HLOOKUP(F$2,'Applied Force N'!$B$1:$QK$503,$A266,FALSE))/((Constants!$C$5/1000)*(Constants!$C$6/1000))/1000</f>
        <v>10.560833333333333</v>
      </c>
      <c r="G266" s="50">
        <f>(HLOOKUP(G$2,'Applied Force N'!$B$1:$QK$503,$A266,FALSE))/((Constants!$C$5/1000)*(Constants!$C$6/1000))/1000</f>
        <v>8.9625000000000004</v>
      </c>
      <c r="H266" s="50">
        <f>(HLOOKUP(H$2,'Applied Force N'!$B$1:$QK$503,$A266,FALSE))/((Constants!$C$5/1000)*(Constants!$C$6/1000))/1000</f>
        <v>20.364999999999998</v>
      </c>
      <c r="I266" s="50" t="e">
        <f>(HLOOKUP(I$2,'Applied Force N'!$B$1:$QK$503,$A266,FALSE))/((Constants!$C$5/1000)*(Constants!$C$6/1000))/1000</f>
        <v>#N/A</v>
      </c>
      <c r="J266" s="50" t="e">
        <f>(HLOOKUP(J$2,'Applied Force N'!$B$1:$QK$503,$A266,FALSE))/((Constants!$C$5/1000)*(Constants!$C$6/1000))/1000</f>
        <v>#N/A</v>
      </c>
      <c r="K266" s="50" t="e">
        <f>(HLOOKUP(K$2,'Applied Force N'!$B$1:$QK$503,$A266,FALSE))/((Constants!$C$5/1000)*(Constants!$C$6/1000))/1000</f>
        <v>#N/A</v>
      </c>
      <c r="L266" s="50" t="e">
        <f>(HLOOKUP(L$2,'Applied Force N'!$B$1:$QK$503,$A266,FALSE))/((Constants!$C$5/1000)*(Constants!$C$6/1000))/1000</f>
        <v>#N/A</v>
      </c>
      <c r="M266" s="50" t="e">
        <f>(HLOOKUP(M$2,'Applied Force N'!$B$1:$QK$503,$A266,FALSE))/((Constants!$C$5/1000)*(Constants!$C$6/1000))/1000</f>
        <v>#N/A</v>
      </c>
      <c r="N266" s="50" t="e">
        <f>(HLOOKUP(N$2,'Applied Force N'!$B$1:$QK$503,$A266,FALSE))/((Constants!$C$5/1000)*(Constants!$C$6/1000))/1000</f>
        <v>#N/A</v>
      </c>
      <c r="O266" s="50" t="e">
        <f>(HLOOKUP(O$2,'Applied Force N'!$B$1:$QK$503,$A266,FALSE))/((Constants!$C$5/1000)*(Constants!$C$6/1000))/1000</f>
        <v>#N/A</v>
      </c>
      <c r="P266" s="50" t="e">
        <f>(HLOOKUP(P$2,'Applied Force N'!$B$1:$QK$503,$A266,FALSE))/((Constants!$C$5/1000)*(Constants!$C$6/1000))/1000</f>
        <v>#N/A</v>
      </c>
      <c r="Q266" s="50" t="e">
        <f>(HLOOKUP(Q$2,'Applied Force N'!$B$1:$QK$503,$A266,FALSE))/((Constants!$C$5/1000)*(Constants!$C$6/1000))/1000</f>
        <v>#N/A</v>
      </c>
      <c r="R266" s="50" t="e">
        <f>(HLOOKUP(R$2,'Applied Force N'!$B$1:$QK$503,$A266,FALSE))/((Constants!$C$5/1000)*(Constants!$C$6/1000))/1000</f>
        <v>#N/A</v>
      </c>
      <c r="S266" s="50" t="e">
        <f>(HLOOKUP(S$2,'Applied Force N'!$B$1:$QK$503,$A266,FALSE))/((Constants!$C$5/1000)*(Constants!$C$6/1000))/1000</f>
        <v>#N/A</v>
      </c>
      <c r="T266" s="50" t="e">
        <f>(HLOOKUP(T$2,'Applied Force N'!$B$1:$QK$503,$A266,FALSE))/((Constants!$C$5/1000)*(Constants!$C$6/1000))/1000</f>
        <v>#N/A</v>
      </c>
      <c r="U266" s="50" t="e">
        <f>(HLOOKUP(U$2,'Applied Force N'!$B$1:$QK$503,$A266,FALSE))/((Constants!$C$5/1000)*(Constants!$C$6/1000))/1000</f>
        <v>#N/A</v>
      </c>
      <c r="V266" s="50" t="e">
        <f>(HLOOKUP(V$2,'Applied Force N'!$B$1:$QK$503,$A266,FALSE))/((Constants!$C$5/1000)*(Constants!$C$6/1000))/1000</f>
        <v>#N/A</v>
      </c>
      <c r="W266" s="50" t="e">
        <f>(HLOOKUP(W$2,'Applied Force N'!$B$1:$QK$503,$A266,FALSE))/((Constants!$C$5/1000)*(Constants!$C$6/1000))/1000</f>
        <v>#N/A</v>
      </c>
    </row>
    <row r="267" spans="1:23" x14ac:dyDescent="0.25">
      <c r="A267" s="27">
        <v>263</v>
      </c>
      <c r="B267" s="48">
        <f>'Applied Force N'!A263</f>
        <v>26</v>
      </c>
      <c r="C267" s="49">
        <f>(HLOOKUP(C$2,'Applied Force N'!$B$1:$QK$503,$A267,FALSE))/((Constants!$C$5/1000)*(Constants!$C$6/1000))/1000</f>
        <v>3.1513325603000495</v>
      </c>
      <c r="D267" s="50">
        <f>(HLOOKUP(D$2,'Applied Force N'!$B$1:$QK$503,$A267,FALSE))/((Constants!$C$5/1000)*(Constants!$C$6/1000))/1000</f>
        <v>21.642499999999995</v>
      </c>
      <c r="E267" s="50">
        <f>(HLOOKUP(E$2,'Applied Force N'!$B$1:$QK$503,$A267,FALSE))/((Constants!$C$5/1000)*(Constants!$C$6/1000))/1000</f>
        <v>22.952500000000001</v>
      </c>
      <c r="F267" s="50">
        <f>(HLOOKUP(F$2,'Applied Force N'!$B$1:$QK$503,$A267,FALSE))/((Constants!$C$5/1000)*(Constants!$C$6/1000))/1000</f>
        <v>10.458333333333334</v>
      </c>
      <c r="G267" s="50">
        <f>(HLOOKUP(G$2,'Applied Force N'!$B$1:$QK$503,$A267,FALSE))/((Constants!$C$5/1000)*(Constants!$C$6/1000))/1000</f>
        <v>8.8366666666666678</v>
      </c>
      <c r="H267" s="50">
        <f>(HLOOKUP(H$2,'Applied Force N'!$B$1:$QK$503,$A267,FALSE))/((Constants!$C$5/1000)*(Constants!$C$6/1000))/1000</f>
        <v>20.171666666666667</v>
      </c>
      <c r="I267" s="50" t="e">
        <f>(HLOOKUP(I$2,'Applied Force N'!$B$1:$QK$503,$A267,FALSE))/((Constants!$C$5/1000)*(Constants!$C$6/1000))/1000</f>
        <v>#N/A</v>
      </c>
      <c r="J267" s="50" t="e">
        <f>(HLOOKUP(J$2,'Applied Force N'!$B$1:$QK$503,$A267,FALSE))/((Constants!$C$5/1000)*(Constants!$C$6/1000))/1000</f>
        <v>#N/A</v>
      </c>
      <c r="K267" s="50" t="e">
        <f>(HLOOKUP(K$2,'Applied Force N'!$B$1:$QK$503,$A267,FALSE))/((Constants!$C$5/1000)*(Constants!$C$6/1000))/1000</f>
        <v>#N/A</v>
      </c>
      <c r="L267" s="50" t="e">
        <f>(HLOOKUP(L$2,'Applied Force N'!$B$1:$QK$503,$A267,FALSE))/((Constants!$C$5/1000)*(Constants!$C$6/1000))/1000</f>
        <v>#N/A</v>
      </c>
      <c r="M267" s="50" t="e">
        <f>(HLOOKUP(M$2,'Applied Force N'!$B$1:$QK$503,$A267,FALSE))/((Constants!$C$5/1000)*(Constants!$C$6/1000))/1000</f>
        <v>#N/A</v>
      </c>
      <c r="N267" s="50" t="e">
        <f>(HLOOKUP(N$2,'Applied Force N'!$B$1:$QK$503,$A267,FALSE))/((Constants!$C$5/1000)*(Constants!$C$6/1000))/1000</f>
        <v>#N/A</v>
      </c>
      <c r="O267" s="50" t="e">
        <f>(HLOOKUP(O$2,'Applied Force N'!$B$1:$QK$503,$A267,FALSE))/((Constants!$C$5/1000)*(Constants!$C$6/1000))/1000</f>
        <v>#N/A</v>
      </c>
      <c r="P267" s="50" t="e">
        <f>(HLOOKUP(P$2,'Applied Force N'!$B$1:$QK$503,$A267,FALSE))/((Constants!$C$5/1000)*(Constants!$C$6/1000))/1000</f>
        <v>#N/A</v>
      </c>
      <c r="Q267" s="50" t="e">
        <f>(HLOOKUP(Q$2,'Applied Force N'!$B$1:$QK$503,$A267,FALSE))/((Constants!$C$5/1000)*(Constants!$C$6/1000))/1000</f>
        <v>#N/A</v>
      </c>
      <c r="R267" s="50" t="e">
        <f>(HLOOKUP(R$2,'Applied Force N'!$B$1:$QK$503,$A267,FALSE))/((Constants!$C$5/1000)*(Constants!$C$6/1000))/1000</f>
        <v>#N/A</v>
      </c>
      <c r="S267" s="50" t="e">
        <f>(HLOOKUP(S$2,'Applied Force N'!$B$1:$QK$503,$A267,FALSE))/((Constants!$C$5/1000)*(Constants!$C$6/1000))/1000</f>
        <v>#N/A</v>
      </c>
      <c r="T267" s="50" t="e">
        <f>(HLOOKUP(T$2,'Applied Force N'!$B$1:$QK$503,$A267,FALSE))/((Constants!$C$5/1000)*(Constants!$C$6/1000))/1000</f>
        <v>#N/A</v>
      </c>
      <c r="U267" s="50" t="e">
        <f>(HLOOKUP(U$2,'Applied Force N'!$B$1:$QK$503,$A267,FALSE))/((Constants!$C$5/1000)*(Constants!$C$6/1000))/1000</f>
        <v>#N/A</v>
      </c>
      <c r="V267" s="50" t="e">
        <f>(HLOOKUP(V$2,'Applied Force N'!$B$1:$QK$503,$A267,FALSE))/((Constants!$C$5/1000)*(Constants!$C$6/1000))/1000</f>
        <v>#N/A</v>
      </c>
      <c r="W267" s="50" t="e">
        <f>(HLOOKUP(W$2,'Applied Force N'!$B$1:$QK$503,$A267,FALSE))/((Constants!$C$5/1000)*(Constants!$C$6/1000))/1000</f>
        <v>#N/A</v>
      </c>
    </row>
    <row r="268" spans="1:23" x14ac:dyDescent="0.25">
      <c r="A268" s="27">
        <v>264</v>
      </c>
      <c r="B268" s="48">
        <f>'Applied Force N'!A264</f>
        <v>26.1</v>
      </c>
      <c r="C268" s="49">
        <f>(HLOOKUP(C$2,'Applied Force N'!$B$1:$QK$503,$A268,FALSE))/((Constants!$C$5/1000)*(Constants!$C$6/1000))/1000</f>
        <v>3.1287211490628688</v>
      </c>
      <c r="D268" s="50">
        <f>(HLOOKUP(D$2,'Applied Force N'!$B$1:$QK$503,$A268,FALSE))/((Constants!$C$5/1000)*(Constants!$C$6/1000))/1000</f>
        <v>21.370833333333334</v>
      </c>
      <c r="E268" s="50">
        <f>(HLOOKUP(E$2,'Applied Force N'!$B$1:$QK$503,$A268,FALSE))/((Constants!$C$5/1000)*(Constants!$C$6/1000))/1000</f>
        <v>22.646666666666665</v>
      </c>
      <c r="F268" s="50">
        <f>(HLOOKUP(F$2,'Applied Force N'!$B$1:$QK$503,$A268,FALSE))/((Constants!$C$5/1000)*(Constants!$C$6/1000))/1000</f>
        <v>10.356666666666666</v>
      </c>
      <c r="G268" s="50">
        <f>(HLOOKUP(G$2,'Applied Force N'!$B$1:$QK$503,$A268,FALSE))/((Constants!$C$5/1000)*(Constants!$C$6/1000))/1000</f>
        <v>8.7116666666666678</v>
      </c>
      <c r="H268" s="50">
        <f>(HLOOKUP(H$2,'Applied Force N'!$B$1:$QK$503,$A268,FALSE))/((Constants!$C$5/1000)*(Constants!$C$6/1000))/1000</f>
        <v>19.979166666666668</v>
      </c>
      <c r="I268" s="50" t="e">
        <f>(HLOOKUP(I$2,'Applied Force N'!$B$1:$QK$503,$A268,FALSE))/((Constants!$C$5/1000)*(Constants!$C$6/1000))/1000</f>
        <v>#N/A</v>
      </c>
      <c r="J268" s="50" t="e">
        <f>(HLOOKUP(J$2,'Applied Force N'!$B$1:$QK$503,$A268,FALSE))/((Constants!$C$5/1000)*(Constants!$C$6/1000))/1000</f>
        <v>#N/A</v>
      </c>
      <c r="K268" s="50" t="e">
        <f>(HLOOKUP(K$2,'Applied Force N'!$B$1:$QK$503,$A268,FALSE))/((Constants!$C$5/1000)*(Constants!$C$6/1000))/1000</f>
        <v>#N/A</v>
      </c>
      <c r="L268" s="50" t="e">
        <f>(HLOOKUP(L$2,'Applied Force N'!$B$1:$QK$503,$A268,FALSE))/((Constants!$C$5/1000)*(Constants!$C$6/1000))/1000</f>
        <v>#N/A</v>
      </c>
      <c r="M268" s="50" t="e">
        <f>(HLOOKUP(M$2,'Applied Force N'!$B$1:$QK$503,$A268,FALSE))/((Constants!$C$5/1000)*(Constants!$C$6/1000))/1000</f>
        <v>#N/A</v>
      </c>
      <c r="N268" s="50" t="e">
        <f>(HLOOKUP(N$2,'Applied Force N'!$B$1:$QK$503,$A268,FALSE))/((Constants!$C$5/1000)*(Constants!$C$6/1000))/1000</f>
        <v>#N/A</v>
      </c>
      <c r="O268" s="50" t="e">
        <f>(HLOOKUP(O$2,'Applied Force N'!$B$1:$QK$503,$A268,FALSE))/((Constants!$C$5/1000)*(Constants!$C$6/1000))/1000</f>
        <v>#N/A</v>
      </c>
      <c r="P268" s="50" t="e">
        <f>(HLOOKUP(P$2,'Applied Force N'!$B$1:$QK$503,$A268,FALSE))/((Constants!$C$5/1000)*(Constants!$C$6/1000))/1000</f>
        <v>#N/A</v>
      </c>
      <c r="Q268" s="50" t="e">
        <f>(HLOOKUP(Q$2,'Applied Force N'!$B$1:$QK$503,$A268,FALSE))/((Constants!$C$5/1000)*(Constants!$C$6/1000))/1000</f>
        <v>#N/A</v>
      </c>
      <c r="R268" s="50" t="e">
        <f>(HLOOKUP(R$2,'Applied Force N'!$B$1:$QK$503,$A268,FALSE))/((Constants!$C$5/1000)*(Constants!$C$6/1000))/1000</f>
        <v>#N/A</v>
      </c>
      <c r="S268" s="50" t="e">
        <f>(HLOOKUP(S$2,'Applied Force N'!$B$1:$QK$503,$A268,FALSE))/((Constants!$C$5/1000)*(Constants!$C$6/1000))/1000</f>
        <v>#N/A</v>
      </c>
      <c r="T268" s="50" t="e">
        <f>(HLOOKUP(T$2,'Applied Force N'!$B$1:$QK$503,$A268,FALSE))/((Constants!$C$5/1000)*(Constants!$C$6/1000))/1000</f>
        <v>#N/A</v>
      </c>
      <c r="U268" s="50" t="e">
        <f>(HLOOKUP(U$2,'Applied Force N'!$B$1:$QK$503,$A268,FALSE))/((Constants!$C$5/1000)*(Constants!$C$6/1000))/1000</f>
        <v>#N/A</v>
      </c>
      <c r="V268" s="50" t="e">
        <f>(HLOOKUP(V$2,'Applied Force N'!$B$1:$QK$503,$A268,FALSE))/((Constants!$C$5/1000)*(Constants!$C$6/1000))/1000</f>
        <v>#N/A</v>
      </c>
      <c r="W268" s="50" t="e">
        <f>(HLOOKUP(W$2,'Applied Force N'!$B$1:$QK$503,$A268,FALSE))/((Constants!$C$5/1000)*(Constants!$C$6/1000))/1000</f>
        <v>#N/A</v>
      </c>
    </row>
    <row r="269" spans="1:23" x14ac:dyDescent="0.25">
      <c r="A269" s="27">
        <v>265</v>
      </c>
      <c r="B269" s="48">
        <f>'Applied Force N'!A265</f>
        <v>26.2</v>
      </c>
      <c r="C269" s="49">
        <f>(HLOOKUP(C$2,'Applied Force N'!$B$1:$QK$503,$A269,FALSE))/((Constants!$C$5/1000)*(Constants!$C$6/1000))/1000</f>
        <v>3.1061097378256854</v>
      </c>
      <c r="D269" s="50">
        <f>(HLOOKUP(D$2,'Applied Force N'!$B$1:$QK$503,$A269,FALSE))/((Constants!$C$5/1000)*(Constants!$C$6/1000))/1000</f>
        <v>21.099166666666665</v>
      </c>
      <c r="E269" s="50">
        <f>(HLOOKUP(E$2,'Applied Force N'!$B$1:$QK$503,$A269,FALSE))/((Constants!$C$5/1000)*(Constants!$C$6/1000))/1000</f>
        <v>22.34</v>
      </c>
      <c r="F269" s="50">
        <f>(HLOOKUP(F$2,'Applied Force N'!$B$1:$QK$503,$A269,FALSE))/((Constants!$C$5/1000)*(Constants!$C$6/1000))/1000</f>
        <v>10.254166666666666</v>
      </c>
      <c r="G269" s="50">
        <f>(HLOOKUP(G$2,'Applied Force N'!$B$1:$QK$503,$A269,FALSE))/((Constants!$C$5/1000)*(Constants!$C$6/1000))/1000</f>
        <v>8.5866666666666678</v>
      </c>
      <c r="H269" s="50">
        <f>(HLOOKUP(H$2,'Applied Force N'!$B$1:$QK$503,$A269,FALSE))/((Constants!$C$5/1000)*(Constants!$C$6/1000))/1000</f>
        <v>19.785833333333333</v>
      </c>
      <c r="I269" s="50" t="e">
        <f>(HLOOKUP(I$2,'Applied Force N'!$B$1:$QK$503,$A269,FALSE))/((Constants!$C$5/1000)*(Constants!$C$6/1000))/1000</f>
        <v>#N/A</v>
      </c>
      <c r="J269" s="50" t="e">
        <f>(HLOOKUP(J$2,'Applied Force N'!$B$1:$QK$503,$A269,FALSE))/((Constants!$C$5/1000)*(Constants!$C$6/1000))/1000</f>
        <v>#N/A</v>
      </c>
      <c r="K269" s="50" t="e">
        <f>(HLOOKUP(K$2,'Applied Force N'!$B$1:$QK$503,$A269,FALSE))/((Constants!$C$5/1000)*(Constants!$C$6/1000))/1000</f>
        <v>#N/A</v>
      </c>
      <c r="L269" s="50" t="e">
        <f>(HLOOKUP(L$2,'Applied Force N'!$B$1:$QK$503,$A269,FALSE))/((Constants!$C$5/1000)*(Constants!$C$6/1000))/1000</f>
        <v>#N/A</v>
      </c>
      <c r="M269" s="50" t="e">
        <f>(HLOOKUP(M$2,'Applied Force N'!$B$1:$QK$503,$A269,FALSE))/((Constants!$C$5/1000)*(Constants!$C$6/1000))/1000</f>
        <v>#N/A</v>
      </c>
      <c r="N269" s="50" t="e">
        <f>(HLOOKUP(N$2,'Applied Force N'!$B$1:$QK$503,$A269,FALSE))/((Constants!$C$5/1000)*(Constants!$C$6/1000))/1000</f>
        <v>#N/A</v>
      </c>
      <c r="O269" s="50" t="e">
        <f>(HLOOKUP(O$2,'Applied Force N'!$B$1:$QK$503,$A269,FALSE))/((Constants!$C$5/1000)*(Constants!$C$6/1000))/1000</f>
        <v>#N/A</v>
      </c>
      <c r="P269" s="50" t="e">
        <f>(HLOOKUP(P$2,'Applied Force N'!$B$1:$QK$503,$A269,FALSE))/((Constants!$C$5/1000)*(Constants!$C$6/1000))/1000</f>
        <v>#N/A</v>
      </c>
      <c r="Q269" s="50" t="e">
        <f>(HLOOKUP(Q$2,'Applied Force N'!$B$1:$QK$503,$A269,FALSE))/((Constants!$C$5/1000)*(Constants!$C$6/1000))/1000</f>
        <v>#N/A</v>
      </c>
      <c r="R269" s="50" t="e">
        <f>(HLOOKUP(R$2,'Applied Force N'!$B$1:$QK$503,$A269,FALSE))/((Constants!$C$5/1000)*(Constants!$C$6/1000))/1000</f>
        <v>#N/A</v>
      </c>
      <c r="S269" s="50" t="e">
        <f>(HLOOKUP(S$2,'Applied Force N'!$B$1:$QK$503,$A269,FALSE))/((Constants!$C$5/1000)*(Constants!$C$6/1000))/1000</f>
        <v>#N/A</v>
      </c>
      <c r="T269" s="50" t="e">
        <f>(HLOOKUP(T$2,'Applied Force N'!$B$1:$QK$503,$A269,FALSE))/((Constants!$C$5/1000)*(Constants!$C$6/1000))/1000</f>
        <v>#N/A</v>
      </c>
      <c r="U269" s="50" t="e">
        <f>(HLOOKUP(U$2,'Applied Force N'!$B$1:$QK$503,$A269,FALSE))/((Constants!$C$5/1000)*(Constants!$C$6/1000))/1000</f>
        <v>#N/A</v>
      </c>
      <c r="V269" s="50" t="e">
        <f>(HLOOKUP(V$2,'Applied Force N'!$B$1:$QK$503,$A269,FALSE))/((Constants!$C$5/1000)*(Constants!$C$6/1000))/1000</f>
        <v>#N/A</v>
      </c>
      <c r="W269" s="50" t="e">
        <f>(HLOOKUP(W$2,'Applied Force N'!$B$1:$QK$503,$A269,FALSE))/((Constants!$C$5/1000)*(Constants!$C$6/1000))/1000</f>
        <v>#N/A</v>
      </c>
    </row>
    <row r="270" spans="1:23" x14ac:dyDescent="0.25">
      <c r="A270" s="27">
        <v>266</v>
      </c>
      <c r="B270" s="48">
        <f>'Applied Force N'!A266</f>
        <v>26.3</v>
      </c>
      <c r="C270" s="49">
        <f>(HLOOKUP(C$2,'Applied Force N'!$B$1:$QK$503,$A270,FALSE))/((Constants!$C$5/1000)*(Constants!$C$6/1000))/1000</f>
        <v>3.0834983265885048</v>
      </c>
      <c r="D270" s="50">
        <f>(HLOOKUP(D$2,'Applied Force N'!$B$1:$QK$503,$A270,FALSE))/((Constants!$C$5/1000)*(Constants!$C$6/1000))/1000</f>
        <v>20.825833333333332</v>
      </c>
      <c r="E270" s="50">
        <f>(HLOOKUP(E$2,'Applied Force N'!$B$1:$QK$503,$A270,FALSE))/((Constants!$C$5/1000)*(Constants!$C$6/1000))/1000</f>
        <v>22.098333333333333</v>
      </c>
      <c r="F270" s="50">
        <f>(HLOOKUP(F$2,'Applied Force N'!$B$1:$QK$503,$A270,FALSE))/((Constants!$C$5/1000)*(Constants!$C$6/1000))/1000</f>
        <v>10.1525</v>
      </c>
      <c r="G270" s="50">
        <f>(HLOOKUP(G$2,'Applied Force N'!$B$1:$QK$503,$A270,FALSE))/((Constants!$C$5/1000)*(Constants!$C$6/1000))/1000</f>
        <v>8.4608333333333334</v>
      </c>
      <c r="H270" s="50">
        <f>(HLOOKUP(H$2,'Applied Force N'!$B$1:$QK$503,$A270,FALSE))/((Constants!$C$5/1000)*(Constants!$C$6/1000))/1000</f>
        <v>19.592500000000001</v>
      </c>
      <c r="I270" s="50" t="e">
        <f>(HLOOKUP(I$2,'Applied Force N'!$B$1:$QK$503,$A270,FALSE))/((Constants!$C$5/1000)*(Constants!$C$6/1000))/1000</f>
        <v>#N/A</v>
      </c>
      <c r="J270" s="50" t="e">
        <f>(HLOOKUP(J$2,'Applied Force N'!$B$1:$QK$503,$A270,FALSE))/((Constants!$C$5/1000)*(Constants!$C$6/1000))/1000</f>
        <v>#N/A</v>
      </c>
      <c r="K270" s="50" t="e">
        <f>(HLOOKUP(K$2,'Applied Force N'!$B$1:$QK$503,$A270,FALSE))/((Constants!$C$5/1000)*(Constants!$C$6/1000))/1000</f>
        <v>#N/A</v>
      </c>
      <c r="L270" s="50" t="e">
        <f>(HLOOKUP(L$2,'Applied Force N'!$B$1:$QK$503,$A270,FALSE))/((Constants!$C$5/1000)*(Constants!$C$6/1000))/1000</f>
        <v>#N/A</v>
      </c>
      <c r="M270" s="50" t="e">
        <f>(HLOOKUP(M$2,'Applied Force N'!$B$1:$QK$503,$A270,FALSE))/((Constants!$C$5/1000)*(Constants!$C$6/1000))/1000</f>
        <v>#N/A</v>
      </c>
      <c r="N270" s="50" t="e">
        <f>(HLOOKUP(N$2,'Applied Force N'!$B$1:$QK$503,$A270,FALSE))/((Constants!$C$5/1000)*(Constants!$C$6/1000))/1000</f>
        <v>#N/A</v>
      </c>
      <c r="O270" s="50" t="e">
        <f>(HLOOKUP(O$2,'Applied Force N'!$B$1:$QK$503,$A270,FALSE))/((Constants!$C$5/1000)*(Constants!$C$6/1000))/1000</f>
        <v>#N/A</v>
      </c>
      <c r="P270" s="50" t="e">
        <f>(HLOOKUP(P$2,'Applied Force N'!$B$1:$QK$503,$A270,FALSE))/((Constants!$C$5/1000)*(Constants!$C$6/1000))/1000</f>
        <v>#N/A</v>
      </c>
      <c r="Q270" s="50" t="e">
        <f>(HLOOKUP(Q$2,'Applied Force N'!$B$1:$QK$503,$A270,FALSE))/((Constants!$C$5/1000)*(Constants!$C$6/1000))/1000</f>
        <v>#N/A</v>
      </c>
      <c r="R270" s="50" t="e">
        <f>(HLOOKUP(R$2,'Applied Force N'!$B$1:$QK$503,$A270,FALSE))/((Constants!$C$5/1000)*(Constants!$C$6/1000))/1000</f>
        <v>#N/A</v>
      </c>
      <c r="S270" s="50" t="e">
        <f>(HLOOKUP(S$2,'Applied Force N'!$B$1:$QK$503,$A270,FALSE))/((Constants!$C$5/1000)*(Constants!$C$6/1000))/1000</f>
        <v>#N/A</v>
      </c>
      <c r="T270" s="50" t="e">
        <f>(HLOOKUP(T$2,'Applied Force N'!$B$1:$QK$503,$A270,FALSE))/((Constants!$C$5/1000)*(Constants!$C$6/1000))/1000</f>
        <v>#N/A</v>
      </c>
      <c r="U270" s="50" t="e">
        <f>(HLOOKUP(U$2,'Applied Force N'!$B$1:$QK$503,$A270,FALSE))/((Constants!$C$5/1000)*(Constants!$C$6/1000))/1000</f>
        <v>#N/A</v>
      </c>
      <c r="V270" s="50" t="e">
        <f>(HLOOKUP(V$2,'Applied Force N'!$B$1:$QK$503,$A270,FALSE))/((Constants!$C$5/1000)*(Constants!$C$6/1000))/1000</f>
        <v>#N/A</v>
      </c>
      <c r="W270" s="50" t="e">
        <f>(HLOOKUP(W$2,'Applied Force N'!$B$1:$QK$503,$A270,FALSE))/((Constants!$C$5/1000)*(Constants!$C$6/1000))/1000</f>
        <v>#N/A</v>
      </c>
    </row>
    <row r="271" spans="1:23" x14ac:dyDescent="0.25">
      <c r="A271" s="27">
        <v>267</v>
      </c>
      <c r="B271" s="48">
        <f>'Applied Force N'!A267</f>
        <v>26.4</v>
      </c>
      <c r="C271" s="49">
        <f>(HLOOKUP(C$2,'Applied Force N'!$B$1:$QK$503,$A271,FALSE))/((Constants!$C$5/1000)*(Constants!$C$6/1000))/1000</f>
        <v>3.0608869153513218</v>
      </c>
      <c r="D271" s="50">
        <f>(HLOOKUP(D$2,'Applied Force N'!$B$1:$QK$503,$A271,FALSE))/((Constants!$C$5/1000)*(Constants!$C$6/1000))/1000</f>
        <v>20.541666666666668</v>
      </c>
      <c r="E271" s="50">
        <f>(HLOOKUP(E$2,'Applied Force N'!$B$1:$QK$503,$A271,FALSE))/((Constants!$C$5/1000)*(Constants!$C$6/1000))/1000</f>
        <v>21.875</v>
      </c>
      <c r="F271" s="50">
        <f>(HLOOKUP(F$2,'Applied Force N'!$B$1:$QK$503,$A271,FALSE))/((Constants!$C$5/1000)*(Constants!$C$6/1000))/1000</f>
        <v>10.050000000000001</v>
      </c>
      <c r="G271" s="50">
        <f>(HLOOKUP(G$2,'Applied Force N'!$B$1:$QK$503,$A271,FALSE))/((Constants!$C$5/1000)*(Constants!$C$6/1000))/1000</f>
        <v>8.3358333333333334</v>
      </c>
      <c r="H271" s="50">
        <f>(HLOOKUP(H$2,'Applied Force N'!$B$1:$QK$503,$A271,FALSE))/((Constants!$C$5/1000)*(Constants!$C$6/1000))/1000</f>
        <v>19.399166666666666</v>
      </c>
      <c r="I271" s="50" t="e">
        <f>(HLOOKUP(I$2,'Applied Force N'!$B$1:$QK$503,$A271,FALSE))/((Constants!$C$5/1000)*(Constants!$C$6/1000))/1000</f>
        <v>#N/A</v>
      </c>
      <c r="J271" s="50" t="e">
        <f>(HLOOKUP(J$2,'Applied Force N'!$B$1:$QK$503,$A271,FALSE))/((Constants!$C$5/1000)*(Constants!$C$6/1000))/1000</f>
        <v>#N/A</v>
      </c>
      <c r="K271" s="50" t="e">
        <f>(HLOOKUP(K$2,'Applied Force N'!$B$1:$QK$503,$A271,FALSE))/((Constants!$C$5/1000)*(Constants!$C$6/1000))/1000</f>
        <v>#N/A</v>
      </c>
      <c r="L271" s="50" t="e">
        <f>(HLOOKUP(L$2,'Applied Force N'!$B$1:$QK$503,$A271,FALSE))/((Constants!$C$5/1000)*(Constants!$C$6/1000))/1000</f>
        <v>#N/A</v>
      </c>
      <c r="M271" s="50" t="e">
        <f>(HLOOKUP(M$2,'Applied Force N'!$B$1:$QK$503,$A271,FALSE))/((Constants!$C$5/1000)*(Constants!$C$6/1000))/1000</f>
        <v>#N/A</v>
      </c>
      <c r="N271" s="50" t="e">
        <f>(HLOOKUP(N$2,'Applied Force N'!$B$1:$QK$503,$A271,FALSE))/((Constants!$C$5/1000)*(Constants!$C$6/1000))/1000</f>
        <v>#N/A</v>
      </c>
      <c r="O271" s="50" t="e">
        <f>(HLOOKUP(O$2,'Applied Force N'!$B$1:$QK$503,$A271,FALSE))/((Constants!$C$5/1000)*(Constants!$C$6/1000))/1000</f>
        <v>#N/A</v>
      </c>
      <c r="P271" s="50" t="e">
        <f>(HLOOKUP(P$2,'Applied Force N'!$B$1:$QK$503,$A271,FALSE))/((Constants!$C$5/1000)*(Constants!$C$6/1000))/1000</f>
        <v>#N/A</v>
      </c>
      <c r="Q271" s="50" t="e">
        <f>(HLOOKUP(Q$2,'Applied Force N'!$B$1:$QK$503,$A271,FALSE))/((Constants!$C$5/1000)*(Constants!$C$6/1000))/1000</f>
        <v>#N/A</v>
      </c>
      <c r="R271" s="50" t="e">
        <f>(HLOOKUP(R$2,'Applied Force N'!$B$1:$QK$503,$A271,FALSE))/((Constants!$C$5/1000)*(Constants!$C$6/1000))/1000</f>
        <v>#N/A</v>
      </c>
      <c r="S271" s="50" t="e">
        <f>(HLOOKUP(S$2,'Applied Force N'!$B$1:$QK$503,$A271,FALSE))/((Constants!$C$5/1000)*(Constants!$C$6/1000))/1000</f>
        <v>#N/A</v>
      </c>
      <c r="T271" s="50" t="e">
        <f>(HLOOKUP(T$2,'Applied Force N'!$B$1:$QK$503,$A271,FALSE))/((Constants!$C$5/1000)*(Constants!$C$6/1000))/1000</f>
        <v>#N/A</v>
      </c>
      <c r="U271" s="50" t="e">
        <f>(HLOOKUP(U$2,'Applied Force N'!$B$1:$QK$503,$A271,FALSE))/((Constants!$C$5/1000)*(Constants!$C$6/1000))/1000</f>
        <v>#N/A</v>
      </c>
      <c r="V271" s="50" t="e">
        <f>(HLOOKUP(V$2,'Applied Force N'!$B$1:$QK$503,$A271,FALSE))/((Constants!$C$5/1000)*(Constants!$C$6/1000))/1000</f>
        <v>#N/A</v>
      </c>
      <c r="W271" s="50" t="e">
        <f>(HLOOKUP(W$2,'Applied Force N'!$B$1:$QK$503,$A271,FALSE))/((Constants!$C$5/1000)*(Constants!$C$6/1000))/1000</f>
        <v>#N/A</v>
      </c>
    </row>
    <row r="272" spans="1:23" x14ac:dyDescent="0.25">
      <c r="A272" s="27">
        <v>268</v>
      </c>
      <c r="B272" s="48">
        <f>'Applied Force N'!A268</f>
        <v>26.5</v>
      </c>
      <c r="C272" s="49">
        <f>(HLOOKUP(C$2,'Applied Force N'!$B$1:$QK$503,$A272,FALSE))/((Constants!$C$5/1000)*(Constants!$C$6/1000))/1000</f>
        <v>3.0221369062243761</v>
      </c>
      <c r="D272" s="50">
        <f>(HLOOKUP(D$2,'Applied Force N'!$B$1:$QK$503,$A272,FALSE))/((Constants!$C$5/1000)*(Constants!$C$6/1000))/1000</f>
        <v>20.2575</v>
      </c>
      <c r="E272" s="50">
        <f>(HLOOKUP(E$2,'Applied Force N'!$B$1:$QK$503,$A272,FALSE))/((Constants!$C$5/1000)*(Constants!$C$6/1000))/1000</f>
        <v>21.6525</v>
      </c>
      <c r="F272" s="50">
        <f>(HLOOKUP(F$2,'Applied Force N'!$B$1:$QK$503,$A272,FALSE))/((Constants!$C$5/1000)*(Constants!$C$6/1000))/1000</f>
        <v>9.9483333333333324</v>
      </c>
      <c r="G272" s="50">
        <f>(HLOOKUP(G$2,'Applied Force N'!$B$1:$QK$503,$A272,FALSE))/((Constants!$C$5/1000)*(Constants!$C$6/1000))/1000</f>
        <v>8.2106666666666683</v>
      </c>
      <c r="H272" s="50">
        <f>(HLOOKUP(H$2,'Applied Force N'!$B$1:$QK$503,$A272,FALSE))/((Constants!$C$5/1000)*(Constants!$C$6/1000))/1000</f>
        <v>19.205833333333331</v>
      </c>
      <c r="I272" s="50" t="e">
        <f>(HLOOKUP(I$2,'Applied Force N'!$B$1:$QK$503,$A272,FALSE))/((Constants!$C$5/1000)*(Constants!$C$6/1000))/1000</f>
        <v>#N/A</v>
      </c>
      <c r="J272" s="50" t="e">
        <f>(HLOOKUP(J$2,'Applied Force N'!$B$1:$QK$503,$A272,FALSE))/((Constants!$C$5/1000)*(Constants!$C$6/1000))/1000</f>
        <v>#N/A</v>
      </c>
      <c r="K272" s="50" t="e">
        <f>(HLOOKUP(K$2,'Applied Force N'!$B$1:$QK$503,$A272,FALSE))/((Constants!$C$5/1000)*(Constants!$C$6/1000))/1000</f>
        <v>#N/A</v>
      </c>
      <c r="L272" s="50" t="e">
        <f>(HLOOKUP(L$2,'Applied Force N'!$B$1:$QK$503,$A272,FALSE))/((Constants!$C$5/1000)*(Constants!$C$6/1000))/1000</f>
        <v>#N/A</v>
      </c>
      <c r="M272" s="50" t="e">
        <f>(HLOOKUP(M$2,'Applied Force N'!$B$1:$QK$503,$A272,FALSE))/((Constants!$C$5/1000)*(Constants!$C$6/1000))/1000</f>
        <v>#N/A</v>
      </c>
      <c r="N272" s="50" t="e">
        <f>(HLOOKUP(N$2,'Applied Force N'!$B$1:$QK$503,$A272,FALSE))/((Constants!$C$5/1000)*(Constants!$C$6/1000))/1000</f>
        <v>#N/A</v>
      </c>
      <c r="O272" s="50" t="e">
        <f>(HLOOKUP(O$2,'Applied Force N'!$B$1:$QK$503,$A272,FALSE))/((Constants!$C$5/1000)*(Constants!$C$6/1000))/1000</f>
        <v>#N/A</v>
      </c>
      <c r="P272" s="50" t="e">
        <f>(HLOOKUP(P$2,'Applied Force N'!$B$1:$QK$503,$A272,FALSE))/((Constants!$C$5/1000)*(Constants!$C$6/1000))/1000</f>
        <v>#N/A</v>
      </c>
      <c r="Q272" s="50" t="e">
        <f>(HLOOKUP(Q$2,'Applied Force N'!$B$1:$QK$503,$A272,FALSE))/((Constants!$C$5/1000)*(Constants!$C$6/1000))/1000</f>
        <v>#N/A</v>
      </c>
      <c r="R272" s="50" t="e">
        <f>(HLOOKUP(R$2,'Applied Force N'!$B$1:$QK$503,$A272,FALSE))/((Constants!$C$5/1000)*(Constants!$C$6/1000))/1000</f>
        <v>#N/A</v>
      </c>
      <c r="S272" s="50" t="e">
        <f>(HLOOKUP(S$2,'Applied Force N'!$B$1:$QK$503,$A272,FALSE))/((Constants!$C$5/1000)*(Constants!$C$6/1000))/1000</f>
        <v>#N/A</v>
      </c>
      <c r="T272" s="50" t="e">
        <f>(HLOOKUP(T$2,'Applied Force N'!$B$1:$QK$503,$A272,FALSE))/((Constants!$C$5/1000)*(Constants!$C$6/1000))/1000</f>
        <v>#N/A</v>
      </c>
      <c r="U272" s="50" t="e">
        <f>(HLOOKUP(U$2,'Applied Force N'!$B$1:$QK$503,$A272,FALSE))/((Constants!$C$5/1000)*(Constants!$C$6/1000))/1000</f>
        <v>#N/A</v>
      </c>
      <c r="V272" s="50" t="e">
        <f>(HLOOKUP(V$2,'Applied Force N'!$B$1:$QK$503,$A272,FALSE))/((Constants!$C$5/1000)*(Constants!$C$6/1000))/1000</f>
        <v>#N/A</v>
      </c>
      <c r="W272" s="50" t="e">
        <f>(HLOOKUP(W$2,'Applied Force N'!$B$1:$QK$503,$A272,FALSE))/((Constants!$C$5/1000)*(Constants!$C$6/1000))/1000</f>
        <v>#N/A</v>
      </c>
    </row>
    <row r="273" spans="1:23" x14ac:dyDescent="0.25">
      <c r="A273" s="27">
        <v>269</v>
      </c>
      <c r="B273" s="48">
        <f>'Applied Force N'!A269</f>
        <v>26.6</v>
      </c>
      <c r="C273" s="49">
        <f>(HLOOKUP(C$2,'Applied Force N'!$B$1:$QK$503,$A273,FALSE))/((Constants!$C$5/1000)*(Constants!$C$6/1000))/1000</f>
        <v>2.9656055808529955</v>
      </c>
      <c r="D273" s="50">
        <f>(HLOOKUP(D$2,'Applied Force N'!$B$1:$QK$503,$A273,FALSE))/((Constants!$C$5/1000)*(Constants!$C$6/1000))/1000</f>
        <v>19.973333333333333</v>
      </c>
      <c r="E273" s="50">
        <f>(HLOOKUP(E$2,'Applied Force N'!$B$1:$QK$503,$A273,FALSE))/((Constants!$C$5/1000)*(Constants!$C$6/1000))/1000</f>
        <v>21.429166666666664</v>
      </c>
      <c r="F273" s="50">
        <f>(HLOOKUP(F$2,'Applied Force N'!$B$1:$QK$503,$A273,FALSE))/((Constants!$C$5/1000)*(Constants!$C$6/1000))/1000</f>
        <v>9.8466666666666658</v>
      </c>
      <c r="G273" s="50">
        <f>(HLOOKUP(G$2,'Applied Force N'!$B$1:$QK$503,$A273,FALSE))/((Constants!$C$5/1000)*(Constants!$C$6/1000))/1000</f>
        <v>8.0853333333333328</v>
      </c>
      <c r="H273" s="50">
        <f>(HLOOKUP(H$2,'Applied Force N'!$B$1:$QK$503,$A273,FALSE))/((Constants!$C$5/1000)*(Constants!$C$6/1000))/1000</f>
        <v>19.013333333333332</v>
      </c>
      <c r="I273" s="50" t="e">
        <f>(HLOOKUP(I$2,'Applied Force N'!$B$1:$QK$503,$A273,FALSE))/((Constants!$C$5/1000)*(Constants!$C$6/1000))/1000</f>
        <v>#N/A</v>
      </c>
      <c r="J273" s="50" t="e">
        <f>(HLOOKUP(J$2,'Applied Force N'!$B$1:$QK$503,$A273,FALSE))/((Constants!$C$5/1000)*(Constants!$C$6/1000))/1000</f>
        <v>#N/A</v>
      </c>
      <c r="K273" s="50" t="e">
        <f>(HLOOKUP(K$2,'Applied Force N'!$B$1:$QK$503,$A273,FALSE))/((Constants!$C$5/1000)*(Constants!$C$6/1000))/1000</f>
        <v>#N/A</v>
      </c>
      <c r="L273" s="50" t="e">
        <f>(HLOOKUP(L$2,'Applied Force N'!$B$1:$QK$503,$A273,FALSE))/((Constants!$C$5/1000)*(Constants!$C$6/1000))/1000</f>
        <v>#N/A</v>
      </c>
      <c r="M273" s="50" t="e">
        <f>(HLOOKUP(M$2,'Applied Force N'!$B$1:$QK$503,$A273,FALSE))/((Constants!$C$5/1000)*(Constants!$C$6/1000))/1000</f>
        <v>#N/A</v>
      </c>
      <c r="N273" s="50" t="e">
        <f>(HLOOKUP(N$2,'Applied Force N'!$B$1:$QK$503,$A273,FALSE))/((Constants!$C$5/1000)*(Constants!$C$6/1000))/1000</f>
        <v>#N/A</v>
      </c>
      <c r="O273" s="50" t="e">
        <f>(HLOOKUP(O$2,'Applied Force N'!$B$1:$QK$503,$A273,FALSE))/((Constants!$C$5/1000)*(Constants!$C$6/1000))/1000</f>
        <v>#N/A</v>
      </c>
      <c r="P273" s="50" t="e">
        <f>(HLOOKUP(P$2,'Applied Force N'!$B$1:$QK$503,$A273,FALSE))/((Constants!$C$5/1000)*(Constants!$C$6/1000))/1000</f>
        <v>#N/A</v>
      </c>
      <c r="Q273" s="50" t="e">
        <f>(HLOOKUP(Q$2,'Applied Force N'!$B$1:$QK$503,$A273,FALSE))/((Constants!$C$5/1000)*(Constants!$C$6/1000))/1000</f>
        <v>#N/A</v>
      </c>
      <c r="R273" s="50" t="e">
        <f>(HLOOKUP(R$2,'Applied Force N'!$B$1:$QK$503,$A273,FALSE))/((Constants!$C$5/1000)*(Constants!$C$6/1000))/1000</f>
        <v>#N/A</v>
      </c>
      <c r="S273" s="50" t="e">
        <f>(HLOOKUP(S$2,'Applied Force N'!$B$1:$QK$503,$A273,FALSE))/((Constants!$C$5/1000)*(Constants!$C$6/1000))/1000</f>
        <v>#N/A</v>
      </c>
      <c r="T273" s="50" t="e">
        <f>(HLOOKUP(T$2,'Applied Force N'!$B$1:$QK$503,$A273,FALSE))/((Constants!$C$5/1000)*(Constants!$C$6/1000))/1000</f>
        <v>#N/A</v>
      </c>
      <c r="U273" s="50" t="e">
        <f>(HLOOKUP(U$2,'Applied Force N'!$B$1:$QK$503,$A273,FALSE))/((Constants!$C$5/1000)*(Constants!$C$6/1000))/1000</f>
        <v>#N/A</v>
      </c>
      <c r="V273" s="50" t="e">
        <f>(HLOOKUP(V$2,'Applied Force N'!$B$1:$QK$503,$A273,FALSE))/((Constants!$C$5/1000)*(Constants!$C$6/1000))/1000</f>
        <v>#N/A</v>
      </c>
      <c r="W273" s="50" t="e">
        <f>(HLOOKUP(W$2,'Applied Force N'!$B$1:$QK$503,$A273,FALSE))/((Constants!$C$5/1000)*(Constants!$C$6/1000))/1000</f>
        <v>#N/A</v>
      </c>
    </row>
    <row r="274" spans="1:23" x14ac:dyDescent="0.25">
      <c r="A274" s="27">
        <v>270</v>
      </c>
      <c r="B274" s="48">
        <f>'Applied Force N'!A270</f>
        <v>26.7</v>
      </c>
      <c r="C274" s="49">
        <f>(HLOOKUP(C$2,'Applied Force N'!$B$1:$QK$503,$A274,FALSE))/((Constants!$C$5/1000)*(Constants!$C$6/1000))/1000</f>
        <v>2.9090742554816185</v>
      </c>
      <c r="D274" s="50">
        <f>(HLOOKUP(D$2,'Applied Force N'!$B$1:$QK$503,$A274,FALSE))/((Constants!$C$5/1000)*(Constants!$C$6/1000))/1000</f>
        <v>19.689166666666669</v>
      </c>
      <c r="E274" s="50">
        <f>(HLOOKUP(E$2,'Applied Force N'!$B$1:$QK$503,$A274,FALSE))/((Constants!$C$5/1000)*(Constants!$C$6/1000))/1000</f>
        <v>21.206666666666663</v>
      </c>
      <c r="F274" s="50">
        <f>(HLOOKUP(F$2,'Applied Force N'!$B$1:$QK$503,$A274,FALSE))/((Constants!$C$5/1000)*(Constants!$C$6/1000))/1000</f>
        <v>9.7441666666666684</v>
      </c>
      <c r="G274" s="50">
        <f>(HLOOKUP(G$2,'Applied Force N'!$B$1:$QK$503,$A274,FALSE))/((Constants!$C$5/1000)*(Constants!$C$6/1000))/1000</f>
        <v>7.9600833333333334</v>
      </c>
      <c r="H274" s="50">
        <f>(HLOOKUP(H$2,'Applied Force N'!$B$1:$QK$503,$A274,FALSE))/((Constants!$C$5/1000)*(Constants!$C$6/1000))/1000</f>
        <v>18.82</v>
      </c>
      <c r="I274" s="50" t="e">
        <f>(HLOOKUP(I$2,'Applied Force N'!$B$1:$QK$503,$A274,FALSE))/((Constants!$C$5/1000)*(Constants!$C$6/1000))/1000</f>
        <v>#N/A</v>
      </c>
      <c r="J274" s="50" t="e">
        <f>(HLOOKUP(J$2,'Applied Force N'!$B$1:$QK$503,$A274,FALSE))/((Constants!$C$5/1000)*(Constants!$C$6/1000))/1000</f>
        <v>#N/A</v>
      </c>
      <c r="K274" s="50" t="e">
        <f>(HLOOKUP(K$2,'Applied Force N'!$B$1:$QK$503,$A274,FALSE))/((Constants!$C$5/1000)*(Constants!$C$6/1000))/1000</f>
        <v>#N/A</v>
      </c>
      <c r="L274" s="50" t="e">
        <f>(HLOOKUP(L$2,'Applied Force N'!$B$1:$QK$503,$A274,FALSE))/((Constants!$C$5/1000)*(Constants!$C$6/1000))/1000</f>
        <v>#N/A</v>
      </c>
      <c r="M274" s="50" t="e">
        <f>(HLOOKUP(M$2,'Applied Force N'!$B$1:$QK$503,$A274,FALSE))/((Constants!$C$5/1000)*(Constants!$C$6/1000))/1000</f>
        <v>#N/A</v>
      </c>
      <c r="N274" s="50" t="e">
        <f>(HLOOKUP(N$2,'Applied Force N'!$B$1:$QK$503,$A274,FALSE))/((Constants!$C$5/1000)*(Constants!$C$6/1000))/1000</f>
        <v>#N/A</v>
      </c>
      <c r="O274" s="50" t="e">
        <f>(HLOOKUP(O$2,'Applied Force N'!$B$1:$QK$503,$A274,FALSE))/((Constants!$C$5/1000)*(Constants!$C$6/1000))/1000</f>
        <v>#N/A</v>
      </c>
      <c r="P274" s="50" t="e">
        <f>(HLOOKUP(P$2,'Applied Force N'!$B$1:$QK$503,$A274,FALSE))/((Constants!$C$5/1000)*(Constants!$C$6/1000))/1000</f>
        <v>#N/A</v>
      </c>
      <c r="Q274" s="50" t="e">
        <f>(HLOOKUP(Q$2,'Applied Force N'!$B$1:$QK$503,$A274,FALSE))/((Constants!$C$5/1000)*(Constants!$C$6/1000))/1000</f>
        <v>#N/A</v>
      </c>
      <c r="R274" s="50" t="e">
        <f>(HLOOKUP(R$2,'Applied Force N'!$B$1:$QK$503,$A274,FALSE))/((Constants!$C$5/1000)*(Constants!$C$6/1000))/1000</f>
        <v>#N/A</v>
      </c>
      <c r="S274" s="50" t="e">
        <f>(HLOOKUP(S$2,'Applied Force N'!$B$1:$QK$503,$A274,FALSE))/((Constants!$C$5/1000)*(Constants!$C$6/1000))/1000</f>
        <v>#N/A</v>
      </c>
      <c r="T274" s="50" t="e">
        <f>(HLOOKUP(T$2,'Applied Force N'!$B$1:$QK$503,$A274,FALSE))/((Constants!$C$5/1000)*(Constants!$C$6/1000))/1000</f>
        <v>#N/A</v>
      </c>
      <c r="U274" s="50" t="e">
        <f>(HLOOKUP(U$2,'Applied Force N'!$B$1:$QK$503,$A274,FALSE))/((Constants!$C$5/1000)*(Constants!$C$6/1000))/1000</f>
        <v>#N/A</v>
      </c>
      <c r="V274" s="50" t="e">
        <f>(HLOOKUP(V$2,'Applied Force N'!$B$1:$QK$503,$A274,FALSE))/((Constants!$C$5/1000)*(Constants!$C$6/1000))/1000</f>
        <v>#N/A</v>
      </c>
      <c r="W274" s="50" t="e">
        <f>(HLOOKUP(W$2,'Applied Force N'!$B$1:$QK$503,$A274,FALSE))/((Constants!$C$5/1000)*(Constants!$C$6/1000))/1000</f>
        <v>#N/A</v>
      </c>
    </row>
    <row r="275" spans="1:23" x14ac:dyDescent="0.25">
      <c r="A275" s="27">
        <v>271</v>
      </c>
      <c r="B275" s="48">
        <f>'Applied Force N'!A271</f>
        <v>26.8</v>
      </c>
      <c r="C275" s="49">
        <f>(HLOOKUP(C$2,'Applied Force N'!$B$1:$QK$503,$A275,FALSE))/((Constants!$C$5/1000)*(Constants!$C$6/1000))/1000</f>
        <v>2.8525429301102374</v>
      </c>
      <c r="D275" s="50">
        <f>(HLOOKUP(D$2,'Applied Force N'!$B$1:$QK$503,$A275,FALSE))/((Constants!$C$5/1000)*(Constants!$C$6/1000))/1000</f>
        <v>19.435833333333331</v>
      </c>
      <c r="E275" s="50">
        <f>(HLOOKUP(E$2,'Applied Force N'!$B$1:$QK$503,$A275,FALSE))/((Constants!$C$5/1000)*(Constants!$C$6/1000))/1000</f>
        <v>20.984166666666667</v>
      </c>
      <c r="F275" s="50">
        <f>(HLOOKUP(F$2,'Applied Force N'!$B$1:$QK$503,$A275,FALSE))/((Constants!$C$5/1000)*(Constants!$C$6/1000))/1000</f>
        <v>9.6425000000000001</v>
      </c>
      <c r="G275" s="50">
        <f>(HLOOKUP(G$2,'Applied Force N'!$B$1:$QK$503,$A275,FALSE))/((Constants!$C$5/1000)*(Constants!$C$6/1000))/1000</f>
        <v>7.8347499999999988</v>
      </c>
      <c r="H275" s="50">
        <f>(HLOOKUP(H$2,'Applied Force N'!$B$1:$QK$503,$A275,FALSE))/((Constants!$C$5/1000)*(Constants!$C$6/1000))/1000</f>
        <v>18.626666666666669</v>
      </c>
      <c r="I275" s="50" t="e">
        <f>(HLOOKUP(I$2,'Applied Force N'!$B$1:$QK$503,$A275,FALSE))/((Constants!$C$5/1000)*(Constants!$C$6/1000))/1000</f>
        <v>#N/A</v>
      </c>
      <c r="J275" s="50" t="e">
        <f>(HLOOKUP(J$2,'Applied Force N'!$B$1:$QK$503,$A275,FALSE))/((Constants!$C$5/1000)*(Constants!$C$6/1000))/1000</f>
        <v>#N/A</v>
      </c>
      <c r="K275" s="50" t="e">
        <f>(HLOOKUP(K$2,'Applied Force N'!$B$1:$QK$503,$A275,FALSE))/((Constants!$C$5/1000)*(Constants!$C$6/1000))/1000</f>
        <v>#N/A</v>
      </c>
      <c r="L275" s="50" t="e">
        <f>(HLOOKUP(L$2,'Applied Force N'!$B$1:$QK$503,$A275,FALSE))/((Constants!$C$5/1000)*(Constants!$C$6/1000))/1000</f>
        <v>#N/A</v>
      </c>
      <c r="M275" s="50" t="e">
        <f>(HLOOKUP(M$2,'Applied Force N'!$B$1:$QK$503,$A275,FALSE))/((Constants!$C$5/1000)*(Constants!$C$6/1000))/1000</f>
        <v>#N/A</v>
      </c>
      <c r="N275" s="50" t="e">
        <f>(HLOOKUP(N$2,'Applied Force N'!$B$1:$QK$503,$A275,FALSE))/((Constants!$C$5/1000)*(Constants!$C$6/1000))/1000</f>
        <v>#N/A</v>
      </c>
      <c r="O275" s="50" t="e">
        <f>(HLOOKUP(O$2,'Applied Force N'!$B$1:$QK$503,$A275,FALSE))/((Constants!$C$5/1000)*(Constants!$C$6/1000))/1000</f>
        <v>#N/A</v>
      </c>
      <c r="P275" s="50" t="e">
        <f>(HLOOKUP(P$2,'Applied Force N'!$B$1:$QK$503,$A275,FALSE))/((Constants!$C$5/1000)*(Constants!$C$6/1000))/1000</f>
        <v>#N/A</v>
      </c>
      <c r="Q275" s="50" t="e">
        <f>(HLOOKUP(Q$2,'Applied Force N'!$B$1:$QK$503,$A275,FALSE))/((Constants!$C$5/1000)*(Constants!$C$6/1000))/1000</f>
        <v>#N/A</v>
      </c>
      <c r="R275" s="50" t="e">
        <f>(HLOOKUP(R$2,'Applied Force N'!$B$1:$QK$503,$A275,FALSE))/((Constants!$C$5/1000)*(Constants!$C$6/1000))/1000</f>
        <v>#N/A</v>
      </c>
      <c r="S275" s="50" t="e">
        <f>(HLOOKUP(S$2,'Applied Force N'!$B$1:$QK$503,$A275,FALSE))/((Constants!$C$5/1000)*(Constants!$C$6/1000))/1000</f>
        <v>#N/A</v>
      </c>
      <c r="T275" s="50" t="e">
        <f>(HLOOKUP(T$2,'Applied Force N'!$B$1:$QK$503,$A275,FALSE))/((Constants!$C$5/1000)*(Constants!$C$6/1000))/1000</f>
        <v>#N/A</v>
      </c>
      <c r="U275" s="50" t="e">
        <f>(HLOOKUP(U$2,'Applied Force N'!$B$1:$QK$503,$A275,FALSE))/((Constants!$C$5/1000)*(Constants!$C$6/1000))/1000</f>
        <v>#N/A</v>
      </c>
      <c r="V275" s="50" t="e">
        <f>(HLOOKUP(V$2,'Applied Force N'!$B$1:$QK$503,$A275,FALSE))/((Constants!$C$5/1000)*(Constants!$C$6/1000))/1000</f>
        <v>#N/A</v>
      </c>
      <c r="W275" s="50" t="e">
        <f>(HLOOKUP(W$2,'Applied Force N'!$B$1:$QK$503,$A275,FALSE))/((Constants!$C$5/1000)*(Constants!$C$6/1000))/1000</f>
        <v>#N/A</v>
      </c>
    </row>
    <row r="276" spans="1:23" x14ac:dyDescent="0.25">
      <c r="A276" s="27">
        <v>272</v>
      </c>
      <c r="B276" s="48">
        <f>'Applied Force N'!A272</f>
        <v>26.9</v>
      </c>
      <c r="C276" s="49">
        <f>(HLOOKUP(C$2,'Applied Force N'!$B$1:$QK$503,$A276,FALSE))/((Constants!$C$5/1000)*(Constants!$C$6/1000))/1000</f>
        <v>2.7960116047388608</v>
      </c>
      <c r="D276" s="50">
        <f>(HLOOKUP(D$2,'Applied Force N'!$B$1:$QK$503,$A276,FALSE))/((Constants!$C$5/1000)*(Constants!$C$6/1000))/1000</f>
        <v>19.209166666666665</v>
      </c>
      <c r="E276" s="50">
        <f>(HLOOKUP(E$2,'Applied Force N'!$B$1:$QK$503,$A276,FALSE))/((Constants!$C$5/1000)*(Constants!$C$6/1000))/1000</f>
        <v>20.760833333333331</v>
      </c>
      <c r="F276" s="50">
        <f>(HLOOKUP(F$2,'Applied Force N'!$B$1:$QK$503,$A276,FALSE))/((Constants!$C$5/1000)*(Constants!$C$6/1000))/1000</f>
        <v>9.5399999999999991</v>
      </c>
      <c r="G276" s="50">
        <f>(HLOOKUP(G$2,'Applied Force N'!$B$1:$QK$503,$A276,FALSE))/((Constants!$C$5/1000)*(Constants!$C$6/1000))/1000</f>
        <v>7.7094999999999994</v>
      </c>
      <c r="H276" s="50">
        <f>(HLOOKUP(H$2,'Applied Force N'!$B$1:$QK$503,$A276,FALSE))/((Constants!$C$5/1000)*(Constants!$C$6/1000))/1000</f>
        <v>18.433333333333334</v>
      </c>
      <c r="I276" s="50" t="e">
        <f>(HLOOKUP(I$2,'Applied Force N'!$B$1:$QK$503,$A276,FALSE))/((Constants!$C$5/1000)*(Constants!$C$6/1000))/1000</f>
        <v>#N/A</v>
      </c>
      <c r="J276" s="50" t="e">
        <f>(HLOOKUP(J$2,'Applied Force N'!$B$1:$QK$503,$A276,FALSE))/((Constants!$C$5/1000)*(Constants!$C$6/1000))/1000</f>
        <v>#N/A</v>
      </c>
      <c r="K276" s="50" t="e">
        <f>(HLOOKUP(K$2,'Applied Force N'!$B$1:$QK$503,$A276,FALSE))/((Constants!$C$5/1000)*(Constants!$C$6/1000))/1000</f>
        <v>#N/A</v>
      </c>
      <c r="L276" s="50" t="e">
        <f>(HLOOKUP(L$2,'Applied Force N'!$B$1:$QK$503,$A276,FALSE))/((Constants!$C$5/1000)*(Constants!$C$6/1000))/1000</f>
        <v>#N/A</v>
      </c>
      <c r="M276" s="50" t="e">
        <f>(HLOOKUP(M$2,'Applied Force N'!$B$1:$QK$503,$A276,FALSE))/((Constants!$C$5/1000)*(Constants!$C$6/1000))/1000</f>
        <v>#N/A</v>
      </c>
      <c r="N276" s="50" t="e">
        <f>(HLOOKUP(N$2,'Applied Force N'!$B$1:$QK$503,$A276,FALSE))/((Constants!$C$5/1000)*(Constants!$C$6/1000))/1000</f>
        <v>#N/A</v>
      </c>
      <c r="O276" s="50" t="e">
        <f>(HLOOKUP(O$2,'Applied Force N'!$B$1:$QK$503,$A276,FALSE))/((Constants!$C$5/1000)*(Constants!$C$6/1000))/1000</f>
        <v>#N/A</v>
      </c>
      <c r="P276" s="50" t="e">
        <f>(HLOOKUP(P$2,'Applied Force N'!$B$1:$QK$503,$A276,FALSE))/((Constants!$C$5/1000)*(Constants!$C$6/1000))/1000</f>
        <v>#N/A</v>
      </c>
      <c r="Q276" s="50" t="e">
        <f>(HLOOKUP(Q$2,'Applied Force N'!$B$1:$QK$503,$A276,FALSE))/((Constants!$C$5/1000)*(Constants!$C$6/1000))/1000</f>
        <v>#N/A</v>
      </c>
      <c r="R276" s="50" t="e">
        <f>(HLOOKUP(R$2,'Applied Force N'!$B$1:$QK$503,$A276,FALSE))/((Constants!$C$5/1000)*(Constants!$C$6/1000))/1000</f>
        <v>#N/A</v>
      </c>
      <c r="S276" s="50" t="e">
        <f>(HLOOKUP(S$2,'Applied Force N'!$B$1:$QK$503,$A276,FALSE))/((Constants!$C$5/1000)*(Constants!$C$6/1000))/1000</f>
        <v>#N/A</v>
      </c>
      <c r="T276" s="50" t="e">
        <f>(HLOOKUP(T$2,'Applied Force N'!$B$1:$QK$503,$A276,FALSE))/((Constants!$C$5/1000)*(Constants!$C$6/1000))/1000</f>
        <v>#N/A</v>
      </c>
      <c r="U276" s="50" t="e">
        <f>(HLOOKUP(U$2,'Applied Force N'!$B$1:$QK$503,$A276,FALSE))/((Constants!$C$5/1000)*(Constants!$C$6/1000))/1000</f>
        <v>#N/A</v>
      </c>
      <c r="V276" s="50" t="e">
        <f>(HLOOKUP(V$2,'Applied Force N'!$B$1:$QK$503,$A276,FALSE))/((Constants!$C$5/1000)*(Constants!$C$6/1000))/1000</f>
        <v>#N/A</v>
      </c>
      <c r="W276" s="50" t="e">
        <f>(HLOOKUP(W$2,'Applied Force N'!$B$1:$QK$503,$A276,FALSE))/((Constants!$C$5/1000)*(Constants!$C$6/1000))/1000</f>
        <v>#N/A</v>
      </c>
    </row>
    <row r="277" spans="1:23" x14ac:dyDescent="0.25">
      <c r="A277" s="27">
        <v>273</v>
      </c>
      <c r="B277" s="48">
        <f>'Applied Force N'!A273</f>
        <v>27</v>
      </c>
      <c r="C277" s="49">
        <f>(HLOOKUP(C$2,'Applied Force N'!$B$1:$QK$503,$A277,FALSE))/((Constants!$C$5/1000)*(Constants!$C$6/1000))/1000</f>
        <v>2.7394802793674793</v>
      </c>
      <c r="D277" s="50">
        <f>(HLOOKUP(D$2,'Applied Force N'!$B$1:$QK$503,$A277,FALSE))/((Constants!$C$5/1000)*(Constants!$C$6/1000))/1000</f>
        <v>18.981666666666669</v>
      </c>
      <c r="E277" s="50">
        <f>(HLOOKUP(E$2,'Applied Force N'!$B$1:$QK$503,$A277,FALSE))/((Constants!$C$5/1000)*(Constants!$C$6/1000))/1000</f>
        <v>20.509166666666669</v>
      </c>
      <c r="F277" s="50">
        <f>(HLOOKUP(F$2,'Applied Force N'!$B$1:$QK$503,$A277,FALSE))/((Constants!$C$5/1000)*(Constants!$C$6/1000))/1000</f>
        <v>9.4383333333333344</v>
      </c>
      <c r="G277" s="50">
        <f>(HLOOKUP(G$2,'Applied Force N'!$B$1:$QK$503,$A277,FALSE))/((Constants!$C$5/1000)*(Constants!$C$6/1000))/1000</f>
        <v>7.584249999999999</v>
      </c>
      <c r="H277" s="50">
        <f>(HLOOKUP(H$2,'Applied Force N'!$B$1:$QK$503,$A277,FALSE))/((Constants!$C$5/1000)*(Constants!$C$6/1000))/1000</f>
        <v>18.239999999999998</v>
      </c>
      <c r="I277" s="50" t="e">
        <f>(HLOOKUP(I$2,'Applied Force N'!$B$1:$QK$503,$A277,FALSE))/((Constants!$C$5/1000)*(Constants!$C$6/1000))/1000</f>
        <v>#N/A</v>
      </c>
      <c r="J277" s="50" t="e">
        <f>(HLOOKUP(J$2,'Applied Force N'!$B$1:$QK$503,$A277,FALSE))/((Constants!$C$5/1000)*(Constants!$C$6/1000))/1000</f>
        <v>#N/A</v>
      </c>
      <c r="K277" s="50" t="e">
        <f>(HLOOKUP(K$2,'Applied Force N'!$B$1:$QK$503,$A277,FALSE))/((Constants!$C$5/1000)*(Constants!$C$6/1000))/1000</f>
        <v>#N/A</v>
      </c>
      <c r="L277" s="50" t="e">
        <f>(HLOOKUP(L$2,'Applied Force N'!$B$1:$QK$503,$A277,FALSE))/((Constants!$C$5/1000)*(Constants!$C$6/1000))/1000</f>
        <v>#N/A</v>
      </c>
      <c r="M277" s="50" t="e">
        <f>(HLOOKUP(M$2,'Applied Force N'!$B$1:$QK$503,$A277,FALSE))/((Constants!$C$5/1000)*(Constants!$C$6/1000))/1000</f>
        <v>#N/A</v>
      </c>
      <c r="N277" s="50" t="e">
        <f>(HLOOKUP(N$2,'Applied Force N'!$B$1:$QK$503,$A277,FALSE))/((Constants!$C$5/1000)*(Constants!$C$6/1000))/1000</f>
        <v>#N/A</v>
      </c>
      <c r="O277" s="50" t="e">
        <f>(HLOOKUP(O$2,'Applied Force N'!$B$1:$QK$503,$A277,FALSE))/((Constants!$C$5/1000)*(Constants!$C$6/1000))/1000</f>
        <v>#N/A</v>
      </c>
      <c r="P277" s="50" t="e">
        <f>(HLOOKUP(P$2,'Applied Force N'!$B$1:$QK$503,$A277,FALSE))/((Constants!$C$5/1000)*(Constants!$C$6/1000))/1000</f>
        <v>#N/A</v>
      </c>
      <c r="Q277" s="50" t="e">
        <f>(HLOOKUP(Q$2,'Applied Force N'!$B$1:$QK$503,$A277,FALSE))/((Constants!$C$5/1000)*(Constants!$C$6/1000))/1000</f>
        <v>#N/A</v>
      </c>
      <c r="R277" s="50" t="e">
        <f>(HLOOKUP(R$2,'Applied Force N'!$B$1:$QK$503,$A277,FALSE))/((Constants!$C$5/1000)*(Constants!$C$6/1000))/1000</f>
        <v>#N/A</v>
      </c>
      <c r="S277" s="50" t="e">
        <f>(HLOOKUP(S$2,'Applied Force N'!$B$1:$QK$503,$A277,FALSE))/((Constants!$C$5/1000)*(Constants!$C$6/1000))/1000</f>
        <v>#N/A</v>
      </c>
      <c r="T277" s="50" t="e">
        <f>(HLOOKUP(T$2,'Applied Force N'!$B$1:$QK$503,$A277,FALSE))/((Constants!$C$5/1000)*(Constants!$C$6/1000))/1000</f>
        <v>#N/A</v>
      </c>
      <c r="U277" s="50" t="e">
        <f>(HLOOKUP(U$2,'Applied Force N'!$B$1:$QK$503,$A277,FALSE))/((Constants!$C$5/1000)*(Constants!$C$6/1000))/1000</f>
        <v>#N/A</v>
      </c>
      <c r="V277" s="50" t="e">
        <f>(HLOOKUP(V$2,'Applied Force N'!$B$1:$QK$503,$A277,FALSE))/((Constants!$C$5/1000)*(Constants!$C$6/1000))/1000</f>
        <v>#N/A</v>
      </c>
      <c r="W277" s="50" t="e">
        <f>(HLOOKUP(W$2,'Applied Force N'!$B$1:$QK$503,$A277,FALSE))/((Constants!$C$5/1000)*(Constants!$C$6/1000))/1000</f>
        <v>#N/A</v>
      </c>
    </row>
    <row r="278" spans="1:23" x14ac:dyDescent="0.25">
      <c r="A278" s="27">
        <v>274</v>
      </c>
      <c r="B278" s="48">
        <f>'Applied Force N'!A274</f>
        <v>27.1</v>
      </c>
      <c r="C278" s="49">
        <f>(HLOOKUP(C$2,'Applied Force N'!$B$1:$QK$503,$A278,FALSE))/((Constants!$C$5/1000)*(Constants!$C$6/1000))/1000</f>
        <v>2.6829489539961018</v>
      </c>
      <c r="D278" s="50">
        <f>(HLOOKUP(D$2,'Applied Force N'!$B$1:$QK$503,$A278,FALSE))/((Constants!$C$5/1000)*(Constants!$C$6/1000))/1000</f>
        <v>18.754999999999999</v>
      </c>
      <c r="E278" s="50">
        <f>(HLOOKUP(E$2,'Applied Force N'!$B$1:$QK$503,$A278,FALSE))/((Constants!$C$5/1000)*(Constants!$C$6/1000))/1000</f>
        <v>20.254166666666666</v>
      </c>
      <c r="F278" s="50">
        <f>(HLOOKUP(F$2,'Applied Force N'!$B$1:$QK$503,$A278,FALSE))/((Constants!$C$5/1000)*(Constants!$C$6/1000))/1000</f>
        <v>9.3358333333333334</v>
      </c>
      <c r="G278" s="50">
        <f>(HLOOKUP(G$2,'Applied Force N'!$B$1:$QK$503,$A278,FALSE))/((Constants!$C$5/1000)*(Constants!$C$6/1000))/1000</f>
        <v>7.4589166666666671</v>
      </c>
      <c r="H278" s="50">
        <f>(HLOOKUP(H$2,'Applied Force N'!$B$1:$QK$503,$A278,FALSE))/((Constants!$C$5/1000)*(Constants!$C$6/1000))/1000</f>
        <v>18.046666666666667</v>
      </c>
      <c r="I278" s="50" t="e">
        <f>(HLOOKUP(I$2,'Applied Force N'!$B$1:$QK$503,$A278,FALSE))/((Constants!$C$5/1000)*(Constants!$C$6/1000))/1000</f>
        <v>#N/A</v>
      </c>
      <c r="J278" s="50" t="e">
        <f>(HLOOKUP(J$2,'Applied Force N'!$B$1:$QK$503,$A278,FALSE))/((Constants!$C$5/1000)*(Constants!$C$6/1000))/1000</f>
        <v>#N/A</v>
      </c>
      <c r="K278" s="50" t="e">
        <f>(HLOOKUP(K$2,'Applied Force N'!$B$1:$QK$503,$A278,FALSE))/((Constants!$C$5/1000)*(Constants!$C$6/1000))/1000</f>
        <v>#N/A</v>
      </c>
      <c r="L278" s="50" t="e">
        <f>(HLOOKUP(L$2,'Applied Force N'!$B$1:$QK$503,$A278,FALSE))/((Constants!$C$5/1000)*(Constants!$C$6/1000))/1000</f>
        <v>#N/A</v>
      </c>
      <c r="M278" s="50" t="e">
        <f>(HLOOKUP(M$2,'Applied Force N'!$B$1:$QK$503,$A278,FALSE))/((Constants!$C$5/1000)*(Constants!$C$6/1000))/1000</f>
        <v>#N/A</v>
      </c>
      <c r="N278" s="50" t="e">
        <f>(HLOOKUP(N$2,'Applied Force N'!$B$1:$QK$503,$A278,FALSE))/((Constants!$C$5/1000)*(Constants!$C$6/1000))/1000</f>
        <v>#N/A</v>
      </c>
      <c r="O278" s="50" t="e">
        <f>(HLOOKUP(O$2,'Applied Force N'!$B$1:$QK$503,$A278,FALSE))/((Constants!$C$5/1000)*(Constants!$C$6/1000))/1000</f>
        <v>#N/A</v>
      </c>
      <c r="P278" s="50" t="e">
        <f>(HLOOKUP(P$2,'Applied Force N'!$B$1:$QK$503,$A278,FALSE))/((Constants!$C$5/1000)*(Constants!$C$6/1000))/1000</f>
        <v>#N/A</v>
      </c>
      <c r="Q278" s="50" t="e">
        <f>(HLOOKUP(Q$2,'Applied Force N'!$B$1:$QK$503,$A278,FALSE))/((Constants!$C$5/1000)*(Constants!$C$6/1000))/1000</f>
        <v>#N/A</v>
      </c>
      <c r="R278" s="50" t="e">
        <f>(HLOOKUP(R$2,'Applied Force N'!$B$1:$QK$503,$A278,FALSE))/((Constants!$C$5/1000)*(Constants!$C$6/1000))/1000</f>
        <v>#N/A</v>
      </c>
      <c r="S278" s="50" t="e">
        <f>(HLOOKUP(S$2,'Applied Force N'!$B$1:$QK$503,$A278,FALSE))/((Constants!$C$5/1000)*(Constants!$C$6/1000))/1000</f>
        <v>#N/A</v>
      </c>
      <c r="T278" s="50" t="e">
        <f>(HLOOKUP(T$2,'Applied Force N'!$B$1:$QK$503,$A278,FALSE))/((Constants!$C$5/1000)*(Constants!$C$6/1000))/1000</f>
        <v>#N/A</v>
      </c>
      <c r="U278" s="50" t="e">
        <f>(HLOOKUP(U$2,'Applied Force N'!$B$1:$QK$503,$A278,FALSE))/((Constants!$C$5/1000)*(Constants!$C$6/1000))/1000</f>
        <v>#N/A</v>
      </c>
      <c r="V278" s="50" t="e">
        <f>(HLOOKUP(V$2,'Applied Force N'!$B$1:$QK$503,$A278,FALSE))/((Constants!$C$5/1000)*(Constants!$C$6/1000))/1000</f>
        <v>#N/A</v>
      </c>
      <c r="W278" s="50" t="e">
        <f>(HLOOKUP(W$2,'Applied Force N'!$B$1:$QK$503,$A278,FALSE))/((Constants!$C$5/1000)*(Constants!$C$6/1000))/1000</f>
        <v>#N/A</v>
      </c>
    </row>
    <row r="279" spans="1:23" x14ac:dyDescent="0.25">
      <c r="A279" s="27">
        <v>275</v>
      </c>
      <c r="B279" s="48">
        <f>'Applied Force N'!A275</f>
        <v>27.2</v>
      </c>
      <c r="C279" s="49">
        <f>(HLOOKUP(C$2,'Applied Force N'!$B$1:$QK$503,$A279,FALSE))/((Constants!$C$5/1000)*(Constants!$C$6/1000))/1000</f>
        <v>2.6264176286247247</v>
      </c>
      <c r="D279" s="50">
        <f>(HLOOKUP(D$2,'Applied Force N'!$B$1:$QK$503,$A279,FALSE))/((Constants!$C$5/1000)*(Constants!$C$6/1000))/1000</f>
        <v>18.528333333333332</v>
      </c>
      <c r="E279" s="50">
        <f>(HLOOKUP(E$2,'Applied Force N'!$B$1:$QK$503,$A279,FALSE))/((Constants!$C$5/1000)*(Constants!$C$6/1000))/1000</f>
        <v>19.999166666666667</v>
      </c>
      <c r="F279" s="50">
        <f>(HLOOKUP(F$2,'Applied Force N'!$B$1:$QK$503,$A279,FALSE))/((Constants!$C$5/1000)*(Constants!$C$6/1000))/1000</f>
        <v>9.2341666666666669</v>
      </c>
      <c r="G279" s="50">
        <f>(HLOOKUP(G$2,'Applied Force N'!$B$1:$QK$503,$A279,FALSE))/((Constants!$C$5/1000)*(Constants!$C$6/1000))/1000</f>
        <v>7.3336666666666668</v>
      </c>
      <c r="H279" s="50">
        <f>(HLOOKUP(H$2,'Applied Force N'!$B$1:$QK$503,$A279,FALSE))/((Constants!$C$5/1000)*(Constants!$C$6/1000))/1000</f>
        <v>17.854166666666668</v>
      </c>
      <c r="I279" s="50" t="e">
        <f>(HLOOKUP(I$2,'Applied Force N'!$B$1:$QK$503,$A279,FALSE))/((Constants!$C$5/1000)*(Constants!$C$6/1000))/1000</f>
        <v>#N/A</v>
      </c>
      <c r="J279" s="50" t="e">
        <f>(HLOOKUP(J$2,'Applied Force N'!$B$1:$QK$503,$A279,FALSE))/((Constants!$C$5/1000)*(Constants!$C$6/1000))/1000</f>
        <v>#N/A</v>
      </c>
      <c r="K279" s="50" t="e">
        <f>(HLOOKUP(K$2,'Applied Force N'!$B$1:$QK$503,$A279,FALSE))/((Constants!$C$5/1000)*(Constants!$C$6/1000))/1000</f>
        <v>#N/A</v>
      </c>
      <c r="L279" s="50" t="e">
        <f>(HLOOKUP(L$2,'Applied Force N'!$B$1:$QK$503,$A279,FALSE))/((Constants!$C$5/1000)*(Constants!$C$6/1000))/1000</f>
        <v>#N/A</v>
      </c>
      <c r="M279" s="50" t="e">
        <f>(HLOOKUP(M$2,'Applied Force N'!$B$1:$QK$503,$A279,FALSE))/((Constants!$C$5/1000)*(Constants!$C$6/1000))/1000</f>
        <v>#N/A</v>
      </c>
      <c r="N279" s="50" t="e">
        <f>(HLOOKUP(N$2,'Applied Force N'!$B$1:$QK$503,$A279,FALSE))/((Constants!$C$5/1000)*(Constants!$C$6/1000))/1000</f>
        <v>#N/A</v>
      </c>
      <c r="O279" s="50" t="e">
        <f>(HLOOKUP(O$2,'Applied Force N'!$B$1:$QK$503,$A279,FALSE))/((Constants!$C$5/1000)*(Constants!$C$6/1000))/1000</f>
        <v>#N/A</v>
      </c>
      <c r="P279" s="50" t="e">
        <f>(HLOOKUP(P$2,'Applied Force N'!$B$1:$QK$503,$A279,FALSE))/((Constants!$C$5/1000)*(Constants!$C$6/1000))/1000</f>
        <v>#N/A</v>
      </c>
      <c r="Q279" s="50" t="e">
        <f>(HLOOKUP(Q$2,'Applied Force N'!$B$1:$QK$503,$A279,FALSE))/((Constants!$C$5/1000)*(Constants!$C$6/1000))/1000</f>
        <v>#N/A</v>
      </c>
      <c r="R279" s="50" t="e">
        <f>(HLOOKUP(R$2,'Applied Force N'!$B$1:$QK$503,$A279,FALSE))/((Constants!$C$5/1000)*(Constants!$C$6/1000))/1000</f>
        <v>#N/A</v>
      </c>
      <c r="S279" s="50" t="e">
        <f>(HLOOKUP(S$2,'Applied Force N'!$B$1:$QK$503,$A279,FALSE))/((Constants!$C$5/1000)*(Constants!$C$6/1000))/1000</f>
        <v>#N/A</v>
      </c>
      <c r="T279" s="50" t="e">
        <f>(HLOOKUP(T$2,'Applied Force N'!$B$1:$QK$503,$A279,FALSE))/((Constants!$C$5/1000)*(Constants!$C$6/1000))/1000</f>
        <v>#N/A</v>
      </c>
      <c r="U279" s="50" t="e">
        <f>(HLOOKUP(U$2,'Applied Force N'!$B$1:$QK$503,$A279,FALSE))/((Constants!$C$5/1000)*(Constants!$C$6/1000))/1000</f>
        <v>#N/A</v>
      </c>
      <c r="V279" s="50" t="e">
        <f>(HLOOKUP(V$2,'Applied Force N'!$B$1:$QK$503,$A279,FALSE))/((Constants!$C$5/1000)*(Constants!$C$6/1000))/1000</f>
        <v>#N/A</v>
      </c>
      <c r="W279" s="50" t="e">
        <f>(HLOOKUP(W$2,'Applied Force N'!$B$1:$QK$503,$A279,FALSE))/((Constants!$C$5/1000)*(Constants!$C$6/1000))/1000</f>
        <v>#N/A</v>
      </c>
    </row>
    <row r="280" spans="1:23" x14ac:dyDescent="0.25">
      <c r="A280" s="27">
        <v>276</v>
      </c>
      <c r="B280" s="48">
        <f>'Applied Force N'!A276</f>
        <v>27.3</v>
      </c>
      <c r="C280" s="49">
        <f>(HLOOKUP(C$2,'Applied Force N'!$B$1:$QK$503,$A280,FALSE))/((Constants!$C$5/1000)*(Constants!$C$6/1000))/1000</f>
        <v>2.5698863032533441</v>
      </c>
      <c r="D280" s="50">
        <f>(HLOOKUP(D$2,'Applied Force N'!$B$1:$QK$503,$A280,FALSE))/((Constants!$C$5/1000)*(Constants!$C$6/1000))/1000</f>
        <v>18.301666666666669</v>
      </c>
      <c r="E280" s="50">
        <f>(HLOOKUP(E$2,'Applied Force N'!$B$1:$QK$503,$A280,FALSE))/((Constants!$C$5/1000)*(Constants!$C$6/1000))/1000</f>
        <v>19.744166666666668</v>
      </c>
      <c r="F280" s="50">
        <f>(HLOOKUP(F$2,'Applied Force N'!$B$1:$QK$503,$A280,FALSE))/((Constants!$C$5/1000)*(Constants!$C$6/1000))/1000</f>
        <v>9.1316666666666659</v>
      </c>
      <c r="G280" s="50">
        <f>(HLOOKUP(G$2,'Applied Force N'!$B$1:$QK$503,$A280,FALSE))/((Constants!$C$5/1000)*(Constants!$C$6/1000))/1000</f>
        <v>7.2084166666666674</v>
      </c>
      <c r="H280" s="50">
        <f>(HLOOKUP(H$2,'Applied Force N'!$B$1:$QK$503,$A280,FALSE))/((Constants!$C$5/1000)*(Constants!$C$6/1000))/1000</f>
        <v>17.660833333333333</v>
      </c>
      <c r="I280" s="50" t="e">
        <f>(HLOOKUP(I$2,'Applied Force N'!$B$1:$QK$503,$A280,FALSE))/((Constants!$C$5/1000)*(Constants!$C$6/1000))/1000</f>
        <v>#N/A</v>
      </c>
      <c r="J280" s="50" t="e">
        <f>(HLOOKUP(J$2,'Applied Force N'!$B$1:$QK$503,$A280,FALSE))/((Constants!$C$5/1000)*(Constants!$C$6/1000))/1000</f>
        <v>#N/A</v>
      </c>
      <c r="K280" s="50" t="e">
        <f>(HLOOKUP(K$2,'Applied Force N'!$B$1:$QK$503,$A280,FALSE))/((Constants!$C$5/1000)*(Constants!$C$6/1000))/1000</f>
        <v>#N/A</v>
      </c>
      <c r="L280" s="50" t="e">
        <f>(HLOOKUP(L$2,'Applied Force N'!$B$1:$QK$503,$A280,FALSE))/((Constants!$C$5/1000)*(Constants!$C$6/1000))/1000</f>
        <v>#N/A</v>
      </c>
      <c r="M280" s="50" t="e">
        <f>(HLOOKUP(M$2,'Applied Force N'!$B$1:$QK$503,$A280,FALSE))/((Constants!$C$5/1000)*(Constants!$C$6/1000))/1000</f>
        <v>#N/A</v>
      </c>
      <c r="N280" s="50" t="e">
        <f>(HLOOKUP(N$2,'Applied Force N'!$B$1:$QK$503,$A280,FALSE))/((Constants!$C$5/1000)*(Constants!$C$6/1000))/1000</f>
        <v>#N/A</v>
      </c>
      <c r="O280" s="50" t="e">
        <f>(HLOOKUP(O$2,'Applied Force N'!$B$1:$QK$503,$A280,FALSE))/((Constants!$C$5/1000)*(Constants!$C$6/1000))/1000</f>
        <v>#N/A</v>
      </c>
      <c r="P280" s="50" t="e">
        <f>(HLOOKUP(P$2,'Applied Force N'!$B$1:$QK$503,$A280,FALSE))/((Constants!$C$5/1000)*(Constants!$C$6/1000))/1000</f>
        <v>#N/A</v>
      </c>
      <c r="Q280" s="50" t="e">
        <f>(HLOOKUP(Q$2,'Applied Force N'!$B$1:$QK$503,$A280,FALSE))/((Constants!$C$5/1000)*(Constants!$C$6/1000))/1000</f>
        <v>#N/A</v>
      </c>
      <c r="R280" s="50" t="e">
        <f>(HLOOKUP(R$2,'Applied Force N'!$B$1:$QK$503,$A280,FALSE))/((Constants!$C$5/1000)*(Constants!$C$6/1000))/1000</f>
        <v>#N/A</v>
      </c>
      <c r="S280" s="50" t="e">
        <f>(HLOOKUP(S$2,'Applied Force N'!$B$1:$QK$503,$A280,FALSE))/((Constants!$C$5/1000)*(Constants!$C$6/1000))/1000</f>
        <v>#N/A</v>
      </c>
      <c r="T280" s="50" t="e">
        <f>(HLOOKUP(T$2,'Applied Force N'!$B$1:$QK$503,$A280,FALSE))/((Constants!$C$5/1000)*(Constants!$C$6/1000))/1000</f>
        <v>#N/A</v>
      </c>
      <c r="U280" s="50" t="e">
        <f>(HLOOKUP(U$2,'Applied Force N'!$B$1:$QK$503,$A280,FALSE))/((Constants!$C$5/1000)*(Constants!$C$6/1000))/1000</f>
        <v>#N/A</v>
      </c>
      <c r="V280" s="50" t="e">
        <f>(HLOOKUP(V$2,'Applied Force N'!$B$1:$QK$503,$A280,FALSE))/((Constants!$C$5/1000)*(Constants!$C$6/1000))/1000</f>
        <v>#N/A</v>
      </c>
      <c r="W280" s="50" t="e">
        <f>(HLOOKUP(W$2,'Applied Force N'!$B$1:$QK$503,$A280,FALSE))/((Constants!$C$5/1000)*(Constants!$C$6/1000))/1000</f>
        <v>#N/A</v>
      </c>
    </row>
    <row r="281" spans="1:23" x14ac:dyDescent="0.25">
      <c r="A281" s="27">
        <v>277</v>
      </c>
      <c r="B281" s="48">
        <f>'Applied Force N'!A277</f>
        <v>27.4</v>
      </c>
      <c r="C281" s="49">
        <f>(HLOOKUP(C$2,'Applied Force N'!$B$1:$QK$503,$A281,FALSE))/((Constants!$C$5/1000)*(Constants!$C$6/1000))/1000</f>
        <v>2.5133549778819666</v>
      </c>
      <c r="D281" s="50">
        <f>(HLOOKUP(D$2,'Applied Force N'!$B$1:$QK$503,$A281,FALSE))/((Constants!$C$5/1000)*(Constants!$C$6/1000))/1000</f>
        <v>18.14</v>
      </c>
      <c r="E281" s="50">
        <f>(HLOOKUP(E$2,'Applied Force N'!$B$1:$QK$503,$A281,FALSE))/((Constants!$C$5/1000)*(Constants!$C$6/1000))/1000</f>
        <v>19.489166666666669</v>
      </c>
      <c r="F281" s="50">
        <f>(HLOOKUP(F$2,'Applied Force N'!$B$1:$QK$503,$A281,FALSE))/((Constants!$C$5/1000)*(Constants!$C$6/1000))/1000</f>
        <v>9.0299999999999994</v>
      </c>
      <c r="G281" s="50">
        <f>(HLOOKUP(G$2,'Applied Force N'!$B$1:$QK$503,$A281,FALSE))/((Constants!$C$5/1000)*(Constants!$C$6/1000))/1000</f>
        <v>7.1064999999999996</v>
      </c>
      <c r="H281" s="50">
        <f>(HLOOKUP(H$2,'Applied Force N'!$B$1:$QK$503,$A281,FALSE))/((Constants!$C$5/1000)*(Constants!$C$6/1000))/1000</f>
        <v>17.467500000000001</v>
      </c>
      <c r="I281" s="50" t="e">
        <f>(HLOOKUP(I$2,'Applied Force N'!$B$1:$QK$503,$A281,FALSE))/((Constants!$C$5/1000)*(Constants!$C$6/1000))/1000</f>
        <v>#N/A</v>
      </c>
      <c r="J281" s="50" t="e">
        <f>(HLOOKUP(J$2,'Applied Force N'!$B$1:$QK$503,$A281,FALSE))/((Constants!$C$5/1000)*(Constants!$C$6/1000))/1000</f>
        <v>#N/A</v>
      </c>
      <c r="K281" s="50" t="e">
        <f>(HLOOKUP(K$2,'Applied Force N'!$B$1:$QK$503,$A281,FALSE))/((Constants!$C$5/1000)*(Constants!$C$6/1000))/1000</f>
        <v>#N/A</v>
      </c>
      <c r="L281" s="50" t="e">
        <f>(HLOOKUP(L$2,'Applied Force N'!$B$1:$QK$503,$A281,FALSE))/((Constants!$C$5/1000)*(Constants!$C$6/1000))/1000</f>
        <v>#N/A</v>
      </c>
      <c r="M281" s="50" t="e">
        <f>(HLOOKUP(M$2,'Applied Force N'!$B$1:$QK$503,$A281,FALSE))/((Constants!$C$5/1000)*(Constants!$C$6/1000))/1000</f>
        <v>#N/A</v>
      </c>
      <c r="N281" s="50" t="e">
        <f>(HLOOKUP(N$2,'Applied Force N'!$B$1:$QK$503,$A281,FALSE))/((Constants!$C$5/1000)*(Constants!$C$6/1000))/1000</f>
        <v>#N/A</v>
      </c>
      <c r="O281" s="50" t="e">
        <f>(HLOOKUP(O$2,'Applied Force N'!$B$1:$QK$503,$A281,FALSE))/((Constants!$C$5/1000)*(Constants!$C$6/1000))/1000</f>
        <v>#N/A</v>
      </c>
      <c r="P281" s="50" t="e">
        <f>(HLOOKUP(P$2,'Applied Force N'!$B$1:$QK$503,$A281,FALSE))/((Constants!$C$5/1000)*(Constants!$C$6/1000))/1000</f>
        <v>#N/A</v>
      </c>
      <c r="Q281" s="50" t="e">
        <f>(HLOOKUP(Q$2,'Applied Force N'!$B$1:$QK$503,$A281,FALSE))/((Constants!$C$5/1000)*(Constants!$C$6/1000))/1000</f>
        <v>#N/A</v>
      </c>
      <c r="R281" s="50" t="e">
        <f>(HLOOKUP(R$2,'Applied Force N'!$B$1:$QK$503,$A281,FALSE))/((Constants!$C$5/1000)*(Constants!$C$6/1000))/1000</f>
        <v>#N/A</v>
      </c>
      <c r="S281" s="50" t="e">
        <f>(HLOOKUP(S$2,'Applied Force N'!$B$1:$QK$503,$A281,FALSE))/((Constants!$C$5/1000)*(Constants!$C$6/1000))/1000</f>
        <v>#N/A</v>
      </c>
      <c r="T281" s="50" t="e">
        <f>(HLOOKUP(T$2,'Applied Force N'!$B$1:$QK$503,$A281,FALSE))/((Constants!$C$5/1000)*(Constants!$C$6/1000))/1000</f>
        <v>#N/A</v>
      </c>
      <c r="U281" s="50" t="e">
        <f>(HLOOKUP(U$2,'Applied Force N'!$B$1:$QK$503,$A281,FALSE))/((Constants!$C$5/1000)*(Constants!$C$6/1000))/1000</f>
        <v>#N/A</v>
      </c>
      <c r="V281" s="50" t="e">
        <f>(HLOOKUP(V$2,'Applied Force N'!$B$1:$QK$503,$A281,FALSE))/((Constants!$C$5/1000)*(Constants!$C$6/1000))/1000</f>
        <v>#N/A</v>
      </c>
      <c r="W281" s="50" t="e">
        <f>(HLOOKUP(W$2,'Applied Force N'!$B$1:$QK$503,$A281,FALSE))/((Constants!$C$5/1000)*(Constants!$C$6/1000))/1000</f>
        <v>#N/A</v>
      </c>
    </row>
    <row r="282" spans="1:23" x14ac:dyDescent="0.25">
      <c r="A282" s="27">
        <v>278</v>
      </c>
      <c r="B282" s="48">
        <f>'Applied Force N'!A278</f>
        <v>27.5</v>
      </c>
      <c r="C282" s="49">
        <f>(HLOOKUP(C$2,'Applied Force N'!$B$1:$QK$503,$A282,FALSE))/((Constants!$C$5/1000)*(Constants!$C$6/1000))/1000</f>
        <v>2.4568236525105864</v>
      </c>
      <c r="D282" s="50">
        <f>(HLOOKUP(D$2,'Applied Force N'!$B$1:$QK$503,$A282,FALSE))/((Constants!$C$5/1000)*(Constants!$C$6/1000))/1000</f>
        <v>17.98</v>
      </c>
      <c r="E282" s="50">
        <f>(HLOOKUP(E$2,'Applied Force N'!$B$1:$QK$503,$A282,FALSE))/((Constants!$C$5/1000)*(Constants!$C$6/1000))/1000</f>
        <v>19.234999999999999</v>
      </c>
      <c r="F282" s="50">
        <f>(HLOOKUP(F$2,'Applied Force N'!$B$1:$QK$503,$A282,FALSE))/((Constants!$C$5/1000)*(Constants!$C$6/1000))/1000</f>
        <v>8.9275000000000002</v>
      </c>
      <c r="G282" s="50">
        <f>(HLOOKUP(G$2,'Applied Force N'!$B$1:$QK$503,$A282,FALSE))/((Constants!$C$5/1000)*(Constants!$C$6/1000))/1000</f>
        <v>7.0313333333333343</v>
      </c>
      <c r="H282" s="50">
        <f>(HLOOKUP(H$2,'Applied Force N'!$B$1:$QK$503,$A282,FALSE))/((Constants!$C$5/1000)*(Constants!$C$6/1000))/1000</f>
        <v>17.274166666666666</v>
      </c>
      <c r="I282" s="50" t="e">
        <f>(HLOOKUP(I$2,'Applied Force N'!$B$1:$QK$503,$A282,FALSE))/((Constants!$C$5/1000)*(Constants!$C$6/1000))/1000</f>
        <v>#N/A</v>
      </c>
      <c r="J282" s="50" t="e">
        <f>(HLOOKUP(J$2,'Applied Force N'!$B$1:$QK$503,$A282,FALSE))/((Constants!$C$5/1000)*(Constants!$C$6/1000))/1000</f>
        <v>#N/A</v>
      </c>
      <c r="K282" s="50" t="e">
        <f>(HLOOKUP(K$2,'Applied Force N'!$B$1:$QK$503,$A282,FALSE))/((Constants!$C$5/1000)*(Constants!$C$6/1000))/1000</f>
        <v>#N/A</v>
      </c>
      <c r="L282" s="50" t="e">
        <f>(HLOOKUP(L$2,'Applied Force N'!$B$1:$QK$503,$A282,FALSE))/((Constants!$C$5/1000)*(Constants!$C$6/1000))/1000</f>
        <v>#N/A</v>
      </c>
      <c r="M282" s="50" t="e">
        <f>(HLOOKUP(M$2,'Applied Force N'!$B$1:$QK$503,$A282,FALSE))/((Constants!$C$5/1000)*(Constants!$C$6/1000))/1000</f>
        <v>#N/A</v>
      </c>
      <c r="N282" s="50" t="e">
        <f>(HLOOKUP(N$2,'Applied Force N'!$B$1:$QK$503,$A282,FALSE))/((Constants!$C$5/1000)*(Constants!$C$6/1000))/1000</f>
        <v>#N/A</v>
      </c>
      <c r="O282" s="50" t="e">
        <f>(HLOOKUP(O$2,'Applied Force N'!$B$1:$QK$503,$A282,FALSE))/((Constants!$C$5/1000)*(Constants!$C$6/1000))/1000</f>
        <v>#N/A</v>
      </c>
      <c r="P282" s="50" t="e">
        <f>(HLOOKUP(P$2,'Applied Force N'!$B$1:$QK$503,$A282,FALSE))/((Constants!$C$5/1000)*(Constants!$C$6/1000))/1000</f>
        <v>#N/A</v>
      </c>
      <c r="Q282" s="50" t="e">
        <f>(HLOOKUP(Q$2,'Applied Force N'!$B$1:$QK$503,$A282,FALSE))/((Constants!$C$5/1000)*(Constants!$C$6/1000))/1000</f>
        <v>#N/A</v>
      </c>
      <c r="R282" s="50" t="e">
        <f>(HLOOKUP(R$2,'Applied Force N'!$B$1:$QK$503,$A282,FALSE))/((Constants!$C$5/1000)*(Constants!$C$6/1000))/1000</f>
        <v>#N/A</v>
      </c>
      <c r="S282" s="50" t="e">
        <f>(HLOOKUP(S$2,'Applied Force N'!$B$1:$QK$503,$A282,FALSE))/((Constants!$C$5/1000)*(Constants!$C$6/1000))/1000</f>
        <v>#N/A</v>
      </c>
      <c r="T282" s="50" t="e">
        <f>(HLOOKUP(T$2,'Applied Force N'!$B$1:$QK$503,$A282,FALSE))/((Constants!$C$5/1000)*(Constants!$C$6/1000))/1000</f>
        <v>#N/A</v>
      </c>
      <c r="U282" s="50" t="e">
        <f>(HLOOKUP(U$2,'Applied Force N'!$B$1:$QK$503,$A282,FALSE))/((Constants!$C$5/1000)*(Constants!$C$6/1000))/1000</f>
        <v>#N/A</v>
      </c>
      <c r="V282" s="50" t="e">
        <f>(HLOOKUP(V$2,'Applied Force N'!$B$1:$QK$503,$A282,FALSE))/((Constants!$C$5/1000)*(Constants!$C$6/1000))/1000</f>
        <v>#N/A</v>
      </c>
      <c r="W282" s="50" t="e">
        <f>(HLOOKUP(W$2,'Applied Force N'!$B$1:$QK$503,$A282,FALSE))/((Constants!$C$5/1000)*(Constants!$C$6/1000))/1000</f>
        <v>#N/A</v>
      </c>
    </row>
    <row r="283" spans="1:23" x14ac:dyDescent="0.25">
      <c r="A283" s="27">
        <v>279</v>
      </c>
      <c r="B283" s="48">
        <f>'Applied Force N'!A279</f>
        <v>27.6</v>
      </c>
      <c r="C283" s="49">
        <f>(HLOOKUP(C$2,'Applied Force N'!$B$1:$QK$503,$A283,FALSE))/((Constants!$C$5/1000)*(Constants!$C$6/1000))/1000</f>
        <v>2.4002923271392089</v>
      </c>
      <c r="D283" s="50">
        <f>(HLOOKUP(D$2,'Applied Force N'!$B$1:$QK$503,$A283,FALSE))/((Constants!$C$5/1000)*(Constants!$C$6/1000))/1000</f>
        <v>17.82</v>
      </c>
      <c r="E283" s="50">
        <f>(HLOOKUP(E$2,'Applied Force N'!$B$1:$QK$503,$A283,FALSE))/((Constants!$C$5/1000)*(Constants!$C$6/1000))/1000</f>
        <v>18.98</v>
      </c>
      <c r="F283" s="50">
        <f>(HLOOKUP(F$2,'Applied Force N'!$B$1:$QK$503,$A283,FALSE))/((Constants!$C$5/1000)*(Constants!$C$6/1000))/1000</f>
        <v>8.8258333333333319</v>
      </c>
      <c r="G283" s="50">
        <f>(HLOOKUP(G$2,'Applied Force N'!$B$1:$QK$503,$A283,FALSE))/((Constants!$C$5/1000)*(Constants!$C$6/1000))/1000</f>
        <v>6.956083333333333</v>
      </c>
      <c r="H283" s="50">
        <f>(HLOOKUP(H$2,'Applied Force N'!$B$1:$QK$503,$A283,FALSE))/((Constants!$C$5/1000)*(Constants!$C$6/1000))/1000</f>
        <v>17.080833333333331</v>
      </c>
      <c r="I283" s="50" t="e">
        <f>(HLOOKUP(I$2,'Applied Force N'!$B$1:$QK$503,$A283,FALSE))/((Constants!$C$5/1000)*(Constants!$C$6/1000))/1000</f>
        <v>#N/A</v>
      </c>
      <c r="J283" s="50" t="e">
        <f>(HLOOKUP(J$2,'Applied Force N'!$B$1:$QK$503,$A283,FALSE))/((Constants!$C$5/1000)*(Constants!$C$6/1000))/1000</f>
        <v>#N/A</v>
      </c>
      <c r="K283" s="50" t="e">
        <f>(HLOOKUP(K$2,'Applied Force N'!$B$1:$QK$503,$A283,FALSE))/((Constants!$C$5/1000)*(Constants!$C$6/1000))/1000</f>
        <v>#N/A</v>
      </c>
      <c r="L283" s="50" t="e">
        <f>(HLOOKUP(L$2,'Applied Force N'!$B$1:$QK$503,$A283,FALSE))/((Constants!$C$5/1000)*(Constants!$C$6/1000))/1000</f>
        <v>#N/A</v>
      </c>
      <c r="M283" s="50" t="e">
        <f>(HLOOKUP(M$2,'Applied Force N'!$B$1:$QK$503,$A283,FALSE))/((Constants!$C$5/1000)*(Constants!$C$6/1000))/1000</f>
        <v>#N/A</v>
      </c>
      <c r="N283" s="50" t="e">
        <f>(HLOOKUP(N$2,'Applied Force N'!$B$1:$QK$503,$A283,FALSE))/((Constants!$C$5/1000)*(Constants!$C$6/1000))/1000</f>
        <v>#N/A</v>
      </c>
      <c r="O283" s="50" t="e">
        <f>(HLOOKUP(O$2,'Applied Force N'!$B$1:$QK$503,$A283,FALSE))/((Constants!$C$5/1000)*(Constants!$C$6/1000))/1000</f>
        <v>#N/A</v>
      </c>
      <c r="P283" s="50" t="e">
        <f>(HLOOKUP(P$2,'Applied Force N'!$B$1:$QK$503,$A283,FALSE))/((Constants!$C$5/1000)*(Constants!$C$6/1000))/1000</f>
        <v>#N/A</v>
      </c>
      <c r="Q283" s="50" t="e">
        <f>(HLOOKUP(Q$2,'Applied Force N'!$B$1:$QK$503,$A283,FALSE))/((Constants!$C$5/1000)*(Constants!$C$6/1000))/1000</f>
        <v>#N/A</v>
      </c>
      <c r="R283" s="50" t="e">
        <f>(HLOOKUP(R$2,'Applied Force N'!$B$1:$QK$503,$A283,FALSE))/((Constants!$C$5/1000)*(Constants!$C$6/1000))/1000</f>
        <v>#N/A</v>
      </c>
      <c r="S283" s="50" t="e">
        <f>(HLOOKUP(S$2,'Applied Force N'!$B$1:$QK$503,$A283,FALSE))/((Constants!$C$5/1000)*(Constants!$C$6/1000))/1000</f>
        <v>#N/A</v>
      </c>
      <c r="T283" s="50" t="e">
        <f>(HLOOKUP(T$2,'Applied Force N'!$B$1:$QK$503,$A283,FALSE))/((Constants!$C$5/1000)*(Constants!$C$6/1000))/1000</f>
        <v>#N/A</v>
      </c>
      <c r="U283" s="50" t="e">
        <f>(HLOOKUP(U$2,'Applied Force N'!$B$1:$QK$503,$A283,FALSE))/((Constants!$C$5/1000)*(Constants!$C$6/1000))/1000</f>
        <v>#N/A</v>
      </c>
      <c r="V283" s="50" t="e">
        <f>(HLOOKUP(V$2,'Applied Force N'!$B$1:$QK$503,$A283,FALSE))/((Constants!$C$5/1000)*(Constants!$C$6/1000))/1000</f>
        <v>#N/A</v>
      </c>
      <c r="W283" s="50" t="e">
        <f>(HLOOKUP(W$2,'Applied Force N'!$B$1:$QK$503,$A283,FALSE))/((Constants!$C$5/1000)*(Constants!$C$6/1000))/1000</f>
        <v>#N/A</v>
      </c>
    </row>
    <row r="284" spans="1:23" x14ac:dyDescent="0.25">
      <c r="A284" s="27">
        <v>280</v>
      </c>
      <c r="B284" s="48">
        <f>'Applied Force N'!A280</f>
        <v>27.7</v>
      </c>
      <c r="C284" s="49">
        <f>(HLOOKUP(C$2,'Applied Force N'!$B$1:$QK$503,$A284,FALSE))/((Constants!$C$5/1000)*(Constants!$C$6/1000))/1000</f>
        <v>2.3437610017678279</v>
      </c>
      <c r="D284" s="50">
        <f>(HLOOKUP(D$2,'Applied Force N'!$B$1:$QK$503,$A284,FALSE))/((Constants!$C$5/1000)*(Constants!$C$6/1000))/1000</f>
        <v>17.66</v>
      </c>
      <c r="E284" s="50">
        <f>(HLOOKUP(E$2,'Applied Force N'!$B$1:$QK$503,$A284,FALSE))/((Constants!$C$5/1000)*(Constants!$C$6/1000))/1000</f>
        <v>18.725000000000001</v>
      </c>
      <c r="F284" s="50">
        <f>(HLOOKUP(F$2,'Applied Force N'!$B$1:$QK$503,$A284,FALSE))/((Constants!$C$5/1000)*(Constants!$C$6/1000))/1000</f>
        <v>8.7233333333333345</v>
      </c>
      <c r="G284" s="50">
        <f>(HLOOKUP(G$2,'Applied Force N'!$B$1:$QK$503,$A284,FALSE))/((Constants!$C$5/1000)*(Constants!$C$6/1000))/1000</f>
        <v>6.8808333333333334</v>
      </c>
      <c r="H284" s="50">
        <f>(HLOOKUP(H$2,'Applied Force N'!$B$1:$QK$503,$A284,FALSE))/((Constants!$C$5/1000)*(Constants!$C$6/1000))/1000</f>
        <v>16.888333333333332</v>
      </c>
      <c r="I284" s="50" t="e">
        <f>(HLOOKUP(I$2,'Applied Force N'!$B$1:$QK$503,$A284,FALSE))/((Constants!$C$5/1000)*(Constants!$C$6/1000))/1000</f>
        <v>#N/A</v>
      </c>
      <c r="J284" s="50" t="e">
        <f>(HLOOKUP(J$2,'Applied Force N'!$B$1:$QK$503,$A284,FALSE))/((Constants!$C$5/1000)*(Constants!$C$6/1000))/1000</f>
        <v>#N/A</v>
      </c>
      <c r="K284" s="50" t="e">
        <f>(HLOOKUP(K$2,'Applied Force N'!$B$1:$QK$503,$A284,FALSE))/((Constants!$C$5/1000)*(Constants!$C$6/1000))/1000</f>
        <v>#N/A</v>
      </c>
      <c r="L284" s="50" t="e">
        <f>(HLOOKUP(L$2,'Applied Force N'!$B$1:$QK$503,$A284,FALSE))/((Constants!$C$5/1000)*(Constants!$C$6/1000))/1000</f>
        <v>#N/A</v>
      </c>
      <c r="M284" s="50" t="e">
        <f>(HLOOKUP(M$2,'Applied Force N'!$B$1:$QK$503,$A284,FALSE))/((Constants!$C$5/1000)*(Constants!$C$6/1000))/1000</f>
        <v>#N/A</v>
      </c>
      <c r="N284" s="50" t="e">
        <f>(HLOOKUP(N$2,'Applied Force N'!$B$1:$QK$503,$A284,FALSE))/((Constants!$C$5/1000)*(Constants!$C$6/1000))/1000</f>
        <v>#N/A</v>
      </c>
      <c r="O284" s="50" t="e">
        <f>(HLOOKUP(O$2,'Applied Force N'!$B$1:$QK$503,$A284,FALSE))/((Constants!$C$5/1000)*(Constants!$C$6/1000))/1000</f>
        <v>#N/A</v>
      </c>
      <c r="P284" s="50" t="e">
        <f>(HLOOKUP(P$2,'Applied Force N'!$B$1:$QK$503,$A284,FALSE))/((Constants!$C$5/1000)*(Constants!$C$6/1000))/1000</f>
        <v>#N/A</v>
      </c>
      <c r="Q284" s="50" t="e">
        <f>(HLOOKUP(Q$2,'Applied Force N'!$B$1:$QK$503,$A284,FALSE))/((Constants!$C$5/1000)*(Constants!$C$6/1000))/1000</f>
        <v>#N/A</v>
      </c>
      <c r="R284" s="50" t="e">
        <f>(HLOOKUP(R$2,'Applied Force N'!$B$1:$QK$503,$A284,FALSE))/((Constants!$C$5/1000)*(Constants!$C$6/1000))/1000</f>
        <v>#N/A</v>
      </c>
      <c r="S284" s="50" t="e">
        <f>(HLOOKUP(S$2,'Applied Force N'!$B$1:$QK$503,$A284,FALSE))/((Constants!$C$5/1000)*(Constants!$C$6/1000))/1000</f>
        <v>#N/A</v>
      </c>
      <c r="T284" s="50" t="e">
        <f>(HLOOKUP(T$2,'Applied Force N'!$B$1:$QK$503,$A284,FALSE))/((Constants!$C$5/1000)*(Constants!$C$6/1000))/1000</f>
        <v>#N/A</v>
      </c>
      <c r="U284" s="50" t="e">
        <f>(HLOOKUP(U$2,'Applied Force N'!$B$1:$QK$503,$A284,FALSE))/((Constants!$C$5/1000)*(Constants!$C$6/1000))/1000</f>
        <v>#N/A</v>
      </c>
      <c r="V284" s="50" t="e">
        <f>(HLOOKUP(V$2,'Applied Force N'!$B$1:$QK$503,$A284,FALSE))/((Constants!$C$5/1000)*(Constants!$C$6/1000))/1000</f>
        <v>#N/A</v>
      </c>
      <c r="W284" s="50" t="e">
        <f>(HLOOKUP(W$2,'Applied Force N'!$B$1:$QK$503,$A284,FALSE))/((Constants!$C$5/1000)*(Constants!$C$6/1000))/1000</f>
        <v>#N/A</v>
      </c>
    </row>
    <row r="285" spans="1:23" x14ac:dyDescent="0.25">
      <c r="A285" s="27">
        <v>281</v>
      </c>
      <c r="B285" s="48">
        <f>'Applied Force N'!A281</f>
        <v>27.8</v>
      </c>
      <c r="C285" s="49">
        <f>(HLOOKUP(C$2,'Applied Force N'!$B$1:$QK$503,$A285,FALSE))/((Constants!$C$5/1000)*(Constants!$C$6/1000))/1000</f>
        <v>2.2872296763964508</v>
      </c>
      <c r="D285" s="50">
        <f>(HLOOKUP(D$2,'Applied Force N'!$B$1:$QK$503,$A285,FALSE))/((Constants!$C$5/1000)*(Constants!$C$6/1000))/1000</f>
        <v>17.500833333333333</v>
      </c>
      <c r="E285" s="50">
        <f>(HLOOKUP(E$2,'Applied Force N'!$B$1:$QK$503,$A285,FALSE))/((Constants!$C$5/1000)*(Constants!$C$6/1000))/1000</f>
        <v>18.470833333333331</v>
      </c>
      <c r="F285" s="50">
        <f>(HLOOKUP(F$2,'Applied Force N'!$B$1:$QK$503,$A285,FALSE))/((Constants!$C$5/1000)*(Constants!$C$6/1000))/1000</f>
        <v>8.6216666666666661</v>
      </c>
      <c r="G285" s="50">
        <f>(HLOOKUP(G$2,'Applied Force N'!$B$1:$QK$503,$A285,FALSE))/((Constants!$C$5/1000)*(Constants!$C$6/1000))/1000</f>
        <v>6.8055833333333329</v>
      </c>
      <c r="H285" s="50">
        <f>(HLOOKUP(H$2,'Applied Force N'!$B$1:$QK$503,$A285,FALSE))/((Constants!$C$5/1000)*(Constants!$C$6/1000))/1000</f>
        <v>16.695</v>
      </c>
      <c r="I285" s="50" t="e">
        <f>(HLOOKUP(I$2,'Applied Force N'!$B$1:$QK$503,$A285,FALSE))/((Constants!$C$5/1000)*(Constants!$C$6/1000))/1000</f>
        <v>#N/A</v>
      </c>
      <c r="J285" s="50" t="e">
        <f>(HLOOKUP(J$2,'Applied Force N'!$B$1:$QK$503,$A285,FALSE))/((Constants!$C$5/1000)*(Constants!$C$6/1000))/1000</f>
        <v>#N/A</v>
      </c>
      <c r="K285" s="50" t="e">
        <f>(HLOOKUP(K$2,'Applied Force N'!$B$1:$QK$503,$A285,FALSE))/((Constants!$C$5/1000)*(Constants!$C$6/1000))/1000</f>
        <v>#N/A</v>
      </c>
      <c r="L285" s="50" t="e">
        <f>(HLOOKUP(L$2,'Applied Force N'!$B$1:$QK$503,$A285,FALSE))/((Constants!$C$5/1000)*(Constants!$C$6/1000))/1000</f>
        <v>#N/A</v>
      </c>
      <c r="M285" s="50" t="e">
        <f>(HLOOKUP(M$2,'Applied Force N'!$B$1:$QK$503,$A285,FALSE))/((Constants!$C$5/1000)*(Constants!$C$6/1000))/1000</f>
        <v>#N/A</v>
      </c>
      <c r="N285" s="50" t="e">
        <f>(HLOOKUP(N$2,'Applied Force N'!$B$1:$QK$503,$A285,FALSE))/((Constants!$C$5/1000)*(Constants!$C$6/1000))/1000</f>
        <v>#N/A</v>
      </c>
      <c r="O285" s="50" t="e">
        <f>(HLOOKUP(O$2,'Applied Force N'!$B$1:$QK$503,$A285,FALSE))/((Constants!$C$5/1000)*(Constants!$C$6/1000))/1000</f>
        <v>#N/A</v>
      </c>
      <c r="P285" s="50" t="e">
        <f>(HLOOKUP(P$2,'Applied Force N'!$B$1:$QK$503,$A285,FALSE))/((Constants!$C$5/1000)*(Constants!$C$6/1000))/1000</f>
        <v>#N/A</v>
      </c>
      <c r="Q285" s="50" t="e">
        <f>(HLOOKUP(Q$2,'Applied Force N'!$B$1:$QK$503,$A285,FALSE))/((Constants!$C$5/1000)*(Constants!$C$6/1000))/1000</f>
        <v>#N/A</v>
      </c>
      <c r="R285" s="50" t="e">
        <f>(HLOOKUP(R$2,'Applied Force N'!$B$1:$QK$503,$A285,FALSE))/((Constants!$C$5/1000)*(Constants!$C$6/1000))/1000</f>
        <v>#N/A</v>
      </c>
      <c r="S285" s="50" t="e">
        <f>(HLOOKUP(S$2,'Applied Force N'!$B$1:$QK$503,$A285,FALSE))/((Constants!$C$5/1000)*(Constants!$C$6/1000))/1000</f>
        <v>#N/A</v>
      </c>
      <c r="T285" s="50" t="e">
        <f>(HLOOKUP(T$2,'Applied Force N'!$B$1:$QK$503,$A285,FALSE))/((Constants!$C$5/1000)*(Constants!$C$6/1000))/1000</f>
        <v>#N/A</v>
      </c>
      <c r="U285" s="50" t="e">
        <f>(HLOOKUP(U$2,'Applied Force N'!$B$1:$QK$503,$A285,FALSE))/((Constants!$C$5/1000)*(Constants!$C$6/1000))/1000</f>
        <v>#N/A</v>
      </c>
      <c r="V285" s="50" t="e">
        <f>(HLOOKUP(V$2,'Applied Force N'!$B$1:$QK$503,$A285,FALSE))/((Constants!$C$5/1000)*(Constants!$C$6/1000))/1000</f>
        <v>#N/A</v>
      </c>
      <c r="W285" s="50" t="e">
        <f>(HLOOKUP(W$2,'Applied Force N'!$B$1:$QK$503,$A285,FALSE))/((Constants!$C$5/1000)*(Constants!$C$6/1000))/1000</f>
        <v>#N/A</v>
      </c>
    </row>
    <row r="286" spans="1:23" x14ac:dyDescent="0.25">
      <c r="A286" s="27">
        <v>282</v>
      </c>
      <c r="B286" s="48">
        <f>'Applied Force N'!A282</f>
        <v>27.9</v>
      </c>
      <c r="C286" s="49">
        <f>(HLOOKUP(C$2,'Applied Force N'!$B$1:$QK$503,$A286,FALSE))/((Constants!$C$5/1000)*(Constants!$C$6/1000))/1000</f>
        <v>2.2306983510250702</v>
      </c>
      <c r="D286" s="50">
        <f>(HLOOKUP(D$2,'Applied Force N'!$B$1:$QK$503,$A286,FALSE))/((Constants!$C$5/1000)*(Constants!$C$6/1000))/1000</f>
        <v>17.340833333333332</v>
      </c>
      <c r="E286" s="50">
        <f>(HLOOKUP(E$2,'Applied Force N'!$B$1:$QK$503,$A286,FALSE))/((Constants!$C$5/1000)*(Constants!$C$6/1000))/1000</f>
        <v>18.234166666666667</v>
      </c>
      <c r="F286" s="50">
        <f>(HLOOKUP(F$2,'Applied Force N'!$B$1:$QK$503,$A286,FALSE))/((Constants!$C$5/1000)*(Constants!$C$6/1000))/1000</f>
        <v>8.5191666666666652</v>
      </c>
      <c r="G286" s="50">
        <f>(HLOOKUP(G$2,'Applied Force N'!$B$1:$QK$503,$A286,FALSE))/((Constants!$C$5/1000)*(Constants!$C$6/1000))/1000</f>
        <v>6.7304166666666667</v>
      </c>
      <c r="H286" s="50">
        <f>(HLOOKUP(H$2,'Applied Force N'!$B$1:$QK$503,$A286,FALSE))/((Constants!$C$5/1000)*(Constants!$C$6/1000))/1000</f>
        <v>16.501666666666669</v>
      </c>
      <c r="I286" s="50" t="e">
        <f>(HLOOKUP(I$2,'Applied Force N'!$B$1:$QK$503,$A286,FALSE))/((Constants!$C$5/1000)*(Constants!$C$6/1000))/1000</f>
        <v>#N/A</v>
      </c>
      <c r="J286" s="50" t="e">
        <f>(HLOOKUP(J$2,'Applied Force N'!$B$1:$QK$503,$A286,FALSE))/((Constants!$C$5/1000)*(Constants!$C$6/1000))/1000</f>
        <v>#N/A</v>
      </c>
      <c r="K286" s="50" t="e">
        <f>(HLOOKUP(K$2,'Applied Force N'!$B$1:$QK$503,$A286,FALSE))/((Constants!$C$5/1000)*(Constants!$C$6/1000))/1000</f>
        <v>#N/A</v>
      </c>
      <c r="L286" s="50" t="e">
        <f>(HLOOKUP(L$2,'Applied Force N'!$B$1:$QK$503,$A286,FALSE))/((Constants!$C$5/1000)*(Constants!$C$6/1000))/1000</f>
        <v>#N/A</v>
      </c>
      <c r="M286" s="50" t="e">
        <f>(HLOOKUP(M$2,'Applied Force N'!$B$1:$QK$503,$A286,FALSE))/((Constants!$C$5/1000)*(Constants!$C$6/1000))/1000</f>
        <v>#N/A</v>
      </c>
      <c r="N286" s="50" t="e">
        <f>(HLOOKUP(N$2,'Applied Force N'!$B$1:$QK$503,$A286,FALSE))/((Constants!$C$5/1000)*(Constants!$C$6/1000))/1000</f>
        <v>#N/A</v>
      </c>
      <c r="O286" s="50" t="e">
        <f>(HLOOKUP(O$2,'Applied Force N'!$B$1:$QK$503,$A286,FALSE))/((Constants!$C$5/1000)*(Constants!$C$6/1000))/1000</f>
        <v>#N/A</v>
      </c>
      <c r="P286" s="50" t="e">
        <f>(HLOOKUP(P$2,'Applied Force N'!$B$1:$QK$503,$A286,FALSE))/((Constants!$C$5/1000)*(Constants!$C$6/1000))/1000</f>
        <v>#N/A</v>
      </c>
      <c r="Q286" s="50" t="e">
        <f>(HLOOKUP(Q$2,'Applied Force N'!$B$1:$QK$503,$A286,FALSE))/((Constants!$C$5/1000)*(Constants!$C$6/1000))/1000</f>
        <v>#N/A</v>
      </c>
      <c r="R286" s="50" t="e">
        <f>(HLOOKUP(R$2,'Applied Force N'!$B$1:$QK$503,$A286,FALSE))/((Constants!$C$5/1000)*(Constants!$C$6/1000))/1000</f>
        <v>#N/A</v>
      </c>
      <c r="S286" s="50" t="e">
        <f>(HLOOKUP(S$2,'Applied Force N'!$B$1:$QK$503,$A286,FALSE))/((Constants!$C$5/1000)*(Constants!$C$6/1000))/1000</f>
        <v>#N/A</v>
      </c>
      <c r="T286" s="50" t="e">
        <f>(HLOOKUP(T$2,'Applied Force N'!$B$1:$QK$503,$A286,FALSE))/((Constants!$C$5/1000)*(Constants!$C$6/1000))/1000</f>
        <v>#N/A</v>
      </c>
      <c r="U286" s="50" t="e">
        <f>(HLOOKUP(U$2,'Applied Force N'!$B$1:$QK$503,$A286,FALSE))/((Constants!$C$5/1000)*(Constants!$C$6/1000))/1000</f>
        <v>#N/A</v>
      </c>
      <c r="V286" s="50" t="e">
        <f>(HLOOKUP(V$2,'Applied Force N'!$B$1:$QK$503,$A286,FALSE))/((Constants!$C$5/1000)*(Constants!$C$6/1000))/1000</f>
        <v>#N/A</v>
      </c>
      <c r="W286" s="50" t="e">
        <f>(HLOOKUP(W$2,'Applied Force N'!$B$1:$QK$503,$A286,FALSE))/((Constants!$C$5/1000)*(Constants!$C$6/1000))/1000</f>
        <v>#N/A</v>
      </c>
    </row>
    <row r="287" spans="1:23" x14ac:dyDescent="0.25">
      <c r="A287" s="27">
        <v>283</v>
      </c>
      <c r="B287" s="48">
        <f>'Applied Force N'!A283</f>
        <v>28</v>
      </c>
      <c r="C287" s="49">
        <f>(HLOOKUP(C$2,'Applied Force N'!$B$1:$QK$503,$A287,FALSE))/((Constants!$C$5/1000)*(Constants!$C$6/1000))/1000</f>
        <v>2.1741670256536927</v>
      </c>
      <c r="D287" s="50">
        <f>(HLOOKUP(D$2,'Applied Force N'!$B$1:$QK$503,$A287,FALSE))/((Constants!$C$5/1000)*(Constants!$C$6/1000))/1000</f>
        <v>17.180833333333332</v>
      </c>
      <c r="E287" s="50">
        <f>(HLOOKUP(E$2,'Applied Force N'!$B$1:$QK$503,$A287,FALSE))/((Constants!$C$5/1000)*(Constants!$C$6/1000))/1000</f>
        <v>17.996666666666666</v>
      </c>
      <c r="F287" s="50">
        <f>(HLOOKUP(F$2,'Applied Force N'!$B$1:$QK$503,$A287,FALSE))/((Constants!$C$5/1000)*(Constants!$C$6/1000))/1000</f>
        <v>8.4175000000000004</v>
      </c>
      <c r="G287" s="50">
        <f>(HLOOKUP(G$2,'Applied Force N'!$B$1:$QK$503,$A287,FALSE))/((Constants!$C$5/1000)*(Constants!$C$6/1000))/1000</f>
        <v>6.6551666666666662</v>
      </c>
      <c r="H287" s="50">
        <f>(HLOOKUP(H$2,'Applied Force N'!$B$1:$QK$503,$A287,FALSE))/((Constants!$C$5/1000)*(Constants!$C$6/1000))/1000</f>
        <v>16.308333333333334</v>
      </c>
      <c r="I287" s="50" t="e">
        <f>(HLOOKUP(I$2,'Applied Force N'!$B$1:$QK$503,$A287,FALSE))/((Constants!$C$5/1000)*(Constants!$C$6/1000))/1000</f>
        <v>#N/A</v>
      </c>
      <c r="J287" s="50" t="e">
        <f>(HLOOKUP(J$2,'Applied Force N'!$B$1:$QK$503,$A287,FALSE))/((Constants!$C$5/1000)*(Constants!$C$6/1000))/1000</f>
        <v>#N/A</v>
      </c>
      <c r="K287" s="50" t="e">
        <f>(HLOOKUP(K$2,'Applied Force N'!$B$1:$QK$503,$A287,FALSE))/((Constants!$C$5/1000)*(Constants!$C$6/1000))/1000</f>
        <v>#N/A</v>
      </c>
      <c r="L287" s="50" t="e">
        <f>(HLOOKUP(L$2,'Applied Force N'!$B$1:$QK$503,$A287,FALSE))/((Constants!$C$5/1000)*(Constants!$C$6/1000))/1000</f>
        <v>#N/A</v>
      </c>
      <c r="M287" s="50" t="e">
        <f>(HLOOKUP(M$2,'Applied Force N'!$B$1:$QK$503,$A287,FALSE))/((Constants!$C$5/1000)*(Constants!$C$6/1000))/1000</f>
        <v>#N/A</v>
      </c>
      <c r="N287" s="50" t="e">
        <f>(HLOOKUP(N$2,'Applied Force N'!$B$1:$QK$503,$A287,FALSE))/((Constants!$C$5/1000)*(Constants!$C$6/1000))/1000</f>
        <v>#N/A</v>
      </c>
      <c r="O287" s="50" t="e">
        <f>(HLOOKUP(O$2,'Applied Force N'!$B$1:$QK$503,$A287,FALSE))/((Constants!$C$5/1000)*(Constants!$C$6/1000))/1000</f>
        <v>#N/A</v>
      </c>
      <c r="P287" s="50" t="e">
        <f>(HLOOKUP(P$2,'Applied Force N'!$B$1:$QK$503,$A287,FALSE))/((Constants!$C$5/1000)*(Constants!$C$6/1000))/1000</f>
        <v>#N/A</v>
      </c>
      <c r="Q287" s="50" t="e">
        <f>(HLOOKUP(Q$2,'Applied Force N'!$B$1:$QK$503,$A287,FALSE))/((Constants!$C$5/1000)*(Constants!$C$6/1000))/1000</f>
        <v>#N/A</v>
      </c>
      <c r="R287" s="50" t="e">
        <f>(HLOOKUP(R$2,'Applied Force N'!$B$1:$QK$503,$A287,FALSE))/((Constants!$C$5/1000)*(Constants!$C$6/1000))/1000</f>
        <v>#N/A</v>
      </c>
      <c r="S287" s="50" t="e">
        <f>(HLOOKUP(S$2,'Applied Force N'!$B$1:$QK$503,$A287,FALSE))/((Constants!$C$5/1000)*(Constants!$C$6/1000))/1000</f>
        <v>#N/A</v>
      </c>
      <c r="T287" s="50" t="e">
        <f>(HLOOKUP(T$2,'Applied Force N'!$B$1:$QK$503,$A287,FALSE))/((Constants!$C$5/1000)*(Constants!$C$6/1000))/1000</f>
        <v>#N/A</v>
      </c>
      <c r="U287" s="50" t="e">
        <f>(HLOOKUP(U$2,'Applied Force N'!$B$1:$QK$503,$A287,FALSE))/((Constants!$C$5/1000)*(Constants!$C$6/1000))/1000</f>
        <v>#N/A</v>
      </c>
      <c r="V287" s="50" t="e">
        <f>(HLOOKUP(V$2,'Applied Force N'!$B$1:$QK$503,$A287,FALSE))/((Constants!$C$5/1000)*(Constants!$C$6/1000))/1000</f>
        <v>#N/A</v>
      </c>
      <c r="W287" s="50" t="e">
        <f>(HLOOKUP(W$2,'Applied Force N'!$B$1:$QK$503,$A287,FALSE))/((Constants!$C$5/1000)*(Constants!$C$6/1000))/1000</f>
        <v>#N/A</v>
      </c>
    </row>
    <row r="288" spans="1:23" x14ac:dyDescent="0.25">
      <c r="A288" s="27">
        <v>284</v>
      </c>
      <c r="B288" s="48">
        <f>'Applied Force N'!A284</f>
        <v>28.1</v>
      </c>
      <c r="C288" s="49">
        <f>(HLOOKUP(C$2,'Applied Force N'!$B$1:$QK$503,$A288,FALSE))/((Constants!$C$5/1000)*(Constants!$C$6/1000))/1000</f>
        <v>2.1176357002823121</v>
      </c>
      <c r="D288" s="50">
        <f>(HLOOKUP(D$2,'Applied Force N'!$B$1:$QK$503,$A288,FALSE))/((Constants!$C$5/1000)*(Constants!$C$6/1000))/1000</f>
        <v>16.979166666666668</v>
      </c>
      <c r="E288" s="50">
        <f>(HLOOKUP(E$2,'Applied Force N'!$B$1:$QK$503,$A288,FALSE))/((Constants!$C$5/1000)*(Constants!$C$6/1000))/1000</f>
        <v>17.759166666666669</v>
      </c>
      <c r="F288" s="50">
        <f>(HLOOKUP(F$2,'Applied Force N'!$B$1:$QK$503,$A288,FALSE))/((Constants!$C$5/1000)*(Constants!$C$6/1000))/1000</f>
        <v>8.3150833333333338</v>
      </c>
      <c r="G288" s="50">
        <f>(HLOOKUP(G$2,'Applied Force N'!$B$1:$QK$503,$A288,FALSE))/((Constants!$C$5/1000)*(Constants!$C$6/1000))/1000</f>
        <v>6.5799166666666666</v>
      </c>
      <c r="H288" s="50">
        <f>(HLOOKUP(H$2,'Applied Force N'!$B$1:$QK$503,$A288,FALSE))/((Constants!$C$5/1000)*(Constants!$C$6/1000))/1000</f>
        <v>16.114999999999998</v>
      </c>
      <c r="I288" s="50" t="e">
        <f>(HLOOKUP(I$2,'Applied Force N'!$B$1:$QK$503,$A288,FALSE))/((Constants!$C$5/1000)*(Constants!$C$6/1000))/1000</f>
        <v>#N/A</v>
      </c>
      <c r="J288" s="50" t="e">
        <f>(HLOOKUP(J$2,'Applied Force N'!$B$1:$QK$503,$A288,FALSE))/((Constants!$C$5/1000)*(Constants!$C$6/1000))/1000</f>
        <v>#N/A</v>
      </c>
      <c r="K288" s="50" t="e">
        <f>(HLOOKUP(K$2,'Applied Force N'!$B$1:$QK$503,$A288,FALSE))/((Constants!$C$5/1000)*(Constants!$C$6/1000))/1000</f>
        <v>#N/A</v>
      </c>
      <c r="L288" s="50" t="e">
        <f>(HLOOKUP(L$2,'Applied Force N'!$B$1:$QK$503,$A288,FALSE))/((Constants!$C$5/1000)*(Constants!$C$6/1000))/1000</f>
        <v>#N/A</v>
      </c>
      <c r="M288" s="50" t="e">
        <f>(HLOOKUP(M$2,'Applied Force N'!$B$1:$QK$503,$A288,FALSE))/((Constants!$C$5/1000)*(Constants!$C$6/1000))/1000</f>
        <v>#N/A</v>
      </c>
      <c r="N288" s="50" t="e">
        <f>(HLOOKUP(N$2,'Applied Force N'!$B$1:$QK$503,$A288,FALSE))/((Constants!$C$5/1000)*(Constants!$C$6/1000))/1000</f>
        <v>#N/A</v>
      </c>
      <c r="O288" s="50" t="e">
        <f>(HLOOKUP(O$2,'Applied Force N'!$B$1:$QK$503,$A288,FALSE))/((Constants!$C$5/1000)*(Constants!$C$6/1000))/1000</f>
        <v>#N/A</v>
      </c>
      <c r="P288" s="50" t="e">
        <f>(HLOOKUP(P$2,'Applied Force N'!$B$1:$QK$503,$A288,FALSE))/((Constants!$C$5/1000)*(Constants!$C$6/1000))/1000</f>
        <v>#N/A</v>
      </c>
      <c r="Q288" s="50" t="e">
        <f>(HLOOKUP(Q$2,'Applied Force N'!$B$1:$QK$503,$A288,FALSE))/((Constants!$C$5/1000)*(Constants!$C$6/1000))/1000</f>
        <v>#N/A</v>
      </c>
      <c r="R288" s="50" t="e">
        <f>(HLOOKUP(R$2,'Applied Force N'!$B$1:$QK$503,$A288,FALSE))/((Constants!$C$5/1000)*(Constants!$C$6/1000))/1000</f>
        <v>#N/A</v>
      </c>
      <c r="S288" s="50" t="e">
        <f>(HLOOKUP(S$2,'Applied Force N'!$B$1:$QK$503,$A288,FALSE))/((Constants!$C$5/1000)*(Constants!$C$6/1000))/1000</f>
        <v>#N/A</v>
      </c>
      <c r="T288" s="50" t="e">
        <f>(HLOOKUP(T$2,'Applied Force N'!$B$1:$QK$503,$A288,FALSE))/((Constants!$C$5/1000)*(Constants!$C$6/1000))/1000</f>
        <v>#N/A</v>
      </c>
      <c r="U288" s="50" t="e">
        <f>(HLOOKUP(U$2,'Applied Force N'!$B$1:$QK$503,$A288,FALSE))/((Constants!$C$5/1000)*(Constants!$C$6/1000))/1000</f>
        <v>#N/A</v>
      </c>
      <c r="V288" s="50" t="e">
        <f>(HLOOKUP(V$2,'Applied Force N'!$B$1:$QK$503,$A288,FALSE))/((Constants!$C$5/1000)*(Constants!$C$6/1000))/1000</f>
        <v>#N/A</v>
      </c>
      <c r="W288" s="50" t="e">
        <f>(HLOOKUP(W$2,'Applied Force N'!$B$1:$QK$503,$A288,FALSE))/((Constants!$C$5/1000)*(Constants!$C$6/1000))/1000</f>
        <v>#N/A</v>
      </c>
    </row>
    <row r="289" spans="1:23" x14ac:dyDescent="0.25">
      <c r="A289" s="27">
        <v>285</v>
      </c>
      <c r="B289" s="48">
        <f>'Applied Force N'!A285</f>
        <v>28.2</v>
      </c>
      <c r="C289" s="49">
        <f>(HLOOKUP(C$2,'Applied Force N'!$B$1:$QK$503,$A289,FALSE))/((Constants!$C$5/1000)*(Constants!$C$6/1000))/1000</f>
        <v>2.061104374910935</v>
      </c>
      <c r="D289" s="50">
        <f>(HLOOKUP(D$2,'Applied Force N'!$B$1:$QK$503,$A289,FALSE))/((Constants!$C$5/1000)*(Constants!$C$6/1000))/1000</f>
        <v>16.72583333333333</v>
      </c>
      <c r="E289" s="50">
        <f>(HLOOKUP(E$2,'Applied Force N'!$B$1:$QK$503,$A289,FALSE))/((Constants!$C$5/1000)*(Constants!$C$6/1000))/1000</f>
        <v>17.522500000000001</v>
      </c>
      <c r="F289" s="50">
        <f>(HLOOKUP(F$2,'Applied Force N'!$B$1:$QK$503,$A289,FALSE))/((Constants!$C$5/1000)*(Constants!$C$6/1000))/1000</f>
        <v>8.2129999999999992</v>
      </c>
      <c r="G289" s="50">
        <f>(HLOOKUP(G$2,'Applied Force N'!$B$1:$QK$503,$A289,FALSE))/((Constants!$C$5/1000)*(Constants!$C$6/1000))/1000</f>
        <v>6.5047499999999996</v>
      </c>
      <c r="H289" s="50">
        <f>(HLOOKUP(H$2,'Applied Force N'!$B$1:$QK$503,$A289,FALSE))/((Constants!$C$5/1000)*(Constants!$C$6/1000))/1000</f>
        <v>15.922499999999999</v>
      </c>
      <c r="I289" s="50" t="e">
        <f>(HLOOKUP(I$2,'Applied Force N'!$B$1:$QK$503,$A289,FALSE))/((Constants!$C$5/1000)*(Constants!$C$6/1000))/1000</f>
        <v>#N/A</v>
      </c>
      <c r="J289" s="50" t="e">
        <f>(HLOOKUP(J$2,'Applied Force N'!$B$1:$QK$503,$A289,FALSE))/((Constants!$C$5/1000)*(Constants!$C$6/1000))/1000</f>
        <v>#N/A</v>
      </c>
      <c r="K289" s="50" t="e">
        <f>(HLOOKUP(K$2,'Applied Force N'!$B$1:$QK$503,$A289,FALSE))/((Constants!$C$5/1000)*(Constants!$C$6/1000))/1000</f>
        <v>#N/A</v>
      </c>
      <c r="L289" s="50" t="e">
        <f>(HLOOKUP(L$2,'Applied Force N'!$B$1:$QK$503,$A289,FALSE))/((Constants!$C$5/1000)*(Constants!$C$6/1000))/1000</f>
        <v>#N/A</v>
      </c>
      <c r="M289" s="50" t="e">
        <f>(HLOOKUP(M$2,'Applied Force N'!$B$1:$QK$503,$A289,FALSE))/((Constants!$C$5/1000)*(Constants!$C$6/1000))/1000</f>
        <v>#N/A</v>
      </c>
      <c r="N289" s="50" t="e">
        <f>(HLOOKUP(N$2,'Applied Force N'!$B$1:$QK$503,$A289,FALSE))/((Constants!$C$5/1000)*(Constants!$C$6/1000))/1000</f>
        <v>#N/A</v>
      </c>
      <c r="O289" s="50" t="e">
        <f>(HLOOKUP(O$2,'Applied Force N'!$B$1:$QK$503,$A289,FALSE))/((Constants!$C$5/1000)*(Constants!$C$6/1000))/1000</f>
        <v>#N/A</v>
      </c>
      <c r="P289" s="50" t="e">
        <f>(HLOOKUP(P$2,'Applied Force N'!$B$1:$QK$503,$A289,FALSE))/((Constants!$C$5/1000)*(Constants!$C$6/1000))/1000</f>
        <v>#N/A</v>
      </c>
      <c r="Q289" s="50" t="e">
        <f>(HLOOKUP(Q$2,'Applied Force N'!$B$1:$QK$503,$A289,FALSE))/((Constants!$C$5/1000)*(Constants!$C$6/1000))/1000</f>
        <v>#N/A</v>
      </c>
      <c r="R289" s="50" t="e">
        <f>(HLOOKUP(R$2,'Applied Force N'!$B$1:$QK$503,$A289,FALSE))/((Constants!$C$5/1000)*(Constants!$C$6/1000))/1000</f>
        <v>#N/A</v>
      </c>
      <c r="S289" s="50" t="e">
        <f>(HLOOKUP(S$2,'Applied Force N'!$B$1:$QK$503,$A289,FALSE))/((Constants!$C$5/1000)*(Constants!$C$6/1000))/1000</f>
        <v>#N/A</v>
      </c>
      <c r="T289" s="50" t="e">
        <f>(HLOOKUP(T$2,'Applied Force N'!$B$1:$QK$503,$A289,FALSE))/((Constants!$C$5/1000)*(Constants!$C$6/1000))/1000</f>
        <v>#N/A</v>
      </c>
      <c r="U289" s="50" t="e">
        <f>(HLOOKUP(U$2,'Applied Force N'!$B$1:$QK$503,$A289,FALSE))/((Constants!$C$5/1000)*(Constants!$C$6/1000))/1000</f>
        <v>#N/A</v>
      </c>
      <c r="V289" s="50" t="e">
        <f>(HLOOKUP(V$2,'Applied Force N'!$B$1:$QK$503,$A289,FALSE))/((Constants!$C$5/1000)*(Constants!$C$6/1000))/1000</f>
        <v>#N/A</v>
      </c>
      <c r="W289" s="50" t="e">
        <f>(HLOOKUP(W$2,'Applied Force N'!$B$1:$QK$503,$A289,FALSE))/((Constants!$C$5/1000)*(Constants!$C$6/1000))/1000</f>
        <v>#N/A</v>
      </c>
    </row>
    <row r="290" spans="1:23" x14ac:dyDescent="0.25">
      <c r="A290" s="27">
        <v>286</v>
      </c>
      <c r="B290" s="48">
        <f>'Applied Force N'!A286</f>
        <v>28.3</v>
      </c>
      <c r="C290" s="49">
        <f>(HLOOKUP(C$2,'Applied Force N'!$B$1:$QK$503,$A290,FALSE))/((Constants!$C$5/1000)*(Constants!$C$6/1000))/1000</f>
        <v>2.0045730495395575</v>
      </c>
      <c r="D290" s="50">
        <f>(HLOOKUP(D$2,'Applied Force N'!$B$1:$QK$503,$A290,FALSE))/((Constants!$C$5/1000)*(Constants!$C$6/1000))/1000</f>
        <v>16.4725</v>
      </c>
      <c r="E290" s="50">
        <f>(HLOOKUP(E$2,'Applied Force N'!$B$1:$QK$503,$A290,FALSE))/((Constants!$C$5/1000)*(Constants!$C$6/1000))/1000</f>
        <v>17.285</v>
      </c>
      <c r="F290" s="50">
        <f>(HLOOKUP(F$2,'Applied Force N'!$B$1:$QK$503,$A290,FALSE))/((Constants!$C$5/1000)*(Constants!$C$6/1000))/1000</f>
        <v>8.1109166666666663</v>
      </c>
      <c r="G290" s="50">
        <f>(HLOOKUP(G$2,'Applied Force N'!$B$1:$QK$503,$A290,FALSE))/((Constants!$C$5/1000)*(Constants!$C$6/1000))/1000</f>
        <v>6.4295</v>
      </c>
      <c r="H290" s="50">
        <f>(HLOOKUP(H$2,'Applied Force N'!$B$1:$QK$503,$A290,FALSE))/((Constants!$C$5/1000)*(Constants!$C$6/1000))/1000</f>
        <v>15.729166666666666</v>
      </c>
      <c r="I290" s="50" t="e">
        <f>(HLOOKUP(I$2,'Applied Force N'!$B$1:$QK$503,$A290,FALSE))/((Constants!$C$5/1000)*(Constants!$C$6/1000))/1000</f>
        <v>#N/A</v>
      </c>
      <c r="J290" s="50" t="e">
        <f>(HLOOKUP(J$2,'Applied Force N'!$B$1:$QK$503,$A290,FALSE))/((Constants!$C$5/1000)*(Constants!$C$6/1000))/1000</f>
        <v>#N/A</v>
      </c>
      <c r="K290" s="50" t="e">
        <f>(HLOOKUP(K$2,'Applied Force N'!$B$1:$QK$503,$A290,FALSE))/((Constants!$C$5/1000)*(Constants!$C$6/1000))/1000</f>
        <v>#N/A</v>
      </c>
      <c r="L290" s="50" t="e">
        <f>(HLOOKUP(L$2,'Applied Force N'!$B$1:$QK$503,$A290,FALSE))/((Constants!$C$5/1000)*(Constants!$C$6/1000))/1000</f>
        <v>#N/A</v>
      </c>
      <c r="M290" s="50" t="e">
        <f>(HLOOKUP(M$2,'Applied Force N'!$B$1:$QK$503,$A290,FALSE))/((Constants!$C$5/1000)*(Constants!$C$6/1000))/1000</f>
        <v>#N/A</v>
      </c>
      <c r="N290" s="50" t="e">
        <f>(HLOOKUP(N$2,'Applied Force N'!$B$1:$QK$503,$A290,FALSE))/((Constants!$C$5/1000)*(Constants!$C$6/1000))/1000</f>
        <v>#N/A</v>
      </c>
      <c r="O290" s="50" t="e">
        <f>(HLOOKUP(O$2,'Applied Force N'!$B$1:$QK$503,$A290,FALSE))/((Constants!$C$5/1000)*(Constants!$C$6/1000))/1000</f>
        <v>#N/A</v>
      </c>
      <c r="P290" s="50" t="e">
        <f>(HLOOKUP(P$2,'Applied Force N'!$B$1:$QK$503,$A290,FALSE))/((Constants!$C$5/1000)*(Constants!$C$6/1000))/1000</f>
        <v>#N/A</v>
      </c>
      <c r="Q290" s="50" t="e">
        <f>(HLOOKUP(Q$2,'Applied Force N'!$B$1:$QK$503,$A290,FALSE))/((Constants!$C$5/1000)*(Constants!$C$6/1000))/1000</f>
        <v>#N/A</v>
      </c>
      <c r="R290" s="50" t="e">
        <f>(HLOOKUP(R$2,'Applied Force N'!$B$1:$QK$503,$A290,FALSE))/((Constants!$C$5/1000)*(Constants!$C$6/1000))/1000</f>
        <v>#N/A</v>
      </c>
      <c r="S290" s="50" t="e">
        <f>(HLOOKUP(S$2,'Applied Force N'!$B$1:$QK$503,$A290,FALSE))/((Constants!$C$5/1000)*(Constants!$C$6/1000))/1000</f>
        <v>#N/A</v>
      </c>
      <c r="T290" s="50" t="e">
        <f>(HLOOKUP(T$2,'Applied Force N'!$B$1:$QK$503,$A290,FALSE))/((Constants!$C$5/1000)*(Constants!$C$6/1000))/1000</f>
        <v>#N/A</v>
      </c>
      <c r="U290" s="50" t="e">
        <f>(HLOOKUP(U$2,'Applied Force N'!$B$1:$QK$503,$A290,FALSE))/((Constants!$C$5/1000)*(Constants!$C$6/1000))/1000</f>
        <v>#N/A</v>
      </c>
      <c r="V290" s="50" t="e">
        <f>(HLOOKUP(V$2,'Applied Force N'!$B$1:$QK$503,$A290,FALSE))/((Constants!$C$5/1000)*(Constants!$C$6/1000))/1000</f>
        <v>#N/A</v>
      </c>
      <c r="W290" s="50" t="e">
        <f>(HLOOKUP(W$2,'Applied Force N'!$B$1:$QK$503,$A290,FALSE))/((Constants!$C$5/1000)*(Constants!$C$6/1000))/1000</f>
        <v>#N/A</v>
      </c>
    </row>
    <row r="291" spans="1:23" x14ac:dyDescent="0.25">
      <c r="A291" s="27">
        <v>287</v>
      </c>
      <c r="B291" s="48">
        <f>'Applied Force N'!A287</f>
        <v>28.4</v>
      </c>
      <c r="C291" s="49">
        <f>(HLOOKUP(C$2,'Applied Force N'!$B$1:$QK$503,$A291,FALSE))/((Constants!$C$5/1000)*(Constants!$C$6/1000))/1000</f>
        <v>1.9480417241681769</v>
      </c>
      <c r="D291" s="50">
        <f>(HLOOKUP(D$2,'Applied Force N'!$B$1:$QK$503,$A291,FALSE))/((Constants!$C$5/1000)*(Constants!$C$6/1000))/1000</f>
        <v>16.22</v>
      </c>
      <c r="E291" s="50">
        <f>(HLOOKUP(E$2,'Applied Force N'!$B$1:$QK$503,$A291,FALSE))/((Constants!$C$5/1000)*(Constants!$C$6/1000))/1000</f>
        <v>17.047499999999999</v>
      </c>
      <c r="F291" s="50">
        <f>(HLOOKUP(F$2,'Applied Force N'!$B$1:$QK$503,$A291,FALSE))/((Constants!$C$5/1000)*(Constants!$C$6/1000))/1000</f>
        <v>8.0088333333333335</v>
      </c>
      <c r="G291" s="50">
        <f>(HLOOKUP(G$2,'Applied Force N'!$B$1:$QK$503,$A291,FALSE))/((Constants!$C$5/1000)*(Constants!$C$6/1000))/1000</f>
        <v>6.3542500000000004</v>
      </c>
      <c r="H291" s="50">
        <f>(HLOOKUP(H$2,'Applied Force N'!$B$1:$QK$503,$A291,FALSE))/((Constants!$C$5/1000)*(Constants!$C$6/1000))/1000</f>
        <v>15.4</v>
      </c>
      <c r="I291" s="50" t="e">
        <f>(HLOOKUP(I$2,'Applied Force N'!$B$1:$QK$503,$A291,FALSE))/((Constants!$C$5/1000)*(Constants!$C$6/1000))/1000</f>
        <v>#N/A</v>
      </c>
      <c r="J291" s="50" t="e">
        <f>(HLOOKUP(J$2,'Applied Force N'!$B$1:$QK$503,$A291,FALSE))/((Constants!$C$5/1000)*(Constants!$C$6/1000))/1000</f>
        <v>#N/A</v>
      </c>
      <c r="K291" s="50" t="e">
        <f>(HLOOKUP(K$2,'Applied Force N'!$B$1:$QK$503,$A291,FALSE))/((Constants!$C$5/1000)*(Constants!$C$6/1000))/1000</f>
        <v>#N/A</v>
      </c>
      <c r="L291" s="50" t="e">
        <f>(HLOOKUP(L$2,'Applied Force N'!$B$1:$QK$503,$A291,FALSE))/((Constants!$C$5/1000)*(Constants!$C$6/1000))/1000</f>
        <v>#N/A</v>
      </c>
      <c r="M291" s="50" t="e">
        <f>(HLOOKUP(M$2,'Applied Force N'!$B$1:$QK$503,$A291,FALSE))/((Constants!$C$5/1000)*(Constants!$C$6/1000))/1000</f>
        <v>#N/A</v>
      </c>
      <c r="N291" s="50" t="e">
        <f>(HLOOKUP(N$2,'Applied Force N'!$B$1:$QK$503,$A291,FALSE))/((Constants!$C$5/1000)*(Constants!$C$6/1000))/1000</f>
        <v>#N/A</v>
      </c>
      <c r="O291" s="50" t="e">
        <f>(HLOOKUP(O$2,'Applied Force N'!$B$1:$QK$503,$A291,FALSE))/((Constants!$C$5/1000)*(Constants!$C$6/1000))/1000</f>
        <v>#N/A</v>
      </c>
      <c r="P291" s="50" t="e">
        <f>(HLOOKUP(P$2,'Applied Force N'!$B$1:$QK$503,$A291,FALSE))/((Constants!$C$5/1000)*(Constants!$C$6/1000))/1000</f>
        <v>#N/A</v>
      </c>
      <c r="Q291" s="50" t="e">
        <f>(HLOOKUP(Q$2,'Applied Force N'!$B$1:$QK$503,$A291,FALSE))/((Constants!$C$5/1000)*(Constants!$C$6/1000))/1000</f>
        <v>#N/A</v>
      </c>
      <c r="R291" s="50" t="e">
        <f>(HLOOKUP(R$2,'Applied Force N'!$B$1:$QK$503,$A291,FALSE))/((Constants!$C$5/1000)*(Constants!$C$6/1000))/1000</f>
        <v>#N/A</v>
      </c>
      <c r="S291" s="50" t="e">
        <f>(HLOOKUP(S$2,'Applied Force N'!$B$1:$QK$503,$A291,FALSE))/((Constants!$C$5/1000)*(Constants!$C$6/1000))/1000</f>
        <v>#N/A</v>
      </c>
      <c r="T291" s="50" t="e">
        <f>(HLOOKUP(T$2,'Applied Force N'!$B$1:$QK$503,$A291,FALSE))/((Constants!$C$5/1000)*(Constants!$C$6/1000))/1000</f>
        <v>#N/A</v>
      </c>
      <c r="U291" s="50" t="e">
        <f>(HLOOKUP(U$2,'Applied Force N'!$B$1:$QK$503,$A291,FALSE))/((Constants!$C$5/1000)*(Constants!$C$6/1000))/1000</f>
        <v>#N/A</v>
      </c>
      <c r="V291" s="50" t="e">
        <f>(HLOOKUP(V$2,'Applied Force N'!$B$1:$QK$503,$A291,FALSE))/((Constants!$C$5/1000)*(Constants!$C$6/1000))/1000</f>
        <v>#N/A</v>
      </c>
      <c r="W291" s="50" t="e">
        <f>(HLOOKUP(W$2,'Applied Force N'!$B$1:$QK$503,$A291,FALSE))/((Constants!$C$5/1000)*(Constants!$C$6/1000))/1000</f>
        <v>#N/A</v>
      </c>
    </row>
    <row r="292" spans="1:23" x14ac:dyDescent="0.25">
      <c r="A292" s="27">
        <v>288</v>
      </c>
      <c r="B292" s="48">
        <f>'Applied Force N'!A288</f>
        <v>28.5</v>
      </c>
      <c r="C292" s="49">
        <f>(HLOOKUP(C$2,'Applied Force N'!$B$1:$QK$503,$A292,FALSE))/((Constants!$C$5/1000)*(Constants!$C$6/1000))/1000</f>
        <v>1.8915103987967994</v>
      </c>
      <c r="D292" s="50">
        <f>(HLOOKUP(D$2,'Applied Force N'!$B$1:$QK$503,$A292,FALSE))/((Constants!$C$5/1000)*(Constants!$C$6/1000))/1000</f>
        <v>15.966666666666667</v>
      </c>
      <c r="E292" s="50">
        <f>(HLOOKUP(E$2,'Applied Force N'!$B$1:$QK$503,$A292,FALSE))/((Constants!$C$5/1000)*(Constants!$C$6/1000))/1000</f>
        <v>16.810833333333331</v>
      </c>
      <c r="F292" s="50">
        <f>(HLOOKUP(F$2,'Applied Force N'!$B$1:$QK$503,$A292,FALSE))/((Constants!$C$5/1000)*(Constants!$C$6/1000))/1000</f>
        <v>7.9067499999999997</v>
      </c>
      <c r="G292" s="50">
        <f>(HLOOKUP(G$2,'Applied Force N'!$B$1:$QK$503,$A292,FALSE))/((Constants!$C$5/1000)*(Constants!$C$6/1000))/1000</f>
        <v>6.2789999999999999</v>
      </c>
      <c r="H292" s="50">
        <f>(HLOOKUP(H$2,'Applied Force N'!$B$1:$QK$503,$A292,FALSE))/((Constants!$C$5/1000)*(Constants!$C$6/1000))/1000</f>
        <v>15.035833333333334</v>
      </c>
      <c r="I292" s="50" t="e">
        <f>(HLOOKUP(I$2,'Applied Force N'!$B$1:$QK$503,$A292,FALSE))/((Constants!$C$5/1000)*(Constants!$C$6/1000))/1000</f>
        <v>#N/A</v>
      </c>
      <c r="J292" s="50" t="e">
        <f>(HLOOKUP(J$2,'Applied Force N'!$B$1:$QK$503,$A292,FALSE))/((Constants!$C$5/1000)*(Constants!$C$6/1000))/1000</f>
        <v>#N/A</v>
      </c>
      <c r="K292" s="50" t="e">
        <f>(HLOOKUP(K$2,'Applied Force N'!$B$1:$QK$503,$A292,FALSE))/((Constants!$C$5/1000)*(Constants!$C$6/1000))/1000</f>
        <v>#N/A</v>
      </c>
      <c r="L292" s="50" t="e">
        <f>(HLOOKUP(L$2,'Applied Force N'!$B$1:$QK$503,$A292,FALSE))/((Constants!$C$5/1000)*(Constants!$C$6/1000))/1000</f>
        <v>#N/A</v>
      </c>
      <c r="M292" s="50" t="e">
        <f>(HLOOKUP(M$2,'Applied Force N'!$B$1:$QK$503,$A292,FALSE))/((Constants!$C$5/1000)*(Constants!$C$6/1000))/1000</f>
        <v>#N/A</v>
      </c>
      <c r="N292" s="50" t="e">
        <f>(HLOOKUP(N$2,'Applied Force N'!$B$1:$QK$503,$A292,FALSE))/((Constants!$C$5/1000)*(Constants!$C$6/1000))/1000</f>
        <v>#N/A</v>
      </c>
      <c r="O292" s="50" t="e">
        <f>(HLOOKUP(O$2,'Applied Force N'!$B$1:$QK$503,$A292,FALSE))/((Constants!$C$5/1000)*(Constants!$C$6/1000))/1000</f>
        <v>#N/A</v>
      </c>
      <c r="P292" s="50" t="e">
        <f>(HLOOKUP(P$2,'Applied Force N'!$B$1:$QK$503,$A292,FALSE))/((Constants!$C$5/1000)*(Constants!$C$6/1000))/1000</f>
        <v>#N/A</v>
      </c>
      <c r="Q292" s="50" t="e">
        <f>(HLOOKUP(Q$2,'Applied Force N'!$B$1:$QK$503,$A292,FALSE))/((Constants!$C$5/1000)*(Constants!$C$6/1000))/1000</f>
        <v>#N/A</v>
      </c>
      <c r="R292" s="50" t="e">
        <f>(HLOOKUP(R$2,'Applied Force N'!$B$1:$QK$503,$A292,FALSE))/((Constants!$C$5/1000)*(Constants!$C$6/1000))/1000</f>
        <v>#N/A</v>
      </c>
      <c r="S292" s="50" t="e">
        <f>(HLOOKUP(S$2,'Applied Force N'!$B$1:$QK$503,$A292,FALSE))/((Constants!$C$5/1000)*(Constants!$C$6/1000))/1000</f>
        <v>#N/A</v>
      </c>
      <c r="T292" s="50" t="e">
        <f>(HLOOKUP(T$2,'Applied Force N'!$B$1:$QK$503,$A292,FALSE))/((Constants!$C$5/1000)*(Constants!$C$6/1000))/1000</f>
        <v>#N/A</v>
      </c>
      <c r="U292" s="50" t="e">
        <f>(HLOOKUP(U$2,'Applied Force N'!$B$1:$QK$503,$A292,FALSE))/((Constants!$C$5/1000)*(Constants!$C$6/1000))/1000</f>
        <v>#N/A</v>
      </c>
      <c r="V292" s="50" t="e">
        <f>(HLOOKUP(V$2,'Applied Force N'!$B$1:$QK$503,$A292,FALSE))/((Constants!$C$5/1000)*(Constants!$C$6/1000))/1000</f>
        <v>#N/A</v>
      </c>
      <c r="W292" s="50" t="e">
        <f>(HLOOKUP(W$2,'Applied Force N'!$B$1:$QK$503,$A292,FALSE))/((Constants!$C$5/1000)*(Constants!$C$6/1000))/1000</f>
        <v>#N/A</v>
      </c>
    </row>
    <row r="293" spans="1:23" x14ac:dyDescent="0.25">
      <c r="A293" s="27">
        <v>289</v>
      </c>
      <c r="B293" s="48">
        <f>'Applied Force N'!A289</f>
        <v>28.6</v>
      </c>
      <c r="C293" s="49">
        <f>(HLOOKUP(C$2,'Applied Force N'!$B$1:$QK$503,$A293,FALSE))/((Constants!$C$5/1000)*(Constants!$C$6/1000))/1000</f>
        <v>1.8349790734254185</v>
      </c>
      <c r="D293" s="50">
        <f>(HLOOKUP(D$2,'Applied Force N'!$B$1:$QK$503,$A293,FALSE))/((Constants!$C$5/1000)*(Constants!$C$6/1000))/1000</f>
        <v>15.771666666666667</v>
      </c>
      <c r="E293" s="50">
        <f>(HLOOKUP(E$2,'Applied Force N'!$B$1:$QK$503,$A293,FALSE))/((Constants!$C$5/1000)*(Constants!$C$6/1000))/1000</f>
        <v>16.573333333333331</v>
      </c>
      <c r="F293" s="50">
        <f>(HLOOKUP(F$2,'Applied Force N'!$B$1:$QK$503,$A293,FALSE))/((Constants!$C$5/1000)*(Constants!$C$6/1000))/1000</f>
        <v>7.8046666666666669</v>
      </c>
      <c r="G293" s="50">
        <f>(HLOOKUP(G$2,'Applied Force N'!$B$1:$QK$503,$A293,FALSE))/((Constants!$C$5/1000)*(Constants!$C$6/1000))/1000</f>
        <v>6.2038333333333329</v>
      </c>
      <c r="H293" s="50">
        <f>(HLOOKUP(H$2,'Applied Force N'!$B$1:$QK$503,$A293,FALSE))/((Constants!$C$5/1000)*(Constants!$C$6/1000))/1000</f>
        <v>14.781666666666666</v>
      </c>
      <c r="I293" s="50" t="e">
        <f>(HLOOKUP(I$2,'Applied Force N'!$B$1:$QK$503,$A293,FALSE))/((Constants!$C$5/1000)*(Constants!$C$6/1000))/1000</f>
        <v>#N/A</v>
      </c>
      <c r="J293" s="50" t="e">
        <f>(HLOOKUP(J$2,'Applied Force N'!$B$1:$QK$503,$A293,FALSE))/((Constants!$C$5/1000)*(Constants!$C$6/1000))/1000</f>
        <v>#N/A</v>
      </c>
      <c r="K293" s="50" t="e">
        <f>(HLOOKUP(K$2,'Applied Force N'!$B$1:$QK$503,$A293,FALSE))/((Constants!$C$5/1000)*(Constants!$C$6/1000))/1000</f>
        <v>#N/A</v>
      </c>
      <c r="L293" s="50" t="e">
        <f>(HLOOKUP(L$2,'Applied Force N'!$B$1:$QK$503,$A293,FALSE))/((Constants!$C$5/1000)*(Constants!$C$6/1000))/1000</f>
        <v>#N/A</v>
      </c>
      <c r="M293" s="50" t="e">
        <f>(HLOOKUP(M$2,'Applied Force N'!$B$1:$QK$503,$A293,FALSE))/((Constants!$C$5/1000)*(Constants!$C$6/1000))/1000</f>
        <v>#N/A</v>
      </c>
      <c r="N293" s="50" t="e">
        <f>(HLOOKUP(N$2,'Applied Force N'!$B$1:$QK$503,$A293,FALSE))/((Constants!$C$5/1000)*(Constants!$C$6/1000))/1000</f>
        <v>#N/A</v>
      </c>
      <c r="O293" s="50" t="e">
        <f>(HLOOKUP(O$2,'Applied Force N'!$B$1:$QK$503,$A293,FALSE))/((Constants!$C$5/1000)*(Constants!$C$6/1000))/1000</f>
        <v>#N/A</v>
      </c>
      <c r="P293" s="50" t="e">
        <f>(HLOOKUP(P$2,'Applied Force N'!$B$1:$QK$503,$A293,FALSE))/((Constants!$C$5/1000)*(Constants!$C$6/1000))/1000</f>
        <v>#N/A</v>
      </c>
      <c r="Q293" s="50" t="e">
        <f>(HLOOKUP(Q$2,'Applied Force N'!$B$1:$QK$503,$A293,FALSE))/((Constants!$C$5/1000)*(Constants!$C$6/1000))/1000</f>
        <v>#N/A</v>
      </c>
      <c r="R293" s="50" t="e">
        <f>(HLOOKUP(R$2,'Applied Force N'!$B$1:$QK$503,$A293,FALSE))/((Constants!$C$5/1000)*(Constants!$C$6/1000))/1000</f>
        <v>#N/A</v>
      </c>
      <c r="S293" s="50" t="e">
        <f>(HLOOKUP(S$2,'Applied Force N'!$B$1:$QK$503,$A293,FALSE))/((Constants!$C$5/1000)*(Constants!$C$6/1000))/1000</f>
        <v>#N/A</v>
      </c>
      <c r="T293" s="50" t="e">
        <f>(HLOOKUP(T$2,'Applied Force N'!$B$1:$QK$503,$A293,FALSE))/((Constants!$C$5/1000)*(Constants!$C$6/1000))/1000</f>
        <v>#N/A</v>
      </c>
      <c r="U293" s="50" t="e">
        <f>(HLOOKUP(U$2,'Applied Force N'!$B$1:$QK$503,$A293,FALSE))/((Constants!$C$5/1000)*(Constants!$C$6/1000))/1000</f>
        <v>#N/A</v>
      </c>
      <c r="V293" s="50" t="e">
        <f>(HLOOKUP(V$2,'Applied Force N'!$B$1:$QK$503,$A293,FALSE))/((Constants!$C$5/1000)*(Constants!$C$6/1000))/1000</f>
        <v>#N/A</v>
      </c>
      <c r="W293" s="50" t="e">
        <f>(HLOOKUP(W$2,'Applied Force N'!$B$1:$QK$503,$A293,FALSE))/((Constants!$C$5/1000)*(Constants!$C$6/1000))/1000</f>
        <v>#N/A</v>
      </c>
    </row>
    <row r="294" spans="1:23" x14ac:dyDescent="0.25">
      <c r="A294" s="27">
        <v>290</v>
      </c>
      <c r="B294" s="48">
        <f>'Applied Force N'!A290</f>
        <v>28.7</v>
      </c>
      <c r="C294" s="49">
        <f>(HLOOKUP(C$2,'Applied Force N'!$B$1:$QK$503,$A294,FALSE))/((Constants!$C$5/1000)*(Constants!$C$6/1000))/1000</f>
        <v>1.7784477480540413</v>
      </c>
      <c r="D294" s="50">
        <f>(HLOOKUP(D$2,'Applied Force N'!$B$1:$QK$503,$A294,FALSE))/((Constants!$C$5/1000)*(Constants!$C$6/1000))/1000</f>
        <v>15.623333333333331</v>
      </c>
      <c r="E294" s="50">
        <f>(HLOOKUP(E$2,'Applied Force N'!$B$1:$QK$503,$A294,FALSE))/((Constants!$C$5/1000)*(Constants!$C$6/1000))/1000</f>
        <v>16.336666666666666</v>
      </c>
      <c r="F294" s="50">
        <f>(HLOOKUP(F$2,'Applied Force N'!$B$1:$QK$503,$A294,FALSE))/((Constants!$C$5/1000)*(Constants!$C$6/1000))/1000</f>
        <v>7.7149999999999999</v>
      </c>
      <c r="G294" s="50">
        <f>(HLOOKUP(G$2,'Applied Force N'!$B$1:$QK$503,$A294,FALSE))/((Constants!$C$5/1000)*(Constants!$C$6/1000))/1000</f>
        <v>6.1285833333333342</v>
      </c>
      <c r="H294" s="50">
        <f>(HLOOKUP(H$2,'Applied Force N'!$B$1:$QK$503,$A294,FALSE))/((Constants!$C$5/1000)*(Constants!$C$6/1000))/1000</f>
        <v>14.635833333333332</v>
      </c>
      <c r="I294" s="50" t="e">
        <f>(HLOOKUP(I$2,'Applied Force N'!$B$1:$QK$503,$A294,FALSE))/((Constants!$C$5/1000)*(Constants!$C$6/1000))/1000</f>
        <v>#N/A</v>
      </c>
      <c r="J294" s="50" t="e">
        <f>(HLOOKUP(J$2,'Applied Force N'!$B$1:$QK$503,$A294,FALSE))/((Constants!$C$5/1000)*(Constants!$C$6/1000))/1000</f>
        <v>#N/A</v>
      </c>
      <c r="K294" s="50" t="e">
        <f>(HLOOKUP(K$2,'Applied Force N'!$B$1:$QK$503,$A294,FALSE))/((Constants!$C$5/1000)*(Constants!$C$6/1000))/1000</f>
        <v>#N/A</v>
      </c>
      <c r="L294" s="50" t="e">
        <f>(HLOOKUP(L$2,'Applied Force N'!$B$1:$QK$503,$A294,FALSE))/((Constants!$C$5/1000)*(Constants!$C$6/1000))/1000</f>
        <v>#N/A</v>
      </c>
      <c r="M294" s="50" t="e">
        <f>(HLOOKUP(M$2,'Applied Force N'!$B$1:$QK$503,$A294,FALSE))/((Constants!$C$5/1000)*(Constants!$C$6/1000))/1000</f>
        <v>#N/A</v>
      </c>
      <c r="N294" s="50" t="e">
        <f>(HLOOKUP(N$2,'Applied Force N'!$B$1:$QK$503,$A294,FALSE))/((Constants!$C$5/1000)*(Constants!$C$6/1000))/1000</f>
        <v>#N/A</v>
      </c>
      <c r="O294" s="50" t="e">
        <f>(HLOOKUP(O$2,'Applied Force N'!$B$1:$QK$503,$A294,FALSE))/((Constants!$C$5/1000)*(Constants!$C$6/1000))/1000</f>
        <v>#N/A</v>
      </c>
      <c r="P294" s="50" t="e">
        <f>(HLOOKUP(P$2,'Applied Force N'!$B$1:$QK$503,$A294,FALSE))/((Constants!$C$5/1000)*(Constants!$C$6/1000))/1000</f>
        <v>#N/A</v>
      </c>
      <c r="Q294" s="50" t="e">
        <f>(HLOOKUP(Q$2,'Applied Force N'!$B$1:$QK$503,$A294,FALSE))/((Constants!$C$5/1000)*(Constants!$C$6/1000))/1000</f>
        <v>#N/A</v>
      </c>
      <c r="R294" s="50" t="e">
        <f>(HLOOKUP(R$2,'Applied Force N'!$B$1:$QK$503,$A294,FALSE))/((Constants!$C$5/1000)*(Constants!$C$6/1000))/1000</f>
        <v>#N/A</v>
      </c>
      <c r="S294" s="50" t="e">
        <f>(HLOOKUP(S$2,'Applied Force N'!$B$1:$QK$503,$A294,FALSE))/((Constants!$C$5/1000)*(Constants!$C$6/1000))/1000</f>
        <v>#N/A</v>
      </c>
      <c r="T294" s="50" t="e">
        <f>(HLOOKUP(T$2,'Applied Force N'!$B$1:$QK$503,$A294,FALSE))/((Constants!$C$5/1000)*(Constants!$C$6/1000))/1000</f>
        <v>#N/A</v>
      </c>
      <c r="U294" s="50" t="e">
        <f>(HLOOKUP(U$2,'Applied Force N'!$B$1:$QK$503,$A294,FALSE))/((Constants!$C$5/1000)*(Constants!$C$6/1000))/1000</f>
        <v>#N/A</v>
      </c>
      <c r="V294" s="50" t="e">
        <f>(HLOOKUP(V$2,'Applied Force N'!$B$1:$QK$503,$A294,FALSE))/((Constants!$C$5/1000)*(Constants!$C$6/1000))/1000</f>
        <v>#N/A</v>
      </c>
      <c r="W294" s="50" t="e">
        <f>(HLOOKUP(W$2,'Applied Force N'!$B$1:$QK$503,$A294,FALSE))/((Constants!$C$5/1000)*(Constants!$C$6/1000))/1000</f>
        <v>#N/A</v>
      </c>
    </row>
    <row r="295" spans="1:23" x14ac:dyDescent="0.25">
      <c r="A295" s="27">
        <v>291</v>
      </c>
      <c r="B295" s="48">
        <f>'Applied Force N'!A291</f>
        <v>28.8</v>
      </c>
      <c r="C295" s="49">
        <f>(HLOOKUP(C$2,'Applied Force N'!$B$1:$QK$503,$A295,FALSE))/((Constants!$C$5/1000)*(Constants!$C$6/1000))/1000</f>
        <v>1.7219164226826607</v>
      </c>
      <c r="D295" s="50">
        <f>(HLOOKUP(D$2,'Applied Force N'!$B$1:$QK$503,$A295,FALSE))/((Constants!$C$5/1000)*(Constants!$C$6/1000))/1000</f>
        <v>15.474999999999998</v>
      </c>
      <c r="E295" s="50">
        <f>(HLOOKUP(E$2,'Applied Force N'!$B$1:$QK$503,$A295,FALSE))/((Constants!$C$5/1000)*(Constants!$C$6/1000))/1000</f>
        <v>16.099166666666665</v>
      </c>
      <c r="F295" s="50">
        <f>(HLOOKUP(F$2,'Applied Force N'!$B$1:$QK$503,$A295,FALSE))/((Constants!$C$5/1000)*(Constants!$C$6/1000))/1000</f>
        <v>7.6454999999999993</v>
      </c>
      <c r="G295" s="50">
        <f>(HLOOKUP(G$2,'Applied Force N'!$B$1:$QK$503,$A295,FALSE))/((Constants!$C$5/1000)*(Constants!$C$6/1000))/1000</f>
        <v>6.0533333333333328</v>
      </c>
      <c r="H295" s="50">
        <f>(HLOOKUP(H$2,'Applied Force N'!$B$1:$QK$503,$A295,FALSE))/((Constants!$C$5/1000)*(Constants!$C$6/1000))/1000</f>
        <v>14.49</v>
      </c>
      <c r="I295" s="50" t="e">
        <f>(HLOOKUP(I$2,'Applied Force N'!$B$1:$QK$503,$A295,FALSE))/((Constants!$C$5/1000)*(Constants!$C$6/1000))/1000</f>
        <v>#N/A</v>
      </c>
      <c r="J295" s="50" t="e">
        <f>(HLOOKUP(J$2,'Applied Force N'!$B$1:$QK$503,$A295,FALSE))/((Constants!$C$5/1000)*(Constants!$C$6/1000))/1000</f>
        <v>#N/A</v>
      </c>
      <c r="K295" s="50" t="e">
        <f>(HLOOKUP(K$2,'Applied Force N'!$B$1:$QK$503,$A295,FALSE))/((Constants!$C$5/1000)*(Constants!$C$6/1000))/1000</f>
        <v>#N/A</v>
      </c>
      <c r="L295" s="50" t="e">
        <f>(HLOOKUP(L$2,'Applied Force N'!$B$1:$QK$503,$A295,FALSE))/((Constants!$C$5/1000)*(Constants!$C$6/1000))/1000</f>
        <v>#N/A</v>
      </c>
      <c r="M295" s="50" t="e">
        <f>(HLOOKUP(M$2,'Applied Force N'!$B$1:$QK$503,$A295,FALSE))/((Constants!$C$5/1000)*(Constants!$C$6/1000))/1000</f>
        <v>#N/A</v>
      </c>
      <c r="N295" s="50" t="e">
        <f>(HLOOKUP(N$2,'Applied Force N'!$B$1:$QK$503,$A295,FALSE))/((Constants!$C$5/1000)*(Constants!$C$6/1000))/1000</f>
        <v>#N/A</v>
      </c>
      <c r="O295" s="50" t="e">
        <f>(HLOOKUP(O$2,'Applied Force N'!$B$1:$QK$503,$A295,FALSE))/((Constants!$C$5/1000)*(Constants!$C$6/1000))/1000</f>
        <v>#N/A</v>
      </c>
      <c r="P295" s="50" t="e">
        <f>(HLOOKUP(P$2,'Applied Force N'!$B$1:$QK$503,$A295,FALSE))/((Constants!$C$5/1000)*(Constants!$C$6/1000))/1000</f>
        <v>#N/A</v>
      </c>
      <c r="Q295" s="50" t="e">
        <f>(HLOOKUP(Q$2,'Applied Force N'!$B$1:$QK$503,$A295,FALSE))/((Constants!$C$5/1000)*(Constants!$C$6/1000))/1000</f>
        <v>#N/A</v>
      </c>
      <c r="R295" s="50" t="e">
        <f>(HLOOKUP(R$2,'Applied Force N'!$B$1:$QK$503,$A295,FALSE))/((Constants!$C$5/1000)*(Constants!$C$6/1000))/1000</f>
        <v>#N/A</v>
      </c>
      <c r="S295" s="50" t="e">
        <f>(HLOOKUP(S$2,'Applied Force N'!$B$1:$QK$503,$A295,FALSE))/((Constants!$C$5/1000)*(Constants!$C$6/1000))/1000</f>
        <v>#N/A</v>
      </c>
      <c r="T295" s="50" t="e">
        <f>(HLOOKUP(T$2,'Applied Force N'!$B$1:$QK$503,$A295,FALSE))/((Constants!$C$5/1000)*(Constants!$C$6/1000))/1000</f>
        <v>#N/A</v>
      </c>
      <c r="U295" s="50" t="e">
        <f>(HLOOKUP(U$2,'Applied Force N'!$B$1:$QK$503,$A295,FALSE))/((Constants!$C$5/1000)*(Constants!$C$6/1000))/1000</f>
        <v>#N/A</v>
      </c>
      <c r="V295" s="50" t="e">
        <f>(HLOOKUP(V$2,'Applied Force N'!$B$1:$QK$503,$A295,FALSE))/((Constants!$C$5/1000)*(Constants!$C$6/1000))/1000</f>
        <v>#N/A</v>
      </c>
      <c r="W295" s="50" t="e">
        <f>(HLOOKUP(W$2,'Applied Force N'!$B$1:$QK$503,$A295,FALSE))/((Constants!$C$5/1000)*(Constants!$C$6/1000))/1000</f>
        <v>#N/A</v>
      </c>
    </row>
    <row r="296" spans="1:23" x14ac:dyDescent="0.25">
      <c r="A296" s="27">
        <v>292</v>
      </c>
      <c r="B296" s="48">
        <f>'Applied Force N'!A292</f>
        <v>28.9</v>
      </c>
      <c r="C296" s="49">
        <f>(HLOOKUP(C$2,'Applied Force N'!$B$1:$QK$503,$A296,FALSE))/((Constants!$C$5/1000)*(Constants!$C$6/1000))/1000</f>
        <v>1.6653850973112836</v>
      </c>
      <c r="D296" s="50">
        <f>(HLOOKUP(D$2,'Applied Force N'!$B$1:$QK$503,$A296,FALSE))/((Constants!$C$5/1000)*(Constants!$C$6/1000))/1000</f>
        <v>15.327500000000001</v>
      </c>
      <c r="E296" s="50">
        <f>(HLOOKUP(E$2,'Applied Force N'!$B$1:$QK$503,$A296,FALSE))/((Constants!$C$5/1000)*(Constants!$C$6/1000))/1000</f>
        <v>15.861666666666666</v>
      </c>
      <c r="F296" s="50">
        <f>(HLOOKUP(F$2,'Applied Force N'!$B$1:$QK$503,$A296,FALSE))/((Constants!$C$5/1000)*(Constants!$C$6/1000))/1000</f>
        <v>7.5760833333333331</v>
      </c>
      <c r="G296" s="50">
        <f>(HLOOKUP(G$2,'Applied Force N'!$B$1:$QK$503,$A296,FALSE))/((Constants!$C$5/1000)*(Constants!$C$6/1000))/1000</f>
        <v>5.9780833333333332</v>
      </c>
      <c r="H296" s="50">
        <f>(HLOOKUP(H$2,'Applied Force N'!$B$1:$QK$503,$A296,FALSE))/((Constants!$C$5/1000)*(Constants!$C$6/1000))/1000</f>
        <v>14.344999999999999</v>
      </c>
      <c r="I296" s="50" t="e">
        <f>(HLOOKUP(I$2,'Applied Force N'!$B$1:$QK$503,$A296,FALSE))/((Constants!$C$5/1000)*(Constants!$C$6/1000))/1000</f>
        <v>#N/A</v>
      </c>
      <c r="J296" s="50" t="e">
        <f>(HLOOKUP(J$2,'Applied Force N'!$B$1:$QK$503,$A296,FALSE))/((Constants!$C$5/1000)*(Constants!$C$6/1000))/1000</f>
        <v>#N/A</v>
      </c>
      <c r="K296" s="50" t="e">
        <f>(HLOOKUP(K$2,'Applied Force N'!$B$1:$QK$503,$A296,FALSE))/((Constants!$C$5/1000)*(Constants!$C$6/1000))/1000</f>
        <v>#N/A</v>
      </c>
      <c r="L296" s="50" t="e">
        <f>(HLOOKUP(L$2,'Applied Force N'!$B$1:$QK$503,$A296,FALSE))/((Constants!$C$5/1000)*(Constants!$C$6/1000))/1000</f>
        <v>#N/A</v>
      </c>
      <c r="M296" s="50" t="e">
        <f>(HLOOKUP(M$2,'Applied Force N'!$B$1:$QK$503,$A296,FALSE))/((Constants!$C$5/1000)*(Constants!$C$6/1000))/1000</f>
        <v>#N/A</v>
      </c>
      <c r="N296" s="50" t="e">
        <f>(HLOOKUP(N$2,'Applied Force N'!$B$1:$QK$503,$A296,FALSE))/((Constants!$C$5/1000)*(Constants!$C$6/1000))/1000</f>
        <v>#N/A</v>
      </c>
      <c r="O296" s="50" t="e">
        <f>(HLOOKUP(O$2,'Applied Force N'!$B$1:$QK$503,$A296,FALSE))/((Constants!$C$5/1000)*(Constants!$C$6/1000))/1000</f>
        <v>#N/A</v>
      </c>
      <c r="P296" s="50" t="e">
        <f>(HLOOKUP(P$2,'Applied Force N'!$B$1:$QK$503,$A296,FALSE))/((Constants!$C$5/1000)*(Constants!$C$6/1000))/1000</f>
        <v>#N/A</v>
      </c>
      <c r="Q296" s="50" t="e">
        <f>(HLOOKUP(Q$2,'Applied Force N'!$B$1:$QK$503,$A296,FALSE))/((Constants!$C$5/1000)*(Constants!$C$6/1000))/1000</f>
        <v>#N/A</v>
      </c>
      <c r="R296" s="50" t="e">
        <f>(HLOOKUP(R$2,'Applied Force N'!$B$1:$QK$503,$A296,FALSE))/((Constants!$C$5/1000)*(Constants!$C$6/1000))/1000</f>
        <v>#N/A</v>
      </c>
      <c r="S296" s="50" t="e">
        <f>(HLOOKUP(S$2,'Applied Force N'!$B$1:$QK$503,$A296,FALSE))/((Constants!$C$5/1000)*(Constants!$C$6/1000))/1000</f>
        <v>#N/A</v>
      </c>
      <c r="T296" s="50" t="e">
        <f>(HLOOKUP(T$2,'Applied Force N'!$B$1:$QK$503,$A296,FALSE))/((Constants!$C$5/1000)*(Constants!$C$6/1000))/1000</f>
        <v>#N/A</v>
      </c>
      <c r="U296" s="50" t="e">
        <f>(HLOOKUP(U$2,'Applied Force N'!$B$1:$QK$503,$A296,FALSE))/((Constants!$C$5/1000)*(Constants!$C$6/1000))/1000</f>
        <v>#N/A</v>
      </c>
      <c r="V296" s="50" t="e">
        <f>(HLOOKUP(V$2,'Applied Force N'!$B$1:$QK$503,$A296,FALSE))/((Constants!$C$5/1000)*(Constants!$C$6/1000))/1000</f>
        <v>#N/A</v>
      </c>
      <c r="W296" s="50" t="e">
        <f>(HLOOKUP(W$2,'Applied Force N'!$B$1:$QK$503,$A296,FALSE))/((Constants!$C$5/1000)*(Constants!$C$6/1000))/1000</f>
        <v>#N/A</v>
      </c>
    </row>
    <row r="297" spans="1:23" x14ac:dyDescent="0.25">
      <c r="A297" s="27">
        <v>293</v>
      </c>
      <c r="B297" s="48">
        <f>'Applied Force N'!A293</f>
        <v>29</v>
      </c>
      <c r="C297" s="49">
        <f>(HLOOKUP(C$2,'Applied Force N'!$B$1:$QK$503,$A297,FALSE))/((Constants!$C$5/1000)*(Constants!$C$6/1000))/1000</f>
        <v>1.6088537719399025</v>
      </c>
      <c r="D297" s="50">
        <f>(HLOOKUP(D$2,'Applied Force N'!$B$1:$QK$503,$A297,FALSE))/((Constants!$C$5/1000)*(Constants!$C$6/1000))/1000</f>
        <v>15.179166666666665</v>
      </c>
      <c r="E297" s="50">
        <f>(HLOOKUP(E$2,'Applied Force N'!$B$1:$QK$503,$A297,FALSE))/((Constants!$C$5/1000)*(Constants!$C$6/1000))/1000</f>
        <v>15.705833333333333</v>
      </c>
      <c r="F297" s="50">
        <f>(HLOOKUP(F$2,'Applied Force N'!$B$1:$QK$503,$A297,FALSE))/((Constants!$C$5/1000)*(Constants!$C$6/1000))/1000</f>
        <v>7.5065833333333334</v>
      </c>
      <c r="G297" s="50">
        <f>(HLOOKUP(G$2,'Applied Force N'!$B$1:$QK$503,$A297,FALSE))/((Constants!$C$5/1000)*(Constants!$C$6/1000))/1000</f>
        <v>5.9029166666666661</v>
      </c>
      <c r="H297" s="50">
        <f>(HLOOKUP(H$2,'Applied Force N'!$B$1:$QK$503,$A297,FALSE))/((Constants!$C$5/1000)*(Constants!$C$6/1000))/1000</f>
        <v>14.199166666666667</v>
      </c>
      <c r="I297" s="50" t="e">
        <f>(HLOOKUP(I$2,'Applied Force N'!$B$1:$QK$503,$A297,FALSE))/((Constants!$C$5/1000)*(Constants!$C$6/1000))/1000</f>
        <v>#N/A</v>
      </c>
      <c r="J297" s="50" t="e">
        <f>(HLOOKUP(J$2,'Applied Force N'!$B$1:$QK$503,$A297,FALSE))/((Constants!$C$5/1000)*(Constants!$C$6/1000))/1000</f>
        <v>#N/A</v>
      </c>
      <c r="K297" s="50" t="e">
        <f>(HLOOKUP(K$2,'Applied Force N'!$B$1:$QK$503,$A297,FALSE))/((Constants!$C$5/1000)*(Constants!$C$6/1000))/1000</f>
        <v>#N/A</v>
      </c>
      <c r="L297" s="50" t="e">
        <f>(HLOOKUP(L$2,'Applied Force N'!$B$1:$QK$503,$A297,FALSE))/((Constants!$C$5/1000)*(Constants!$C$6/1000))/1000</f>
        <v>#N/A</v>
      </c>
      <c r="M297" s="50" t="e">
        <f>(HLOOKUP(M$2,'Applied Force N'!$B$1:$QK$503,$A297,FALSE))/((Constants!$C$5/1000)*(Constants!$C$6/1000))/1000</f>
        <v>#N/A</v>
      </c>
      <c r="N297" s="50" t="e">
        <f>(HLOOKUP(N$2,'Applied Force N'!$B$1:$QK$503,$A297,FALSE))/((Constants!$C$5/1000)*(Constants!$C$6/1000))/1000</f>
        <v>#N/A</v>
      </c>
      <c r="O297" s="50" t="e">
        <f>(HLOOKUP(O$2,'Applied Force N'!$B$1:$QK$503,$A297,FALSE))/((Constants!$C$5/1000)*(Constants!$C$6/1000))/1000</f>
        <v>#N/A</v>
      </c>
      <c r="P297" s="50" t="e">
        <f>(HLOOKUP(P$2,'Applied Force N'!$B$1:$QK$503,$A297,FALSE))/((Constants!$C$5/1000)*(Constants!$C$6/1000))/1000</f>
        <v>#N/A</v>
      </c>
      <c r="Q297" s="50" t="e">
        <f>(HLOOKUP(Q$2,'Applied Force N'!$B$1:$QK$503,$A297,FALSE))/((Constants!$C$5/1000)*(Constants!$C$6/1000))/1000</f>
        <v>#N/A</v>
      </c>
      <c r="R297" s="50" t="e">
        <f>(HLOOKUP(R$2,'Applied Force N'!$B$1:$QK$503,$A297,FALSE))/((Constants!$C$5/1000)*(Constants!$C$6/1000))/1000</f>
        <v>#N/A</v>
      </c>
      <c r="S297" s="50" t="e">
        <f>(HLOOKUP(S$2,'Applied Force N'!$B$1:$QK$503,$A297,FALSE))/((Constants!$C$5/1000)*(Constants!$C$6/1000))/1000</f>
        <v>#N/A</v>
      </c>
      <c r="T297" s="50" t="e">
        <f>(HLOOKUP(T$2,'Applied Force N'!$B$1:$QK$503,$A297,FALSE))/((Constants!$C$5/1000)*(Constants!$C$6/1000))/1000</f>
        <v>#N/A</v>
      </c>
      <c r="U297" s="50" t="e">
        <f>(HLOOKUP(U$2,'Applied Force N'!$B$1:$QK$503,$A297,FALSE))/((Constants!$C$5/1000)*(Constants!$C$6/1000))/1000</f>
        <v>#N/A</v>
      </c>
      <c r="V297" s="50" t="e">
        <f>(HLOOKUP(V$2,'Applied Force N'!$B$1:$QK$503,$A297,FALSE))/((Constants!$C$5/1000)*(Constants!$C$6/1000))/1000</f>
        <v>#N/A</v>
      </c>
      <c r="W297" s="50" t="e">
        <f>(HLOOKUP(W$2,'Applied Force N'!$B$1:$QK$503,$A297,FALSE))/((Constants!$C$5/1000)*(Constants!$C$6/1000))/1000</f>
        <v>#N/A</v>
      </c>
    </row>
    <row r="298" spans="1:23" x14ac:dyDescent="0.25">
      <c r="A298" s="27">
        <v>294</v>
      </c>
      <c r="B298" s="48">
        <f>'Applied Force N'!A294</f>
        <v>29.1</v>
      </c>
      <c r="C298" s="49">
        <f>(HLOOKUP(C$2,'Applied Force N'!$B$1:$QK$503,$A298,FALSE))/((Constants!$C$5/1000)*(Constants!$C$6/1000))/1000</f>
        <v>1.5523224465685255</v>
      </c>
      <c r="D298" s="50">
        <f>(HLOOKUP(D$2,'Applied Force N'!$B$1:$QK$503,$A298,FALSE))/((Constants!$C$5/1000)*(Constants!$C$6/1000))/1000</f>
        <v>15.031666666666666</v>
      </c>
      <c r="E298" s="50">
        <f>(HLOOKUP(E$2,'Applied Force N'!$B$1:$QK$503,$A298,FALSE))/((Constants!$C$5/1000)*(Constants!$C$6/1000))/1000</f>
        <v>15.554166666666665</v>
      </c>
      <c r="F298" s="50">
        <f>(HLOOKUP(F$2,'Applied Force N'!$B$1:$QK$503,$A298,FALSE))/((Constants!$C$5/1000)*(Constants!$C$6/1000))/1000</f>
        <v>7.4370833333333337</v>
      </c>
      <c r="G298" s="50">
        <f>(HLOOKUP(G$2,'Applied Force N'!$B$1:$QK$503,$A298,FALSE))/((Constants!$C$5/1000)*(Constants!$C$6/1000))/1000</f>
        <v>5.8276666666666666</v>
      </c>
      <c r="H298" s="50">
        <f>(HLOOKUP(H$2,'Applied Force N'!$B$1:$QK$503,$A298,FALSE))/((Constants!$C$5/1000)*(Constants!$C$6/1000))/1000</f>
        <v>14.053333333333333</v>
      </c>
      <c r="I298" s="50" t="e">
        <f>(HLOOKUP(I$2,'Applied Force N'!$B$1:$QK$503,$A298,FALSE))/((Constants!$C$5/1000)*(Constants!$C$6/1000))/1000</f>
        <v>#N/A</v>
      </c>
      <c r="J298" s="50" t="e">
        <f>(HLOOKUP(J$2,'Applied Force N'!$B$1:$QK$503,$A298,FALSE))/((Constants!$C$5/1000)*(Constants!$C$6/1000))/1000</f>
        <v>#N/A</v>
      </c>
      <c r="K298" s="50" t="e">
        <f>(HLOOKUP(K$2,'Applied Force N'!$B$1:$QK$503,$A298,FALSE))/((Constants!$C$5/1000)*(Constants!$C$6/1000))/1000</f>
        <v>#N/A</v>
      </c>
      <c r="L298" s="50" t="e">
        <f>(HLOOKUP(L$2,'Applied Force N'!$B$1:$QK$503,$A298,FALSE))/((Constants!$C$5/1000)*(Constants!$C$6/1000))/1000</f>
        <v>#N/A</v>
      </c>
      <c r="M298" s="50" t="e">
        <f>(HLOOKUP(M$2,'Applied Force N'!$B$1:$QK$503,$A298,FALSE))/((Constants!$C$5/1000)*(Constants!$C$6/1000))/1000</f>
        <v>#N/A</v>
      </c>
      <c r="N298" s="50" t="e">
        <f>(HLOOKUP(N$2,'Applied Force N'!$B$1:$QK$503,$A298,FALSE))/((Constants!$C$5/1000)*(Constants!$C$6/1000))/1000</f>
        <v>#N/A</v>
      </c>
      <c r="O298" s="50" t="e">
        <f>(HLOOKUP(O$2,'Applied Force N'!$B$1:$QK$503,$A298,FALSE))/((Constants!$C$5/1000)*(Constants!$C$6/1000))/1000</f>
        <v>#N/A</v>
      </c>
      <c r="P298" s="50" t="e">
        <f>(HLOOKUP(P$2,'Applied Force N'!$B$1:$QK$503,$A298,FALSE))/((Constants!$C$5/1000)*(Constants!$C$6/1000))/1000</f>
        <v>#N/A</v>
      </c>
      <c r="Q298" s="50" t="e">
        <f>(HLOOKUP(Q$2,'Applied Force N'!$B$1:$QK$503,$A298,FALSE))/((Constants!$C$5/1000)*(Constants!$C$6/1000))/1000</f>
        <v>#N/A</v>
      </c>
      <c r="R298" s="50" t="e">
        <f>(HLOOKUP(R$2,'Applied Force N'!$B$1:$QK$503,$A298,FALSE))/((Constants!$C$5/1000)*(Constants!$C$6/1000))/1000</f>
        <v>#N/A</v>
      </c>
      <c r="S298" s="50" t="e">
        <f>(HLOOKUP(S$2,'Applied Force N'!$B$1:$QK$503,$A298,FALSE))/((Constants!$C$5/1000)*(Constants!$C$6/1000))/1000</f>
        <v>#N/A</v>
      </c>
      <c r="T298" s="50" t="e">
        <f>(HLOOKUP(T$2,'Applied Force N'!$B$1:$QK$503,$A298,FALSE))/((Constants!$C$5/1000)*(Constants!$C$6/1000))/1000</f>
        <v>#N/A</v>
      </c>
      <c r="U298" s="50" t="e">
        <f>(HLOOKUP(U$2,'Applied Force N'!$B$1:$QK$503,$A298,FALSE))/((Constants!$C$5/1000)*(Constants!$C$6/1000))/1000</f>
        <v>#N/A</v>
      </c>
      <c r="V298" s="50" t="e">
        <f>(HLOOKUP(V$2,'Applied Force N'!$B$1:$QK$503,$A298,FALSE))/((Constants!$C$5/1000)*(Constants!$C$6/1000))/1000</f>
        <v>#N/A</v>
      </c>
      <c r="W298" s="50" t="e">
        <f>(HLOOKUP(W$2,'Applied Force N'!$B$1:$QK$503,$A298,FALSE))/((Constants!$C$5/1000)*(Constants!$C$6/1000))/1000</f>
        <v>#N/A</v>
      </c>
    </row>
    <row r="299" spans="1:23" x14ac:dyDescent="0.25">
      <c r="A299" s="27">
        <v>295</v>
      </c>
      <c r="B299" s="48">
        <f>'Applied Force N'!A295</f>
        <v>29.2</v>
      </c>
      <c r="C299" s="49">
        <f>(HLOOKUP(C$2,'Applied Force N'!$B$1:$QK$503,$A299,FALSE))/((Constants!$C$5/1000)*(Constants!$C$6/1000))/1000</f>
        <v>1.4902236110627916</v>
      </c>
      <c r="D299" s="50">
        <f>(HLOOKUP(D$2,'Applied Force N'!$B$1:$QK$503,$A299,FALSE))/((Constants!$C$5/1000)*(Constants!$C$6/1000))/1000</f>
        <v>14.883333333333333</v>
      </c>
      <c r="E299" s="50">
        <f>(HLOOKUP(E$2,'Applied Force N'!$B$1:$QK$503,$A299,FALSE))/((Constants!$C$5/1000)*(Constants!$C$6/1000))/1000</f>
        <v>15.4025</v>
      </c>
      <c r="F299" s="50">
        <f>(HLOOKUP(F$2,'Applied Force N'!$B$1:$QK$503,$A299,FALSE))/((Constants!$C$5/1000)*(Constants!$C$6/1000))/1000</f>
        <v>7.3676666666666666</v>
      </c>
      <c r="G299" s="50">
        <f>(HLOOKUP(G$2,'Applied Force N'!$B$1:$QK$503,$A299,FALSE))/((Constants!$C$5/1000)*(Constants!$C$6/1000))/1000</f>
        <v>5.7524166666666661</v>
      </c>
      <c r="H299" s="50">
        <f>(HLOOKUP(H$2,'Applied Force N'!$B$1:$QK$503,$A299,FALSE))/((Constants!$C$5/1000)*(Constants!$C$6/1000))/1000</f>
        <v>13.908333333333333</v>
      </c>
      <c r="I299" s="50" t="e">
        <f>(HLOOKUP(I$2,'Applied Force N'!$B$1:$QK$503,$A299,FALSE))/((Constants!$C$5/1000)*(Constants!$C$6/1000))/1000</f>
        <v>#N/A</v>
      </c>
      <c r="J299" s="50" t="e">
        <f>(HLOOKUP(J$2,'Applied Force N'!$B$1:$QK$503,$A299,FALSE))/((Constants!$C$5/1000)*(Constants!$C$6/1000))/1000</f>
        <v>#N/A</v>
      </c>
      <c r="K299" s="50" t="e">
        <f>(HLOOKUP(K$2,'Applied Force N'!$B$1:$QK$503,$A299,FALSE))/((Constants!$C$5/1000)*(Constants!$C$6/1000))/1000</f>
        <v>#N/A</v>
      </c>
      <c r="L299" s="50" t="e">
        <f>(HLOOKUP(L$2,'Applied Force N'!$B$1:$QK$503,$A299,FALSE))/((Constants!$C$5/1000)*(Constants!$C$6/1000))/1000</f>
        <v>#N/A</v>
      </c>
      <c r="M299" s="50" t="e">
        <f>(HLOOKUP(M$2,'Applied Force N'!$B$1:$QK$503,$A299,FALSE))/((Constants!$C$5/1000)*(Constants!$C$6/1000))/1000</f>
        <v>#N/A</v>
      </c>
      <c r="N299" s="50" t="e">
        <f>(HLOOKUP(N$2,'Applied Force N'!$B$1:$QK$503,$A299,FALSE))/((Constants!$C$5/1000)*(Constants!$C$6/1000))/1000</f>
        <v>#N/A</v>
      </c>
      <c r="O299" s="50" t="e">
        <f>(HLOOKUP(O$2,'Applied Force N'!$B$1:$QK$503,$A299,FALSE))/((Constants!$C$5/1000)*(Constants!$C$6/1000))/1000</f>
        <v>#N/A</v>
      </c>
      <c r="P299" s="50" t="e">
        <f>(HLOOKUP(P$2,'Applied Force N'!$B$1:$QK$503,$A299,FALSE))/((Constants!$C$5/1000)*(Constants!$C$6/1000))/1000</f>
        <v>#N/A</v>
      </c>
      <c r="Q299" s="50" t="e">
        <f>(HLOOKUP(Q$2,'Applied Force N'!$B$1:$QK$503,$A299,FALSE))/((Constants!$C$5/1000)*(Constants!$C$6/1000))/1000</f>
        <v>#N/A</v>
      </c>
      <c r="R299" s="50" t="e">
        <f>(HLOOKUP(R$2,'Applied Force N'!$B$1:$QK$503,$A299,FALSE))/((Constants!$C$5/1000)*(Constants!$C$6/1000))/1000</f>
        <v>#N/A</v>
      </c>
      <c r="S299" s="50" t="e">
        <f>(HLOOKUP(S$2,'Applied Force N'!$B$1:$QK$503,$A299,FALSE))/((Constants!$C$5/1000)*(Constants!$C$6/1000))/1000</f>
        <v>#N/A</v>
      </c>
      <c r="T299" s="50" t="e">
        <f>(HLOOKUP(T$2,'Applied Force N'!$B$1:$QK$503,$A299,FALSE))/((Constants!$C$5/1000)*(Constants!$C$6/1000))/1000</f>
        <v>#N/A</v>
      </c>
      <c r="U299" s="50" t="e">
        <f>(HLOOKUP(U$2,'Applied Force N'!$B$1:$QK$503,$A299,FALSE))/((Constants!$C$5/1000)*(Constants!$C$6/1000))/1000</f>
        <v>#N/A</v>
      </c>
      <c r="V299" s="50" t="e">
        <f>(HLOOKUP(V$2,'Applied Force N'!$B$1:$QK$503,$A299,FALSE))/((Constants!$C$5/1000)*(Constants!$C$6/1000))/1000</f>
        <v>#N/A</v>
      </c>
      <c r="W299" s="50" t="e">
        <f>(HLOOKUP(W$2,'Applied Force N'!$B$1:$QK$503,$A299,FALSE))/((Constants!$C$5/1000)*(Constants!$C$6/1000))/1000</f>
        <v>#N/A</v>
      </c>
    </row>
    <row r="300" spans="1:23" x14ac:dyDescent="0.25">
      <c r="A300" s="27">
        <v>296</v>
      </c>
      <c r="B300" s="48">
        <f>'Applied Force N'!A296</f>
        <v>29.3</v>
      </c>
      <c r="C300" s="49">
        <f>(HLOOKUP(C$2,'Applied Force N'!$B$1:$QK$503,$A300,FALSE))/((Constants!$C$5/1000)*(Constants!$C$6/1000))/1000</f>
        <v>1.4257043462685968</v>
      </c>
      <c r="D300" s="50">
        <f>(HLOOKUP(D$2,'Applied Force N'!$B$1:$QK$503,$A300,FALSE))/((Constants!$C$5/1000)*(Constants!$C$6/1000))/1000</f>
        <v>14.734999999999999</v>
      </c>
      <c r="E300" s="50">
        <f>(HLOOKUP(E$2,'Applied Force N'!$B$1:$QK$503,$A300,FALSE))/((Constants!$C$5/1000)*(Constants!$C$6/1000))/1000</f>
        <v>15.250833333333333</v>
      </c>
      <c r="F300" s="50">
        <f>(HLOOKUP(F$2,'Applied Force N'!$B$1:$QK$503,$A300,FALSE))/((Constants!$C$5/1000)*(Constants!$C$6/1000))/1000</f>
        <v>7.2981666666666669</v>
      </c>
      <c r="G300" s="50">
        <f>(HLOOKUP(G$2,'Applied Force N'!$B$1:$QK$503,$A300,FALSE))/((Constants!$C$5/1000)*(Constants!$C$6/1000))/1000</f>
        <v>5.6771666666666674</v>
      </c>
      <c r="H300" s="50">
        <f>(HLOOKUP(H$2,'Applied Force N'!$B$1:$QK$503,$A300,FALSE))/((Constants!$C$5/1000)*(Constants!$C$6/1000))/1000</f>
        <v>13.762499999999999</v>
      </c>
      <c r="I300" s="50" t="e">
        <f>(HLOOKUP(I$2,'Applied Force N'!$B$1:$QK$503,$A300,FALSE))/((Constants!$C$5/1000)*(Constants!$C$6/1000))/1000</f>
        <v>#N/A</v>
      </c>
      <c r="J300" s="50" t="e">
        <f>(HLOOKUP(J$2,'Applied Force N'!$B$1:$QK$503,$A300,FALSE))/((Constants!$C$5/1000)*(Constants!$C$6/1000))/1000</f>
        <v>#N/A</v>
      </c>
      <c r="K300" s="50" t="e">
        <f>(HLOOKUP(K$2,'Applied Force N'!$B$1:$QK$503,$A300,FALSE))/((Constants!$C$5/1000)*(Constants!$C$6/1000))/1000</f>
        <v>#N/A</v>
      </c>
      <c r="L300" s="50" t="e">
        <f>(HLOOKUP(L$2,'Applied Force N'!$B$1:$QK$503,$A300,FALSE))/((Constants!$C$5/1000)*(Constants!$C$6/1000))/1000</f>
        <v>#N/A</v>
      </c>
      <c r="M300" s="50" t="e">
        <f>(HLOOKUP(M$2,'Applied Force N'!$B$1:$QK$503,$A300,FALSE))/((Constants!$C$5/1000)*(Constants!$C$6/1000))/1000</f>
        <v>#N/A</v>
      </c>
      <c r="N300" s="50" t="e">
        <f>(HLOOKUP(N$2,'Applied Force N'!$B$1:$QK$503,$A300,FALSE))/((Constants!$C$5/1000)*(Constants!$C$6/1000))/1000</f>
        <v>#N/A</v>
      </c>
      <c r="O300" s="50" t="e">
        <f>(HLOOKUP(O$2,'Applied Force N'!$B$1:$QK$503,$A300,FALSE))/((Constants!$C$5/1000)*(Constants!$C$6/1000))/1000</f>
        <v>#N/A</v>
      </c>
      <c r="P300" s="50" t="e">
        <f>(HLOOKUP(P$2,'Applied Force N'!$B$1:$QK$503,$A300,FALSE))/((Constants!$C$5/1000)*(Constants!$C$6/1000))/1000</f>
        <v>#N/A</v>
      </c>
      <c r="Q300" s="50" t="e">
        <f>(HLOOKUP(Q$2,'Applied Force N'!$B$1:$QK$503,$A300,FALSE))/((Constants!$C$5/1000)*(Constants!$C$6/1000))/1000</f>
        <v>#N/A</v>
      </c>
      <c r="R300" s="50" t="e">
        <f>(HLOOKUP(R$2,'Applied Force N'!$B$1:$QK$503,$A300,FALSE))/((Constants!$C$5/1000)*(Constants!$C$6/1000))/1000</f>
        <v>#N/A</v>
      </c>
      <c r="S300" s="50" t="e">
        <f>(HLOOKUP(S$2,'Applied Force N'!$B$1:$QK$503,$A300,FALSE))/((Constants!$C$5/1000)*(Constants!$C$6/1000))/1000</f>
        <v>#N/A</v>
      </c>
      <c r="T300" s="50" t="e">
        <f>(HLOOKUP(T$2,'Applied Force N'!$B$1:$QK$503,$A300,FALSE))/((Constants!$C$5/1000)*(Constants!$C$6/1000))/1000</f>
        <v>#N/A</v>
      </c>
      <c r="U300" s="50" t="e">
        <f>(HLOOKUP(U$2,'Applied Force N'!$B$1:$QK$503,$A300,FALSE))/((Constants!$C$5/1000)*(Constants!$C$6/1000))/1000</f>
        <v>#N/A</v>
      </c>
      <c r="V300" s="50" t="e">
        <f>(HLOOKUP(V$2,'Applied Force N'!$B$1:$QK$503,$A300,FALSE))/((Constants!$C$5/1000)*(Constants!$C$6/1000))/1000</f>
        <v>#N/A</v>
      </c>
      <c r="W300" s="50" t="e">
        <f>(HLOOKUP(W$2,'Applied Force N'!$B$1:$QK$503,$A300,FALSE))/((Constants!$C$5/1000)*(Constants!$C$6/1000))/1000</f>
        <v>#N/A</v>
      </c>
    </row>
    <row r="301" spans="1:23" x14ac:dyDescent="0.25">
      <c r="A301" s="27">
        <v>297</v>
      </c>
      <c r="B301" s="48">
        <f>'Applied Force N'!A297</f>
        <v>29.4</v>
      </c>
      <c r="C301" s="49">
        <f>(HLOOKUP(C$2,'Applied Force N'!$B$1:$QK$503,$A301,FALSE))/((Constants!$C$5/1000)*(Constants!$C$6/1000))/1000</f>
        <v>1.3611850814744058</v>
      </c>
      <c r="D301" s="50">
        <f>(HLOOKUP(D$2,'Applied Force N'!$B$1:$QK$503,$A301,FALSE))/((Constants!$C$5/1000)*(Constants!$C$6/1000))/1000</f>
        <v>14.5875</v>
      </c>
      <c r="E301" s="50">
        <f>(HLOOKUP(E$2,'Applied Force N'!$B$1:$QK$503,$A301,FALSE))/((Constants!$C$5/1000)*(Constants!$C$6/1000))/1000</f>
        <v>15.099166666666665</v>
      </c>
      <c r="F301" s="50">
        <f>(HLOOKUP(F$2,'Applied Force N'!$B$1:$QK$503,$A301,FALSE))/((Constants!$C$5/1000)*(Constants!$C$6/1000))/1000</f>
        <v>7.2287499999999998</v>
      </c>
      <c r="G301" s="50">
        <f>(HLOOKUP(G$2,'Applied Force N'!$B$1:$QK$503,$A301,FALSE))/((Constants!$C$5/1000)*(Constants!$C$6/1000))/1000</f>
        <v>5.6020000000000003</v>
      </c>
      <c r="H301" s="50">
        <f>(HLOOKUP(H$2,'Applied Force N'!$B$1:$QK$503,$A301,FALSE))/((Constants!$C$5/1000)*(Constants!$C$6/1000))/1000</f>
        <v>13.616666666666665</v>
      </c>
      <c r="I301" s="50" t="e">
        <f>(HLOOKUP(I$2,'Applied Force N'!$B$1:$QK$503,$A301,FALSE))/((Constants!$C$5/1000)*(Constants!$C$6/1000))/1000</f>
        <v>#N/A</v>
      </c>
      <c r="J301" s="50" t="e">
        <f>(HLOOKUP(J$2,'Applied Force N'!$B$1:$QK$503,$A301,FALSE))/((Constants!$C$5/1000)*(Constants!$C$6/1000))/1000</f>
        <v>#N/A</v>
      </c>
      <c r="K301" s="50" t="e">
        <f>(HLOOKUP(K$2,'Applied Force N'!$B$1:$QK$503,$A301,FALSE))/((Constants!$C$5/1000)*(Constants!$C$6/1000))/1000</f>
        <v>#N/A</v>
      </c>
      <c r="L301" s="50" t="e">
        <f>(HLOOKUP(L$2,'Applied Force N'!$B$1:$QK$503,$A301,FALSE))/((Constants!$C$5/1000)*(Constants!$C$6/1000))/1000</f>
        <v>#N/A</v>
      </c>
      <c r="M301" s="50" t="e">
        <f>(HLOOKUP(M$2,'Applied Force N'!$B$1:$QK$503,$A301,FALSE))/((Constants!$C$5/1000)*(Constants!$C$6/1000))/1000</f>
        <v>#N/A</v>
      </c>
      <c r="N301" s="50" t="e">
        <f>(HLOOKUP(N$2,'Applied Force N'!$B$1:$QK$503,$A301,FALSE))/((Constants!$C$5/1000)*(Constants!$C$6/1000))/1000</f>
        <v>#N/A</v>
      </c>
      <c r="O301" s="50" t="e">
        <f>(HLOOKUP(O$2,'Applied Force N'!$B$1:$QK$503,$A301,FALSE))/((Constants!$C$5/1000)*(Constants!$C$6/1000))/1000</f>
        <v>#N/A</v>
      </c>
      <c r="P301" s="50" t="e">
        <f>(HLOOKUP(P$2,'Applied Force N'!$B$1:$QK$503,$A301,FALSE))/((Constants!$C$5/1000)*(Constants!$C$6/1000))/1000</f>
        <v>#N/A</v>
      </c>
      <c r="Q301" s="50" t="e">
        <f>(HLOOKUP(Q$2,'Applied Force N'!$B$1:$QK$503,$A301,FALSE))/((Constants!$C$5/1000)*(Constants!$C$6/1000))/1000</f>
        <v>#N/A</v>
      </c>
      <c r="R301" s="50" t="e">
        <f>(HLOOKUP(R$2,'Applied Force N'!$B$1:$QK$503,$A301,FALSE))/((Constants!$C$5/1000)*(Constants!$C$6/1000))/1000</f>
        <v>#N/A</v>
      </c>
      <c r="S301" s="50" t="e">
        <f>(HLOOKUP(S$2,'Applied Force N'!$B$1:$QK$503,$A301,FALSE))/((Constants!$C$5/1000)*(Constants!$C$6/1000))/1000</f>
        <v>#N/A</v>
      </c>
      <c r="T301" s="50" t="e">
        <f>(HLOOKUP(T$2,'Applied Force N'!$B$1:$QK$503,$A301,FALSE))/((Constants!$C$5/1000)*(Constants!$C$6/1000))/1000</f>
        <v>#N/A</v>
      </c>
      <c r="U301" s="50" t="e">
        <f>(HLOOKUP(U$2,'Applied Force N'!$B$1:$QK$503,$A301,FALSE))/((Constants!$C$5/1000)*(Constants!$C$6/1000))/1000</f>
        <v>#N/A</v>
      </c>
      <c r="V301" s="50" t="e">
        <f>(HLOOKUP(V$2,'Applied Force N'!$B$1:$QK$503,$A301,FALSE))/((Constants!$C$5/1000)*(Constants!$C$6/1000))/1000</f>
        <v>#N/A</v>
      </c>
      <c r="W301" s="50" t="e">
        <f>(HLOOKUP(W$2,'Applied Force N'!$B$1:$QK$503,$A301,FALSE))/((Constants!$C$5/1000)*(Constants!$C$6/1000))/1000</f>
        <v>#N/A</v>
      </c>
    </row>
    <row r="302" spans="1:23" x14ac:dyDescent="0.25">
      <c r="A302" s="27">
        <v>298</v>
      </c>
      <c r="B302" s="48">
        <f>'Applied Force N'!A298</f>
        <v>29.5</v>
      </c>
      <c r="C302" s="49">
        <f>(HLOOKUP(C$2,'Applied Force N'!$B$1:$QK$503,$A302,FALSE))/((Constants!$C$5/1000)*(Constants!$C$6/1000))/1000</f>
        <v>1.2966658166802107</v>
      </c>
      <c r="D302" s="50">
        <f>(HLOOKUP(D$2,'Applied Force N'!$B$1:$QK$503,$A302,FALSE))/((Constants!$C$5/1000)*(Constants!$C$6/1000))/1000</f>
        <v>14.439166666666669</v>
      </c>
      <c r="E302" s="50">
        <f>(HLOOKUP(E$2,'Applied Force N'!$B$1:$QK$503,$A302,FALSE))/((Constants!$C$5/1000)*(Constants!$C$6/1000))/1000</f>
        <v>14.9475</v>
      </c>
      <c r="F302" s="50">
        <f>(HLOOKUP(F$2,'Applied Force N'!$B$1:$QK$503,$A302,FALSE))/((Constants!$C$5/1000)*(Constants!$C$6/1000))/1000</f>
        <v>7.1592500000000001</v>
      </c>
      <c r="G302" s="50">
        <f>(HLOOKUP(G$2,'Applied Force N'!$B$1:$QK$503,$A302,FALSE))/((Constants!$C$5/1000)*(Constants!$C$6/1000))/1000</f>
        <v>5.5267499999999998</v>
      </c>
      <c r="H302" s="50">
        <f>(HLOOKUP(H$2,'Applied Force N'!$B$1:$QK$503,$A302,FALSE))/((Constants!$C$5/1000)*(Constants!$C$6/1000))/1000</f>
        <v>13.471666666666666</v>
      </c>
      <c r="I302" s="50" t="e">
        <f>(HLOOKUP(I$2,'Applied Force N'!$B$1:$QK$503,$A302,FALSE))/((Constants!$C$5/1000)*(Constants!$C$6/1000))/1000</f>
        <v>#N/A</v>
      </c>
      <c r="J302" s="50" t="e">
        <f>(HLOOKUP(J$2,'Applied Force N'!$B$1:$QK$503,$A302,FALSE))/((Constants!$C$5/1000)*(Constants!$C$6/1000))/1000</f>
        <v>#N/A</v>
      </c>
      <c r="K302" s="50" t="e">
        <f>(HLOOKUP(K$2,'Applied Force N'!$B$1:$QK$503,$A302,FALSE))/((Constants!$C$5/1000)*(Constants!$C$6/1000))/1000</f>
        <v>#N/A</v>
      </c>
      <c r="L302" s="50" t="e">
        <f>(HLOOKUP(L$2,'Applied Force N'!$B$1:$QK$503,$A302,FALSE))/((Constants!$C$5/1000)*(Constants!$C$6/1000))/1000</f>
        <v>#N/A</v>
      </c>
      <c r="M302" s="50" t="e">
        <f>(HLOOKUP(M$2,'Applied Force N'!$B$1:$QK$503,$A302,FALSE))/((Constants!$C$5/1000)*(Constants!$C$6/1000))/1000</f>
        <v>#N/A</v>
      </c>
      <c r="N302" s="50" t="e">
        <f>(HLOOKUP(N$2,'Applied Force N'!$B$1:$QK$503,$A302,FALSE))/((Constants!$C$5/1000)*(Constants!$C$6/1000))/1000</f>
        <v>#N/A</v>
      </c>
      <c r="O302" s="50" t="e">
        <f>(HLOOKUP(O$2,'Applied Force N'!$B$1:$QK$503,$A302,FALSE))/((Constants!$C$5/1000)*(Constants!$C$6/1000))/1000</f>
        <v>#N/A</v>
      </c>
      <c r="P302" s="50" t="e">
        <f>(HLOOKUP(P$2,'Applied Force N'!$B$1:$QK$503,$A302,FALSE))/((Constants!$C$5/1000)*(Constants!$C$6/1000))/1000</f>
        <v>#N/A</v>
      </c>
      <c r="Q302" s="50" t="e">
        <f>(HLOOKUP(Q$2,'Applied Force N'!$B$1:$QK$503,$A302,FALSE))/((Constants!$C$5/1000)*(Constants!$C$6/1000))/1000</f>
        <v>#N/A</v>
      </c>
      <c r="R302" s="50" t="e">
        <f>(HLOOKUP(R$2,'Applied Force N'!$B$1:$QK$503,$A302,FALSE))/((Constants!$C$5/1000)*(Constants!$C$6/1000))/1000</f>
        <v>#N/A</v>
      </c>
      <c r="S302" s="50" t="e">
        <f>(HLOOKUP(S$2,'Applied Force N'!$B$1:$QK$503,$A302,FALSE))/((Constants!$C$5/1000)*(Constants!$C$6/1000))/1000</f>
        <v>#N/A</v>
      </c>
      <c r="T302" s="50" t="e">
        <f>(HLOOKUP(T$2,'Applied Force N'!$B$1:$QK$503,$A302,FALSE))/((Constants!$C$5/1000)*(Constants!$C$6/1000))/1000</f>
        <v>#N/A</v>
      </c>
      <c r="U302" s="50" t="e">
        <f>(HLOOKUP(U$2,'Applied Force N'!$B$1:$QK$503,$A302,FALSE))/((Constants!$C$5/1000)*(Constants!$C$6/1000))/1000</f>
        <v>#N/A</v>
      </c>
      <c r="V302" s="50" t="e">
        <f>(HLOOKUP(V$2,'Applied Force N'!$B$1:$QK$503,$A302,FALSE))/((Constants!$C$5/1000)*(Constants!$C$6/1000))/1000</f>
        <v>#N/A</v>
      </c>
      <c r="W302" s="50" t="e">
        <f>(HLOOKUP(W$2,'Applied Force N'!$B$1:$QK$503,$A302,FALSE))/((Constants!$C$5/1000)*(Constants!$C$6/1000))/1000</f>
        <v>#N/A</v>
      </c>
    </row>
    <row r="303" spans="1:23" x14ac:dyDescent="0.25">
      <c r="A303" s="27">
        <v>299</v>
      </c>
      <c r="B303" s="48">
        <f>'Applied Force N'!A299</f>
        <v>29.6</v>
      </c>
      <c r="C303" s="49">
        <f>(HLOOKUP(C$2,'Applied Force N'!$B$1:$QK$503,$A303,FALSE))/((Constants!$C$5/1000)*(Constants!$C$6/1000))/1000</f>
        <v>1.2321465518860197</v>
      </c>
      <c r="D303" s="50">
        <f>(HLOOKUP(D$2,'Applied Force N'!$B$1:$QK$503,$A303,FALSE))/((Constants!$C$5/1000)*(Constants!$C$6/1000))/1000</f>
        <v>14.291666666666666</v>
      </c>
      <c r="E303" s="50">
        <f>(HLOOKUP(E$2,'Applied Force N'!$B$1:$QK$503,$A303,FALSE))/((Constants!$C$5/1000)*(Constants!$C$6/1000))/1000</f>
        <v>14.795833333333334</v>
      </c>
      <c r="F303" s="50">
        <f>(HLOOKUP(F$2,'Applied Force N'!$B$1:$QK$503,$A303,FALSE))/((Constants!$C$5/1000)*(Constants!$C$6/1000))/1000</f>
        <v>7.0897500000000004</v>
      </c>
      <c r="G303" s="50">
        <f>(HLOOKUP(G$2,'Applied Force N'!$B$1:$QK$503,$A303,FALSE))/((Constants!$C$5/1000)*(Constants!$C$6/1000))/1000</f>
        <v>5.4515000000000002</v>
      </c>
      <c r="H303" s="50">
        <f>(HLOOKUP(H$2,'Applied Force N'!$B$1:$QK$503,$A303,FALSE))/((Constants!$C$5/1000)*(Constants!$C$6/1000))/1000</f>
        <v>13.325833333333332</v>
      </c>
      <c r="I303" s="50" t="e">
        <f>(HLOOKUP(I$2,'Applied Force N'!$B$1:$QK$503,$A303,FALSE))/((Constants!$C$5/1000)*(Constants!$C$6/1000))/1000</f>
        <v>#N/A</v>
      </c>
      <c r="J303" s="50" t="e">
        <f>(HLOOKUP(J$2,'Applied Force N'!$B$1:$QK$503,$A303,FALSE))/((Constants!$C$5/1000)*(Constants!$C$6/1000))/1000</f>
        <v>#N/A</v>
      </c>
      <c r="K303" s="50" t="e">
        <f>(HLOOKUP(K$2,'Applied Force N'!$B$1:$QK$503,$A303,FALSE))/((Constants!$C$5/1000)*(Constants!$C$6/1000))/1000</f>
        <v>#N/A</v>
      </c>
      <c r="L303" s="50" t="e">
        <f>(HLOOKUP(L$2,'Applied Force N'!$B$1:$QK$503,$A303,FALSE))/((Constants!$C$5/1000)*(Constants!$C$6/1000))/1000</f>
        <v>#N/A</v>
      </c>
      <c r="M303" s="50" t="e">
        <f>(HLOOKUP(M$2,'Applied Force N'!$B$1:$QK$503,$A303,FALSE))/((Constants!$C$5/1000)*(Constants!$C$6/1000))/1000</f>
        <v>#N/A</v>
      </c>
      <c r="N303" s="50" t="e">
        <f>(HLOOKUP(N$2,'Applied Force N'!$B$1:$QK$503,$A303,FALSE))/((Constants!$C$5/1000)*(Constants!$C$6/1000))/1000</f>
        <v>#N/A</v>
      </c>
      <c r="O303" s="50" t="e">
        <f>(HLOOKUP(O$2,'Applied Force N'!$B$1:$QK$503,$A303,FALSE))/((Constants!$C$5/1000)*(Constants!$C$6/1000))/1000</f>
        <v>#N/A</v>
      </c>
      <c r="P303" s="50" t="e">
        <f>(HLOOKUP(P$2,'Applied Force N'!$B$1:$QK$503,$A303,FALSE))/((Constants!$C$5/1000)*(Constants!$C$6/1000))/1000</f>
        <v>#N/A</v>
      </c>
      <c r="Q303" s="50" t="e">
        <f>(HLOOKUP(Q$2,'Applied Force N'!$B$1:$QK$503,$A303,FALSE))/((Constants!$C$5/1000)*(Constants!$C$6/1000))/1000</f>
        <v>#N/A</v>
      </c>
      <c r="R303" s="50" t="e">
        <f>(HLOOKUP(R$2,'Applied Force N'!$B$1:$QK$503,$A303,FALSE))/((Constants!$C$5/1000)*(Constants!$C$6/1000))/1000</f>
        <v>#N/A</v>
      </c>
      <c r="S303" s="50" t="e">
        <f>(HLOOKUP(S$2,'Applied Force N'!$B$1:$QK$503,$A303,FALSE))/((Constants!$C$5/1000)*(Constants!$C$6/1000))/1000</f>
        <v>#N/A</v>
      </c>
      <c r="T303" s="50" t="e">
        <f>(HLOOKUP(T$2,'Applied Force N'!$B$1:$QK$503,$A303,FALSE))/((Constants!$C$5/1000)*(Constants!$C$6/1000))/1000</f>
        <v>#N/A</v>
      </c>
      <c r="U303" s="50" t="e">
        <f>(HLOOKUP(U$2,'Applied Force N'!$B$1:$QK$503,$A303,FALSE))/((Constants!$C$5/1000)*(Constants!$C$6/1000))/1000</f>
        <v>#N/A</v>
      </c>
      <c r="V303" s="50" t="e">
        <f>(HLOOKUP(V$2,'Applied Force N'!$B$1:$QK$503,$A303,FALSE))/((Constants!$C$5/1000)*(Constants!$C$6/1000))/1000</f>
        <v>#N/A</v>
      </c>
      <c r="W303" s="50" t="e">
        <f>(HLOOKUP(W$2,'Applied Force N'!$B$1:$QK$503,$A303,FALSE))/((Constants!$C$5/1000)*(Constants!$C$6/1000))/1000</f>
        <v>#N/A</v>
      </c>
    </row>
    <row r="304" spans="1:23" x14ac:dyDescent="0.25">
      <c r="A304" s="27">
        <v>300</v>
      </c>
      <c r="B304" s="48">
        <f>'Applied Force N'!A300</f>
        <v>29.7</v>
      </c>
      <c r="C304" s="49">
        <f>(HLOOKUP(C$2,'Applied Force N'!$B$1:$QK$503,$A304,FALSE))/((Constants!$C$5/1000)*(Constants!$C$6/1000))/1000</f>
        <v>1.167627287091825</v>
      </c>
      <c r="D304" s="50">
        <f>(HLOOKUP(D$2,'Applied Force N'!$B$1:$QK$503,$A304,FALSE))/((Constants!$C$5/1000)*(Constants!$C$6/1000))/1000</f>
        <v>14.143333333333333</v>
      </c>
      <c r="E304" s="50">
        <f>(HLOOKUP(E$2,'Applied Force N'!$B$1:$QK$503,$A304,FALSE))/((Constants!$C$5/1000)*(Constants!$C$6/1000))/1000</f>
        <v>14.644166666666665</v>
      </c>
      <c r="F304" s="50">
        <f>(HLOOKUP(F$2,'Applied Force N'!$B$1:$QK$503,$A304,FALSE))/((Constants!$C$5/1000)*(Constants!$C$6/1000))/1000</f>
        <v>7.0203333333333333</v>
      </c>
      <c r="G304" s="50">
        <f>(HLOOKUP(G$2,'Applied Force N'!$B$1:$QK$503,$A304,FALSE))/((Constants!$C$5/1000)*(Constants!$C$6/1000))/1000</f>
        <v>5.3555833333333327</v>
      </c>
      <c r="H304" s="50">
        <f>(HLOOKUP(H$2,'Applied Force N'!$B$1:$QK$503,$A304,FALSE))/((Constants!$C$5/1000)*(Constants!$C$6/1000))/1000</f>
        <v>13.18</v>
      </c>
      <c r="I304" s="50" t="e">
        <f>(HLOOKUP(I$2,'Applied Force N'!$B$1:$QK$503,$A304,FALSE))/((Constants!$C$5/1000)*(Constants!$C$6/1000))/1000</f>
        <v>#N/A</v>
      </c>
      <c r="J304" s="50" t="e">
        <f>(HLOOKUP(J$2,'Applied Force N'!$B$1:$QK$503,$A304,FALSE))/((Constants!$C$5/1000)*(Constants!$C$6/1000))/1000</f>
        <v>#N/A</v>
      </c>
      <c r="K304" s="50" t="e">
        <f>(HLOOKUP(K$2,'Applied Force N'!$B$1:$QK$503,$A304,FALSE))/((Constants!$C$5/1000)*(Constants!$C$6/1000))/1000</f>
        <v>#N/A</v>
      </c>
      <c r="L304" s="50" t="e">
        <f>(HLOOKUP(L$2,'Applied Force N'!$B$1:$QK$503,$A304,FALSE))/((Constants!$C$5/1000)*(Constants!$C$6/1000))/1000</f>
        <v>#N/A</v>
      </c>
      <c r="M304" s="50" t="e">
        <f>(HLOOKUP(M$2,'Applied Force N'!$B$1:$QK$503,$A304,FALSE))/((Constants!$C$5/1000)*(Constants!$C$6/1000))/1000</f>
        <v>#N/A</v>
      </c>
      <c r="N304" s="50" t="e">
        <f>(HLOOKUP(N$2,'Applied Force N'!$B$1:$QK$503,$A304,FALSE))/((Constants!$C$5/1000)*(Constants!$C$6/1000))/1000</f>
        <v>#N/A</v>
      </c>
      <c r="O304" s="50" t="e">
        <f>(HLOOKUP(O$2,'Applied Force N'!$B$1:$QK$503,$A304,FALSE))/((Constants!$C$5/1000)*(Constants!$C$6/1000))/1000</f>
        <v>#N/A</v>
      </c>
      <c r="P304" s="50" t="e">
        <f>(HLOOKUP(P$2,'Applied Force N'!$B$1:$QK$503,$A304,FALSE))/((Constants!$C$5/1000)*(Constants!$C$6/1000))/1000</f>
        <v>#N/A</v>
      </c>
      <c r="Q304" s="50" t="e">
        <f>(HLOOKUP(Q$2,'Applied Force N'!$B$1:$QK$503,$A304,FALSE))/((Constants!$C$5/1000)*(Constants!$C$6/1000))/1000</f>
        <v>#N/A</v>
      </c>
      <c r="R304" s="50" t="e">
        <f>(HLOOKUP(R$2,'Applied Force N'!$B$1:$QK$503,$A304,FALSE))/((Constants!$C$5/1000)*(Constants!$C$6/1000))/1000</f>
        <v>#N/A</v>
      </c>
      <c r="S304" s="50" t="e">
        <f>(HLOOKUP(S$2,'Applied Force N'!$B$1:$QK$503,$A304,FALSE))/((Constants!$C$5/1000)*(Constants!$C$6/1000))/1000</f>
        <v>#N/A</v>
      </c>
      <c r="T304" s="50" t="e">
        <f>(HLOOKUP(T$2,'Applied Force N'!$B$1:$QK$503,$A304,FALSE))/((Constants!$C$5/1000)*(Constants!$C$6/1000))/1000</f>
        <v>#N/A</v>
      </c>
      <c r="U304" s="50" t="e">
        <f>(HLOOKUP(U$2,'Applied Force N'!$B$1:$QK$503,$A304,FALSE))/((Constants!$C$5/1000)*(Constants!$C$6/1000))/1000</f>
        <v>#N/A</v>
      </c>
      <c r="V304" s="50" t="e">
        <f>(HLOOKUP(V$2,'Applied Force N'!$B$1:$QK$503,$A304,FALSE))/((Constants!$C$5/1000)*(Constants!$C$6/1000))/1000</f>
        <v>#N/A</v>
      </c>
      <c r="W304" s="50" t="e">
        <f>(HLOOKUP(W$2,'Applied Force N'!$B$1:$QK$503,$A304,FALSE))/((Constants!$C$5/1000)*(Constants!$C$6/1000))/1000</f>
        <v>#N/A</v>
      </c>
    </row>
    <row r="305" spans="1:23" x14ac:dyDescent="0.25">
      <c r="A305" s="27">
        <v>301</v>
      </c>
      <c r="B305" s="48">
        <f>'Applied Force N'!A301</f>
        <v>29.8</v>
      </c>
      <c r="C305" s="49">
        <f>(HLOOKUP(C$2,'Applied Force N'!$B$1:$QK$503,$A305,FALSE))/((Constants!$C$5/1000)*(Constants!$C$6/1000))/1000</f>
        <v>1.1031080222976337</v>
      </c>
      <c r="D305" s="50">
        <f>(HLOOKUP(D$2,'Applied Force N'!$B$1:$QK$503,$A305,FALSE))/((Constants!$C$5/1000)*(Constants!$C$6/1000))/1000</f>
        <v>14.025</v>
      </c>
      <c r="E305" s="50">
        <f>(HLOOKUP(E$2,'Applied Force N'!$B$1:$QK$503,$A305,FALSE))/((Constants!$C$5/1000)*(Constants!$C$6/1000))/1000</f>
        <v>14.4925</v>
      </c>
      <c r="F305" s="50">
        <f>(HLOOKUP(F$2,'Applied Force N'!$B$1:$QK$503,$A305,FALSE))/((Constants!$C$5/1000)*(Constants!$C$6/1000))/1000</f>
        <v>6.9508333333333328</v>
      </c>
      <c r="G305" s="50">
        <f>(HLOOKUP(G$2,'Applied Force N'!$B$1:$QK$503,$A305,FALSE))/((Constants!$C$5/1000)*(Constants!$C$6/1000))/1000</f>
        <v>5.2571666666666657</v>
      </c>
      <c r="H305" s="50">
        <f>(HLOOKUP(H$2,'Applied Force N'!$B$1:$QK$503,$A305,FALSE))/((Constants!$C$5/1000)*(Constants!$C$6/1000))/1000</f>
        <v>13.034166666666666</v>
      </c>
      <c r="I305" s="50" t="e">
        <f>(HLOOKUP(I$2,'Applied Force N'!$B$1:$QK$503,$A305,FALSE))/((Constants!$C$5/1000)*(Constants!$C$6/1000))/1000</f>
        <v>#N/A</v>
      </c>
      <c r="J305" s="50" t="e">
        <f>(HLOOKUP(J$2,'Applied Force N'!$B$1:$QK$503,$A305,FALSE))/((Constants!$C$5/1000)*(Constants!$C$6/1000))/1000</f>
        <v>#N/A</v>
      </c>
      <c r="K305" s="50" t="e">
        <f>(HLOOKUP(K$2,'Applied Force N'!$B$1:$QK$503,$A305,FALSE))/((Constants!$C$5/1000)*(Constants!$C$6/1000))/1000</f>
        <v>#N/A</v>
      </c>
      <c r="L305" s="50" t="e">
        <f>(HLOOKUP(L$2,'Applied Force N'!$B$1:$QK$503,$A305,FALSE))/((Constants!$C$5/1000)*(Constants!$C$6/1000))/1000</f>
        <v>#N/A</v>
      </c>
      <c r="M305" s="50" t="e">
        <f>(HLOOKUP(M$2,'Applied Force N'!$B$1:$QK$503,$A305,FALSE))/((Constants!$C$5/1000)*(Constants!$C$6/1000))/1000</f>
        <v>#N/A</v>
      </c>
      <c r="N305" s="50" t="e">
        <f>(HLOOKUP(N$2,'Applied Force N'!$B$1:$QK$503,$A305,FALSE))/((Constants!$C$5/1000)*(Constants!$C$6/1000))/1000</f>
        <v>#N/A</v>
      </c>
      <c r="O305" s="50" t="e">
        <f>(HLOOKUP(O$2,'Applied Force N'!$B$1:$QK$503,$A305,FALSE))/((Constants!$C$5/1000)*(Constants!$C$6/1000))/1000</f>
        <v>#N/A</v>
      </c>
      <c r="P305" s="50" t="e">
        <f>(HLOOKUP(P$2,'Applied Force N'!$B$1:$QK$503,$A305,FALSE))/((Constants!$C$5/1000)*(Constants!$C$6/1000))/1000</f>
        <v>#N/A</v>
      </c>
      <c r="Q305" s="50" t="e">
        <f>(HLOOKUP(Q$2,'Applied Force N'!$B$1:$QK$503,$A305,FALSE))/((Constants!$C$5/1000)*(Constants!$C$6/1000))/1000</f>
        <v>#N/A</v>
      </c>
      <c r="R305" s="50" t="e">
        <f>(HLOOKUP(R$2,'Applied Force N'!$B$1:$QK$503,$A305,FALSE))/((Constants!$C$5/1000)*(Constants!$C$6/1000))/1000</f>
        <v>#N/A</v>
      </c>
      <c r="S305" s="50" t="e">
        <f>(HLOOKUP(S$2,'Applied Force N'!$B$1:$QK$503,$A305,FALSE))/((Constants!$C$5/1000)*(Constants!$C$6/1000))/1000</f>
        <v>#N/A</v>
      </c>
      <c r="T305" s="50" t="e">
        <f>(HLOOKUP(T$2,'Applied Force N'!$B$1:$QK$503,$A305,FALSE))/((Constants!$C$5/1000)*(Constants!$C$6/1000))/1000</f>
        <v>#N/A</v>
      </c>
      <c r="U305" s="50" t="e">
        <f>(HLOOKUP(U$2,'Applied Force N'!$B$1:$QK$503,$A305,FALSE))/((Constants!$C$5/1000)*(Constants!$C$6/1000))/1000</f>
        <v>#N/A</v>
      </c>
      <c r="V305" s="50" t="e">
        <f>(HLOOKUP(V$2,'Applied Force N'!$B$1:$QK$503,$A305,FALSE))/((Constants!$C$5/1000)*(Constants!$C$6/1000))/1000</f>
        <v>#N/A</v>
      </c>
      <c r="W305" s="50" t="e">
        <f>(HLOOKUP(W$2,'Applied Force N'!$B$1:$QK$503,$A305,FALSE))/((Constants!$C$5/1000)*(Constants!$C$6/1000))/1000</f>
        <v>#N/A</v>
      </c>
    </row>
    <row r="306" spans="1:23" x14ac:dyDescent="0.25">
      <c r="A306" s="27">
        <v>302</v>
      </c>
      <c r="B306" s="48">
        <f>'Applied Force N'!A302</f>
        <v>29.9</v>
      </c>
      <c r="C306" s="49">
        <f>(HLOOKUP(C$2,'Applied Force N'!$B$1:$QK$503,$A306,FALSE))/((Constants!$C$5/1000)*(Constants!$C$6/1000))/1000</f>
        <v>1.0385887575034387</v>
      </c>
      <c r="D306" s="50">
        <f>(HLOOKUP(D$2,'Applied Force N'!$B$1:$QK$503,$A306,FALSE))/((Constants!$C$5/1000)*(Constants!$C$6/1000))/1000</f>
        <v>13.915833333333333</v>
      </c>
      <c r="E306" s="50">
        <f>(HLOOKUP(E$2,'Applied Force N'!$B$1:$QK$503,$A306,FALSE))/((Constants!$C$5/1000)*(Constants!$C$6/1000))/1000</f>
        <v>14.340833333333334</v>
      </c>
      <c r="F306" s="50">
        <f>(HLOOKUP(F$2,'Applied Force N'!$B$1:$QK$503,$A306,FALSE))/((Constants!$C$5/1000)*(Constants!$C$6/1000))/1000</f>
        <v>6.8813333333333331</v>
      </c>
      <c r="G306" s="50">
        <f>(HLOOKUP(G$2,'Applied Force N'!$B$1:$QK$503,$A306,FALSE))/((Constants!$C$5/1000)*(Constants!$C$6/1000))/1000</f>
        <v>5.1587500000000004</v>
      </c>
      <c r="H306" s="50">
        <f>(HLOOKUP(H$2,'Applied Force N'!$B$1:$QK$503,$A306,FALSE))/((Constants!$C$5/1000)*(Constants!$C$6/1000))/1000</f>
        <v>12.889166666666666</v>
      </c>
      <c r="I306" s="50" t="e">
        <f>(HLOOKUP(I$2,'Applied Force N'!$B$1:$QK$503,$A306,FALSE))/((Constants!$C$5/1000)*(Constants!$C$6/1000))/1000</f>
        <v>#N/A</v>
      </c>
      <c r="J306" s="50" t="e">
        <f>(HLOOKUP(J$2,'Applied Force N'!$B$1:$QK$503,$A306,FALSE))/((Constants!$C$5/1000)*(Constants!$C$6/1000))/1000</f>
        <v>#N/A</v>
      </c>
      <c r="K306" s="50" t="e">
        <f>(HLOOKUP(K$2,'Applied Force N'!$B$1:$QK$503,$A306,FALSE))/((Constants!$C$5/1000)*(Constants!$C$6/1000))/1000</f>
        <v>#N/A</v>
      </c>
      <c r="L306" s="50" t="e">
        <f>(HLOOKUP(L$2,'Applied Force N'!$B$1:$QK$503,$A306,FALSE))/((Constants!$C$5/1000)*(Constants!$C$6/1000))/1000</f>
        <v>#N/A</v>
      </c>
      <c r="M306" s="50" t="e">
        <f>(HLOOKUP(M$2,'Applied Force N'!$B$1:$QK$503,$A306,FALSE))/((Constants!$C$5/1000)*(Constants!$C$6/1000))/1000</f>
        <v>#N/A</v>
      </c>
      <c r="N306" s="50" t="e">
        <f>(HLOOKUP(N$2,'Applied Force N'!$B$1:$QK$503,$A306,FALSE))/((Constants!$C$5/1000)*(Constants!$C$6/1000))/1000</f>
        <v>#N/A</v>
      </c>
      <c r="O306" s="50" t="e">
        <f>(HLOOKUP(O$2,'Applied Force N'!$B$1:$QK$503,$A306,FALSE))/((Constants!$C$5/1000)*(Constants!$C$6/1000))/1000</f>
        <v>#N/A</v>
      </c>
      <c r="P306" s="50" t="e">
        <f>(HLOOKUP(P$2,'Applied Force N'!$B$1:$QK$503,$A306,FALSE))/((Constants!$C$5/1000)*(Constants!$C$6/1000))/1000</f>
        <v>#N/A</v>
      </c>
      <c r="Q306" s="50" t="e">
        <f>(HLOOKUP(Q$2,'Applied Force N'!$B$1:$QK$503,$A306,FALSE))/((Constants!$C$5/1000)*(Constants!$C$6/1000))/1000</f>
        <v>#N/A</v>
      </c>
      <c r="R306" s="50" t="e">
        <f>(HLOOKUP(R$2,'Applied Force N'!$B$1:$QK$503,$A306,FALSE))/((Constants!$C$5/1000)*(Constants!$C$6/1000))/1000</f>
        <v>#N/A</v>
      </c>
      <c r="S306" s="50" t="e">
        <f>(HLOOKUP(S$2,'Applied Force N'!$B$1:$QK$503,$A306,FALSE))/((Constants!$C$5/1000)*(Constants!$C$6/1000))/1000</f>
        <v>#N/A</v>
      </c>
      <c r="T306" s="50" t="e">
        <f>(HLOOKUP(T$2,'Applied Force N'!$B$1:$QK$503,$A306,FALSE))/((Constants!$C$5/1000)*(Constants!$C$6/1000))/1000</f>
        <v>#N/A</v>
      </c>
      <c r="U306" s="50" t="e">
        <f>(HLOOKUP(U$2,'Applied Force N'!$B$1:$QK$503,$A306,FALSE))/((Constants!$C$5/1000)*(Constants!$C$6/1000))/1000</f>
        <v>#N/A</v>
      </c>
      <c r="V306" s="50" t="e">
        <f>(HLOOKUP(V$2,'Applied Force N'!$B$1:$QK$503,$A306,FALSE))/((Constants!$C$5/1000)*(Constants!$C$6/1000))/1000</f>
        <v>#N/A</v>
      </c>
      <c r="W306" s="50" t="e">
        <f>(HLOOKUP(W$2,'Applied Force N'!$B$1:$QK$503,$A306,FALSE))/((Constants!$C$5/1000)*(Constants!$C$6/1000))/1000</f>
        <v>#N/A</v>
      </c>
    </row>
    <row r="307" spans="1:23" x14ac:dyDescent="0.25">
      <c r="A307" s="27">
        <v>303</v>
      </c>
      <c r="B307" s="48">
        <f>'Applied Force N'!A303</f>
        <v>30</v>
      </c>
      <c r="C307" s="49">
        <f>(HLOOKUP(C$2,'Applied Force N'!$B$1:$QK$503,$A307,FALSE))/((Constants!$C$5/1000)*(Constants!$C$6/1000))/1000</f>
        <v>0.97406949270924781</v>
      </c>
      <c r="D307" s="50">
        <f>(HLOOKUP(D$2,'Applied Force N'!$B$1:$QK$503,$A307,FALSE))/((Constants!$C$5/1000)*(Constants!$C$6/1000))/1000</f>
        <v>13.805833333333332</v>
      </c>
      <c r="E307" s="50">
        <f>(HLOOKUP(E$2,'Applied Force N'!$B$1:$QK$503,$A307,FALSE))/((Constants!$C$5/1000)*(Constants!$C$6/1000))/1000</f>
        <v>14.189166666666669</v>
      </c>
      <c r="F307" s="50">
        <f>(HLOOKUP(F$2,'Applied Force N'!$B$1:$QK$503,$A307,FALSE))/((Constants!$C$5/1000)*(Constants!$C$6/1000))/1000</f>
        <v>6.811916666666666</v>
      </c>
      <c r="G307" s="50">
        <f>(HLOOKUP(G$2,'Applied Force N'!$B$1:$QK$503,$A307,FALSE))/((Constants!$C$5/1000)*(Constants!$C$6/1000))/1000</f>
        <v>5.0602499999999999</v>
      </c>
      <c r="H307" s="50">
        <f>(HLOOKUP(H$2,'Applied Force N'!$B$1:$QK$503,$A307,FALSE))/((Constants!$C$5/1000)*(Constants!$C$6/1000))/1000</f>
        <v>12.743333333333332</v>
      </c>
      <c r="I307" s="50" t="e">
        <f>(HLOOKUP(I$2,'Applied Force N'!$B$1:$QK$503,$A307,FALSE))/((Constants!$C$5/1000)*(Constants!$C$6/1000))/1000</f>
        <v>#N/A</v>
      </c>
      <c r="J307" s="50" t="e">
        <f>(HLOOKUP(J$2,'Applied Force N'!$B$1:$QK$503,$A307,FALSE))/((Constants!$C$5/1000)*(Constants!$C$6/1000))/1000</f>
        <v>#N/A</v>
      </c>
      <c r="K307" s="50" t="e">
        <f>(HLOOKUP(K$2,'Applied Force N'!$B$1:$QK$503,$A307,FALSE))/((Constants!$C$5/1000)*(Constants!$C$6/1000))/1000</f>
        <v>#N/A</v>
      </c>
      <c r="L307" s="50" t="e">
        <f>(HLOOKUP(L$2,'Applied Force N'!$B$1:$QK$503,$A307,FALSE))/((Constants!$C$5/1000)*(Constants!$C$6/1000))/1000</f>
        <v>#N/A</v>
      </c>
      <c r="M307" s="50" t="e">
        <f>(HLOOKUP(M$2,'Applied Force N'!$B$1:$QK$503,$A307,FALSE))/((Constants!$C$5/1000)*(Constants!$C$6/1000))/1000</f>
        <v>#N/A</v>
      </c>
      <c r="N307" s="50" t="e">
        <f>(HLOOKUP(N$2,'Applied Force N'!$B$1:$QK$503,$A307,FALSE))/((Constants!$C$5/1000)*(Constants!$C$6/1000))/1000</f>
        <v>#N/A</v>
      </c>
      <c r="O307" s="50" t="e">
        <f>(HLOOKUP(O$2,'Applied Force N'!$B$1:$QK$503,$A307,FALSE))/((Constants!$C$5/1000)*(Constants!$C$6/1000))/1000</f>
        <v>#N/A</v>
      </c>
      <c r="P307" s="50" t="e">
        <f>(HLOOKUP(P$2,'Applied Force N'!$B$1:$QK$503,$A307,FALSE))/((Constants!$C$5/1000)*(Constants!$C$6/1000))/1000</f>
        <v>#N/A</v>
      </c>
      <c r="Q307" s="50" t="e">
        <f>(HLOOKUP(Q$2,'Applied Force N'!$B$1:$QK$503,$A307,FALSE))/((Constants!$C$5/1000)*(Constants!$C$6/1000))/1000</f>
        <v>#N/A</v>
      </c>
      <c r="R307" s="50" t="e">
        <f>(HLOOKUP(R$2,'Applied Force N'!$B$1:$QK$503,$A307,FALSE))/((Constants!$C$5/1000)*(Constants!$C$6/1000))/1000</f>
        <v>#N/A</v>
      </c>
      <c r="S307" s="50" t="e">
        <f>(HLOOKUP(S$2,'Applied Force N'!$B$1:$QK$503,$A307,FALSE))/((Constants!$C$5/1000)*(Constants!$C$6/1000))/1000</f>
        <v>#N/A</v>
      </c>
      <c r="T307" s="50" t="e">
        <f>(HLOOKUP(T$2,'Applied Force N'!$B$1:$QK$503,$A307,FALSE))/((Constants!$C$5/1000)*(Constants!$C$6/1000))/1000</f>
        <v>#N/A</v>
      </c>
      <c r="U307" s="50" t="e">
        <f>(HLOOKUP(U$2,'Applied Force N'!$B$1:$QK$503,$A307,FALSE))/((Constants!$C$5/1000)*(Constants!$C$6/1000))/1000</f>
        <v>#N/A</v>
      </c>
      <c r="V307" s="50" t="e">
        <f>(HLOOKUP(V$2,'Applied Force N'!$B$1:$QK$503,$A307,FALSE))/((Constants!$C$5/1000)*(Constants!$C$6/1000))/1000</f>
        <v>#N/A</v>
      </c>
      <c r="W307" s="50" t="e">
        <f>(HLOOKUP(W$2,'Applied Force N'!$B$1:$QK$503,$A307,FALSE))/((Constants!$C$5/1000)*(Constants!$C$6/1000))/1000</f>
        <v>#N/A</v>
      </c>
    </row>
    <row r="308" spans="1:23" x14ac:dyDescent="0.25">
      <c r="A308" s="27">
        <v>304</v>
      </c>
      <c r="B308" s="48">
        <f>'Applied Force N'!A304</f>
        <v>30.1</v>
      </c>
      <c r="C308" s="49">
        <f>(HLOOKUP(C$2,'Applied Force N'!$B$1:$QK$503,$A308,FALSE))/((Constants!$C$5/1000)*(Constants!$C$6/1000))/1000</f>
        <v>0.90955022791505302</v>
      </c>
      <c r="D308" s="50">
        <f>(HLOOKUP(D$2,'Applied Force N'!$B$1:$QK$503,$A308,FALSE))/((Constants!$C$5/1000)*(Constants!$C$6/1000))/1000</f>
        <v>13.695833333333333</v>
      </c>
      <c r="E308" s="50">
        <f>(HLOOKUP(E$2,'Applied Force N'!$B$1:$QK$503,$A308,FALSE))/((Constants!$C$5/1000)*(Constants!$C$6/1000))/1000</f>
        <v>14.037499999999998</v>
      </c>
      <c r="F308" s="50">
        <f>(HLOOKUP(F$2,'Applied Force N'!$B$1:$QK$503,$A308,FALSE))/((Constants!$C$5/1000)*(Constants!$C$6/1000))/1000</f>
        <v>6.7424166666666672</v>
      </c>
      <c r="G308" s="50">
        <f>(HLOOKUP(G$2,'Applied Force N'!$B$1:$QK$503,$A308,FALSE))/((Constants!$C$5/1000)*(Constants!$C$6/1000))/1000</f>
        <v>4.9618333333333329</v>
      </c>
      <c r="H308" s="50">
        <f>(HLOOKUP(H$2,'Applied Force N'!$B$1:$QK$503,$A308,FALSE))/((Constants!$C$5/1000)*(Constants!$C$6/1000))/1000</f>
        <v>12.597499999999998</v>
      </c>
      <c r="I308" s="50" t="e">
        <f>(HLOOKUP(I$2,'Applied Force N'!$B$1:$QK$503,$A308,FALSE))/((Constants!$C$5/1000)*(Constants!$C$6/1000))/1000</f>
        <v>#N/A</v>
      </c>
      <c r="J308" s="50" t="e">
        <f>(HLOOKUP(J$2,'Applied Force N'!$B$1:$QK$503,$A308,FALSE))/((Constants!$C$5/1000)*(Constants!$C$6/1000))/1000</f>
        <v>#N/A</v>
      </c>
      <c r="K308" s="50" t="e">
        <f>(HLOOKUP(K$2,'Applied Force N'!$B$1:$QK$503,$A308,FALSE))/((Constants!$C$5/1000)*(Constants!$C$6/1000))/1000</f>
        <v>#N/A</v>
      </c>
      <c r="L308" s="50" t="e">
        <f>(HLOOKUP(L$2,'Applied Force N'!$B$1:$QK$503,$A308,FALSE))/((Constants!$C$5/1000)*(Constants!$C$6/1000))/1000</f>
        <v>#N/A</v>
      </c>
      <c r="M308" s="50" t="e">
        <f>(HLOOKUP(M$2,'Applied Force N'!$B$1:$QK$503,$A308,FALSE))/((Constants!$C$5/1000)*(Constants!$C$6/1000))/1000</f>
        <v>#N/A</v>
      </c>
      <c r="N308" s="50" t="e">
        <f>(HLOOKUP(N$2,'Applied Force N'!$B$1:$QK$503,$A308,FALSE))/((Constants!$C$5/1000)*(Constants!$C$6/1000))/1000</f>
        <v>#N/A</v>
      </c>
      <c r="O308" s="50" t="e">
        <f>(HLOOKUP(O$2,'Applied Force N'!$B$1:$QK$503,$A308,FALSE))/((Constants!$C$5/1000)*(Constants!$C$6/1000))/1000</f>
        <v>#N/A</v>
      </c>
      <c r="P308" s="50" t="e">
        <f>(HLOOKUP(P$2,'Applied Force N'!$B$1:$QK$503,$A308,FALSE))/((Constants!$C$5/1000)*(Constants!$C$6/1000))/1000</f>
        <v>#N/A</v>
      </c>
      <c r="Q308" s="50" t="e">
        <f>(HLOOKUP(Q$2,'Applied Force N'!$B$1:$QK$503,$A308,FALSE))/((Constants!$C$5/1000)*(Constants!$C$6/1000))/1000</f>
        <v>#N/A</v>
      </c>
      <c r="R308" s="50" t="e">
        <f>(HLOOKUP(R$2,'Applied Force N'!$B$1:$QK$503,$A308,FALSE))/((Constants!$C$5/1000)*(Constants!$C$6/1000))/1000</f>
        <v>#N/A</v>
      </c>
      <c r="S308" s="50" t="e">
        <f>(HLOOKUP(S$2,'Applied Force N'!$B$1:$QK$503,$A308,FALSE))/((Constants!$C$5/1000)*(Constants!$C$6/1000))/1000</f>
        <v>#N/A</v>
      </c>
      <c r="T308" s="50" t="e">
        <f>(HLOOKUP(T$2,'Applied Force N'!$B$1:$QK$503,$A308,FALSE))/((Constants!$C$5/1000)*(Constants!$C$6/1000))/1000</f>
        <v>#N/A</v>
      </c>
      <c r="U308" s="50" t="e">
        <f>(HLOOKUP(U$2,'Applied Force N'!$B$1:$QK$503,$A308,FALSE))/((Constants!$C$5/1000)*(Constants!$C$6/1000))/1000</f>
        <v>#N/A</v>
      </c>
      <c r="V308" s="50" t="e">
        <f>(HLOOKUP(V$2,'Applied Force N'!$B$1:$QK$503,$A308,FALSE))/((Constants!$C$5/1000)*(Constants!$C$6/1000))/1000</f>
        <v>#N/A</v>
      </c>
      <c r="W308" s="50" t="e">
        <f>(HLOOKUP(W$2,'Applied Force N'!$B$1:$QK$503,$A308,FALSE))/((Constants!$C$5/1000)*(Constants!$C$6/1000))/1000</f>
        <v>#N/A</v>
      </c>
    </row>
    <row r="309" spans="1:23" x14ac:dyDescent="0.25">
      <c r="A309" s="27">
        <v>305</v>
      </c>
      <c r="B309" s="48">
        <f>'Applied Force N'!A305</f>
        <v>30.2</v>
      </c>
      <c r="C309" s="49">
        <f>(HLOOKUP(C$2,'Applied Force N'!$B$1:$QK$503,$A309,FALSE))/((Constants!$C$5/1000)*(Constants!$C$6/1000))/1000</f>
        <v>0.84503096312086179</v>
      </c>
      <c r="D309" s="50">
        <f>(HLOOKUP(D$2,'Applied Force N'!$B$1:$QK$503,$A309,FALSE))/((Constants!$C$5/1000)*(Constants!$C$6/1000))/1000</f>
        <v>13.586666666666666</v>
      </c>
      <c r="E309" s="50">
        <f>(HLOOKUP(E$2,'Applied Force N'!$B$1:$QK$503,$A309,FALSE))/((Constants!$C$5/1000)*(Constants!$C$6/1000))/1000</f>
        <v>13.885</v>
      </c>
      <c r="F309" s="50">
        <f>(HLOOKUP(F$2,'Applied Force N'!$B$1:$QK$503,$A309,FALSE))/((Constants!$C$5/1000)*(Constants!$C$6/1000))/1000</f>
        <v>6.6729999999999992</v>
      </c>
      <c r="G309" s="50">
        <f>(HLOOKUP(G$2,'Applied Force N'!$B$1:$QK$503,$A309,FALSE))/((Constants!$C$5/1000)*(Constants!$C$6/1000))/1000</f>
        <v>4.8633333333333333</v>
      </c>
      <c r="H309" s="50">
        <f>(HLOOKUP(H$2,'Applied Force N'!$B$1:$QK$503,$A309,FALSE))/((Constants!$C$5/1000)*(Constants!$C$6/1000))/1000</f>
        <v>12.452500000000001</v>
      </c>
      <c r="I309" s="50" t="e">
        <f>(HLOOKUP(I$2,'Applied Force N'!$B$1:$QK$503,$A309,FALSE))/((Constants!$C$5/1000)*(Constants!$C$6/1000))/1000</f>
        <v>#N/A</v>
      </c>
      <c r="J309" s="50" t="e">
        <f>(HLOOKUP(J$2,'Applied Force N'!$B$1:$QK$503,$A309,FALSE))/((Constants!$C$5/1000)*(Constants!$C$6/1000))/1000</f>
        <v>#N/A</v>
      </c>
      <c r="K309" s="50" t="e">
        <f>(HLOOKUP(K$2,'Applied Force N'!$B$1:$QK$503,$A309,FALSE))/((Constants!$C$5/1000)*(Constants!$C$6/1000))/1000</f>
        <v>#N/A</v>
      </c>
      <c r="L309" s="50" t="e">
        <f>(HLOOKUP(L$2,'Applied Force N'!$B$1:$QK$503,$A309,FALSE))/((Constants!$C$5/1000)*(Constants!$C$6/1000))/1000</f>
        <v>#N/A</v>
      </c>
      <c r="M309" s="50" t="e">
        <f>(HLOOKUP(M$2,'Applied Force N'!$B$1:$QK$503,$A309,FALSE))/((Constants!$C$5/1000)*(Constants!$C$6/1000))/1000</f>
        <v>#N/A</v>
      </c>
      <c r="N309" s="50" t="e">
        <f>(HLOOKUP(N$2,'Applied Force N'!$B$1:$QK$503,$A309,FALSE))/((Constants!$C$5/1000)*(Constants!$C$6/1000))/1000</f>
        <v>#N/A</v>
      </c>
      <c r="O309" s="50" t="e">
        <f>(HLOOKUP(O$2,'Applied Force N'!$B$1:$QK$503,$A309,FALSE))/((Constants!$C$5/1000)*(Constants!$C$6/1000))/1000</f>
        <v>#N/A</v>
      </c>
      <c r="P309" s="50" t="e">
        <f>(HLOOKUP(P$2,'Applied Force N'!$B$1:$QK$503,$A309,FALSE))/((Constants!$C$5/1000)*(Constants!$C$6/1000))/1000</f>
        <v>#N/A</v>
      </c>
      <c r="Q309" s="50" t="e">
        <f>(HLOOKUP(Q$2,'Applied Force N'!$B$1:$QK$503,$A309,FALSE))/((Constants!$C$5/1000)*(Constants!$C$6/1000))/1000</f>
        <v>#N/A</v>
      </c>
      <c r="R309" s="50" t="e">
        <f>(HLOOKUP(R$2,'Applied Force N'!$B$1:$QK$503,$A309,FALSE))/((Constants!$C$5/1000)*(Constants!$C$6/1000))/1000</f>
        <v>#N/A</v>
      </c>
      <c r="S309" s="50" t="e">
        <f>(HLOOKUP(S$2,'Applied Force N'!$B$1:$QK$503,$A309,FALSE))/((Constants!$C$5/1000)*(Constants!$C$6/1000))/1000</f>
        <v>#N/A</v>
      </c>
      <c r="T309" s="50" t="e">
        <f>(HLOOKUP(T$2,'Applied Force N'!$B$1:$QK$503,$A309,FALSE))/((Constants!$C$5/1000)*(Constants!$C$6/1000))/1000</f>
        <v>#N/A</v>
      </c>
      <c r="U309" s="50" t="e">
        <f>(HLOOKUP(U$2,'Applied Force N'!$B$1:$QK$503,$A309,FALSE))/((Constants!$C$5/1000)*(Constants!$C$6/1000))/1000</f>
        <v>#N/A</v>
      </c>
      <c r="V309" s="50" t="e">
        <f>(HLOOKUP(V$2,'Applied Force N'!$B$1:$QK$503,$A309,FALSE))/((Constants!$C$5/1000)*(Constants!$C$6/1000))/1000</f>
        <v>#N/A</v>
      </c>
      <c r="W309" s="50" t="e">
        <f>(HLOOKUP(W$2,'Applied Force N'!$B$1:$QK$503,$A309,FALSE))/((Constants!$C$5/1000)*(Constants!$C$6/1000))/1000</f>
        <v>#N/A</v>
      </c>
    </row>
    <row r="310" spans="1:23" x14ac:dyDescent="0.25">
      <c r="A310" s="27">
        <v>306</v>
      </c>
      <c r="B310" s="48">
        <f>'Applied Force N'!A306</f>
        <v>30.3</v>
      </c>
      <c r="C310" s="49">
        <f>(HLOOKUP(C$2,'Applied Force N'!$B$1:$QK$503,$A310,FALSE))/((Constants!$C$5/1000)*(Constants!$C$6/1000))/1000</f>
        <v>0.78051169832667078</v>
      </c>
      <c r="D310" s="50">
        <f>(HLOOKUP(D$2,'Applied Force N'!$B$1:$QK$503,$A310,FALSE))/((Constants!$C$5/1000)*(Constants!$C$6/1000))/1000</f>
        <v>13.476666666666667</v>
      </c>
      <c r="E310" s="50">
        <f>(HLOOKUP(E$2,'Applied Force N'!$B$1:$QK$503,$A310,FALSE))/((Constants!$C$5/1000)*(Constants!$C$6/1000))/1000</f>
        <v>14.066666666666668</v>
      </c>
      <c r="F310" s="50">
        <f>(HLOOKUP(F$2,'Applied Force N'!$B$1:$QK$503,$A310,FALSE))/((Constants!$C$5/1000)*(Constants!$C$6/1000))/1000</f>
        <v>6.6035000000000004</v>
      </c>
      <c r="G310" s="50">
        <f>(HLOOKUP(G$2,'Applied Force N'!$B$1:$QK$503,$A310,FALSE))/((Constants!$C$5/1000)*(Constants!$C$6/1000))/1000</f>
        <v>4.7649166666666671</v>
      </c>
      <c r="H310" s="50">
        <f>(HLOOKUP(H$2,'Applied Force N'!$B$1:$QK$503,$A310,FALSE))/((Constants!$C$5/1000)*(Constants!$C$6/1000))/1000</f>
        <v>12.306666666666668</v>
      </c>
      <c r="I310" s="50" t="e">
        <f>(HLOOKUP(I$2,'Applied Force N'!$B$1:$QK$503,$A310,FALSE))/((Constants!$C$5/1000)*(Constants!$C$6/1000))/1000</f>
        <v>#N/A</v>
      </c>
      <c r="J310" s="50" t="e">
        <f>(HLOOKUP(J$2,'Applied Force N'!$B$1:$QK$503,$A310,FALSE))/((Constants!$C$5/1000)*(Constants!$C$6/1000))/1000</f>
        <v>#N/A</v>
      </c>
      <c r="K310" s="50" t="e">
        <f>(HLOOKUP(K$2,'Applied Force N'!$B$1:$QK$503,$A310,FALSE))/((Constants!$C$5/1000)*(Constants!$C$6/1000))/1000</f>
        <v>#N/A</v>
      </c>
      <c r="L310" s="50" t="e">
        <f>(HLOOKUP(L$2,'Applied Force N'!$B$1:$QK$503,$A310,FALSE))/((Constants!$C$5/1000)*(Constants!$C$6/1000))/1000</f>
        <v>#N/A</v>
      </c>
      <c r="M310" s="50" t="e">
        <f>(HLOOKUP(M$2,'Applied Force N'!$B$1:$QK$503,$A310,FALSE))/((Constants!$C$5/1000)*(Constants!$C$6/1000))/1000</f>
        <v>#N/A</v>
      </c>
      <c r="N310" s="50" t="e">
        <f>(HLOOKUP(N$2,'Applied Force N'!$B$1:$QK$503,$A310,FALSE))/((Constants!$C$5/1000)*(Constants!$C$6/1000))/1000</f>
        <v>#N/A</v>
      </c>
      <c r="O310" s="50" t="e">
        <f>(HLOOKUP(O$2,'Applied Force N'!$B$1:$QK$503,$A310,FALSE))/((Constants!$C$5/1000)*(Constants!$C$6/1000))/1000</f>
        <v>#N/A</v>
      </c>
      <c r="P310" s="50" t="e">
        <f>(HLOOKUP(P$2,'Applied Force N'!$B$1:$QK$503,$A310,FALSE))/((Constants!$C$5/1000)*(Constants!$C$6/1000))/1000</f>
        <v>#N/A</v>
      </c>
      <c r="Q310" s="50" t="e">
        <f>(HLOOKUP(Q$2,'Applied Force N'!$B$1:$QK$503,$A310,FALSE))/((Constants!$C$5/1000)*(Constants!$C$6/1000))/1000</f>
        <v>#N/A</v>
      </c>
      <c r="R310" s="50" t="e">
        <f>(HLOOKUP(R$2,'Applied Force N'!$B$1:$QK$503,$A310,FALSE))/((Constants!$C$5/1000)*(Constants!$C$6/1000))/1000</f>
        <v>#N/A</v>
      </c>
      <c r="S310" s="50" t="e">
        <f>(HLOOKUP(S$2,'Applied Force N'!$B$1:$QK$503,$A310,FALSE))/((Constants!$C$5/1000)*(Constants!$C$6/1000))/1000</f>
        <v>#N/A</v>
      </c>
      <c r="T310" s="50" t="e">
        <f>(HLOOKUP(T$2,'Applied Force N'!$B$1:$QK$503,$A310,FALSE))/((Constants!$C$5/1000)*(Constants!$C$6/1000))/1000</f>
        <v>#N/A</v>
      </c>
      <c r="U310" s="50" t="e">
        <f>(HLOOKUP(U$2,'Applied Force N'!$B$1:$QK$503,$A310,FALSE))/((Constants!$C$5/1000)*(Constants!$C$6/1000))/1000</f>
        <v>#N/A</v>
      </c>
      <c r="V310" s="50" t="e">
        <f>(HLOOKUP(V$2,'Applied Force N'!$B$1:$QK$503,$A310,FALSE))/((Constants!$C$5/1000)*(Constants!$C$6/1000))/1000</f>
        <v>#N/A</v>
      </c>
      <c r="W310" s="50" t="e">
        <f>(HLOOKUP(W$2,'Applied Force N'!$B$1:$QK$503,$A310,FALSE))/((Constants!$C$5/1000)*(Constants!$C$6/1000))/1000</f>
        <v>#N/A</v>
      </c>
    </row>
    <row r="311" spans="1:23" x14ac:dyDescent="0.25">
      <c r="A311" s="27">
        <v>307</v>
      </c>
      <c r="B311" s="48">
        <f>'Applied Force N'!A307</f>
        <v>30.4</v>
      </c>
      <c r="C311" s="49">
        <f>(HLOOKUP(C$2,'Applied Force N'!$B$1:$QK$503,$A311,FALSE))/((Constants!$C$5/1000)*(Constants!$C$6/1000))/1000</f>
        <v>0.71599243353247588</v>
      </c>
      <c r="D311" s="50">
        <f>(HLOOKUP(D$2,'Applied Force N'!$B$1:$QK$503,$A311,FALSE))/((Constants!$C$5/1000)*(Constants!$C$6/1000))/1000</f>
        <v>13.3675</v>
      </c>
      <c r="E311" s="50">
        <f>(HLOOKUP(E$2,'Applied Force N'!$B$1:$QK$503,$A311,FALSE))/((Constants!$C$5/1000)*(Constants!$C$6/1000))/1000</f>
        <v>14.166666666666666</v>
      </c>
      <c r="F311" s="50">
        <f>(HLOOKUP(F$2,'Applied Force N'!$B$1:$QK$503,$A311,FALSE))/((Constants!$C$5/1000)*(Constants!$C$6/1000))/1000</f>
        <v>6.5339999999999998</v>
      </c>
      <c r="G311" s="50">
        <f>(HLOOKUP(G$2,'Applied Force N'!$B$1:$QK$503,$A311,FALSE))/((Constants!$C$5/1000)*(Constants!$C$6/1000))/1000</f>
        <v>4.6665000000000001</v>
      </c>
      <c r="H311" s="50">
        <f>(HLOOKUP(H$2,'Applied Force N'!$B$1:$QK$503,$A311,FALSE))/((Constants!$C$5/1000)*(Constants!$C$6/1000))/1000</f>
        <v>12.160833333333334</v>
      </c>
      <c r="I311" s="50" t="e">
        <f>(HLOOKUP(I$2,'Applied Force N'!$B$1:$QK$503,$A311,FALSE))/((Constants!$C$5/1000)*(Constants!$C$6/1000))/1000</f>
        <v>#N/A</v>
      </c>
      <c r="J311" s="50" t="e">
        <f>(HLOOKUP(J$2,'Applied Force N'!$B$1:$QK$503,$A311,FALSE))/((Constants!$C$5/1000)*(Constants!$C$6/1000))/1000</f>
        <v>#N/A</v>
      </c>
      <c r="K311" s="50" t="e">
        <f>(HLOOKUP(K$2,'Applied Force N'!$B$1:$QK$503,$A311,FALSE))/((Constants!$C$5/1000)*(Constants!$C$6/1000))/1000</f>
        <v>#N/A</v>
      </c>
      <c r="L311" s="50" t="e">
        <f>(HLOOKUP(L$2,'Applied Force N'!$B$1:$QK$503,$A311,FALSE))/((Constants!$C$5/1000)*(Constants!$C$6/1000))/1000</f>
        <v>#N/A</v>
      </c>
      <c r="M311" s="50" t="e">
        <f>(HLOOKUP(M$2,'Applied Force N'!$B$1:$QK$503,$A311,FALSE))/((Constants!$C$5/1000)*(Constants!$C$6/1000))/1000</f>
        <v>#N/A</v>
      </c>
      <c r="N311" s="50" t="e">
        <f>(HLOOKUP(N$2,'Applied Force N'!$B$1:$QK$503,$A311,FALSE))/((Constants!$C$5/1000)*(Constants!$C$6/1000))/1000</f>
        <v>#N/A</v>
      </c>
      <c r="O311" s="50" t="e">
        <f>(HLOOKUP(O$2,'Applied Force N'!$B$1:$QK$503,$A311,FALSE))/((Constants!$C$5/1000)*(Constants!$C$6/1000))/1000</f>
        <v>#N/A</v>
      </c>
      <c r="P311" s="50" t="e">
        <f>(HLOOKUP(P$2,'Applied Force N'!$B$1:$QK$503,$A311,FALSE))/((Constants!$C$5/1000)*(Constants!$C$6/1000))/1000</f>
        <v>#N/A</v>
      </c>
      <c r="Q311" s="50" t="e">
        <f>(HLOOKUP(Q$2,'Applied Force N'!$B$1:$QK$503,$A311,FALSE))/((Constants!$C$5/1000)*(Constants!$C$6/1000))/1000</f>
        <v>#N/A</v>
      </c>
      <c r="R311" s="50" t="e">
        <f>(HLOOKUP(R$2,'Applied Force N'!$B$1:$QK$503,$A311,FALSE))/((Constants!$C$5/1000)*(Constants!$C$6/1000))/1000</f>
        <v>#N/A</v>
      </c>
      <c r="S311" s="50" t="e">
        <f>(HLOOKUP(S$2,'Applied Force N'!$B$1:$QK$503,$A311,FALSE))/((Constants!$C$5/1000)*(Constants!$C$6/1000))/1000</f>
        <v>#N/A</v>
      </c>
      <c r="T311" s="50" t="e">
        <f>(HLOOKUP(T$2,'Applied Force N'!$B$1:$QK$503,$A311,FALSE))/((Constants!$C$5/1000)*(Constants!$C$6/1000))/1000</f>
        <v>#N/A</v>
      </c>
      <c r="U311" s="50" t="e">
        <f>(HLOOKUP(U$2,'Applied Force N'!$B$1:$QK$503,$A311,FALSE))/((Constants!$C$5/1000)*(Constants!$C$6/1000))/1000</f>
        <v>#N/A</v>
      </c>
      <c r="V311" s="50" t="e">
        <f>(HLOOKUP(V$2,'Applied Force N'!$B$1:$QK$503,$A311,FALSE))/((Constants!$C$5/1000)*(Constants!$C$6/1000))/1000</f>
        <v>#N/A</v>
      </c>
      <c r="W311" s="50" t="e">
        <f>(HLOOKUP(W$2,'Applied Force N'!$B$1:$QK$503,$A311,FALSE))/((Constants!$C$5/1000)*(Constants!$C$6/1000))/1000</f>
        <v>#N/A</v>
      </c>
    </row>
    <row r="312" spans="1:23" x14ac:dyDescent="0.25">
      <c r="A312" s="27">
        <v>308</v>
      </c>
      <c r="B312" s="48">
        <f>'Applied Force N'!A308</f>
        <v>30.5</v>
      </c>
      <c r="C312" s="49">
        <f>(HLOOKUP(C$2,'Applied Force N'!$B$1:$QK$503,$A312,FALSE))/((Constants!$C$5/1000)*(Constants!$C$6/1000))/1000</f>
        <v>0.71725193962921807</v>
      </c>
      <c r="D312" s="50">
        <f>(HLOOKUP(D$2,'Applied Force N'!$B$1:$QK$503,$A312,FALSE))/((Constants!$C$5/1000)*(Constants!$C$6/1000))/1000</f>
        <v>13.2575</v>
      </c>
      <c r="E312" s="50">
        <f>(HLOOKUP(E$2,'Applied Force N'!$B$1:$QK$503,$A312,FALSE))/((Constants!$C$5/1000)*(Constants!$C$6/1000))/1000</f>
        <v>13.99</v>
      </c>
      <c r="F312" s="50">
        <f>(HLOOKUP(F$2,'Applied Force N'!$B$1:$QK$503,$A312,FALSE))/((Constants!$C$5/1000)*(Constants!$C$6/1000))/1000</f>
        <v>6.4645833333333327</v>
      </c>
      <c r="G312" s="50">
        <f>(HLOOKUP(G$2,'Applied Force N'!$B$1:$QK$503,$A312,FALSE))/((Constants!$C$5/1000)*(Constants!$C$6/1000))/1000</f>
        <v>4.5679999999999996</v>
      </c>
      <c r="H312" s="50">
        <f>(HLOOKUP(H$2,'Applied Force N'!$B$1:$QK$503,$A312,FALSE))/((Constants!$C$5/1000)*(Constants!$C$6/1000))/1000</f>
        <v>12.015833333333331</v>
      </c>
      <c r="I312" s="50" t="e">
        <f>(HLOOKUP(I$2,'Applied Force N'!$B$1:$QK$503,$A312,FALSE))/((Constants!$C$5/1000)*(Constants!$C$6/1000))/1000</f>
        <v>#N/A</v>
      </c>
      <c r="J312" s="50" t="e">
        <f>(HLOOKUP(J$2,'Applied Force N'!$B$1:$QK$503,$A312,FALSE))/((Constants!$C$5/1000)*(Constants!$C$6/1000))/1000</f>
        <v>#N/A</v>
      </c>
      <c r="K312" s="50" t="e">
        <f>(HLOOKUP(K$2,'Applied Force N'!$B$1:$QK$503,$A312,FALSE))/((Constants!$C$5/1000)*(Constants!$C$6/1000))/1000</f>
        <v>#N/A</v>
      </c>
      <c r="L312" s="50" t="e">
        <f>(HLOOKUP(L$2,'Applied Force N'!$B$1:$QK$503,$A312,FALSE))/((Constants!$C$5/1000)*(Constants!$C$6/1000))/1000</f>
        <v>#N/A</v>
      </c>
      <c r="M312" s="50" t="e">
        <f>(HLOOKUP(M$2,'Applied Force N'!$B$1:$QK$503,$A312,FALSE))/((Constants!$C$5/1000)*(Constants!$C$6/1000))/1000</f>
        <v>#N/A</v>
      </c>
      <c r="N312" s="50" t="e">
        <f>(HLOOKUP(N$2,'Applied Force N'!$B$1:$QK$503,$A312,FALSE))/((Constants!$C$5/1000)*(Constants!$C$6/1000))/1000</f>
        <v>#N/A</v>
      </c>
      <c r="O312" s="50" t="e">
        <f>(HLOOKUP(O$2,'Applied Force N'!$B$1:$QK$503,$A312,FALSE))/((Constants!$C$5/1000)*(Constants!$C$6/1000))/1000</f>
        <v>#N/A</v>
      </c>
      <c r="P312" s="50" t="e">
        <f>(HLOOKUP(P$2,'Applied Force N'!$B$1:$QK$503,$A312,FALSE))/((Constants!$C$5/1000)*(Constants!$C$6/1000))/1000</f>
        <v>#N/A</v>
      </c>
      <c r="Q312" s="50" t="e">
        <f>(HLOOKUP(Q$2,'Applied Force N'!$B$1:$QK$503,$A312,FALSE))/((Constants!$C$5/1000)*(Constants!$C$6/1000))/1000</f>
        <v>#N/A</v>
      </c>
      <c r="R312" s="50" t="e">
        <f>(HLOOKUP(R$2,'Applied Force N'!$B$1:$QK$503,$A312,FALSE))/((Constants!$C$5/1000)*(Constants!$C$6/1000))/1000</f>
        <v>#N/A</v>
      </c>
      <c r="S312" s="50" t="e">
        <f>(HLOOKUP(S$2,'Applied Force N'!$B$1:$QK$503,$A312,FALSE))/((Constants!$C$5/1000)*(Constants!$C$6/1000))/1000</f>
        <v>#N/A</v>
      </c>
      <c r="T312" s="50" t="e">
        <f>(HLOOKUP(T$2,'Applied Force N'!$B$1:$QK$503,$A312,FALSE))/((Constants!$C$5/1000)*(Constants!$C$6/1000))/1000</f>
        <v>#N/A</v>
      </c>
      <c r="U312" s="50" t="e">
        <f>(HLOOKUP(U$2,'Applied Force N'!$B$1:$QK$503,$A312,FALSE))/((Constants!$C$5/1000)*(Constants!$C$6/1000))/1000</f>
        <v>#N/A</v>
      </c>
      <c r="V312" s="50" t="e">
        <f>(HLOOKUP(V$2,'Applied Force N'!$B$1:$QK$503,$A312,FALSE))/((Constants!$C$5/1000)*(Constants!$C$6/1000))/1000</f>
        <v>#N/A</v>
      </c>
      <c r="W312" s="50" t="e">
        <f>(HLOOKUP(W$2,'Applied Force N'!$B$1:$QK$503,$A312,FALSE))/((Constants!$C$5/1000)*(Constants!$C$6/1000))/1000</f>
        <v>#N/A</v>
      </c>
    </row>
    <row r="313" spans="1:23" x14ac:dyDescent="0.25">
      <c r="A313" s="27">
        <v>309</v>
      </c>
      <c r="B313" s="48">
        <f>'Applied Force N'!A309</f>
        <v>30.6</v>
      </c>
      <c r="C313" s="49">
        <f>(HLOOKUP(C$2,'Applied Force N'!$B$1:$QK$503,$A313,FALSE))/((Constants!$C$5/1000)*(Constants!$C$6/1000))/1000</f>
        <v>0.72119995134820547</v>
      </c>
      <c r="D313" s="50">
        <f>(HLOOKUP(D$2,'Applied Force N'!$B$1:$QK$503,$A313,FALSE))/((Constants!$C$5/1000)*(Constants!$C$6/1000))/1000</f>
        <v>13.147500000000001</v>
      </c>
      <c r="E313" s="50">
        <f>(HLOOKUP(E$2,'Applied Force N'!$B$1:$QK$503,$A313,FALSE))/((Constants!$C$5/1000)*(Constants!$C$6/1000))/1000</f>
        <v>13.813333333333333</v>
      </c>
      <c r="F313" s="50">
        <f>(HLOOKUP(F$2,'Applied Force N'!$B$1:$QK$503,$A313,FALSE))/((Constants!$C$5/1000)*(Constants!$C$6/1000))/1000</f>
        <v>6.395083333333333</v>
      </c>
      <c r="G313" s="50">
        <f>(HLOOKUP(G$2,'Applied Force N'!$B$1:$QK$503,$A313,FALSE))/((Constants!$C$5/1000)*(Constants!$C$6/1000))/1000</f>
        <v>4.4695833333333335</v>
      </c>
      <c r="H313" s="50">
        <f>(HLOOKUP(H$2,'Applied Force N'!$B$1:$QK$503,$A313,FALSE))/((Constants!$C$5/1000)*(Constants!$C$6/1000))/1000</f>
        <v>11.87</v>
      </c>
      <c r="I313" s="50" t="e">
        <f>(HLOOKUP(I$2,'Applied Force N'!$B$1:$QK$503,$A313,FALSE))/((Constants!$C$5/1000)*(Constants!$C$6/1000))/1000</f>
        <v>#N/A</v>
      </c>
      <c r="J313" s="50" t="e">
        <f>(HLOOKUP(J$2,'Applied Force N'!$B$1:$QK$503,$A313,FALSE))/((Constants!$C$5/1000)*(Constants!$C$6/1000))/1000</f>
        <v>#N/A</v>
      </c>
      <c r="K313" s="50" t="e">
        <f>(HLOOKUP(K$2,'Applied Force N'!$B$1:$QK$503,$A313,FALSE))/((Constants!$C$5/1000)*(Constants!$C$6/1000))/1000</f>
        <v>#N/A</v>
      </c>
      <c r="L313" s="50" t="e">
        <f>(HLOOKUP(L$2,'Applied Force N'!$B$1:$QK$503,$A313,FALSE))/((Constants!$C$5/1000)*(Constants!$C$6/1000))/1000</f>
        <v>#N/A</v>
      </c>
      <c r="M313" s="50" t="e">
        <f>(HLOOKUP(M$2,'Applied Force N'!$B$1:$QK$503,$A313,FALSE))/((Constants!$C$5/1000)*(Constants!$C$6/1000))/1000</f>
        <v>#N/A</v>
      </c>
      <c r="N313" s="50" t="e">
        <f>(HLOOKUP(N$2,'Applied Force N'!$B$1:$QK$503,$A313,FALSE))/((Constants!$C$5/1000)*(Constants!$C$6/1000))/1000</f>
        <v>#N/A</v>
      </c>
      <c r="O313" s="50" t="e">
        <f>(HLOOKUP(O$2,'Applied Force N'!$B$1:$QK$503,$A313,FALSE))/((Constants!$C$5/1000)*(Constants!$C$6/1000))/1000</f>
        <v>#N/A</v>
      </c>
      <c r="P313" s="50" t="e">
        <f>(HLOOKUP(P$2,'Applied Force N'!$B$1:$QK$503,$A313,FALSE))/((Constants!$C$5/1000)*(Constants!$C$6/1000))/1000</f>
        <v>#N/A</v>
      </c>
      <c r="Q313" s="50" t="e">
        <f>(HLOOKUP(Q$2,'Applied Force N'!$B$1:$QK$503,$A313,FALSE))/((Constants!$C$5/1000)*(Constants!$C$6/1000))/1000</f>
        <v>#N/A</v>
      </c>
      <c r="R313" s="50" t="e">
        <f>(HLOOKUP(R$2,'Applied Force N'!$B$1:$QK$503,$A313,FALSE))/((Constants!$C$5/1000)*(Constants!$C$6/1000))/1000</f>
        <v>#N/A</v>
      </c>
      <c r="S313" s="50" t="e">
        <f>(HLOOKUP(S$2,'Applied Force N'!$B$1:$QK$503,$A313,FALSE))/((Constants!$C$5/1000)*(Constants!$C$6/1000))/1000</f>
        <v>#N/A</v>
      </c>
      <c r="T313" s="50" t="e">
        <f>(HLOOKUP(T$2,'Applied Force N'!$B$1:$QK$503,$A313,FALSE))/((Constants!$C$5/1000)*(Constants!$C$6/1000))/1000</f>
        <v>#N/A</v>
      </c>
      <c r="U313" s="50" t="e">
        <f>(HLOOKUP(U$2,'Applied Force N'!$B$1:$QK$503,$A313,FALSE))/((Constants!$C$5/1000)*(Constants!$C$6/1000))/1000</f>
        <v>#N/A</v>
      </c>
      <c r="V313" s="50" t="e">
        <f>(HLOOKUP(V$2,'Applied Force N'!$B$1:$QK$503,$A313,FALSE))/((Constants!$C$5/1000)*(Constants!$C$6/1000))/1000</f>
        <v>#N/A</v>
      </c>
      <c r="W313" s="50" t="e">
        <f>(HLOOKUP(W$2,'Applied Force N'!$B$1:$QK$503,$A313,FALSE))/((Constants!$C$5/1000)*(Constants!$C$6/1000))/1000</f>
        <v>#N/A</v>
      </c>
    </row>
    <row r="314" spans="1:23" x14ac:dyDescent="0.25">
      <c r="A314" s="27">
        <v>310</v>
      </c>
      <c r="B314" s="48">
        <f>'Applied Force N'!A310</f>
        <v>30.7</v>
      </c>
      <c r="C314" s="49">
        <f>(HLOOKUP(C$2,'Applied Force N'!$B$1:$QK$503,$A314,FALSE))/((Constants!$C$5/1000)*(Constants!$C$6/1000))/1000</f>
        <v>0.72514796306719265</v>
      </c>
      <c r="D314" s="50">
        <f>(HLOOKUP(D$2,'Applied Force N'!$B$1:$QK$503,$A314,FALSE))/((Constants!$C$5/1000)*(Constants!$C$6/1000))/1000</f>
        <v>13.03</v>
      </c>
      <c r="E314" s="50">
        <f>(HLOOKUP(E$2,'Applied Force N'!$B$1:$QK$503,$A314,FALSE))/((Constants!$C$5/1000)*(Constants!$C$6/1000))/1000</f>
        <v>13.636666666666667</v>
      </c>
      <c r="F314" s="50">
        <f>(HLOOKUP(F$2,'Applied Force N'!$B$1:$QK$503,$A314,FALSE))/((Constants!$C$5/1000)*(Constants!$C$6/1000))/1000</f>
        <v>6.3255833333333333</v>
      </c>
      <c r="G314" s="50">
        <f>(HLOOKUP(G$2,'Applied Force N'!$B$1:$QK$503,$A314,FALSE))/((Constants!$C$5/1000)*(Constants!$C$6/1000))/1000</f>
        <v>4.3710833333333339</v>
      </c>
      <c r="H314" s="50">
        <f>(HLOOKUP(H$2,'Applied Force N'!$B$1:$QK$503,$A314,FALSE))/((Constants!$C$5/1000)*(Constants!$C$6/1000))/1000</f>
        <v>11.724166666666665</v>
      </c>
      <c r="I314" s="50" t="e">
        <f>(HLOOKUP(I$2,'Applied Force N'!$B$1:$QK$503,$A314,FALSE))/((Constants!$C$5/1000)*(Constants!$C$6/1000))/1000</f>
        <v>#N/A</v>
      </c>
      <c r="J314" s="50" t="e">
        <f>(HLOOKUP(J$2,'Applied Force N'!$B$1:$QK$503,$A314,FALSE))/((Constants!$C$5/1000)*(Constants!$C$6/1000))/1000</f>
        <v>#N/A</v>
      </c>
      <c r="K314" s="50" t="e">
        <f>(HLOOKUP(K$2,'Applied Force N'!$B$1:$QK$503,$A314,FALSE))/((Constants!$C$5/1000)*(Constants!$C$6/1000))/1000</f>
        <v>#N/A</v>
      </c>
      <c r="L314" s="50" t="e">
        <f>(HLOOKUP(L$2,'Applied Force N'!$B$1:$QK$503,$A314,FALSE))/((Constants!$C$5/1000)*(Constants!$C$6/1000))/1000</f>
        <v>#N/A</v>
      </c>
      <c r="M314" s="50" t="e">
        <f>(HLOOKUP(M$2,'Applied Force N'!$B$1:$QK$503,$A314,FALSE))/((Constants!$C$5/1000)*(Constants!$C$6/1000))/1000</f>
        <v>#N/A</v>
      </c>
      <c r="N314" s="50" t="e">
        <f>(HLOOKUP(N$2,'Applied Force N'!$B$1:$QK$503,$A314,FALSE))/((Constants!$C$5/1000)*(Constants!$C$6/1000))/1000</f>
        <v>#N/A</v>
      </c>
      <c r="O314" s="50" t="e">
        <f>(HLOOKUP(O$2,'Applied Force N'!$B$1:$QK$503,$A314,FALSE))/((Constants!$C$5/1000)*(Constants!$C$6/1000))/1000</f>
        <v>#N/A</v>
      </c>
      <c r="P314" s="50" t="e">
        <f>(HLOOKUP(P$2,'Applied Force N'!$B$1:$QK$503,$A314,FALSE))/((Constants!$C$5/1000)*(Constants!$C$6/1000))/1000</f>
        <v>#N/A</v>
      </c>
      <c r="Q314" s="50" t="e">
        <f>(HLOOKUP(Q$2,'Applied Force N'!$B$1:$QK$503,$A314,FALSE))/((Constants!$C$5/1000)*(Constants!$C$6/1000))/1000</f>
        <v>#N/A</v>
      </c>
      <c r="R314" s="50" t="e">
        <f>(HLOOKUP(R$2,'Applied Force N'!$B$1:$QK$503,$A314,FALSE))/((Constants!$C$5/1000)*(Constants!$C$6/1000))/1000</f>
        <v>#N/A</v>
      </c>
      <c r="S314" s="50" t="e">
        <f>(HLOOKUP(S$2,'Applied Force N'!$B$1:$QK$503,$A314,FALSE))/((Constants!$C$5/1000)*(Constants!$C$6/1000))/1000</f>
        <v>#N/A</v>
      </c>
      <c r="T314" s="50" t="e">
        <f>(HLOOKUP(T$2,'Applied Force N'!$B$1:$QK$503,$A314,FALSE))/((Constants!$C$5/1000)*(Constants!$C$6/1000))/1000</f>
        <v>#N/A</v>
      </c>
      <c r="U314" s="50" t="e">
        <f>(HLOOKUP(U$2,'Applied Force N'!$B$1:$QK$503,$A314,FALSE))/((Constants!$C$5/1000)*(Constants!$C$6/1000))/1000</f>
        <v>#N/A</v>
      </c>
      <c r="V314" s="50" t="e">
        <f>(HLOOKUP(V$2,'Applied Force N'!$B$1:$QK$503,$A314,FALSE))/((Constants!$C$5/1000)*(Constants!$C$6/1000))/1000</f>
        <v>#N/A</v>
      </c>
      <c r="W314" s="50" t="e">
        <f>(HLOOKUP(W$2,'Applied Force N'!$B$1:$QK$503,$A314,FALSE))/((Constants!$C$5/1000)*(Constants!$C$6/1000))/1000</f>
        <v>#N/A</v>
      </c>
    </row>
    <row r="315" spans="1:23" x14ac:dyDescent="0.25">
      <c r="A315" s="27">
        <v>311</v>
      </c>
      <c r="B315" s="48">
        <f>'Applied Force N'!A311</f>
        <v>30.8</v>
      </c>
      <c r="C315" s="49">
        <f>(HLOOKUP(C$2,'Applied Force N'!$B$1:$QK$503,$A315,FALSE))/((Constants!$C$5/1000)*(Constants!$C$6/1000))/1000</f>
        <v>0.68919713742278665</v>
      </c>
      <c r="D315" s="50">
        <f>(HLOOKUP(D$2,'Applied Force N'!$B$1:$QK$503,$A315,FALSE))/((Constants!$C$5/1000)*(Constants!$C$6/1000))/1000</f>
        <v>12.912499999999998</v>
      </c>
      <c r="E315" s="50">
        <f>(HLOOKUP(E$2,'Applied Force N'!$B$1:$QK$503,$A315,FALSE))/((Constants!$C$5/1000)*(Constants!$C$6/1000))/1000</f>
        <v>13.46</v>
      </c>
      <c r="F315" s="50">
        <f>(HLOOKUP(F$2,'Applied Force N'!$B$1:$QK$503,$A315,FALSE))/((Constants!$C$5/1000)*(Constants!$C$6/1000))/1000</f>
        <v>6.2561666666666662</v>
      </c>
      <c r="G315" s="50">
        <f>(HLOOKUP(G$2,'Applied Force N'!$B$1:$QK$503,$A315,FALSE))/((Constants!$C$5/1000)*(Constants!$C$6/1000))/1000</f>
        <v>4.2726666666666659</v>
      </c>
      <c r="H315" s="50">
        <f>(HLOOKUP(H$2,'Applied Force N'!$B$1:$QK$503,$A315,FALSE))/((Constants!$C$5/1000)*(Constants!$C$6/1000))/1000</f>
        <v>11.579166666666666</v>
      </c>
      <c r="I315" s="50" t="e">
        <f>(HLOOKUP(I$2,'Applied Force N'!$B$1:$QK$503,$A315,FALSE))/((Constants!$C$5/1000)*(Constants!$C$6/1000))/1000</f>
        <v>#N/A</v>
      </c>
      <c r="J315" s="50" t="e">
        <f>(HLOOKUP(J$2,'Applied Force N'!$B$1:$QK$503,$A315,FALSE))/((Constants!$C$5/1000)*(Constants!$C$6/1000))/1000</f>
        <v>#N/A</v>
      </c>
      <c r="K315" s="50" t="e">
        <f>(HLOOKUP(K$2,'Applied Force N'!$B$1:$QK$503,$A315,FALSE))/((Constants!$C$5/1000)*(Constants!$C$6/1000))/1000</f>
        <v>#N/A</v>
      </c>
      <c r="L315" s="50" t="e">
        <f>(HLOOKUP(L$2,'Applied Force N'!$B$1:$QK$503,$A315,FALSE))/((Constants!$C$5/1000)*(Constants!$C$6/1000))/1000</f>
        <v>#N/A</v>
      </c>
      <c r="M315" s="50" t="e">
        <f>(HLOOKUP(M$2,'Applied Force N'!$B$1:$QK$503,$A315,FALSE))/((Constants!$C$5/1000)*(Constants!$C$6/1000))/1000</f>
        <v>#N/A</v>
      </c>
      <c r="N315" s="50" t="e">
        <f>(HLOOKUP(N$2,'Applied Force N'!$B$1:$QK$503,$A315,FALSE))/((Constants!$C$5/1000)*(Constants!$C$6/1000))/1000</f>
        <v>#N/A</v>
      </c>
      <c r="O315" s="50" t="e">
        <f>(HLOOKUP(O$2,'Applied Force N'!$B$1:$QK$503,$A315,FALSE))/((Constants!$C$5/1000)*(Constants!$C$6/1000))/1000</f>
        <v>#N/A</v>
      </c>
      <c r="P315" s="50" t="e">
        <f>(HLOOKUP(P$2,'Applied Force N'!$B$1:$QK$503,$A315,FALSE))/((Constants!$C$5/1000)*(Constants!$C$6/1000))/1000</f>
        <v>#N/A</v>
      </c>
      <c r="Q315" s="50" t="e">
        <f>(HLOOKUP(Q$2,'Applied Force N'!$B$1:$QK$503,$A315,FALSE))/((Constants!$C$5/1000)*(Constants!$C$6/1000))/1000</f>
        <v>#N/A</v>
      </c>
      <c r="R315" s="50" t="e">
        <f>(HLOOKUP(R$2,'Applied Force N'!$B$1:$QK$503,$A315,FALSE))/((Constants!$C$5/1000)*(Constants!$C$6/1000))/1000</f>
        <v>#N/A</v>
      </c>
      <c r="S315" s="50" t="e">
        <f>(HLOOKUP(S$2,'Applied Force N'!$B$1:$QK$503,$A315,FALSE))/((Constants!$C$5/1000)*(Constants!$C$6/1000))/1000</f>
        <v>#N/A</v>
      </c>
      <c r="T315" s="50" t="e">
        <f>(HLOOKUP(T$2,'Applied Force N'!$B$1:$QK$503,$A315,FALSE))/((Constants!$C$5/1000)*(Constants!$C$6/1000))/1000</f>
        <v>#N/A</v>
      </c>
      <c r="U315" s="50" t="e">
        <f>(HLOOKUP(U$2,'Applied Force N'!$B$1:$QK$503,$A315,FALSE))/((Constants!$C$5/1000)*(Constants!$C$6/1000))/1000</f>
        <v>#N/A</v>
      </c>
      <c r="V315" s="50" t="e">
        <f>(HLOOKUP(V$2,'Applied Force N'!$B$1:$QK$503,$A315,FALSE))/((Constants!$C$5/1000)*(Constants!$C$6/1000))/1000</f>
        <v>#N/A</v>
      </c>
      <c r="W315" s="50" t="e">
        <f>(HLOOKUP(W$2,'Applied Force N'!$B$1:$QK$503,$A315,FALSE))/((Constants!$C$5/1000)*(Constants!$C$6/1000))/1000</f>
        <v>#N/A</v>
      </c>
    </row>
    <row r="316" spans="1:23" x14ac:dyDescent="0.25">
      <c r="A316" s="27">
        <v>312</v>
      </c>
      <c r="B316" s="48">
        <f>'Applied Force N'!A312</f>
        <v>30.9</v>
      </c>
      <c r="C316" s="49">
        <f>(HLOOKUP(C$2,'Applied Force N'!$B$1:$QK$503,$A316,FALSE))/((Constants!$C$5/1000)*(Constants!$C$6/1000))/1000</f>
        <v>0.63573891233267554</v>
      </c>
      <c r="D316" s="50">
        <f>(HLOOKUP(D$2,'Applied Force N'!$B$1:$QK$503,$A316,FALSE))/((Constants!$C$5/1000)*(Constants!$C$6/1000))/1000</f>
        <v>12.794999999999998</v>
      </c>
      <c r="E316" s="50">
        <f>(HLOOKUP(E$2,'Applied Force N'!$B$1:$QK$503,$A316,FALSE))/((Constants!$C$5/1000)*(Constants!$C$6/1000))/1000</f>
        <v>13.283333333333333</v>
      </c>
      <c r="F316" s="50">
        <f>(HLOOKUP(F$2,'Applied Force N'!$B$1:$QK$503,$A316,FALSE))/((Constants!$C$5/1000)*(Constants!$C$6/1000))/1000</f>
        <v>6.1866666666666656</v>
      </c>
      <c r="G316" s="50">
        <f>(HLOOKUP(G$2,'Applied Force N'!$B$1:$QK$503,$A316,FALSE))/((Constants!$C$5/1000)*(Constants!$C$6/1000))/1000</f>
        <v>4.2351666666666672</v>
      </c>
      <c r="H316" s="50">
        <f>(HLOOKUP(H$2,'Applied Force N'!$B$1:$QK$503,$A316,FALSE))/((Constants!$C$5/1000)*(Constants!$C$6/1000))/1000</f>
        <v>11.433333333333332</v>
      </c>
      <c r="I316" s="50" t="e">
        <f>(HLOOKUP(I$2,'Applied Force N'!$B$1:$QK$503,$A316,FALSE))/((Constants!$C$5/1000)*(Constants!$C$6/1000))/1000</f>
        <v>#N/A</v>
      </c>
      <c r="J316" s="50" t="e">
        <f>(HLOOKUP(J$2,'Applied Force N'!$B$1:$QK$503,$A316,FALSE))/((Constants!$C$5/1000)*(Constants!$C$6/1000))/1000</f>
        <v>#N/A</v>
      </c>
      <c r="K316" s="50" t="e">
        <f>(HLOOKUP(K$2,'Applied Force N'!$B$1:$QK$503,$A316,FALSE))/((Constants!$C$5/1000)*(Constants!$C$6/1000))/1000</f>
        <v>#N/A</v>
      </c>
      <c r="L316" s="50" t="e">
        <f>(HLOOKUP(L$2,'Applied Force N'!$B$1:$QK$503,$A316,FALSE))/((Constants!$C$5/1000)*(Constants!$C$6/1000))/1000</f>
        <v>#N/A</v>
      </c>
      <c r="M316" s="50" t="e">
        <f>(HLOOKUP(M$2,'Applied Force N'!$B$1:$QK$503,$A316,FALSE))/((Constants!$C$5/1000)*(Constants!$C$6/1000))/1000</f>
        <v>#N/A</v>
      </c>
      <c r="N316" s="50" t="e">
        <f>(HLOOKUP(N$2,'Applied Force N'!$B$1:$QK$503,$A316,FALSE))/((Constants!$C$5/1000)*(Constants!$C$6/1000))/1000</f>
        <v>#N/A</v>
      </c>
      <c r="O316" s="50" t="e">
        <f>(HLOOKUP(O$2,'Applied Force N'!$B$1:$QK$503,$A316,FALSE))/((Constants!$C$5/1000)*(Constants!$C$6/1000))/1000</f>
        <v>#N/A</v>
      </c>
      <c r="P316" s="50" t="e">
        <f>(HLOOKUP(P$2,'Applied Force N'!$B$1:$QK$503,$A316,FALSE))/((Constants!$C$5/1000)*(Constants!$C$6/1000))/1000</f>
        <v>#N/A</v>
      </c>
      <c r="Q316" s="50" t="e">
        <f>(HLOOKUP(Q$2,'Applied Force N'!$B$1:$QK$503,$A316,FALSE))/((Constants!$C$5/1000)*(Constants!$C$6/1000))/1000</f>
        <v>#N/A</v>
      </c>
      <c r="R316" s="50" t="e">
        <f>(HLOOKUP(R$2,'Applied Force N'!$B$1:$QK$503,$A316,FALSE))/((Constants!$C$5/1000)*(Constants!$C$6/1000))/1000</f>
        <v>#N/A</v>
      </c>
      <c r="S316" s="50" t="e">
        <f>(HLOOKUP(S$2,'Applied Force N'!$B$1:$QK$503,$A316,FALSE))/((Constants!$C$5/1000)*(Constants!$C$6/1000))/1000</f>
        <v>#N/A</v>
      </c>
      <c r="T316" s="50" t="e">
        <f>(HLOOKUP(T$2,'Applied Force N'!$B$1:$QK$503,$A316,FALSE))/((Constants!$C$5/1000)*(Constants!$C$6/1000))/1000</f>
        <v>#N/A</v>
      </c>
      <c r="U316" s="50" t="e">
        <f>(HLOOKUP(U$2,'Applied Force N'!$B$1:$QK$503,$A316,FALSE))/((Constants!$C$5/1000)*(Constants!$C$6/1000))/1000</f>
        <v>#N/A</v>
      </c>
      <c r="V316" s="50" t="e">
        <f>(HLOOKUP(V$2,'Applied Force N'!$B$1:$QK$503,$A316,FALSE))/((Constants!$C$5/1000)*(Constants!$C$6/1000))/1000</f>
        <v>#N/A</v>
      </c>
      <c r="W316" s="50" t="e">
        <f>(HLOOKUP(W$2,'Applied Force N'!$B$1:$QK$503,$A316,FALSE))/((Constants!$C$5/1000)*(Constants!$C$6/1000))/1000</f>
        <v>#N/A</v>
      </c>
    </row>
    <row r="317" spans="1:23" x14ac:dyDescent="0.25">
      <c r="A317" s="27">
        <v>313</v>
      </c>
      <c r="B317" s="48">
        <f>'Applied Force N'!A313</f>
        <v>31</v>
      </c>
      <c r="C317" s="49">
        <f>(HLOOKUP(C$2,'Applied Force N'!$B$1:$QK$503,$A317,FALSE))/((Constants!$C$5/1000)*(Constants!$C$6/1000))/1000</f>
        <v>0.58228068724256121</v>
      </c>
      <c r="D317" s="50">
        <f>(HLOOKUP(D$2,'Applied Force N'!$B$1:$QK$503,$A317,FALSE))/((Constants!$C$5/1000)*(Constants!$C$6/1000))/1000</f>
        <v>12.676666666666666</v>
      </c>
      <c r="E317" s="50">
        <f>(HLOOKUP(E$2,'Applied Force N'!$B$1:$QK$503,$A317,FALSE))/((Constants!$C$5/1000)*(Constants!$C$6/1000))/1000</f>
        <v>13.106666666666666</v>
      </c>
      <c r="F317" s="50">
        <f>(HLOOKUP(F$2,'Applied Force N'!$B$1:$QK$503,$A317,FALSE))/((Constants!$C$5/1000)*(Constants!$C$6/1000))/1000</f>
        <v>6.1172500000000003</v>
      </c>
      <c r="G317" s="50">
        <f>(HLOOKUP(G$2,'Applied Force N'!$B$1:$QK$503,$A317,FALSE))/((Constants!$C$5/1000)*(Constants!$C$6/1000))/1000</f>
        <v>4.2145833333333327</v>
      </c>
      <c r="H317" s="50">
        <f>(HLOOKUP(H$2,'Applied Force N'!$B$1:$QK$503,$A317,FALSE))/((Constants!$C$5/1000)*(Constants!$C$6/1000))/1000</f>
        <v>11.287499999999998</v>
      </c>
      <c r="I317" s="50" t="e">
        <f>(HLOOKUP(I$2,'Applied Force N'!$B$1:$QK$503,$A317,FALSE))/((Constants!$C$5/1000)*(Constants!$C$6/1000))/1000</f>
        <v>#N/A</v>
      </c>
      <c r="J317" s="50" t="e">
        <f>(HLOOKUP(J$2,'Applied Force N'!$B$1:$QK$503,$A317,FALSE))/((Constants!$C$5/1000)*(Constants!$C$6/1000))/1000</f>
        <v>#N/A</v>
      </c>
      <c r="K317" s="50" t="e">
        <f>(HLOOKUP(K$2,'Applied Force N'!$B$1:$QK$503,$A317,FALSE))/((Constants!$C$5/1000)*(Constants!$C$6/1000))/1000</f>
        <v>#N/A</v>
      </c>
      <c r="L317" s="50" t="e">
        <f>(HLOOKUP(L$2,'Applied Force N'!$B$1:$QK$503,$A317,FALSE))/((Constants!$C$5/1000)*(Constants!$C$6/1000))/1000</f>
        <v>#N/A</v>
      </c>
      <c r="M317" s="50" t="e">
        <f>(HLOOKUP(M$2,'Applied Force N'!$B$1:$QK$503,$A317,FALSE))/((Constants!$C$5/1000)*(Constants!$C$6/1000))/1000</f>
        <v>#N/A</v>
      </c>
      <c r="N317" s="50" t="e">
        <f>(HLOOKUP(N$2,'Applied Force N'!$B$1:$QK$503,$A317,FALSE))/((Constants!$C$5/1000)*(Constants!$C$6/1000))/1000</f>
        <v>#N/A</v>
      </c>
      <c r="O317" s="50" t="e">
        <f>(HLOOKUP(O$2,'Applied Force N'!$B$1:$QK$503,$A317,FALSE))/((Constants!$C$5/1000)*(Constants!$C$6/1000))/1000</f>
        <v>#N/A</v>
      </c>
      <c r="P317" s="50" t="e">
        <f>(HLOOKUP(P$2,'Applied Force N'!$B$1:$QK$503,$A317,FALSE))/((Constants!$C$5/1000)*(Constants!$C$6/1000))/1000</f>
        <v>#N/A</v>
      </c>
      <c r="Q317" s="50" t="e">
        <f>(HLOOKUP(Q$2,'Applied Force N'!$B$1:$QK$503,$A317,FALSE))/((Constants!$C$5/1000)*(Constants!$C$6/1000))/1000</f>
        <v>#N/A</v>
      </c>
      <c r="R317" s="50" t="e">
        <f>(HLOOKUP(R$2,'Applied Force N'!$B$1:$QK$503,$A317,FALSE))/((Constants!$C$5/1000)*(Constants!$C$6/1000))/1000</f>
        <v>#N/A</v>
      </c>
      <c r="S317" s="50" t="e">
        <f>(HLOOKUP(S$2,'Applied Force N'!$B$1:$QK$503,$A317,FALSE))/((Constants!$C$5/1000)*(Constants!$C$6/1000))/1000</f>
        <v>#N/A</v>
      </c>
      <c r="T317" s="50" t="e">
        <f>(HLOOKUP(T$2,'Applied Force N'!$B$1:$QK$503,$A317,FALSE))/((Constants!$C$5/1000)*(Constants!$C$6/1000))/1000</f>
        <v>#N/A</v>
      </c>
      <c r="U317" s="50" t="e">
        <f>(HLOOKUP(U$2,'Applied Force N'!$B$1:$QK$503,$A317,FALSE))/((Constants!$C$5/1000)*(Constants!$C$6/1000))/1000</f>
        <v>#N/A</v>
      </c>
      <c r="V317" s="50" t="e">
        <f>(HLOOKUP(V$2,'Applied Force N'!$B$1:$QK$503,$A317,FALSE))/((Constants!$C$5/1000)*(Constants!$C$6/1000))/1000</f>
        <v>#N/A</v>
      </c>
      <c r="W317" s="50" t="e">
        <f>(HLOOKUP(W$2,'Applied Force N'!$B$1:$QK$503,$A317,FALSE))/((Constants!$C$5/1000)*(Constants!$C$6/1000))/1000</f>
        <v>#N/A</v>
      </c>
    </row>
    <row r="318" spans="1:23" x14ac:dyDescent="0.25">
      <c r="A318" s="27">
        <v>314</v>
      </c>
      <c r="B318" s="48">
        <f>'Applied Force N'!A314</f>
        <v>31.1</v>
      </c>
      <c r="C318" s="49">
        <f>(HLOOKUP(C$2,'Applied Force N'!$B$1:$QK$503,$A318,FALSE))/((Constants!$C$5/1000)*(Constants!$C$6/1000))/1000</f>
        <v>0.52882246215245021</v>
      </c>
      <c r="D318" s="50">
        <f>(HLOOKUP(D$2,'Applied Force N'!$B$1:$QK$503,$A318,FALSE))/((Constants!$C$5/1000)*(Constants!$C$6/1000))/1000</f>
        <v>12.559166666666668</v>
      </c>
      <c r="E318" s="50">
        <f>(HLOOKUP(E$2,'Applied Force N'!$B$1:$QK$503,$A318,FALSE))/((Constants!$C$5/1000)*(Constants!$C$6/1000))/1000</f>
        <v>12.93</v>
      </c>
      <c r="F318" s="50">
        <f>(HLOOKUP(F$2,'Applied Force N'!$B$1:$QK$503,$A318,FALSE))/((Constants!$C$5/1000)*(Constants!$C$6/1000))/1000</f>
        <v>6.2809999999999997</v>
      </c>
      <c r="G318" s="50">
        <f>(HLOOKUP(G$2,'Applied Force N'!$B$1:$QK$503,$A318,FALSE))/((Constants!$C$5/1000)*(Constants!$C$6/1000))/1000</f>
        <v>4.194</v>
      </c>
      <c r="H318" s="50">
        <f>(HLOOKUP(H$2,'Applied Force N'!$B$1:$QK$503,$A318,FALSE))/((Constants!$C$5/1000)*(Constants!$C$6/1000))/1000</f>
        <v>11.1425</v>
      </c>
      <c r="I318" s="50" t="e">
        <f>(HLOOKUP(I$2,'Applied Force N'!$B$1:$QK$503,$A318,FALSE))/((Constants!$C$5/1000)*(Constants!$C$6/1000))/1000</f>
        <v>#N/A</v>
      </c>
      <c r="J318" s="50" t="e">
        <f>(HLOOKUP(J$2,'Applied Force N'!$B$1:$QK$503,$A318,FALSE))/((Constants!$C$5/1000)*(Constants!$C$6/1000))/1000</f>
        <v>#N/A</v>
      </c>
      <c r="K318" s="50" t="e">
        <f>(HLOOKUP(K$2,'Applied Force N'!$B$1:$QK$503,$A318,FALSE))/((Constants!$C$5/1000)*(Constants!$C$6/1000))/1000</f>
        <v>#N/A</v>
      </c>
      <c r="L318" s="50" t="e">
        <f>(HLOOKUP(L$2,'Applied Force N'!$B$1:$QK$503,$A318,FALSE))/((Constants!$C$5/1000)*(Constants!$C$6/1000))/1000</f>
        <v>#N/A</v>
      </c>
      <c r="M318" s="50" t="e">
        <f>(HLOOKUP(M$2,'Applied Force N'!$B$1:$QK$503,$A318,FALSE))/((Constants!$C$5/1000)*(Constants!$C$6/1000))/1000</f>
        <v>#N/A</v>
      </c>
      <c r="N318" s="50" t="e">
        <f>(HLOOKUP(N$2,'Applied Force N'!$B$1:$QK$503,$A318,FALSE))/((Constants!$C$5/1000)*(Constants!$C$6/1000))/1000</f>
        <v>#N/A</v>
      </c>
      <c r="O318" s="50" t="e">
        <f>(HLOOKUP(O$2,'Applied Force N'!$B$1:$QK$503,$A318,FALSE))/((Constants!$C$5/1000)*(Constants!$C$6/1000))/1000</f>
        <v>#N/A</v>
      </c>
      <c r="P318" s="50" t="e">
        <f>(HLOOKUP(P$2,'Applied Force N'!$B$1:$QK$503,$A318,FALSE))/((Constants!$C$5/1000)*(Constants!$C$6/1000))/1000</f>
        <v>#N/A</v>
      </c>
      <c r="Q318" s="50" t="e">
        <f>(HLOOKUP(Q$2,'Applied Force N'!$B$1:$QK$503,$A318,FALSE))/((Constants!$C$5/1000)*(Constants!$C$6/1000))/1000</f>
        <v>#N/A</v>
      </c>
      <c r="R318" s="50" t="e">
        <f>(HLOOKUP(R$2,'Applied Force N'!$B$1:$QK$503,$A318,FALSE))/((Constants!$C$5/1000)*(Constants!$C$6/1000))/1000</f>
        <v>#N/A</v>
      </c>
      <c r="S318" s="50" t="e">
        <f>(HLOOKUP(S$2,'Applied Force N'!$B$1:$QK$503,$A318,FALSE))/((Constants!$C$5/1000)*(Constants!$C$6/1000))/1000</f>
        <v>#N/A</v>
      </c>
      <c r="T318" s="50" t="e">
        <f>(HLOOKUP(T$2,'Applied Force N'!$B$1:$QK$503,$A318,FALSE))/((Constants!$C$5/1000)*(Constants!$C$6/1000))/1000</f>
        <v>#N/A</v>
      </c>
      <c r="U318" s="50" t="e">
        <f>(HLOOKUP(U$2,'Applied Force N'!$B$1:$QK$503,$A318,FALSE))/((Constants!$C$5/1000)*(Constants!$C$6/1000))/1000</f>
        <v>#N/A</v>
      </c>
      <c r="V318" s="50" t="e">
        <f>(HLOOKUP(V$2,'Applied Force N'!$B$1:$QK$503,$A318,FALSE))/((Constants!$C$5/1000)*(Constants!$C$6/1000))/1000</f>
        <v>#N/A</v>
      </c>
      <c r="W318" s="50" t="e">
        <f>(HLOOKUP(W$2,'Applied Force N'!$B$1:$QK$503,$A318,FALSE))/((Constants!$C$5/1000)*(Constants!$C$6/1000))/1000</f>
        <v>#N/A</v>
      </c>
    </row>
    <row r="319" spans="1:23" x14ac:dyDescent="0.25">
      <c r="A319" s="27">
        <v>315</v>
      </c>
      <c r="B319" s="48">
        <f>'Applied Force N'!A315</f>
        <v>31.2</v>
      </c>
      <c r="C319" s="49">
        <f>(HLOOKUP(C$2,'Applied Force N'!$B$1:$QK$503,$A319,FALSE))/((Constants!$C$5/1000)*(Constants!$C$6/1000))/1000</f>
        <v>0.47536423706233583</v>
      </c>
      <c r="D319" s="50">
        <f>(HLOOKUP(D$2,'Applied Force N'!$B$1:$QK$503,$A319,FALSE))/((Constants!$C$5/1000)*(Constants!$C$6/1000))/1000</f>
        <v>12.440833333333332</v>
      </c>
      <c r="E319" s="50">
        <f>(HLOOKUP(E$2,'Applied Force N'!$B$1:$QK$503,$A319,FALSE))/((Constants!$C$5/1000)*(Constants!$C$6/1000))/1000</f>
        <v>12.7525</v>
      </c>
      <c r="F319" s="50">
        <f>(HLOOKUP(F$2,'Applied Force N'!$B$1:$QK$503,$A319,FALSE))/((Constants!$C$5/1000)*(Constants!$C$6/1000))/1000</f>
        <v>6.4958333333333327</v>
      </c>
      <c r="G319" s="50">
        <f>(HLOOKUP(G$2,'Applied Force N'!$B$1:$QK$503,$A319,FALSE))/((Constants!$C$5/1000)*(Constants!$C$6/1000))/1000</f>
        <v>4.1733333333333329</v>
      </c>
      <c r="H319" s="50">
        <f>(HLOOKUP(H$2,'Applied Force N'!$B$1:$QK$503,$A319,FALSE))/((Constants!$C$5/1000)*(Constants!$C$6/1000))/1000</f>
        <v>10.996666666666668</v>
      </c>
      <c r="I319" s="50" t="e">
        <f>(HLOOKUP(I$2,'Applied Force N'!$B$1:$QK$503,$A319,FALSE))/((Constants!$C$5/1000)*(Constants!$C$6/1000))/1000</f>
        <v>#N/A</v>
      </c>
      <c r="J319" s="50" t="e">
        <f>(HLOOKUP(J$2,'Applied Force N'!$B$1:$QK$503,$A319,FALSE))/((Constants!$C$5/1000)*(Constants!$C$6/1000))/1000</f>
        <v>#N/A</v>
      </c>
      <c r="K319" s="50" t="e">
        <f>(HLOOKUP(K$2,'Applied Force N'!$B$1:$QK$503,$A319,FALSE))/((Constants!$C$5/1000)*(Constants!$C$6/1000))/1000</f>
        <v>#N/A</v>
      </c>
      <c r="L319" s="50" t="e">
        <f>(HLOOKUP(L$2,'Applied Force N'!$B$1:$QK$503,$A319,FALSE))/((Constants!$C$5/1000)*(Constants!$C$6/1000))/1000</f>
        <v>#N/A</v>
      </c>
      <c r="M319" s="50" t="e">
        <f>(HLOOKUP(M$2,'Applied Force N'!$B$1:$QK$503,$A319,FALSE))/((Constants!$C$5/1000)*(Constants!$C$6/1000))/1000</f>
        <v>#N/A</v>
      </c>
      <c r="N319" s="50" t="e">
        <f>(HLOOKUP(N$2,'Applied Force N'!$B$1:$QK$503,$A319,FALSE))/((Constants!$C$5/1000)*(Constants!$C$6/1000))/1000</f>
        <v>#N/A</v>
      </c>
      <c r="O319" s="50" t="e">
        <f>(HLOOKUP(O$2,'Applied Force N'!$B$1:$QK$503,$A319,FALSE))/((Constants!$C$5/1000)*(Constants!$C$6/1000))/1000</f>
        <v>#N/A</v>
      </c>
      <c r="P319" s="50" t="e">
        <f>(HLOOKUP(P$2,'Applied Force N'!$B$1:$QK$503,$A319,FALSE))/((Constants!$C$5/1000)*(Constants!$C$6/1000))/1000</f>
        <v>#N/A</v>
      </c>
      <c r="Q319" s="50" t="e">
        <f>(HLOOKUP(Q$2,'Applied Force N'!$B$1:$QK$503,$A319,FALSE))/((Constants!$C$5/1000)*(Constants!$C$6/1000))/1000</f>
        <v>#N/A</v>
      </c>
      <c r="R319" s="50" t="e">
        <f>(HLOOKUP(R$2,'Applied Force N'!$B$1:$QK$503,$A319,FALSE))/((Constants!$C$5/1000)*(Constants!$C$6/1000))/1000</f>
        <v>#N/A</v>
      </c>
      <c r="S319" s="50" t="e">
        <f>(HLOOKUP(S$2,'Applied Force N'!$B$1:$QK$503,$A319,FALSE))/((Constants!$C$5/1000)*(Constants!$C$6/1000))/1000</f>
        <v>#N/A</v>
      </c>
      <c r="T319" s="50" t="e">
        <f>(HLOOKUP(T$2,'Applied Force N'!$B$1:$QK$503,$A319,FALSE))/((Constants!$C$5/1000)*(Constants!$C$6/1000))/1000</f>
        <v>#N/A</v>
      </c>
      <c r="U319" s="50" t="e">
        <f>(HLOOKUP(U$2,'Applied Force N'!$B$1:$QK$503,$A319,FALSE))/((Constants!$C$5/1000)*(Constants!$C$6/1000))/1000</f>
        <v>#N/A</v>
      </c>
      <c r="V319" s="50" t="e">
        <f>(HLOOKUP(V$2,'Applied Force N'!$B$1:$QK$503,$A319,FALSE))/((Constants!$C$5/1000)*(Constants!$C$6/1000))/1000</f>
        <v>#N/A</v>
      </c>
      <c r="W319" s="50" t="e">
        <f>(HLOOKUP(W$2,'Applied Force N'!$B$1:$QK$503,$A319,FALSE))/((Constants!$C$5/1000)*(Constants!$C$6/1000))/1000</f>
        <v>#N/A</v>
      </c>
    </row>
    <row r="320" spans="1:23" x14ac:dyDescent="0.25">
      <c r="A320" s="27">
        <v>316</v>
      </c>
      <c r="B320" s="48">
        <f>'Applied Force N'!A316</f>
        <v>31.3</v>
      </c>
      <c r="C320" s="49">
        <f>(HLOOKUP(C$2,'Applied Force N'!$B$1:$QK$503,$A320,FALSE))/((Constants!$C$5/1000)*(Constants!$C$6/1000))/1000</f>
        <v>0.42190601197222477</v>
      </c>
      <c r="D320" s="50">
        <f>(HLOOKUP(D$2,'Applied Force N'!$B$1:$QK$503,$A320,FALSE))/((Constants!$C$5/1000)*(Constants!$C$6/1000))/1000</f>
        <v>12.323333333333332</v>
      </c>
      <c r="E320" s="50">
        <f>(HLOOKUP(E$2,'Applied Force N'!$B$1:$QK$503,$A320,FALSE))/((Constants!$C$5/1000)*(Constants!$C$6/1000))/1000</f>
        <v>12.575833333333332</v>
      </c>
      <c r="F320" s="50">
        <f>(HLOOKUP(F$2,'Applied Force N'!$B$1:$QK$503,$A320,FALSE))/((Constants!$C$5/1000)*(Constants!$C$6/1000))/1000</f>
        <v>6.4869166666666667</v>
      </c>
      <c r="G320" s="50">
        <f>(HLOOKUP(G$2,'Applied Force N'!$B$1:$QK$503,$A320,FALSE))/((Constants!$C$5/1000)*(Constants!$C$6/1000))/1000</f>
        <v>4.1527500000000002</v>
      </c>
      <c r="H320" s="50">
        <f>(HLOOKUP(H$2,'Applied Force N'!$B$1:$QK$503,$A320,FALSE))/((Constants!$C$5/1000)*(Constants!$C$6/1000))/1000</f>
        <v>10.850833333333334</v>
      </c>
      <c r="I320" s="50" t="e">
        <f>(HLOOKUP(I$2,'Applied Force N'!$B$1:$QK$503,$A320,FALSE))/((Constants!$C$5/1000)*(Constants!$C$6/1000))/1000</f>
        <v>#N/A</v>
      </c>
      <c r="J320" s="50" t="e">
        <f>(HLOOKUP(J$2,'Applied Force N'!$B$1:$QK$503,$A320,FALSE))/((Constants!$C$5/1000)*(Constants!$C$6/1000))/1000</f>
        <v>#N/A</v>
      </c>
      <c r="K320" s="50" t="e">
        <f>(HLOOKUP(K$2,'Applied Force N'!$B$1:$QK$503,$A320,FALSE))/((Constants!$C$5/1000)*(Constants!$C$6/1000))/1000</f>
        <v>#N/A</v>
      </c>
      <c r="L320" s="50" t="e">
        <f>(HLOOKUP(L$2,'Applied Force N'!$B$1:$QK$503,$A320,FALSE))/((Constants!$C$5/1000)*(Constants!$C$6/1000))/1000</f>
        <v>#N/A</v>
      </c>
      <c r="M320" s="50" t="e">
        <f>(HLOOKUP(M$2,'Applied Force N'!$B$1:$QK$503,$A320,FALSE))/((Constants!$C$5/1000)*(Constants!$C$6/1000))/1000</f>
        <v>#N/A</v>
      </c>
      <c r="N320" s="50" t="e">
        <f>(HLOOKUP(N$2,'Applied Force N'!$B$1:$QK$503,$A320,FALSE))/((Constants!$C$5/1000)*(Constants!$C$6/1000))/1000</f>
        <v>#N/A</v>
      </c>
      <c r="O320" s="50" t="e">
        <f>(HLOOKUP(O$2,'Applied Force N'!$B$1:$QK$503,$A320,FALSE))/((Constants!$C$5/1000)*(Constants!$C$6/1000))/1000</f>
        <v>#N/A</v>
      </c>
      <c r="P320" s="50" t="e">
        <f>(HLOOKUP(P$2,'Applied Force N'!$B$1:$QK$503,$A320,FALSE))/((Constants!$C$5/1000)*(Constants!$C$6/1000))/1000</f>
        <v>#N/A</v>
      </c>
      <c r="Q320" s="50" t="e">
        <f>(HLOOKUP(Q$2,'Applied Force N'!$B$1:$QK$503,$A320,FALSE))/((Constants!$C$5/1000)*(Constants!$C$6/1000))/1000</f>
        <v>#N/A</v>
      </c>
      <c r="R320" s="50" t="e">
        <f>(HLOOKUP(R$2,'Applied Force N'!$B$1:$QK$503,$A320,FALSE))/((Constants!$C$5/1000)*(Constants!$C$6/1000))/1000</f>
        <v>#N/A</v>
      </c>
      <c r="S320" s="50" t="e">
        <f>(HLOOKUP(S$2,'Applied Force N'!$B$1:$QK$503,$A320,FALSE))/((Constants!$C$5/1000)*(Constants!$C$6/1000))/1000</f>
        <v>#N/A</v>
      </c>
      <c r="T320" s="50" t="e">
        <f>(HLOOKUP(T$2,'Applied Force N'!$B$1:$QK$503,$A320,FALSE))/((Constants!$C$5/1000)*(Constants!$C$6/1000))/1000</f>
        <v>#N/A</v>
      </c>
      <c r="U320" s="50" t="e">
        <f>(HLOOKUP(U$2,'Applied Force N'!$B$1:$QK$503,$A320,FALSE))/((Constants!$C$5/1000)*(Constants!$C$6/1000))/1000</f>
        <v>#N/A</v>
      </c>
      <c r="V320" s="50" t="e">
        <f>(HLOOKUP(V$2,'Applied Force N'!$B$1:$QK$503,$A320,FALSE))/((Constants!$C$5/1000)*(Constants!$C$6/1000))/1000</f>
        <v>#N/A</v>
      </c>
      <c r="W320" s="50" t="e">
        <f>(HLOOKUP(W$2,'Applied Force N'!$B$1:$QK$503,$A320,FALSE))/((Constants!$C$5/1000)*(Constants!$C$6/1000))/1000</f>
        <v>#N/A</v>
      </c>
    </row>
    <row r="321" spans="1:23" x14ac:dyDescent="0.25">
      <c r="A321" s="27">
        <v>317</v>
      </c>
      <c r="B321" s="48">
        <f>'Applied Force N'!A317</f>
        <v>31.4</v>
      </c>
      <c r="C321" s="49">
        <f>(HLOOKUP(C$2,'Applied Force N'!$B$1:$QK$503,$A321,FALSE))/((Constants!$C$5/1000)*(Constants!$C$6/1000))/1000</f>
        <v>0.36844778688211355</v>
      </c>
      <c r="D321" s="50">
        <f>(HLOOKUP(D$2,'Applied Force N'!$B$1:$QK$503,$A321,FALSE))/((Constants!$C$5/1000)*(Constants!$C$6/1000))/1000</f>
        <v>12.205833333333333</v>
      </c>
      <c r="E321" s="50">
        <f>(HLOOKUP(E$2,'Applied Force N'!$B$1:$QK$503,$A321,FALSE))/((Constants!$C$5/1000)*(Constants!$C$6/1000))/1000</f>
        <v>12.399166666666666</v>
      </c>
      <c r="F321" s="50">
        <f>(HLOOKUP(F$2,'Applied Force N'!$B$1:$QK$503,$A321,FALSE))/((Constants!$C$5/1000)*(Constants!$C$6/1000))/1000</f>
        <v>6.4405833333333335</v>
      </c>
      <c r="G321" s="50">
        <f>(HLOOKUP(G$2,'Applied Force N'!$B$1:$QK$503,$A321,FALSE))/((Constants!$C$5/1000)*(Constants!$C$6/1000))/1000</f>
        <v>4.1320833333333331</v>
      </c>
      <c r="H321" s="50">
        <f>(HLOOKUP(H$2,'Applied Force N'!$B$1:$QK$503,$A321,FALSE))/((Constants!$C$5/1000)*(Constants!$C$6/1000))/1000</f>
        <v>10.705833333333333</v>
      </c>
      <c r="I321" s="50" t="e">
        <f>(HLOOKUP(I$2,'Applied Force N'!$B$1:$QK$503,$A321,FALSE))/((Constants!$C$5/1000)*(Constants!$C$6/1000))/1000</f>
        <v>#N/A</v>
      </c>
      <c r="J321" s="50" t="e">
        <f>(HLOOKUP(J$2,'Applied Force N'!$B$1:$QK$503,$A321,FALSE))/((Constants!$C$5/1000)*(Constants!$C$6/1000))/1000</f>
        <v>#N/A</v>
      </c>
      <c r="K321" s="50" t="e">
        <f>(HLOOKUP(K$2,'Applied Force N'!$B$1:$QK$503,$A321,FALSE))/((Constants!$C$5/1000)*(Constants!$C$6/1000))/1000</f>
        <v>#N/A</v>
      </c>
      <c r="L321" s="50" t="e">
        <f>(HLOOKUP(L$2,'Applied Force N'!$B$1:$QK$503,$A321,FALSE))/((Constants!$C$5/1000)*(Constants!$C$6/1000))/1000</f>
        <v>#N/A</v>
      </c>
      <c r="M321" s="50" t="e">
        <f>(HLOOKUP(M$2,'Applied Force N'!$B$1:$QK$503,$A321,FALSE))/((Constants!$C$5/1000)*(Constants!$C$6/1000))/1000</f>
        <v>#N/A</v>
      </c>
      <c r="N321" s="50" t="e">
        <f>(HLOOKUP(N$2,'Applied Force N'!$B$1:$QK$503,$A321,FALSE))/((Constants!$C$5/1000)*(Constants!$C$6/1000))/1000</f>
        <v>#N/A</v>
      </c>
      <c r="O321" s="50" t="e">
        <f>(HLOOKUP(O$2,'Applied Force N'!$B$1:$QK$503,$A321,FALSE))/((Constants!$C$5/1000)*(Constants!$C$6/1000))/1000</f>
        <v>#N/A</v>
      </c>
      <c r="P321" s="50" t="e">
        <f>(HLOOKUP(P$2,'Applied Force N'!$B$1:$QK$503,$A321,FALSE))/((Constants!$C$5/1000)*(Constants!$C$6/1000))/1000</f>
        <v>#N/A</v>
      </c>
      <c r="Q321" s="50" t="e">
        <f>(HLOOKUP(Q$2,'Applied Force N'!$B$1:$QK$503,$A321,FALSE))/((Constants!$C$5/1000)*(Constants!$C$6/1000))/1000</f>
        <v>#N/A</v>
      </c>
      <c r="R321" s="50" t="e">
        <f>(HLOOKUP(R$2,'Applied Force N'!$B$1:$QK$503,$A321,FALSE))/((Constants!$C$5/1000)*(Constants!$C$6/1000))/1000</f>
        <v>#N/A</v>
      </c>
      <c r="S321" s="50" t="e">
        <f>(HLOOKUP(S$2,'Applied Force N'!$B$1:$QK$503,$A321,FALSE))/((Constants!$C$5/1000)*(Constants!$C$6/1000))/1000</f>
        <v>#N/A</v>
      </c>
      <c r="T321" s="50" t="e">
        <f>(HLOOKUP(T$2,'Applied Force N'!$B$1:$QK$503,$A321,FALSE))/((Constants!$C$5/1000)*(Constants!$C$6/1000))/1000</f>
        <v>#N/A</v>
      </c>
      <c r="U321" s="50" t="e">
        <f>(HLOOKUP(U$2,'Applied Force N'!$B$1:$QK$503,$A321,FALSE))/((Constants!$C$5/1000)*(Constants!$C$6/1000))/1000</f>
        <v>#N/A</v>
      </c>
      <c r="V321" s="50" t="e">
        <f>(HLOOKUP(V$2,'Applied Force N'!$B$1:$QK$503,$A321,FALSE))/((Constants!$C$5/1000)*(Constants!$C$6/1000))/1000</f>
        <v>#N/A</v>
      </c>
      <c r="W321" s="50" t="e">
        <f>(HLOOKUP(W$2,'Applied Force N'!$B$1:$QK$503,$A321,FALSE))/((Constants!$C$5/1000)*(Constants!$C$6/1000))/1000</f>
        <v>#N/A</v>
      </c>
    </row>
    <row r="322" spans="1:23" x14ac:dyDescent="0.25">
      <c r="A322" s="27">
        <v>318</v>
      </c>
      <c r="B322" s="48">
        <f>'Applied Force N'!A318</f>
        <v>31.5</v>
      </c>
      <c r="C322" s="49">
        <f>(HLOOKUP(C$2,'Applied Force N'!$B$1:$QK$503,$A322,FALSE))/((Constants!$C$5/1000)*(Constants!$C$6/1000))/1000</f>
        <v>0.31498956179199933</v>
      </c>
      <c r="D322" s="50">
        <f>(HLOOKUP(D$2,'Applied Force N'!$B$1:$QK$503,$A322,FALSE))/((Constants!$C$5/1000)*(Constants!$C$6/1000))/1000</f>
        <v>12.0875</v>
      </c>
      <c r="E322" s="50">
        <f>(HLOOKUP(E$2,'Applied Force N'!$B$1:$QK$503,$A322,FALSE))/((Constants!$C$5/1000)*(Constants!$C$6/1000))/1000</f>
        <v>12.222499999999998</v>
      </c>
      <c r="F322" s="50">
        <f>(HLOOKUP(F$2,'Applied Force N'!$B$1:$QK$503,$A322,FALSE))/((Constants!$C$5/1000)*(Constants!$C$6/1000))/1000</f>
        <v>6.394333333333333</v>
      </c>
      <c r="G322" s="50">
        <f>(HLOOKUP(G$2,'Applied Force N'!$B$1:$QK$503,$A322,FALSE))/((Constants!$C$5/1000)*(Constants!$C$6/1000))/1000</f>
        <v>4.1115000000000004</v>
      </c>
      <c r="H322" s="50">
        <f>(HLOOKUP(H$2,'Applied Force N'!$B$1:$QK$503,$A322,FALSE))/((Constants!$C$5/1000)*(Constants!$C$6/1000))/1000</f>
        <v>10.56</v>
      </c>
      <c r="I322" s="50" t="e">
        <f>(HLOOKUP(I$2,'Applied Force N'!$B$1:$QK$503,$A322,FALSE))/((Constants!$C$5/1000)*(Constants!$C$6/1000))/1000</f>
        <v>#N/A</v>
      </c>
      <c r="J322" s="50" t="e">
        <f>(HLOOKUP(J$2,'Applied Force N'!$B$1:$QK$503,$A322,FALSE))/((Constants!$C$5/1000)*(Constants!$C$6/1000))/1000</f>
        <v>#N/A</v>
      </c>
      <c r="K322" s="50" t="e">
        <f>(HLOOKUP(K$2,'Applied Force N'!$B$1:$QK$503,$A322,FALSE))/((Constants!$C$5/1000)*(Constants!$C$6/1000))/1000</f>
        <v>#N/A</v>
      </c>
      <c r="L322" s="50" t="e">
        <f>(HLOOKUP(L$2,'Applied Force N'!$B$1:$QK$503,$A322,FALSE))/((Constants!$C$5/1000)*(Constants!$C$6/1000))/1000</f>
        <v>#N/A</v>
      </c>
      <c r="M322" s="50" t="e">
        <f>(HLOOKUP(M$2,'Applied Force N'!$B$1:$QK$503,$A322,FALSE))/((Constants!$C$5/1000)*(Constants!$C$6/1000))/1000</f>
        <v>#N/A</v>
      </c>
      <c r="N322" s="50" t="e">
        <f>(HLOOKUP(N$2,'Applied Force N'!$B$1:$QK$503,$A322,FALSE))/((Constants!$C$5/1000)*(Constants!$C$6/1000))/1000</f>
        <v>#N/A</v>
      </c>
      <c r="O322" s="50" t="e">
        <f>(HLOOKUP(O$2,'Applied Force N'!$B$1:$QK$503,$A322,FALSE))/((Constants!$C$5/1000)*(Constants!$C$6/1000))/1000</f>
        <v>#N/A</v>
      </c>
      <c r="P322" s="50" t="e">
        <f>(HLOOKUP(P$2,'Applied Force N'!$B$1:$QK$503,$A322,FALSE))/((Constants!$C$5/1000)*(Constants!$C$6/1000))/1000</f>
        <v>#N/A</v>
      </c>
      <c r="Q322" s="50" t="e">
        <f>(HLOOKUP(Q$2,'Applied Force N'!$B$1:$QK$503,$A322,FALSE))/((Constants!$C$5/1000)*(Constants!$C$6/1000))/1000</f>
        <v>#N/A</v>
      </c>
      <c r="R322" s="50" t="e">
        <f>(HLOOKUP(R$2,'Applied Force N'!$B$1:$QK$503,$A322,FALSE))/((Constants!$C$5/1000)*(Constants!$C$6/1000))/1000</f>
        <v>#N/A</v>
      </c>
      <c r="S322" s="50" t="e">
        <f>(HLOOKUP(S$2,'Applied Force N'!$B$1:$QK$503,$A322,FALSE))/((Constants!$C$5/1000)*(Constants!$C$6/1000))/1000</f>
        <v>#N/A</v>
      </c>
      <c r="T322" s="50" t="e">
        <f>(HLOOKUP(T$2,'Applied Force N'!$B$1:$QK$503,$A322,FALSE))/((Constants!$C$5/1000)*(Constants!$C$6/1000))/1000</f>
        <v>#N/A</v>
      </c>
      <c r="U322" s="50" t="e">
        <f>(HLOOKUP(U$2,'Applied Force N'!$B$1:$QK$503,$A322,FALSE))/((Constants!$C$5/1000)*(Constants!$C$6/1000))/1000</f>
        <v>#N/A</v>
      </c>
      <c r="V322" s="50" t="e">
        <f>(HLOOKUP(V$2,'Applied Force N'!$B$1:$QK$503,$A322,FALSE))/((Constants!$C$5/1000)*(Constants!$C$6/1000))/1000</f>
        <v>#N/A</v>
      </c>
      <c r="W322" s="50" t="e">
        <f>(HLOOKUP(W$2,'Applied Force N'!$B$1:$QK$503,$A322,FALSE))/((Constants!$C$5/1000)*(Constants!$C$6/1000))/1000</f>
        <v>#N/A</v>
      </c>
    </row>
    <row r="323" spans="1:23" x14ac:dyDescent="0.25">
      <c r="A323" s="27">
        <v>319</v>
      </c>
      <c r="B323" s="48">
        <f>'Applied Force N'!A319</f>
        <v>31.6</v>
      </c>
      <c r="C323" s="49">
        <f>(HLOOKUP(C$2,'Applied Force N'!$B$1:$QK$503,$A323,FALSE))/((Constants!$C$5/1000)*(Constants!$C$6/1000))/1000</f>
        <v>0.26153133670188816</v>
      </c>
      <c r="D323" s="50">
        <f>(HLOOKUP(D$2,'Applied Force N'!$B$1:$QK$503,$A323,FALSE))/((Constants!$C$5/1000)*(Constants!$C$6/1000))/1000</f>
        <v>11.972499999999998</v>
      </c>
      <c r="E323" s="50">
        <f>(HLOOKUP(E$2,'Applied Force N'!$B$1:$QK$503,$A323,FALSE))/((Constants!$C$5/1000)*(Constants!$C$6/1000))/1000</f>
        <v>12.045833333333334</v>
      </c>
      <c r="F323" s="50">
        <f>(HLOOKUP(F$2,'Applied Force N'!$B$1:$QK$503,$A323,FALSE))/((Constants!$C$5/1000)*(Constants!$C$6/1000))/1000</f>
        <v>6.3480833333333342</v>
      </c>
      <c r="G323" s="50">
        <f>(HLOOKUP(G$2,'Applied Force N'!$B$1:$QK$503,$A323,FALSE))/((Constants!$C$5/1000)*(Constants!$C$6/1000))/1000</f>
        <v>4.0865833333333335</v>
      </c>
      <c r="H323" s="50">
        <f>(HLOOKUP(H$2,'Applied Force N'!$B$1:$QK$503,$A323,FALSE))/((Constants!$C$5/1000)*(Constants!$C$6/1000))/1000</f>
        <v>10.414166666666667</v>
      </c>
      <c r="I323" s="50" t="e">
        <f>(HLOOKUP(I$2,'Applied Force N'!$B$1:$QK$503,$A323,FALSE))/((Constants!$C$5/1000)*(Constants!$C$6/1000))/1000</f>
        <v>#N/A</v>
      </c>
      <c r="J323" s="50" t="e">
        <f>(HLOOKUP(J$2,'Applied Force N'!$B$1:$QK$503,$A323,FALSE))/((Constants!$C$5/1000)*(Constants!$C$6/1000))/1000</f>
        <v>#N/A</v>
      </c>
      <c r="K323" s="50" t="e">
        <f>(HLOOKUP(K$2,'Applied Force N'!$B$1:$QK$503,$A323,FALSE))/((Constants!$C$5/1000)*(Constants!$C$6/1000))/1000</f>
        <v>#N/A</v>
      </c>
      <c r="L323" s="50" t="e">
        <f>(HLOOKUP(L$2,'Applied Force N'!$B$1:$QK$503,$A323,FALSE))/((Constants!$C$5/1000)*(Constants!$C$6/1000))/1000</f>
        <v>#N/A</v>
      </c>
      <c r="M323" s="50" t="e">
        <f>(HLOOKUP(M$2,'Applied Force N'!$B$1:$QK$503,$A323,FALSE))/((Constants!$C$5/1000)*(Constants!$C$6/1000))/1000</f>
        <v>#N/A</v>
      </c>
      <c r="N323" s="50" t="e">
        <f>(HLOOKUP(N$2,'Applied Force N'!$B$1:$QK$503,$A323,FALSE))/((Constants!$C$5/1000)*(Constants!$C$6/1000))/1000</f>
        <v>#N/A</v>
      </c>
      <c r="O323" s="50" t="e">
        <f>(HLOOKUP(O$2,'Applied Force N'!$B$1:$QK$503,$A323,FALSE))/((Constants!$C$5/1000)*(Constants!$C$6/1000))/1000</f>
        <v>#N/A</v>
      </c>
      <c r="P323" s="50" t="e">
        <f>(HLOOKUP(P$2,'Applied Force N'!$B$1:$QK$503,$A323,FALSE))/((Constants!$C$5/1000)*(Constants!$C$6/1000))/1000</f>
        <v>#N/A</v>
      </c>
      <c r="Q323" s="50" t="e">
        <f>(HLOOKUP(Q$2,'Applied Force N'!$B$1:$QK$503,$A323,FALSE))/((Constants!$C$5/1000)*(Constants!$C$6/1000))/1000</f>
        <v>#N/A</v>
      </c>
      <c r="R323" s="50" t="e">
        <f>(HLOOKUP(R$2,'Applied Force N'!$B$1:$QK$503,$A323,FALSE))/((Constants!$C$5/1000)*(Constants!$C$6/1000))/1000</f>
        <v>#N/A</v>
      </c>
      <c r="S323" s="50" t="e">
        <f>(HLOOKUP(S$2,'Applied Force N'!$B$1:$QK$503,$A323,FALSE))/((Constants!$C$5/1000)*(Constants!$C$6/1000))/1000</f>
        <v>#N/A</v>
      </c>
      <c r="T323" s="50" t="e">
        <f>(HLOOKUP(T$2,'Applied Force N'!$B$1:$QK$503,$A323,FALSE))/((Constants!$C$5/1000)*(Constants!$C$6/1000))/1000</f>
        <v>#N/A</v>
      </c>
      <c r="U323" s="50" t="e">
        <f>(HLOOKUP(U$2,'Applied Force N'!$B$1:$QK$503,$A323,FALSE))/((Constants!$C$5/1000)*(Constants!$C$6/1000))/1000</f>
        <v>#N/A</v>
      </c>
      <c r="V323" s="50" t="e">
        <f>(HLOOKUP(V$2,'Applied Force N'!$B$1:$QK$503,$A323,FALSE))/((Constants!$C$5/1000)*(Constants!$C$6/1000))/1000</f>
        <v>#N/A</v>
      </c>
      <c r="W323" s="50" t="e">
        <f>(HLOOKUP(W$2,'Applied Force N'!$B$1:$QK$503,$A323,FALSE))/((Constants!$C$5/1000)*(Constants!$C$6/1000))/1000</f>
        <v>#N/A</v>
      </c>
    </row>
    <row r="324" spans="1:23" x14ac:dyDescent="0.25">
      <c r="A324" s="27">
        <v>320</v>
      </c>
      <c r="B324" s="48">
        <f>'Applied Force N'!A320</f>
        <v>31.7</v>
      </c>
      <c r="C324" s="49">
        <f>(HLOOKUP(C$2,'Applied Force N'!$B$1:$QK$503,$A324,FALSE))/((Constants!$C$5/1000)*(Constants!$C$6/1000))/1000</f>
        <v>0.20807311161177383</v>
      </c>
      <c r="D324" s="50">
        <f>(HLOOKUP(D$2,'Applied Force N'!$B$1:$QK$503,$A324,FALSE))/((Constants!$C$5/1000)*(Constants!$C$6/1000))/1000</f>
        <v>11.876666666666669</v>
      </c>
      <c r="E324" s="50">
        <f>(HLOOKUP(E$2,'Applied Force N'!$B$1:$QK$503,$A324,FALSE))/((Constants!$C$5/1000)*(Constants!$C$6/1000))/1000</f>
        <v>11.869166666666668</v>
      </c>
      <c r="F324" s="50">
        <f>(HLOOKUP(F$2,'Applied Force N'!$B$1:$QK$503,$A324,FALSE))/((Constants!$C$5/1000)*(Constants!$C$6/1000))/1000</f>
        <v>6.3018333333333327</v>
      </c>
      <c r="G324" s="50">
        <f>(HLOOKUP(G$2,'Applied Force N'!$B$1:$QK$503,$A324,FALSE))/((Constants!$C$5/1000)*(Constants!$C$6/1000))/1000</f>
        <v>4.0492499999999998</v>
      </c>
      <c r="H324" s="50">
        <f>(HLOOKUP(H$2,'Applied Force N'!$B$1:$QK$503,$A324,FALSE))/((Constants!$C$5/1000)*(Constants!$C$6/1000))/1000</f>
        <v>10.31</v>
      </c>
      <c r="I324" s="50" t="e">
        <f>(HLOOKUP(I$2,'Applied Force N'!$B$1:$QK$503,$A324,FALSE))/((Constants!$C$5/1000)*(Constants!$C$6/1000))/1000</f>
        <v>#N/A</v>
      </c>
      <c r="J324" s="50" t="e">
        <f>(HLOOKUP(J$2,'Applied Force N'!$B$1:$QK$503,$A324,FALSE))/((Constants!$C$5/1000)*(Constants!$C$6/1000))/1000</f>
        <v>#N/A</v>
      </c>
      <c r="K324" s="50" t="e">
        <f>(HLOOKUP(K$2,'Applied Force N'!$B$1:$QK$503,$A324,FALSE))/((Constants!$C$5/1000)*(Constants!$C$6/1000))/1000</f>
        <v>#N/A</v>
      </c>
      <c r="L324" s="50" t="e">
        <f>(HLOOKUP(L$2,'Applied Force N'!$B$1:$QK$503,$A324,FALSE))/((Constants!$C$5/1000)*(Constants!$C$6/1000))/1000</f>
        <v>#N/A</v>
      </c>
      <c r="M324" s="50" t="e">
        <f>(HLOOKUP(M$2,'Applied Force N'!$B$1:$QK$503,$A324,FALSE))/((Constants!$C$5/1000)*(Constants!$C$6/1000))/1000</f>
        <v>#N/A</v>
      </c>
      <c r="N324" s="50" t="e">
        <f>(HLOOKUP(N$2,'Applied Force N'!$B$1:$QK$503,$A324,FALSE))/((Constants!$C$5/1000)*(Constants!$C$6/1000))/1000</f>
        <v>#N/A</v>
      </c>
      <c r="O324" s="50" t="e">
        <f>(HLOOKUP(O$2,'Applied Force N'!$B$1:$QK$503,$A324,FALSE))/((Constants!$C$5/1000)*(Constants!$C$6/1000))/1000</f>
        <v>#N/A</v>
      </c>
      <c r="P324" s="50" t="e">
        <f>(HLOOKUP(P$2,'Applied Force N'!$B$1:$QK$503,$A324,FALSE))/((Constants!$C$5/1000)*(Constants!$C$6/1000))/1000</f>
        <v>#N/A</v>
      </c>
      <c r="Q324" s="50" t="e">
        <f>(HLOOKUP(Q$2,'Applied Force N'!$B$1:$QK$503,$A324,FALSE))/((Constants!$C$5/1000)*(Constants!$C$6/1000))/1000</f>
        <v>#N/A</v>
      </c>
      <c r="R324" s="50" t="e">
        <f>(HLOOKUP(R$2,'Applied Force N'!$B$1:$QK$503,$A324,FALSE))/((Constants!$C$5/1000)*(Constants!$C$6/1000))/1000</f>
        <v>#N/A</v>
      </c>
      <c r="S324" s="50" t="e">
        <f>(HLOOKUP(S$2,'Applied Force N'!$B$1:$QK$503,$A324,FALSE))/((Constants!$C$5/1000)*(Constants!$C$6/1000))/1000</f>
        <v>#N/A</v>
      </c>
      <c r="T324" s="50" t="e">
        <f>(HLOOKUP(T$2,'Applied Force N'!$B$1:$QK$503,$A324,FALSE))/((Constants!$C$5/1000)*(Constants!$C$6/1000))/1000</f>
        <v>#N/A</v>
      </c>
      <c r="U324" s="50" t="e">
        <f>(HLOOKUP(U$2,'Applied Force N'!$B$1:$QK$503,$A324,FALSE))/((Constants!$C$5/1000)*(Constants!$C$6/1000))/1000</f>
        <v>#N/A</v>
      </c>
      <c r="V324" s="50" t="e">
        <f>(HLOOKUP(V$2,'Applied Force N'!$B$1:$QK$503,$A324,FALSE))/((Constants!$C$5/1000)*(Constants!$C$6/1000))/1000</f>
        <v>#N/A</v>
      </c>
      <c r="W324" s="50" t="e">
        <f>(HLOOKUP(W$2,'Applied Force N'!$B$1:$QK$503,$A324,FALSE))/((Constants!$C$5/1000)*(Constants!$C$6/1000))/1000</f>
        <v>#N/A</v>
      </c>
    </row>
    <row r="325" spans="1:23" x14ac:dyDescent="0.25">
      <c r="A325" s="27">
        <v>321</v>
      </c>
      <c r="B325" s="48">
        <f>'Applied Force N'!A321</f>
        <v>31.8</v>
      </c>
      <c r="C325" s="49">
        <f>(HLOOKUP(C$2,'Applied Force N'!$B$1:$QK$503,$A325,FALSE))/((Constants!$C$5/1000)*(Constants!$C$6/1000))/1000</f>
        <v>0.15461488652166278</v>
      </c>
      <c r="D325" s="50">
        <f>(HLOOKUP(D$2,'Applied Force N'!$B$1:$QK$503,$A325,FALSE))/((Constants!$C$5/1000)*(Constants!$C$6/1000))/1000</f>
        <v>11.780833333333334</v>
      </c>
      <c r="E325" s="50">
        <f>(HLOOKUP(E$2,'Applied Force N'!$B$1:$QK$503,$A325,FALSE))/((Constants!$C$5/1000)*(Constants!$C$6/1000))/1000</f>
        <v>11.718333333333334</v>
      </c>
      <c r="F325" s="50">
        <f>(HLOOKUP(F$2,'Applied Force N'!$B$1:$QK$503,$A325,FALSE))/((Constants!$C$5/1000)*(Constants!$C$6/1000))/1000</f>
        <v>6.2555833333333331</v>
      </c>
      <c r="G325" s="50">
        <f>(HLOOKUP(G$2,'Applied Force N'!$B$1:$QK$503,$A325,FALSE))/((Constants!$C$5/1000)*(Constants!$C$6/1000))/1000</f>
        <v>4.0119166666666661</v>
      </c>
      <c r="H325" s="50">
        <f>(HLOOKUP(H$2,'Applied Force N'!$B$1:$QK$503,$A325,FALSE))/((Constants!$C$5/1000)*(Constants!$C$6/1000))/1000</f>
        <v>10.220833333333333</v>
      </c>
      <c r="I325" s="50" t="e">
        <f>(HLOOKUP(I$2,'Applied Force N'!$B$1:$QK$503,$A325,FALSE))/((Constants!$C$5/1000)*(Constants!$C$6/1000))/1000</f>
        <v>#N/A</v>
      </c>
      <c r="J325" s="50" t="e">
        <f>(HLOOKUP(J$2,'Applied Force N'!$B$1:$QK$503,$A325,FALSE))/((Constants!$C$5/1000)*(Constants!$C$6/1000))/1000</f>
        <v>#N/A</v>
      </c>
      <c r="K325" s="50" t="e">
        <f>(HLOOKUP(K$2,'Applied Force N'!$B$1:$QK$503,$A325,FALSE))/((Constants!$C$5/1000)*(Constants!$C$6/1000))/1000</f>
        <v>#N/A</v>
      </c>
      <c r="L325" s="50" t="e">
        <f>(HLOOKUP(L$2,'Applied Force N'!$B$1:$QK$503,$A325,FALSE))/((Constants!$C$5/1000)*(Constants!$C$6/1000))/1000</f>
        <v>#N/A</v>
      </c>
      <c r="M325" s="50" t="e">
        <f>(HLOOKUP(M$2,'Applied Force N'!$B$1:$QK$503,$A325,FALSE))/((Constants!$C$5/1000)*(Constants!$C$6/1000))/1000</f>
        <v>#N/A</v>
      </c>
      <c r="N325" s="50" t="e">
        <f>(HLOOKUP(N$2,'Applied Force N'!$B$1:$QK$503,$A325,FALSE))/((Constants!$C$5/1000)*(Constants!$C$6/1000))/1000</f>
        <v>#N/A</v>
      </c>
      <c r="O325" s="50" t="e">
        <f>(HLOOKUP(O$2,'Applied Force N'!$B$1:$QK$503,$A325,FALSE))/((Constants!$C$5/1000)*(Constants!$C$6/1000))/1000</f>
        <v>#N/A</v>
      </c>
      <c r="P325" s="50" t="e">
        <f>(HLOOKUP(P$2,'Applied Force N'!$B$1:$QK$503,$A325,FALSE))/((Constants!$C$5/1000)*(Constants!$C$6/1000))/1000</f>
        <v>#N/A</v>
      </c>
      <c r="Q325" s="50" t="e">
        <f>(HLOOKUP(Q$2,'Applied Force N'!$B$1:$QK$503,$A325,FALSE))/((Constants!$C$5/1000)*(Constants!$C$6/1000))/1000</f>
        <v>#N/A</v>
      </c>
      <c r="R325" s="50" t="e">
        <f>(HLOOKUP(R$2,'Applied Force N'!$B$1:$QK$503,$A325,FALSE))/((Constants!$C$5/1000)*(Constants!$C$6/1000))/1000</f>
        <v>#N/A</v>
      </c>
      <c r="S325" s="50" t="e">
        <f>(HLOOKUP(S$2,'Applied Force N'!$B$1:$QK$503,$A325,FALSE))/((Constants!$C$5/1000)*(Constants!$C$6/1000))/1000</f>
        <v>#N/A</v>
      </c>
      <c r="T325" s="50" t="e">
        <f>(HLOOKUP(T$2,'Applied Force N'!$B$1:$QK$503,$A325,FALSE))/((Constants!$C$5/1000)*(Constants!$C$6/1000))/1000</f>
        <v>#N/A</v>
      </c>
      <c r="U325" s="50" t="e">
        <f>(HLOOKUP(U$2,'Applied Force N'!$B$1:$QK$503,$A325,FALSE))/((Constants!$C$5/1000)*(Constants!$C$6/1000))/1000</f>
        <v>#N/A</v>
      </c>
      <c r="V325" s="50" t="e">
        <f>(HLOOKUP(V$2,'Applied Force N'!$B$1:$QK$503,$A325,FALSE))/((Constants!$C$5/1000)*(Constants!$C$6/1000))/1000</f>
        <v>#N/A</v>
      </c>
      <c r="W325" s="50" t="e">
        <f>(HLOOKUP(W$2,'Applied Force N'!$B$1:$QK$503,$A325,FALSE))/((Constants!$C$5/1000)*(Constants!$C$6/1000))/1000</f>
        <v>#N/A</v>
      </c>
    </row>
    <row r="326" spans="1:23" x14ac:dyDescent="0.25">
      <c r="A326" s="27">
        <v>322</v>
      </c>
      <c r="B326" s="48">
        <f>'Applied Force N'!A322</f>
        <v>31.9</v>
      </c>
      <c r="C326" s="49">
        <f>(HLOOKUP(C$2,'Applied Force N'!$B$1:$QK$503,$A326,FALSE))/((Constants!$C$5/1000)*(Constants!$C$6/1000))/1000</f>
        <v>0.10115666143154851</v>
      </c>
      <c r="D326" s="50">
        <f>(HLOOKUP(D$2,'Applied Force N'!$B$1:$QK$503,$A326,FALSE))/((Constants!$C$5/1000)*(Constants!$C$6/1000))/1000</f>
        <v>11.684166666666668</v>
      </c>
      <c r="E326" s="50">
        <f>(HLOOKUP(E$2,'Applied Force N'!$B$1:$QK$503,$A326,FALSE))/((Constants!$C$5/1000)*(Constants!$C$6/1000))/1000</f>
        <v>11.593333333333334</v>
      </c>
      <c r="F326" s="50">
        <f>(HLOOKUP(F$2,'Applied Force N'!$B$1:$QK$503,$A326,FALSE))/((Constants!$C$5/1000)*(Constants!$C$6/1000))/1000</f>
        <v>6.209249999999999</v>
      </c>
      <c r="G326" s="50">
        <f>(HLOOKUP(G$2,'Applied Force N'!$B$1:$QK$503,$A326,FALSE))/((Constants!$C$5/1000)*(Constants!$C$6/1000))/1000</f>
        <v>3.9745833333333334</v>
      </c>
      <c r="H326" s="50">
        <f>(HLOOKUP(H$2,'Applied Force N'!$B$1:$QK$503,$A326,FALSE))/((Constants!$C$5/1000)*(Constants!$C$6/1000))/1000</f>
        <v>10.1325</v>
      </c>
      <c r="I326" s="50" t="e">
        <f>(HLOOKUP(I$2,'Applied Force N'!$B$1:$QK$503,$A326,FALSE))/((Constants!$C$5/1000)*(Constants!$C$6/1000))/1000</f>
        <v>#N/A</v>
      </c>
      <c r="J326" s="50" t="e">
        <f>(HLOOKUP(J$2,'Applied Force N'!$B$1:$QK$503,$A326,FALSE))/((Constants!$C$5/1000)*(Constants!$C$6/1000))/1000</f>
        <v>#N/A</v>
      </c>
      <c r="K326" s="50" t="e">
        <f>(HLOOKUP(K$2,'Applied Force N'!$B$1:$QK$503,$A326,FALSE))/((Constants!$C$5/1000)*(Constants!$C$6/1000))/1000</f>
        <v>#N/A</v>
      </c>
      <c r="L326" s="50" t="e">
        <f>(HLOOKUP(L$2,'Applied Force N'!$B$1:$QK$503,$A326,FALSE))/((Constants!$C$5/1000)*(Constants!$C$6/1000))/1000</f>
        <v>#N/A</v>
      </c>
      <c r="M326" s="50" t="e">
        <f>(HLOOKUP(M$2,'Applied Force N'!$B$1:$QK$503,$A326,FALSE))/((Constants!$C$5/1000)*(Constants!$C$6/1000))/1000</f>
        <v>#N/A</v>
      </c>
      <c r="N326" s="50" t="e">
        <f>(HLOOKUP(N$2,'Applied Force N'!$B$1:$QK$503,$A326,FALSE))/((Constants!$C$5/1000)*(Constants!$C$6/1000))/1000</f>
        <v>#N/A</v>
      </c>
      <c r="O326" s="50" t="e">
        <f>(HLOOKUP(O$2,'Applied Force N'!$B$1:$QK$503,$A326,FALSE))/((Constants!$C$5/1000)*(Constants!$C$6/1000))/1000</f>
        <v>#N/A</v>
      </c>
      <c r="P326" s="50" t="e">
        <f>(HLOOKUP(P$2,'Applied Force N'!$B$1:$QK$503,$A326,FALSE))/((Constants!$C$5/1000)*(Constants!$C$6/1000))/1000</f>
        <v>#N/A</v>
      </c>
      <c r="Q326" s="50" t="e">
        <f>(HLOOKUP(Q$2,'Applied Force N'!$B$1:$QK$503,$A326,FALSE))/((Constants!$C$5/1000)*(Constants!$C$6/1000))/1000</f>
        <v>#N/A</v>
      </c>
      <c r="R326" s="50" t="e">
        <f>(HLOOKUP(R$2,'Applied Force N'!$B$1:$QK$503,$A326,FALSE))/((Constants!$C$5/1000)*(Constants!$C$6/1000))/1000</f>
        <v>#N/A</v>
      </c>
      <c r="S326" s="50" t="e">
        <f>(HLOOKUP(S$2,'Applied Force N'!$B$1:$QK$503,$A326,FALSE))/((Constants!$C$5/1000)*(Constants!$C$6/1000))/1000</f>
        <v>#N/A</v>
      </c>
      <c r="T326" s="50" t="e">
        <f>(HLOOKUP(T$2,'Applied Force N'!$B$1:$QK$503,$A326,FALSE))/((Constants!$C$5/1000)*(Constants!$C$6/1000))/1000</f>
        <v>#N/A</v>
      </c>
      <c r="U326" s="50" t="e">
        <f>(HLOOKUP(U$2,'Applied Force N'!$B$1:$QK$503,$A326,FALSE))/((Constants!$C$5/1000)*(Constants!$C$6/1000))/1000</f>
        <v>#N/A</v>
      </c>
      <c r="V326" s="50" t="e">
        <f>(HLOOKUP(V$2,'Applied Force N'!$B$1:$QK$503,$A326,FALSE))/((Constants!$C$5/1000)*(Constants!$C$6/1000))/1000</f>
        <v>#N/A</v>
      </c>
      <c r="W326" s="50" t="e">
        <f>(HLOOKUP(W$2,'Applied Force N'!$B$1:$QK$503,$A326,FALSE))/((Constants!$C$5/1000)*(Constants!$C$6/1000))/1000</f>
        <v>#N/A</v>
      </c>
    </row>
    <row r="327" spans="1:23" x14ac:dyDescent="0.25">
      <c r="A327" s="27">
        <v>323</v>
      </c>
      <c r="B327" s="48">
        <f>'Applied Force N'!A323</f>
        <v>32</v>
      </c>
      <c r="C327" s="49">
        <f>(HLOOKUP(C$2,'Applied Force N'!$B$1:$QK$503,$A327,FALSE))/((Constants!$C$5/1000)*(Constants!$C$6/1000))/1000</f>
        <v>4.7698436341437375E-2</v>
      </c>
      <c r="D327" s="50">
        <f>(HLOOKUP(D$2,'Applied Force N'!$B$1:$QK$503,$A327,FALSE))/((Constants!$C$5/1000)*(Constants!$C$6/1000))/1000</f>
        <v>11.588333333333335</v>
      </c>
      <c r="E327" s="50">
        <f>(HLOOKUP(E$2,'Applied Force N'!$B$1:$QK$503,$A327,FALSE))/((Constants!$C$5/1000)*(Constants!$C$6/1000))/1000</f>
        <v>11.469166666666666</v>
      </c>
      <c r="F327" s="50">
        <f>(HLOOKUP(F$2,'Applied Force N'!$B$1:$QK$503,$A327,FALSE))/((Constants!$C$5/1000)*(Constants!$C$6/1000))/1000</f>
        <v>6.1630000000000003</v>
      </c>
      <c r="G327" s="50">
        <f>(HLOOKUP(G$2,'Applied Force N'!$B$1:$QK$503,$A327,FALSE))/((Constants!$C$5/1000)*(Constants!$C$6/1000))/1000</f>
        <v>3.9373333333333331</v>
      </c>
      <c r="H327" s="50">
        <f>(HLOOKUP(H$2,'Applied Force N'!$B$1:$QK$503,$A327,FALSE))/((Constants!$C$5/1000)*(Constants!$C$6/1000))/1000</f>
        <v>10.043333333333333</v>
      </c>
      <c r="I327" s="50" t="e">
        <f>(HLOOKUP(I$2,'Applied Force N'!$B$1:$QK$503,$A327,FALSE))/((Constants!$C$5/1000)*(Constants!$C$6/1000))/1000</f>
        <v>#N/A</v>
      </c>
      <c r="J327" s="50" t="e">
        <f>(HLOOKUP(J$2,'Applied Force N'!$B$1:$QK$503,$A327,FALSE))/((Constants!$C$5/1000)*(Constants!$C$6/1000))/1000</f>
        <v>#N/A</v>
      </c>
      <c r="K327" s="50" t="e">
        <f>(HLOOKUP(K$2,'Applied Force N'!$B$1:$QK$503,$A327,FALSE))/((Constants!$C$5/1000)*(Constants!$C$6/1000))/1000</f>
        <v>#N/A</v>
      </c>
      <c r="L327" s="50" t="e">
        <f>(HLOOKUP(L$2,'Applied Force N'!$B$1:$QK$503,$A327,FALSE))/((Constants!$C$5/1000)*(Constants!$C$6/1000))/1000</f>
        <v>#N/A</v>
      </c>
      <c r="M327" s="50" t="e">
        <f>(HLOOKUP(M$2,'Applied Force N'!$B$1:$QK$503,$A327,FALSE))/((Constants!$C$5/1000)*(Constants!$C$6/1000))/1000</f>
        <v>#N/A</v>
      </c>
      <c r="N327" s="50" t="e">
        <f>(HLOOKUP(N$2,'Applied Force N'!$B$1:$QK$503,$A327,FALSE))/((Constants!$C$5/1000)*(Constants!$C$6/1000))/1000</f>
        <v>#N/A</v>
      </c>
      <c r="O327" s="50" t="e">
        <f>(HLOOKUP(O$2,'Applied Force N'!$B$1:$QK$503,$A327,FALSE))/((Constants!$C$5/1000)*(Constants!$C$6/1000))/1000</f>
        <v>#N/A</v>
      </c>
      <c r="P327" s="50" t="e">
        <f>(HLOOKUP(P$2,'Applied Force N'!$B$1:$QK$503,$A327,FALSE))/((Constants!$C$5/1000)*(Constants!$C$6/1000))/1000</f>
        <v>#N/A</v>
      </c>
      <c r="Q327" s="50" t="e">
        <f>(HLOOKUP(Q$2,'Applied Force N'!$B$1:$QK$503,$A327,FALSE))/((Constants!$C$5/1000)*(Constants!$C$6/1000))/1000</f>
        <v>#N/A</v>
      </c>
      <c r="R327" s="50" t="e">
        <f>(HLOOKUP(R$2,'Applied Force N'!$B$1:$QK$503,$A327,FALSE))/((Constants!$C$5/1000)*(Constants!$C$6/1000))/1000</f>
        <v>#N/A</v>
      </c>
      <c r="S327" s="50" t="e">
        <f>(HLOOKUP(S$2,'Applied Force N'!$B$1:$QK$503,$A327,FALSE))/((Constants!$C$5/1000)*(Constants!$C$6/1000))/1000</f>
        <v>#N/A</v>
      </c>
      <c r="T327" s="50" t="e">
        <f>(HLOOKUP(T$2,'Applied Force N'!$B$1:$QK$503,$A327,FALSE))/((Constants!$C$5/1000)*(Constants!$C$6/1000))/1000</f>
        <v>#N/A</v>
      </c>
      <c r="U327" s="50" t="e">
        <f>(HLOOKUP(U$2,'Applied Force N'!$B$1:$QK$503,$A327,FALSE))/((Constants!$C$5/1000)*(Constants!$C$6/1000))/1000</f>
        <v>#N/A</v>
      </c>
      <c r="V327" s="50" t="e">
        <f>(HLOOKUP(V$2,'Applied Force N'!$B$1:$QK$503,$A327,FALSE))/((Constants!$C$5/1000)*(Constants!$C$6/1000))/1000</f>
        <v>#N/A</v>
      </c>
      <c r="W327" s="50" t="e">
        <f>(HLOOKUP(W$2,'Applied Force N'!$B$1:$QK$503,$A327,FALSE))/((Constants!$C$5/1000)*(Constants!$C$6/1000))/1000</f>
        <v>#N/A</v>
      </c>
    </row>
    <row r="328" spans="1:23" x14ac:dyDescent="0.25">
      <c r="A328" s="27">
        <v>324</v>
      </c>
      <c r="B328" s="48">
        <f>'Applied Force N'!A324</f>
        <v>32.1</v>
      </c>
      <c r="C328" s="49">
        <f>(HLOOKUP(C$2,'Applied Force N'!$B$1:$QK$503,$A328,FALSE))/((Constants!$C$5/1000)*(Constants!$C$6/1000))/1000</f>
        <v>-5.7597887486768862E-3</v>
      </c>
      <c r="D328" s="50">
        <f>(HLOOKUP(D$2,'Applied Force N'!$B$1:$QK$503,$A328,FALSE))/((Constants!$C$5/1000)*(Constants!$C$6/1000))/1000</f>
        <v>11.491666666666665</v>
      </c>
      <c r="E328" s="50">
        <f>(HLOOKUP(E$2,'Applied Force N'!$B$1:$QK$503,$A328,FALSE))/((Constants!$C$5/1000)*(Constants!$C$6/1000))/1000</f>
        <v>11.344166666666666</v>
      </c>
      <c r="F328" s="50">
        <f>(HLOOKUP(F$2,'Applied Force N'!$B$1:$QK$503,$A328,FALSE))/((Constants!$C$5/1000)*(Constants!$C$6/1000))/1000</f>
        <v>6.1167499999999997</v>
      </c>
      <c r="G328" s="50">
        <f>(HLOOKUP(G$2,'Applied Force N'!$B$1:$QK$503,$A328,FALSE))/((Constants!$C$5/1000)*(Constants!$C$6/1000))/1000</f>
        <v>3.8999999999999995</v>
      </c>
      <c r="H328" s="50">
        <f>(HLOOKUP(H$2,'Applied Force N'!$B$1:$QK$503,$A328,FALSE))/((Constants!$C$5/1000)*(Constants!$C$6/1000))/1000</f>
        <v>9.9550000000000001</v>
      </c>
      <c r="I328" s="50" t="e">
        <f>(HLOOKUP(I$2,'Applied Force N'!$B$1:$QK$503,$A328,FALSE))/((Constants!$C$5/1000)*(Constants!$C$6/1000))/1000</f>
        <v>#N/A</v>
      </c>
      <c r="J328" s="50" t="e">
        <f>(HLOOKUP(J$2,'Applied Force N'!$B$1:$QK$503,$A328,FALSE))/((Constants!$C$5/1000)*(Constants!$C$6/1000))/1000</f>
        <v>#N/A</v>
      </c>
      <c r="K328" s="50" t="e">
        <f>(HLOOKUP(K$2,'Applied Force N'!$B$1:$QK$503,$A328,FALSE))/((Constants!$C$5/1000)*(Constants!$C$6/1000))/1000</f>
        <v>#N/A</v>
      </c>
      <c r="L328" s="50" t="e">
        <f>(HLOOKUP(L$2,'Applied Force N'!$B$1:$QK$503,$A328,FALSE))/((Constants!$C$5/1000)*(Constants!$C$6/1000))/1000</f>
        <v>#N/A</v>
      </c>
      <c r="M328" s="50" t="e">
        <f>(HLOOKUP(M$2,'Applied Force N'!$B$1:$QK$503,$A328,FALSE))/((Constants!$C$5/1000)*(Constants!$C$6/1000))/1000</f>
        <v>#N/A</v>
      </c>
      <c r="N328" s="50" t="e">
        <f>(HLOOKUP(N$2,'Applied Force N'!$B$1:$QK$503,$A328,FALSE))/((Constants!$C$5/1000)*(Constants!$C$6/1000))/1000</f>
        <v>#N/A</v>
      </c>
      <c r="O328" s="50" t="e">
        <f>(HLOOKUP(O$2,'Applied Force N'!$B$1:$QK$503,$A328,FALSE))/((Constants!$C$5/1000)*(Constants!$C$6/1000))/1000</f>
        <v>#N/A</v>
      </c>
      <c r="P328" s="50" t="e">
        <f>(HLOOKUP(P$2,'Applied Force N'!$B$1:$QK$503,$A328,FALSE))/((Constants!$C$5/1000)*(Constants!$C$6/1000))/1000</f>
        <v>#N/A</v>
      </c>
      <c r="Q328" s="50" t="e">
        <f>(HLOOKUP(Q$2,'Applied Force N'!$B$1:$QK$503,$A328,FALSE))/((Constants!$C$5/1000)*(Constants!$C$6/1000))/1000</f>
        <v>#N/A</v>
      </c>
      <c r="R328" s="50" t="e">
        <f>(HLOOKUP(R$2,'Applied Force N'!$B$1:$QK$503,$A328,FALSE))/((Constants!$C$5/1000)*(Constants!$C$6/1000))/1000</f>
        <v>#N/A</v>
      </c>
      <c r="S328" s="50" t="e">
        <f>(HLOOKUP(S$2,'Applied Force N'!$B$1:$QK$503,$A328,FALSE))/((Constants!$C$5/1000)*(Constants!$C$6/1000))/1000</f>
        <v>#N/A</v>
      </c>
      <c r="T328" s="50" t="e">
        <f>(HLOOKUP(T$2,'Applied Force N'!$B$1:$QK$503,$A328,FALSE))/((Constants!$C$5/1000)*(Constants!$C$6/1000))/1000</f>
        <v>#N/A</v>
      </c>
      <c r="U328" s="50" t="e">
        <f>(HLOOKUP(U$2,'Applied Force N'!$B$1:$QK$503,$A328,FALSE))/((Constants!$C$5/1000)*(Constants!$C$6/1000))/1000</f>
        <v>#N/A</v>
      </c>
      <c r="V328" s="50" t="e">
        <f>(HLOOKUP(V$2,'Applied Force N'!$B$1:$QK$503,$A328,FALSE))/((Constants!$C$5/1000)*(Constants!$C$6/1000))/1000</f>
        <v>#N/A</v>
      </c>
      <c r="W328" s="50" t="e">
        <f>(HLOOKUP(W$2,'Applied Force N'!$B$1:$QK$503,$A328,FALSE))/((Constants!$C$5/1000)*(Constants!$C$6/1000))/1000</f>
        <v>#N/A</v>
      </c>
    </row>
    <row r="329" spans="1:23" x14ac:dyDescent="0.25">
      <c r="A329" s="27">
        <v>325</v>
      </c>
      <c r="B329" s="48">
        <f>'Applied Force N'!A325</f>
        <v>32.200000000000003</v>
      </c>
      <c r="C329" s="49">
        <f>(HLOOKUP(C$2,'Applied Force N'!$B$1:$QK$503,$A329,FALSE))/((Constants!$C$5/1000)*(Constants!$C$6/1000))/1000</f>
        <v>-5.9218013838788032E-2</v>
      </c>
      <c r="D329" s="50">
        <f>(HLOOKUP(D$2,'Applied Force N'!$B$1:$QK$503,$A329,FALSE))/((Constants!$C$5/1000)*(Constants!$C$6/1000))/1000</f>
        <v>11.395833333333334</v>
      </c>
      <c r="E329" s="50">
        <f>(HLOOKUP(E$2,'Applied Force N'!$B$1:$QK$503,$A329,FALSE))/((Constants!$C$5/1000)*(Constants!$C$6/1000))/1000</f>
        <v>11.219166666666666</v>
      </c>
      <c r="F329" s="50">
        <f>(HLOOKUP(F$2,'Applied Force N'!$B$1:$QK$503,$A329,FALSE))/((Constants!$C$5/1000)*(Constants!$C$6/1000))/1000</f>
        <v>6.0705</v>
      </c>
      <c r="G329" s="50">
        <f>(HLOOKUP(G$2,'Applied Force N'!$B$1:$QK$503,$A329,FALSE))/((Constants!$C$5/1000)*(Constants!$C$6/1000))/1000</f>
        <v>3.8626666666666667</v>
      </c>
      <c r="H329" s="50">
        <f>(HLOOKUP(H$2,'Applied Force N'!$B$1:$QK$503,$A329,FALSE))/((Constants!$C$5/1000)*(Constants!$C$6/1000))/1000</f>
        <v>9.8658333333333346</v>
      </c>
      <c r="I329" s="50" t="e">
        <f>(HLOOKUP(I$2,'Applied Force N'!$B$1:$QK$503,$A329,FALSE))/((Constants!$C$5/1000)*(Constants!$C$6/1000))/1000</f>
        <v>#N/A</v>
      </c>
      <c r="J329" s="50" t="e">
        <f>(HLOOKUP(J$2,'Applied Force N'!$B$1:$QK$503,$A329,FALSE))/((Constants!$C$5/1000)*(Constants!$C$6/1000))/1000</f>
        <v>#N/A</v>
      </c>
      <c r="K329" s="50" t="e">
        <f>(HLOOKUP(K$2,'Applied Force N'!$B$1:$QK$503,$A329,FALSE))/((Constants!$C$5/1000)*(Constants!$C$6/1000))/1000</f>
        <v>#N/A</v>
      </c>
      <c r="L329" s="50" t="e">
        <f>(HLOOKUP(L$2,'Applied Force N'!$B$1:$QK$503,$A329,FALSE))/((Constants!$C$5/1000)*(Constants!$C$6/1000))/1000</f>
        <v>#N/A</v>
      </c>
      <c r="M329" s="50" t="e">
        <f>(HLOOKUP(M$2,'Applied Force N'!$B$1:$QK$503,$A329,FALSE))/((Constants!$C$5/1000)*(Constants!$C$6/1000))/1000</f>
        <v>#N/A</v>
      </c>
      <c r="N329" s="50" t="e">
        <f>(HLOOKUP(N$2,'Applied Force N'!$B$1:$QK$503,$A329,FALSE))/((Constants!$C$5/1000)*(Constants!$C$6/1000))/1000</f>
        <v>#N/A</v>
      </c>
      <c r="O329" s="50" t="e">
        <f>(HLOOKUP(O$2,'Applied Force N'!$B$1:$QK$503,$A329,FALSE))/((Constants!$C$5/1000)*(Constants!$C$6/1000))/1000</f>
        <v>#N/A</v>
      </c>
      <c r="P329" s="50" t="e">
        <f>(HLOOKUP(P$2,'Applied Force N'!$B$1:$QK$503,$A329,FALSE))/((Constants!$C$5/1000)*(Constants!$C$6/1000))/1000</f>
        <v>#N/A</v>
      </c>
      <c r="Q329" s="50" t="e">
        <f>(HLOOKUP(Q$2,'Applied Force N'!$B$1:$QK$503,$A329,FALSE))/((Constants!$C$5/1000)*(Constants!$C$6/1000))/1000</f>
        <v>#N/A</v>
      </c>
      <c r="R329" s="50" t="e">
        <f>(HLOOKUP(R$2,'Applied Force N'!$B$1:$QK$503,$A329,FALSE))/((Constants!$C$5/1000)*(Constants!$C$6/1000))/1000</f>
        <v>#N/A</v>
      </c>
      <c r="S329" s="50" t="e">
        <f>(HLOOKUP(S$2,'Applied Force N'!$B$1:$QK$503,$A329,FALSE))/((Constants!$C$5/1000)*(Constants!$C$6/1000))/1000</f>
        <v>#N/A</v>
      </c>
      <c r="T329" s="50" t="e">
        <f>(HLOOKUP(T$2,'Applied Force N'!$B$1:$QK$503,$A329,FALSE))/((Constants!$C$5/1000)*(Constants!$C$6/1000))/1000</f>
        <v>#N/A</v>
      </c>
      <c r="U329" s="50" t="e">
        <f>(HLOOKUP(U$2,'Applied Force N'!$B$1:$QK$503,$A329,FALSE))/((Constants!$C$5/1000)*(Constants!$C$6/1000))/1000</f>
        <v>#N/A</v>
      </c>
      <c r="V329" s="50" t="e">
        <f>(HLOOKUP(V$2,'Applied Force N'!$B$1:$QK$503,$A329,FALSE))/((Constants!$C$5/1000)*(Constants!$C$6/1000))/1000</f>
        <v>#N/A</v>
      </c>
      <c r="W329" s="50" t="e">
        <f>(HLOOKUP(W$2,'Applied Force N'!$B$1:$QK$503,$A329,FALSE))/((Constants!$C$5/1000)*(Constants!$C$6/1000))/1000</f>
        <v>#N/A</v>
      </c>
    </row>
    <row r="330" spans="1:23" x14ac:dyDescent="0.25">
      <c r="A330" s="27">
        <v>326</v>
      </c>
      <c r="B330" s="48">
        <f>'Applied Force N'!A326</f>
        <v>32.299999999999997</v>
      </c>
      <c r="C330" s="49">
        <f>(HLOOKUP(C$2,'Applied Force N'!$B$1:$QK$503,$A330,FALSE))/((Constants!$C$5/1000)*(Constants!$C$6/1000))/1000</f>
        <v>-0.1126762389289023</v>
      </c>
      <c r="D330" s="50">
        <f>(HLOOKUP(D$2,'Applied Force N'!$B$1:$QK$503,$A330,FALSE))/((Constants!$C$5/1000)*(Constants!$C$6/1000))/1000</f>
        <v>11.3</v>
      </c>
      <c r="E330" s="50">
        <f>(HLOOKUP(E$2,'Applied Force N'!$B$1:$QK$503,$A330,FALSE))/((Constants!$C$5/1000)*(Constants!$C$6/1000))/1000</f>
        <v>11.094166666666666</v>
      </c>
      <c r="F330" s="50">
        <f>(HLOOKUP(F$2,'Applied Force N'!$B$1:$QK$503,$A330,FALSE))/((Constants!$C$5/1000)*(Constants!$C$6/1000))/1000</f>
        <v>6.0241666666666669</v>
      </c>
      <c r="G330" s="50">
        <f>(HLOOKUP(G$2,'Applied Force N'!$B$1:$QK$503,$A330,FALSE))/((Constants!$C$5/1000)*(Constants!$C$6/1000))/1000</f>
        <v>3.8253333333333335</v>
      </c>
      <c r="H330" s="50">
        <f>(HLOOKUP(H$2,'Applied Force N'!$B$1:$QK$503,$A330,FALSE))/((Constants!$C$5/1000)*(Constants!$C$6/1000))/1000</f>
        <v>9.7774999999999999</v>
      </c>
      <c r="I330" s="50" t="e">
        <f>(HLOOKUP(I$2,'Applied Force N'!$B$1:$QK$503,$A330,FALSE))/((Constants!$C$5/1000)*(Constants!$C$6/1000))/1000</f>
        <v>#N/A</v>
      </c>
      <c r="J330" s="50" t="e">
        <f>(HLOOKUP(J$2,'Applied Force N'!$B$1:$QK$503,$A330,FALSE))/((Constants!$C$5/1000)*(Constants!$C$6/1000))/1000</f>
        <v>#N/A</v>
      </c>
      <c r="K330" s="50" t="e">
        <f>(HLOOKUP(K$2,'Applied Force N'!$B$1:$QK$503,$A330,FALSE))/((Constants!$C$5/1000)*(Constants!$C$6/1000))/1000</f>
        <v>#N/A</v>
      </c>
      <c r="L330" s="50" t="e">
        <f>(HLOOKUP(L$2,'Applied Force N'!$B$1:$QK$503,$A330,FALSE))/((Constants!$C$5/1000)*(Constants!$C$6/1000))/1000</f>
        <v>#N/A</v>
      </c>
      <c r="M330" s="50" t="e">
        <f>(HLOOKUP(M$2,'Applied Force N'!$B$1:$QK$503,$A330,FALSE))/((Constants!$C$5/1000)*(Constants!$C$6/1000))/1000</f>
        <v>#N/A</v>
      </c>
      <c r="N330" s="50" t="e">
        <f>(HLOOKUP(N$2,'Applied Force N'!$B$1:$QK$503,$A330,FALSE))/((Constants!$C$5/1000)*(Constants!$C$6/1000))/1000</f>
        <v>#N/A</v>
      </c>
      <c r="O330" s="50" t="e">
        <f>(HLOOKUP(O$2,'Applied Force N'!$B$1:$QK$503,$A330,FALSE))/((Constants!$C$5/1000)*(Constants!$C$6/1000))/1000</f>
        <v>#N/A</v>
      </c>
      <c r="P330" s="50" t="e">
        <f>(HLOOKUP(P$2,'Applied Force N'!$B$1:$QK$503,$A330,FALSE))/((Constants!$C$5/1000)*(Constants!$C$6/1000))/1000</f>
        <v>#N/A</v>
      </c>
      <c r="Q330" s="50" t="e">
        <f>(HLOOKUP(Q$2,'Applied Force N'!$B$1:$QK$503,$A330,FALSE))/((Constants!$C$5/1000)*(Constants!$C$6/1000))/1000</f>
        <v>#N/A</v>
      </c>
      <c r="R330" s="50" t="e">
        <f>(HLOOKUP(R$2,'Applied Force N'!$B$1:$QK$503,$A330,FALSE))/((Constants!$C$5/1000)*(Constants!$C$6/1000))/1000</f>
        <v>#N/A</v>
      </c>
      <c r="S330" s="50" t="e">
        <f>(HLOOKUP(S$2,'Applied Force N'!$B$1:$QK$503,$A330,FALSE))/((Constants!$C$5/1000)*(Constants!$C$6/1000))/1000</f>
        <v>#N/A</v>
      </c>
      <c r="T330" s="50" t="e">
        <f>(HLOOKUP(T$2,'Applied Force N'!$B$1:$QK$503,$A330,FALSE))/((Constants!$C$5/1000)*(Constants!$C$6/1000))/1000</f>
        <v>#N/A</v>
      </c>
      <c r="U330" s="50" t="e">
        <f>(HLOOKUP(U$2,'Applied Force N'!$B$1:$QK$503,$A330,FALSE))/((Constants!$C$5/1000)*(Constants!$C$6/1000))/1000</f>
        <v>#N/A</v>
      </c>
      <c r="V330" s="50" t="e">
        <f>(HLOOKUP(V$2,'Applied Force N'!$B$1:$QK$503,$A330,FALSE))/((Constants!$C$5/1000)*(Constants!$C$6/1000))/1000</f>
        <v>#N/A</v>
      </c>
      <c r="W330" s="50" t="e">
        <f>(HLOOKUP(W$2,'Applied Force N'!$B$1:$QK$503,$A330,FALSE))/((Constants!$C$5/1000)*(Constants!$C$6/1000))/1000</f>
        <v>#N/A</v>
      </c>
    </row>
    <row r="331" spans="1:23" x14ac:dyDescent="0.25">
      <c r="A331" s="27">
        <v>327</v>
      </c>
      <c r="B331" s="48">
        <f>'Applied Force N'!A327</f>
        <v>32.4</v>
      </c>
      <c r="C331" s="49">
        <f>(HLOOKUP(C$2,'Applied Force N'!$B$1:$QK$503,$A331,FALSE))/((Constants!$C$5/1000)*(Constants!$C$6/1000))/1000</f>
        <v>-0.16613446401901344</v>
      </c>
      <c r="D331" s="50">
        <f>(HLOOKUP(D$2,'Applied Force N'!$B$1:$QK$503,$A331,FALSE))/((Constants!$C$5/1000)*(Constants!$C$6/1000))/1000</f>
        <v>11.203333333333331</v>
      </c>
      <c r="E331" s="50">
        <f>(HLOOKUP(E$2,'Applied Force N'!$B$1:$QK$503,$A331,FALSE))/((Constants!$C$5/1000)*(Constants!$C$6/1000))/1000</f>
        <v>10.969999999999999</v>
      </c>
      <c r="F331" s="50">
        <f>(HLOOKUP(F$2,'Applied Force N'!$B$1:$QK$503,$A331,FALSE))/((Constants!$C$5/1000)*(Constants!$C$6/1000))/1000</f>
        <v>5.9779166666666663</v>
      </c>
      <c r="G331" s="50">
        <f>(HLOOKUP(G$2,'Applied Force N'!$B$1:$QK$503,$A331,FALSE))/((Constants!$C$5/1000)*(Constants!$C$6/1000))/1000</f>
        <v>3.7879999999999998</v>
      </c>
      <c r="H331" s="50">
        <f>(HLOOKUP(H$2,'Applied Force N'!$B$1:$QK$503,$A331,FALSE))/((Constants!$C$5/1000)*(Constants!$C$6/1000))/1000</f>
        <v>9.6883333333333344</v>
      </c>
      <c r="I331" s="50" t="e">
        <f>(HLOOKUP(I$2,'Applied Force N'!$B$1:$QK$503,$A331,FALSE))/((Constants!$C$5/1000)*(Constants!$C$6/1000))/1000</f>
        <v>#N/A</v>
      </c>
      <c r="J331" s="50" t="e">
        <f>(HLOOKUP(J$2,'Applied Force N'!$B$1:$QK$503,$A331,FALSE))/((Constants!$C$5/1000)*(Constants!$C$6/1000))/1000</f>
        <v>#N/A</v>
      </c>
      <c r="K331" s="50" t="e">
        <f>(HLOOKUP(K$2,'Applied Force N'!$B$1:$QK$503,$A331,FALSE))/((Constants!$C$5/1000)*(Constants!$C$6/1000))/1000</f>
        <v>#N/A</v>
      </c>
      <c r="L331" s="50" t="e">
        <f>(HLOOKUP(L$2,'Applied Force N'!$B$1:$QK$503,$A331,FALSE))/((Constants!$C$5/1000)*(Constants!$C$6/1000))/1000</f>
        <v>#N/A</v>
      </c>
      <c r="M331" s="50" t="e">
        <f>(HLOOKUP(M$2,'Applied Force N'!$B$1:$QK$503,$A331,FALSE))/((Constants!$C$5/1000)*(Constants!$C$6/1000))/1000</f>
        <v>#N/A</v>
      </c>
      <c r="N331" s="50" t="e">
        <f>(HLOOKUP(N$2,'Applied Force N'!$B$1:$QK$503,$A331,FALSE))/((Constants!$C$5/1000)*(Constants!$C$6/1000))/1000</f>
        <v>#N/A</v>
      </c>
      <c r="O331" s="50" t="e">
        <f>(HLOOKUP(O$2,'Applied Force N'!$B$1:$QK$503,$A331,FALSE))/((Constants!$C$5/1000)*(Constants!$C$6/1000))/1000</f>
        <v>#N/A</v>
      </c>
      <c r="P331" s="50" t="e">
        <f>(HLOOKUP(P$2,'Applied Force N'!$B$1:$QK$503,$A331,FALSE))/((Constants!$C$5/1000)*(Constants!$C$6/1000))/1000</f>
        <v>#N/A</v>
      </c>
      <c r="Q331" s="50" t="e">
        <f>(HLOOKUP(Q$2,'Applied Force N'!$B$1:$QK$503,$A331,FALSE))/((Constants!$C$5/1000)*(Constants!$C$6/1000))/1000</f>
        <v>#N/A</v>
      </c>
      <c r="R331" s="50" t="e">
        <f>(HLOOKUP(R$2,'Applied Force N'!$B$1:$QK$503,$A331,FALSE))/((Constants!$C$5/1000)*(Constants!$C$6/1000))/1000</f>
        <v>#N/A</v>
      </c>
      <c r="S331" s="50" t="e">
        <f>(HLOOKUP(S$2,'Applied Force N'!$B$1:$QK$503,$A331,FALSE))/((Constants!$C$5/1000)*(Constants!$C$6/1000))/1000</f>
        <v>#N/A</v>
      </c>
      <c r="T331" s="50" t="e">
        <f>(HLOOKUP(T$2,'Applied Force N'!$B$1:$QK$503,$A331,FALSE))/((Constants!$C$5/1000)*(Constants!$C$6/1000))/1000</f>
        <v>#N/A</v>
      </c>
      <c r="U331" s="50" t="e">
        <f>(HLOOKUP(U$2,'Applied Force N'!$B$1:$QK$503,$A331,FALSE))/((Constants!$C$5/1000)*(Constants!$C$6/1000))/1000</f>
        <v>#N/A</v>
      </c>
      <c r="V331" s="50" t="e">
        <f>(HLOOKUP(V$2,'Applied Force N'!$B$1:$QK$503,$A331,FALSE))/((Constants!$C$5/1000)*(Constants!$C$6/1000))/1000</f>
        <v>#N/A</v>
      </c>
      <c r="W331" s="50" t="e">
        <f>(HLOOKUP(W$2,'Applied Force N'!$B$1:$QK$503,$A331,FALSE))/((Constants!$C$5/1000)*(Constants!$C$6/1000))/1000</f>
        <v>#N/A</v>
      </c>
    </row>
    <row r="332" spans="1:23" x14ac:dyDescent="0.25">
      <c r="A332" s="27">
        <v>328</v>
      </c>
      <c r="B332" s="48">
        <f>'Applied Force N'!A328</f>
        <v>32.5</v>
      </c>
      <c r="C332" s="49">
        <f>(HLOOKUP(C$2,'Applied Force N'!$B$1:$QK$503,$A332,FALSE))/((Constants!$C$5/1000)*(Constants!$C$6/1000))/1000</f>
        <v>-0.21959268910912441</v>
      </c>
      <c r="D332" s="50">
        <f>(HLOOKUP(D$2,'Applied Force N'!$B$1:$QK$503,$A332,FALSE))/((Constants!$C$5/1000)*(Constants!$C$6/1000))/1000</f>
        <v>11.1075</v>
      </c>
      <c r="E332" s="50">
        <f>(HLOOKUP(E$2,'Applied Force N'!$B$1:$QK$503,$A332,FALSE))/((Constants!$C$5/1000)*(Constants!$C$6/1000))/1000</f>
        <v>10.873333333333331</v>
      </c>
      <c r="F332" s="50">
        <f>(HLOOKUP(F$2,'Applied Force N'!$B$1:$QK$503,$A332,FALSE))/((Constants!$C$5/1000)*(Constants!$C$6/1000))/1000</f>
        <v>5.9316666666666666</v>
      </c>
      <c r="G332" s="50">
        <f>(HLOOKUP(G$2,'Applied Force N'!$B$1:$QK$503,$A332,FALSE))/((Constants!$C$5/1000)*(Constants!$C$6/1000))/1000</f>
        <v>3.750666666666667</v>
      </c>
      <c r="H332" s="50">
        <f>(HLOOKUP(H$2,'Applied Force N'!$B$1:$QK$503,$A332,FALSE))/((Constants!$C$5/1000)*(Constants!$C$6/1000))/1000</f>
        <v>9.6</v>
      </c>
      <c r="I332" s="50" t="e">
        <f>(HLOOKUP(I$2,'Applied Force N'!$B$1:$QK$503,$A332,FALSE))/((Constants!$C$5/1000)*(Constants!$C$6/1000))/1000</f>
        <v>#N/A</v>
      </c>
      <c r="J332" s="50" t="e">
        <f>(HLOOKUP(J$2,'Applied Force N'!$B$1:$QK$503,$A332,FALSE))/((Constants!$C$5/1000)*(Constants!$C$6/1000))/1000</f>
        <v>#N/A</v>
      </c>
      <c r="K332" s="50" t="e">
        <f>(HLOOKUP(K$2,'Applied Force N'!$B$1:$QK$503,$A332,FALSE))/((Constants!$C$5/1000)*(Constants!$C$6/1000))/1000</f>
        <v>#N/A</v>
      </c>
      <c r="L332" s="50" t="e">
        <f>(HLOOKUP(L$2,'Applied Force N'!$B$1:$QK$503,$A332,FALSE))/((Constants!$C$5/1000)*(Constants!$C$6/1000))/1000</f>
        <v>#N/A</v>
      </c>
      <c r="M332" s="50" t="e">
        <f>(HLOOKUP(M$2,'Applied Force N'!$B$1:$QK$503,$A332,FALSE))/((Constants!$C$5/1000)*(Constants!$C$6/1000))/1000</f>
        <v>#N/A</v>
      </c>
      <c r="N332" s="50" t="e">
        <f>(HLOOKUP(N$2,'Applied Force N'!$B$1:$QK$503,$A332,FALSE))/((Constants!$C$5/1000)*(Constants!$C$6/1000))/1000</f>
        <v>#N/A</v>
      </c>
      <c r="O332" s="50" t="e">
        <f>(HLOOKUP(O$2,'Applied Force N'!$B$1:$QK$503,$A332,FALSE))/((Constants!$C$5/1000)*(Constants!$C$6/1000))/1000</f>
        <v>#N/A</v>
      </c>
      <c r="P332" s="50" t="e">
        <f>(HLOOKUP(P$2,'Applied Force N'!$B$1:$QK$503,$A332,FALSE))/((Constants!$C$5/1000)*(Constants!$C$6/1000))/1000</f>
        <v>#N/A</v>
      </c>
      <c r="Q332" s="50" t="e">
        <f>(HLOOKUP(Q$2,'Applied Force N'!$B$1:$QK$503,$A332,FALSE))/((Constants!$C$5/1000)*(Constants!$C$6/1000))/1000</f>
        <v>#N/A</v>
      </c>
      <c r="R332" s="50" t="e">
        <f>(HLOOKUP(R$2,'Applied Force N'!$B$1:$QK$503,$A332,FALSE))/((Constants!$C$5/1000)*(Constants!$C$6/1000))/1000</f>
        <v>#N/A</v>
      </c>
      <c r="S332" s="50" t="e">
        <f>(HLOOKUP(S$2,'Applied Force N'!$B$1:$QK$503,$A332,FALSE))/((Constants!$C$5/1000)*(Constants!$C$6/1000))/1000</f>
        <v>#N/A</v>
      </c>
      <c r="T332" s="50" t="e">
        <f>(HLOOKUP(T$2,'Applied Force N'!$B$1:$QK$503,$A332,FALSE))/((Constants!$C$5/1000)*(Constants!$C$6/1000))/1000</f>
        <v>#N/A</v>
      </c>
      <c r="U332" s="50" t="e">
        <f>(HLOOKUP(U$2,'Applied Force N'!$B$1:$QK$503,$A332,FALSE))/((Constants!$C$5/1000)*(Constants!$C$6/1000))/1000</f>
        <v>#N/A</v>
      </c>
      <c r="V332" s="50" t="e">
        <f>(HLOOKUP(V$2,'Applied Force N'!$B$1:$QK$503,$A332,FALSE))/((Constants!$C$5/1000)*(Constants!$C$6/1000))/1000</f>
        <v>#N/A</v>
      </c>
      <c r="W332" s="50" t="e">
        <f>(HLOOKUP(W$2,'Applied Force N'!$B$1:$QK$503,$A332,FALSE))/((Constants!$C$5/1000)*(Constants!$C$6/1000))/1000</f>
        <v>#N/A</v>
      </c>
    </row>
    <row r="333" spans="1:23" x14ac:dyDescent="0.25">
      <c r="A333" s="27">
        <v>329</v>
      </c>
      <c r="B333" s="48">
        <f>'Applied Force N'!A329</f>
        <v>32.6</v>
      </c>
      <c r="C333" s="49">
        <f>(HLOOKUP(C$2,'Applied Force N'!$B$1:$QK$503,$A333,FALSE))/((Constants!$C$5/1000)*(Constants!$C$6/1000))/1000</f>
        <v>-0.27305091419923883</v>
      </c>
      <c r="D333" s="50">
        <f>(HLOOKUP(D$2,'Applied Force N'!$B$1:$QK$503,$A333,FALSE))/((Constants!$C$5/1000)*(Constants!$C$6/1000))/1000</f>
        <v>11.011666666666667</v>
      </c>
      <c r="E333" s="50">
        <f>(HLOOKUP(E$2,'Applied Force N'!$B$1:$QK$503,$A333,FALSE))/((Constants!$C$5/1000)*(Constants!$C$6/1000))/1000</f>
        <v>10.778333333333334</v>
      </c>
      <c r="F333" s="50">
        <f>(HLOOKUP(F$2,'Applied Force N'!$B$1:$QK$503,$A333,FALSE))/((Constants!$C$5/1000)*(Constants!$C$6/1000))/1000</f>
        <v>5.885416666666667</v>
      </c>
      <c r="G333" s="50">
        <f>(HLOOKUP(G$2,'Applied Force N'!$B$1:$QK$503,$A333,FALSE))/((Constants!$C$5/1000)*(Constants!$C$6/1000))/1000</f>
        <v>3.7134166666666664</v>
      </c>
      <c r="H333" s="50">
        <f>(HLOOKUP(H$2,'Applied Force N'!$B$1:$QK$503,$A333,FALSE))/((Constants!$C$5/1000)*(Constants!$C$6/1000))/1000</f>
        <v>9.5108333333333324</v>
      </c>
      <c r="I333" s="50" t="e">
        <f>(HLOOKUP(I$2,'Applied Force N'!$B$1:$QK$503,$A333,FALSE))/((Constants!$C$5/1000)*(Constants!$C$6/1000))/1000</f>
        <v>#N/A</v>
      </c>
      <c r="J333" s="50" t="e">
        <f>(HLOOKUP(J$2,'Applied Force N'!$B$1:$QK$503,$A333,FALSE))/((Constants!$C$5/1000)*(Constants!$C$6/1000))/1000</f>
        <v>#N/A</v>
      </c>
      <c r="K333" s="50" t="e">
        <f>(HLOOKUP(K$2,'Applied Force N'!$B$1:$QK$503,$A333,FALSE))/((Constants!$C$5/1000)*(Constants!$C$6/1000))/1000</f>
        <v>#N/A</v>
      </c>
      <c r="L333" s="50" t="e">
        <f>(HLOOKUP(L$2,'Applied Force N'!$B$1:$QK$503,$A333,FALSE))/((Constants!$C$5/1000)*(Constants!$C$6/1000))/1000</f>
        <v>#N/A</v>
      </c>
      <c r="M333" s="50" t="e">
        <f>(HLOOKUP(M$2,'Applied Force N'!$B$1:$QK$503,$A333,FALSE))/((Constants!$C$5/1000)*(Constants!$C$6/1000))/1000</f>
        <v>#N/A</v>
      </c>
      <c r="N333" s="50" t="e">
        <f>(HLOOKUP(N$2,'Applied Force N'!$B$1:$QK$503,$A333,FALSE))/((Constants!$C$5/1000)*(Constants!$C$6/1000))/1000</f>
        <v>#N/A</v>
      </c>
      <c r="O333" s="50" t="e">
        <f>(HLOOKUP(O$2,'Applied Force N'!$B$1:$QK$503,$A333,FALSE))/((Constants!$C$5/1000)*(Constants!$C$6/1000))/1000</f>
        <v>#N/A</v>
      </c>
      <c r="P333" s="50" t="e">
        <f>(HLOOKUP(P$2,'Applied Force N'!$B$1:$QK$503,$A333,FALSE))/((Constants!$C$5/1000)*(Constants!$C$6/1000))/1000</f>
        <v>#N/A</v>
      </c>
      <c r="Q333" s="50" t="e">
        <f>(HLOOKUP(Q$2,'Applied Force N'!$B$1:$QK$503,$A333,FALSE))/((Constants!$C$5/1000)*(Constants!$C$6/1000))/1000</f>
        <v>#N/A</v>
      </c>
      <c r="R333" s="50" t="e">
        <f>(HLOOKUP(R$2,'Applied Force N'!$B$1:$QK$503,$A333,FALSE))/((Constants!$C$5/1000)*(Constants!$C$6/1000))/1000</f>
        <v>#N/A</v>
      </c>
      <c r="S333" s="50" t="e">
        <f>(HLOOKUP(S$2,'Applied Force N'!$B$1:$QK$503,$A333,FALSE))/((Constants!$C$5/1000)*(Constants!$C$6/1000))/1000</f>
        <v>#N/A</v>
      </c>
      <c r="T333" s="50" t="e">
        <f>(HLOOKUP(T$2,'Applied Force N'!$B$1:$QK$503,$A333,FALSE))/((Constants!$C$5/1000)*(Constants!$C$6/1000))/1000</f>
        <v>#N/A</v>
      </c>
      <c r="U333" s="50" t="e">
        <f>(HLOOKUP(U$2,'Applied Force N'!$B$1:$QK$503,$A333,FALSE))/((Constants!$C$5/1000)*(Constants!$C$6/1000))/1000</f>
        <v>#N/A</v>
      </c>
      <c r="V333" s="50" t="e">
        <f>(HLOOKUP(V$2,'Applied Force N'!$B$1:$QK$503,$A333,FALSE))/((Constants!$C$5/1000)*(Constants!$C$6/1000))/1000</f>
        <v>#N/A</v>
      </c>
      <c r="W333" s="50" t="e">
        <f>(HLOOKUP(W$2,'Applied Force N'!$B$1:$QK$503,$A333,FALSE))/((Constants!$C$5/1000)*(Constants!$C$6/1000))/1000</f>
        <v>#N/A</v>
      </c>
    </row>
    <row r="334" spans="1:23" x14ac:dyDescent="0.25">
      <c r="A334" s="27">
        <v>330</v>
      </c>
      <c r="B334" s="48">
        <f>'Applied Force N'!A330</f>
        <v>32.700000000000003</v>
      </c>
      <c r="C334" s="49">
        <f>(HLOOKUP(C$2,'Applied Force N'!$B$1:$QK$503,$A334,FALSE))/((Constants!$C$5/1000)*(Constants!$C$6/1000))/1000</f>
        <v>-0.32650913928934999</v>
      </c>
      <c r="D334" s="50">
        <f>(HLOOKUP(D$2,'Applied Force N'!$B$1:$QK$503,$A334,FALSE))/((Constants!$C$5/1000)*(Constants!$C$6/1000))/1000</f>
        <v>10.914999999999997</v>
      </c>
      <c r="E334" s="50">
        <f>(HLOOKUP(E$2,'Applied Force N'!$B$1:$QK$503,$A334,FALSE))/((Constants!$C$5/1000)*(Constants!$C$6/1000))/1000</f>
        <v>10.683333333333332</v>
      </c>
      <c r="F334" s="50">
        <f>(HLOOKUP(F$2,'Applied Force N'!$B$1:$QK$503,$A334,FALSE))/((Constants!$C$5/1000)*(Constants!$C$6/1000))/1000</f>
        <v>5.839083333333333</v>
      </c>
      <c r="G334" s="50">
        <f>(HLOOKUP(G$2,'Applied Force N'!$B$1:$QK$503,$A334,FALSE))/((Constants!$C$5/1000)*(Constants!$C$6/1000))/1000</f>
        <v>3.6760833333333331</v>
      </c>
      <c r="H334" s="50">
        <f>(HLOOKUP(H$2,'Applied Force N'!$B$1:$QK$503,$A334,FALSE))/((Constants!$C$5/1000)*(Constants!$C$6/1000))/1000</f>
        <v>9.4224999999999994</v>
      </c>
      <c r="I334" s="50" t="e">
        <f>(HLOOKUP(I$2,'Applied Force N'!$B$1:$QK$503,$A334,FALSE))/((Constants!$C$5/1000)*(Constants!$C$6/1000))/1000</f>
        <v>#N/A</v>
      </c>
      <c r="J334" s="50" t="e">
        <f>(HLOOKUP(J$2,'Applied Force N'!$B$1:$QK$503,$A334,FALSE))/((Constants!$C$5/1000)*(Constants!$C$6/1000))/1000</f>
        <v>#N/A</v>
      </c>
      <c r="K334" s="50" t="e">
        <f>(HLOOKUP(K$2,'Applied Force N'!$B$1:$QK$503,$A334,FALSE))/((Constants!$C$5/1000)*(Constants!$C$6/1000))/1000</f>
        <v>#N/A</v>
      </c>
      <c r="L334" s="50" t="e">
        <f>(HLOOKUP(L$2,'Applied Force N'!$B$1:$QK$503,$A334,FALSE))/((Constants!$C$5/1000)*(Constants!$C$6/1000))/1000</f>
        <v>#N/A</v>
      </c>
      <c r="M334" s="50" t="e">
        <f>(HLOOKUP(M$2,'Applied Force N'!$B$1:$QK$503,$A334,FALSE))/((Constants!$C$5/1000)*(Constants!$C$6/1000))/1000</f>
        <v>#N/A</v>
      </c>
      <c r="N334" s="50" t="e">
        <f>(HLOOKUP(N$2,'Applied Force N'!$B$1:$QK$503,$A334,FALSE))/((Constants!$C$5/1000)*(Constants!$C$6/1000))/1000</f>
        <v>#N/A</v>
      </c>
      <c r="O334" s="50" t="e">
        <f>(HLOOKUP(O$2,'Applied Force N'!$B$1:$QK$503,$A334,FALSE))/((Constants!$C$5/1000)*(Constants!$C$6/1000))/1000</f>
        <v>#N/A</v>
      </c>
      <c r="P334" s="50" t="e">
        <f>(HLOOKUP(P$2,'Applied Force N'!$B$1:$QK$503,$A334,FALSE))/((Constants!$C$5/1000)*(Constants!$C$6/1000))/1000</f>
        <v>#N/A</v>
      </c>
      <c r="Q334" s="50" t="e">
        <f>(HLOOKUP(Q$2,'Applied Force N'!$B$1:$QK$503,$A334,FALSE))/((Constants!$C$5/1000)*(Constants!$C$6/1000))/1000</f>
        <v>#N/A</v>
      </c>
      <c r="R334" s="50" t="e">
        <f>(HLOOKUP(R$2,'Applied Force N'!$B$1:$QK$503,$A334,FALSE))/((Constants!$C$5/1000)*(Constants!$C$6/1000))/1000</f>
        <v>#N/A</v>
      </c>
      <c r="S334" s="50" t="e">
        <f>(HLOOKUP(S$2,'Applied Force N'!$B$1:$QK$503,$A334,FALSE))/((Constants!$C$5/1000)*(Constants!$C$6/1000))/1000</f>
        <v>#N/A</v>
      </c>
      <c r="T334" s="50" t="e">
        <f>(HLOOKUP(T$2,'Applied Force N'!$B$1:$QK$503,$A334,FALSE))/((Constants!$C$5/1000)*(Constants!$C$6/1000))/1000</f>
        <v>#N/A</v>
      </c>
      <c r="U334" s="50" t="e">
        <f>(HLOOKUP(U$2,'Applied Force N'!$B$1:$QK$503,$A334,FALSE))/((Constants!$C$5/1000)*(Constants!$C$6/1000))/1000</f>
        <v>#N/A</v>
      </c>
      <c r="V334" s="50" t="e">
        <f>(HLOOKUP(V$2,'Applied Force N'!$B$1:$QK$503,$A334,FALSE))/((Constants!$C$5/1000)*(Constants!$C$6/1000))/1000</f>
        <v>#N/A</v>
      </c>
      <c r="W334" s="50" t="e">
        <f>(HLOOKUP(W$2,'Applied Force N'!$B$1:$QK$503,$A334,FALSE))/((Constants!$C$5/1000)*(Constants!$C$6/1000))/1000</f>
        <v>#N/A</v>
      </c>
    </row>
    <row r="335" spans="1:23" x14ac:dyDescent="0.25">
      <c r="A335" s="27">
        <v>331</v>
      </c>
      <c r="B335" s="48">
        <f>'Applied Force N'!A331</f>
        <v>32.799999999999997</v>
      </c>
      <c r="C335" s="49">
        <f>(HLOOKUP(C$2,'Applied Force N'!$B$1:$QK$503,$A335,FALSE))/((Constants!$C$5/1000)*(Constants!$C$6/1000))/1000</f>
        <v>-0.37996736437946427</v>
      </c>
      <c r="D335" s="50">
        <f>(HLOOKUP(D$2,'Applied Force N'!$B$1:$QK$503,$A335,FALSE))/((Constants!$C$5/1000)*(Constants!$C$6/1000))/1000</f>
        <v>10.819166666666668</v>
      </c>
      <c r="E335" s="50">
        <f>(HLOOKUP(E$2,'Applied Force N'!$B$1:$QK$503,$A335,FALSE))/((Constants!$C$5/1000)*(Constants!$C$6/1000))/1000</f>
        <v>10.588333333333335</v>
      </c>
      <c r="F335" s="50">
        <f>(HLOOKUP(F$2,'Applied Force N'!$B$1:$QK$503,$A335,FALSE))/((Constants!$C$5/1000)*(Constants!$C$6/1000))/1000</f>
        <v>5.7928333333333333</v>
      </c>
      <c r="G335" s="50">
        <f>(HLOOKUP(G$2,'Applied Force N'!$B$1:$QK$503,$A335,FALSE))/((Constants!$C$5/1000)*(Constants!$C$6/1000))/1000</f>
        <v>3.6320000000000001</v>
      </c>
      <c r="H335" s="50">
        <f>(HLOOKUP(H$2,'Applied Force N'!$B$1:$QK$503,$A335,FALSE))/((Constants!$C$5/1000)*(Constants!$C$6/1000))/1000</f>
        <v>9.3333333333333339</v>
      </c>
      <c r="I335" s="50" t="e">
        <f>(HLOOKUP(I$2,'Applied Force N'!$B$1:$QK$503,$A335,FALSE))/((Constants!$C$5/1000)*(Constants!$C$6/1000))/1000</f>
        <v>#N/A</v>
      </c>
      <c r="J335" s="50" t="e">
        <f>(HLOOKUP(J$2,'Applied Force N'!$B$1:$QK$503,$A335,FALSE))/((Constants!$C$5/1000)*(Constants!$C$6/1000))/1000</f>
        <v>#N/A</v>
      </c>
      <c r="K335" s="50" t="e">
        <f>(HLOOKUP(K$2,'Applied Force N'!$B$1:$QK$503,$A335,FALSE))/((Constants!$C$5/1000)*(Constants!$C$6/1000))/1000</f>
        <v>#N/A</v>
      </c>
      <c r="L335" s="50" t="e">
        <f>(HLOOKUP(L$2,'Applied Force N'!$B$1:$QK$503,$A335,FALSE))/((Constants!$C$5/1000)*(Constants!$C$6/1000))/1000</f>
        <v>#N/A</v>
      </c>
      <c r="M335" s="50" t="e">
        <f>(HLOOKUP(M$2,'Applied Force N'!$B$1:$QK$503,$A335,FALSE))/((Constants!$C$5/1000)*(Constants!$C$6/1000))/1000</f>
        <v>#N/A</v>
      </c>
      <c r="N335" s="50" t="e">
        <f>(HLOOKUP(N$2,'Applied Force N'!$B$1:$QK$503,$A335,FALSE))/((Constants!$C$5/1000)*(Constants!$C$6/1000))/1000</f>
        <v>#N/A</v>
      </c>
      <c r="O335" s="50" t="e">
        <f>(HLOOKUP(O$2,'Applied Force N'!$B$1:$QK$503,$A335,FALSE))/((Constants!$C$5/1000)*(Constants!$C$6/1000))/1000</f>
        <v>#N/A</v>
      </c>
      <c r="P335" s="50" t="e">
        <f>(HLOOKUP(P$2,'Applied Force N'!$B$1:$QK$503,$A335,FALSE))/((Constants!$C$5/1000)*(Constants!$C$6/1000))/1000</f>
        <v>#N/A</v>
      </c>
      <c r="Q335" s="50" t="e">
        <f>(HLOOKUP(Q$2,'Applied Force N'!$B$1:$QK$503,$A335,FALSE))/((Constants!$C$5/1000)*(Constants!$C$6/1000))/1000</f>
        <v>#N/A</v>
      </c>
      <c r="R335" s="50" t="e">
        <f>(HLOOKUP(R$2,'Applied Force N'!$B$1:$QK$503,$A335,FALSE))/((Constants!$C$5/1000)*(Constants!$C$6/1000))/1000</f>
        <v>#N/A</v>
      </c>
      <c r="S335" s="50" t="e">
        <f>(HLOOKUP(S$2,'Applied Force N'!$B$1:$QK$503,$A335,FALSE))/((Constants!$C$5/1000)*(Constants!$C$6/1000))/1000</f>
        <v>#N/A</v>
      </c>
      <c r="T335" s="50" t="e">
        <f>(HLOOKUP(T$2,'Applied Force N'!$B$1:$QK$503,$A335,FALSE))/((Constants!$C$5/1000)*(Constants!$C$6/1000))/1000</f>
        <v>#N/A</v>
      </c>
      <c r="U335" s="50" t="e">
        <f>(HLOOKUP(U$2,'Applied Force N'!$B$1:$QK$503,$A335,FALSE))/((Constants!$C$5/1000)*(Constants!$C$6/1000))/1000</f>
        <v>#N/A</v>
      </c>
      <c r="V335" s="50" t="e">
        <f>(HLOOKUP(V$2,'Applied Force N'!$B$1:$QK$503,$A335,FALSE))/((Constants!$C$5/1000)*(Constants!$C$6/1000))/1000</f>
        <v>#N/A</v>
      </c>
      <c r="W335" s="50" t="e">
        <f>(HLOOKUP(W$2,'Applied Force N'!$B$1:$QK$503,$A335,FALSE))/((Constants!$C$5/1000)*(Constants!$C$6/1000))/1000</f>
        <v>#N/A</v>
      </c>
    </row>
    <row r="336" spans="1:23" x14ac:dyDescent="0.25">
      <c r="A336" s="27">
        <v>332</v>
      </c>
      <c r="B336" s="48">
        <f>'Applied Force N'!A332</f>
        <v>32.9</v>
      </c>
      <c r="C336" s="49">
        <f>(HLOOKUP(C$2,'Applied Force N'!$B$1:$QK$503,$A336,FALSE))/((Constants!$C$5/1000)*(Constants!$C$6/1000))/1000</f>
        <v>-0.43342558946957543</v>
      </c>
      <c r="D336" s="50">
        <f>(HLOOKUP(D$2,'Applied Force N'!$B$1:$QK$503,$A336,FALSE))/((Constants!$C$5/1000)*(Constants!$C$6/1000))/1000</f>
        <v>10.722499999999998</v>
      </c>
      <c r="E336" s="50">
        <f>(HLOOKUP(E$2,'Applied Force N'!$B$1:$QK$503,$A336,FALSE))/((Constants!$C$5/1000)*(Constants!$C$6/1000))/1000</f>
        <v>10.493333333333334</v>
      </c>
      <c r="F336" s="50">
        <f>(HLOOKUP(F$2,'Applied Force N'!$B$1:$QK$503,$A336,FALSE))/((Constants!$C$5/1000)*(Constants!$C$6/1000))/1000</f>
        <v>5.7465833333333327</v>
      </c>
      <c r="G336" s="50">
        <f>(HLOOKUP(G$2,'Applied Force N'!$B$1:$QK$503,$A336,FALSE))/((Constants!$C$5/1000)*(Constants!$C$6/1000))/1000</f>
        <v>3.5805833333333332</v>
      </c>
      <c r="H336" s="50">
        <f>(HLOOKUP(H$2,'Applied Force N'!$B$1:$QK$503,$A336,FALSE))/((Constants!$C$5/1000)*(Constants!$C$6/1000))/1000</f>
        <v>9.2449999999999992</v>
      </c>
      <c r="I336" s="50" t="e">
        <f>(HLOOKUP(I$2,'Applied Force N'!$B$1:$QK$503,$A336,FALSE))/((Constants!$C$5/1000)*(Constants!$C$6/1000))/1000</f>
        <v>#N/A</v>
      </c>
      <c r="J336" s="50" t="e">
        <f>(HLOOKUP(J$2,'Applied Force N'!$B$1:$QK$503,$A336,FALSE))/((Constants!$C$5/1000)*(Constants!$C$6/1000))/1000</f>
        <v>#N/A</v>
      </c>
      <c r="K336" s="50" t="e">
        <f>(HLOOKUP(K$2,'Applied Force N'!$B$1:$QK$503,$A336,FALSE))/((Constants!$C$5/1000)*(Constants!$C$6/1000))/1000</f>
        <v>#N/A</v>
      </c>
      <c r="L336" s="50" t="e">
        <f>(HLOOKUP(L$2,'Applied Force N'!$B$1:$QK$503,$A336,FALSE))/((Constants!$C$5/1000)*(Constants!$C$6/1000))/1000</f>
        <v>#N/A</v>
      </c>
      <c r="M336" s="50" t="e">
        <f>(HLOOKUP(M$2,'Applied Force N'!$B$1:$QK$503,$A336,FALSE))/((Constants!$C$5/1000)*(Constants!$C$6/1000))/1000</f>
        <v>#N/A</v>
      </c>
      <c r="N336" s="50" t="e">
        <f>(HLOOKUP(N$2,'Applied Force N'!$B$1:$QK$503,$A336,FALSE))/((Constants!$C$5/1000)*(Constants!$C$6/1000))/1000</f>
        <v>#N/A</v>
      </c>
      <c r="O336" s="50" t="e">
        <f>(HLOOKUP(O$2,'Applied Force N'!$B$1:$QK$503,$A336,FALSE))/((Constants!$C$5/1000)*(Constants!$C$6/1000))/1000</f>
        <v>#N/A</v>
      </c>
      <c r="P336" s="50" t="e">
        <f>(HLOOKUP(P$2,'Applied Force N'!$B$1:$QK$503,$A336,FALSE))/((Constants!$C$5/1000)*(Constants!$C$6/1000))/1000</f>
        <v>#N/A</v>
      </c>
      <c r="Q336" s="50" t="e">
        <f>(HLOOKUP(Q$2,'Applied Force N'!$B$1:$QK$503,$A336,FALSE))/((Constants!$C$5/1000)*(Constants!$C$6/1000))/1000</f>
        <v>#N/A</v>
      </c>
      <c r="R336" s="50" t="e">
        <f>(HLOOKUP(R$2,'Applied Force N'!$B$1:$QK$503,$A336,FALSE))/((Constants!$C$5/1000)*(Constants!$C$6/1000))/1000</f>
        <v>#N/A</v>
      </c>
      <c r="S336" s="50" t="e">
        <f>(HLOOKUP(S$2,'Applied Force N'!$B$1:$QK$503,$A336,FALSE))/((Constants!$C$5/1000)*(Constants!$C$6/1000))/1000</f>
        <v>#N/A</v>
      </c>
      <c r="T336" s="50" t="e">
        <f>(HLOOKUP(T$2,'Applied Force N'!$B$1:$QK$503,$A336,FALSE))/((Constants!$C$5/1000)*(Constants!$C$6/1000))/1000</f>
        <v>#N/A</v>
      </c>
      <c r="U336" s="50" t="e">
        <f>(HLOOKUP(U$2,'Applied Force N'!$B$1:$QK$503,$A336,FALSE))/((Constants!$C$5/1000)*(Constants!$C$6/1000))/1000</f>
        <v>#N/A</v>
      </c>
      <c r="V336" s="50" t="e">
        <f>(HLOOKUP(V$2,'Applied Force N'!$B$1:$QK$503,$A336,FALSE))/((Constants!$C$5/1000)*(Constants!$C$6/1000))/1000</f>
        <v>#N/A</v>
      </c>
      <c r="W336" s="50" t="e">
        <f>(HLOOKUP(W$2,'Applied Force N'!$B$1:$QK$503,$A336,FALSE))/((Constants!$C$5/1000)*(Constants!$C$6/1000))/1000</f>
        <v>#N/A</v>
      </c>
    </row>
    <row r="337" spans="1:23" x14ac:dyDescent="0.25">
      <c r="A337" s="27">
        <v>333</v>
      </c>
      <c r="B337" s="48">
        <f>'Applied Force N'!A333</f>
        <v>33</v>
      </c>
      <c r="C337" s="49">
        <f>(HLOOKUP(C$2,'Applied Force N'!$B$1:$QK$503,$A337,FALSE))/((Constants!$C$5/1000)*(Constants!$C$6/1000))/1000</f>
        <v>-0.48688381455968965</v>
      </c>
      <c r="D337" s="50">
        <f>(HLOOKUP(D$2,'Applied Force N'!$B$1:$QK$503,$A337,FALSE))/((Constants!$C$5/1000)*(Constants!$C$6/1000))/1000</f>
        <v>10.626666666666667</v>
      </c>
      <c r="E337" s="50">
        <f>(HLOOKUP(E$2,'Applied Force N'!$B$1:$QK$503,$A337,FALSE))/((Constants!$C$5/1000)*(Constants!$C$6/1000))/1000</f>
        <v>10.397500000000001</v>
      </c>
      <c r="F337" s="50">
        <f>(HLOOKUP(F$2,'Applied Force N'!$B$1:$QK$503,$A337,FALSE))/((Constants!$C$5/1000)*(Constants!$C$6/1000))/1000</f>
        <v>5.700333333333333</v>
      </c>
      <c r="G337" s="50">
        <f>(HLOOKUP(G$2,'Applied Force N'!$B$1:$QK$503,$A337,FALSE))/((Constants!$C$5/1000)*(Constants!$C$6/1000))/1000</f>
        <v>3.5291666666666663</v>
      </c>
      <c r="H337" s="50">
        <f>(HLOOKUP(H$2,'Applied Force N'!$B$1:$QK$503,$A337,FALSE))/((Constants!$C$5/1000)*(Constants!$C$6/1000))/1000</f>
        <v>9.1566666666666663</v>
      </c>
      <c r="I337" s="50" t="e">
        <f>(HLOOKUP(I$2,'Applied Force N'!$B$1:$QK$503,$A337,FALSE))/((Constants!$C$5/1000)*(Constants!$C$6/1000))/1000</f>
        <v>#N/A</v>
      </c>
      <c r="J337" s="50" t="e">
        <f>(HLOOKUP(J$2,'Applied Force N'!$B$1:$QK$503,$A337,FALSE))/((Constants!$C$5/1000)*(Constants!$C$6/1000))/1000</f>
        <v>#N/A</v>
      </c>
      <c r="K337" s="50" t="e">
        <f>(HLOOKUP(K$2,'Applied Force N'!$B$1:$QK$503,$A337,FALSE))/((Constants!$C$5/1000)*(Constants!$C$6/1000))/1000</f>
        <v>#N/A</v>
      </c>
      <c r="L337" s="50" t="e">
        <f>(HLOOKUP(L$2,'Applied Force N'!$B$1:$QK$503,$A337,FALSE))/((Constants!$C$5/1000)*(Constants!$C$6/1000))/1000</f>
        <v>#N/A</v>
      </c>
      <c r="M337" s="50" t="e">
        <f>(HLOOKUP(M$2,'Applied Force N'!$B$1:$QK$503,$A337,FALSE))/((Constants!$C$5/1000)*(Constants!$C$6/1000))/1000</f>
        <v>#N/A</v>
      </c>
      <c r="N337" s="50" t="e">
        <f>(HLOOKUP(N$2,'Applied Force N'!$B$1:$QK$503,$A337,FALSE))/((Constants!$C$5/1000)*(Constants!$C$6/1000))/1000</f>
        <v>#N/A</v>
      </c>
      <c r="O337" s="50" t="e">
        <f>(HLOOKUP(O$2,'Applied Force N'!$B$1:$QK$503,$A337,FALSE))/((Constants!$C$5/1000)*(Constants!$C$6/1000))/1000</f>
        <v>#N/A</v>
      </c>
      <c r="P337" s="50" t="e">
        <f>(HLOOKUP(P$2,'Applied Force N'!$B$1:$QK$503,$A337,FALSE))/((Constants!$C$5/1000)*(Constants!$C$6/1000))/1000</f>
        <v>#N/A</v>
      </c>
      <c r="Q337" s="50" t="e">
        <f>(HLOOKUP(Q$2,'Applied Force N'!$B$1:$QK$503,$A337,FALSE))/((Constants!$C$5/1000)*(Constants!$C$6/1000))/1000</f>
        <v>#N/A</v>
      </c>
      <c r="R337" s="50" t="e">
        <f>(HLOOKUP(R$2,'Applied Force N'!$B$1:$QK$503,$A337,FALSE))/((Constants!$C$5/1000)*(Constants!$C$6/1000))/1000</f>
        <v>#N/A</v>
      </c>
      <c r="S337" s="50" t="e">
        <f>(HLOOKUP(S$2,'Applied Force N'!$B$1:$QK$503,$A337,FALSE))/((Constants!$C$5/1000)*(Constants!$C$6/1000))/1000</f>
        <v>#N/A</v>
      </c>
      <c r="T337" s="50" t="e">
        <f>(HLOOKUP(T$2,'Applied Force N'!$B$1:$QK$503,$A337,FALSE))/((Constants!$C$5/1000)*(Constants!$C$6/1000))/1000</f>
        <v>#N/A</v>
      </c>
      <c r="U337" s="50" t="e">
        <f>(HLOOKUP(U$2,'Applied Force N'!$B$1:$QK$503,$A337,FALSE))/((Constants!$C$5/1000)*(Constants!$C$6/1000))/1000</f>
        <v>#N/A</v>
      </c>
      <c r="V337" s="50" t="e">
        <f>(HLOOKUP(V$2,'Applied Force N'!$B$1:$QK$503,$A337,FALSE))/((Constants!$C$5/1000)*(Constants!$C$6/1000))/1000</f>
        <v>#N/A</v>
      </c>
      <c r="W337" s="50" t="e">
        <f>(HLOOKUP(W$2,'Applied Force N'!$B$1:$QK$503,$A337,FALSE))/((Constants!$C$5/1000)*(Constants!$C$6/1000))/1000</f>
        <v>#N/A</v>
      </c>
    </row>
    <row r="338" spans="1:23" x14ac:dyDescent="0.25">
      <c r="A338" s="27">
        <v>334</v>
      </c>
      <c r="B338" s="48">
        <f>'Applied Force N'!A334</f>
        <v>33.1</v>
      </c>
      <c r="C338" s="49">
        <f>(HLOOKUP(C$2,'Applied Force N'!$B$1:$QK$503,$A338,FALSE))/((Constants!$C$5/1000)*(Constants!$C$6/1000))/1000</f>
        <v>-0.54034203964980065</v>
      </c>
      <c r="D338" s="50">
        <f>(HLOOKUP(D$2,'Applied Force N'!$B$1:$QK$503,$A338,FALSE))/((Constants!$C$5/1000)*(Constants!$C$6/1000))/1000</f>
        <v>10.530833333333334</v>
      </c>
      <c r="E338" s="50">
        <f>(HLOOKUP(E$2,'Applied Force N'!$B$1:$QK$503,$A338,FALSE))/((Constants!$C$5/1000)*(Constants!$C$6/1000))/1000</f>
        <v>10.3025</v>
      </c>
      <c r="F338" s="50">
        <f>(HLOOKUP(F$2,'Applied Force N'!$B$1:$QK$503,$A338,FALSE))/((Constants!$C$5/1000)*(Constants!$C$6/1000))/1000</f>
        <v>5.6539999999999999</v>
      </c>
      <c r="G338" s="50">
        <f>(HLOOKUP(G$2,'Applied Force N'!$B$1:$QK$503,$A338,FALSE))/((Constants!$C$5/1000)*(Constants!$C$6/1000))/1000</f>
        <v>3.4778333333333333</v>
      </c>
      <c r="H338" s="50">
        <f>(HLOOKUP(H$2,'Applied Force N'!$B$1:$QK$503,$A338,FALSE))/((Constants!$C$5/1000)*(Constants!$C$6/1000))/1000</f>
        <v>9.0675000000000008</v>
      </c>
      <c r="I338" s="50" t="e">
        <f>(HLOOKUP(I$2,'Applied Force N'!$B$1:$QK$503,$A338,FALSE))/((Constants!$C$5/1000)*(Constants!$C$6/1000))/1000</f>
        <v>#N/A</v>
      </c>
      <c r="J338" s="50" t="e">
        <f>(HLOOKUP(J$2,'Applied Force N'!$B$1:$QK$503,$A338,FALSE))/((Constants!$C$5/1000)*(Constants!$C$6/1000))/1000</f>
        <v>#N/A</v>
      </c>
      <c r="K338" s="50" t="e">
        <f>(HLOOKUP(K$2,'Applied Force N'!$B$1:$QK$503,$A338,FALSE))/((Constants!$C$5/1000)*(Constants!$C$6/1000))/1000</f>
        <v>#N/A</v>
      </c>
      <c r="L338" s="50" t="e">
        <f>(HLOOKUP(L$2,'Applied Force N'!$B$1:$QK$503,$A338,FALSE))/((Constants!$C$5/1000)*(Constants!$C$6/1000))/1000</f>
        <v>#N/A</v>
      </c>
      <c r="M338" s="50" t="e">
        <f>(HLOOKUP(M$2,'Applied Force N'!$B$1:$QK$503,$A338,FALSE))/((Constants!$C$5/1000)*(Constants!$C$6/1000))/1000</f>
        <v>#N/A</v>
      </c>
      <c r="N338" s="50" t="e">
        <f>(HLOOKUP(N$2,'Applied Force N'!$B$1:$QK$503,$A338,FALSE))/((Constants!$C$5/1000)*(Constants!$C$6/1000))/1000</f>
        <v>#N/A</v>
      </c>
      <c r="O338" s="50" t="e">
        <f>(HLOOKUP(O$2,'Applied Force N'!$B$1:$QK$503,$A338,FALSE))/((Constants!$C$5/1000)*(Constants!$C$6/1000))/1000</f>
        <v>#N/A</v>
      </c>
      <c r="P338" s="50" t="e">
        <f>(HLOOKUP(P$2,'Applied Force N'!$B$1:$QK$503,$A338,FALSE))/((Constants!$C$5/1000)*(Constants!$C$6/1000))/1000</f>
        <v>#N/A</v>
      </c>
      <c r="Q338" s="50" t="e">
        <f>(HLOOKUP(Q$2,'Applied Force N'!$B$1:$QK$503,$A338,FALSE))/((Constants!$C$5/1000)*(Constants!$C$6/1000))/1000</f>
        <v>#N/A</v>
      </c>
      <c r="R338" s="50" t="e">
        <f>(HLOOKUP(R$2,'Applied Force N'!$B$1:$QK$503,$A338,FALSE))/((Constants!$C$5/1000)*(Constants!$C$6/1000))/1000</f>
        <v>#N/A</v>
      </c>
      <c r="S338" s="50" t="e">
        <f>(HLOOKUP(S$2,'Applied Force N'!$B$1:$QK$503,$A338,FALSE))/((Constants!$C$5/1000)*(Constants!$C$6/1000))/1000</f>
        <v>#N/A</v>
      </c>
      <c r="T338" s="50" t="e">
        <f>(HLOOKUP(T$2,'Applied Force N'!$B$1:$QK$503,$A338,FALSE))/((Constants!$C$5/1000)*(Constants!$C$6/1000))/1000</f>
        <v>#N/A</v>
      </c>
      <c r="U338" s="50" t="e">
        <f>(HLOOKUP(U$2,'Applied Force N'!$B$1:$QK$503,$A338,FALSE))/((Constants!$C$5/1000)*(Constants!$C$6/1000))/1000</f>
        <v>#N/A</v>
      </c>
      <c r="V338" s="50" t="e">
        <f>(HLOOKUP(V$2,'Applied Force N'!$B$1:$QK$503,$A338,FALSE))/((Constants!$C$5/1000)*(Constants!$C$6/1000))/1000</f>
        <v>#N/A</v>
      </c>
      <c r="W338" s="50" t="e">
        <f>(HLOOKUP(W$2,'Applied Force N'!$B$1:$QK$503,$A338,FALSE))/((Constants!$C$5/1000)*(Constants!$C$6/1000))/1000</f>
        <v>#N/A</v>
      </c>
    </row>
    <row r="339" spans="1:23" x14ac:dyDescent="0.25">
      <c r="A339" s="27">
        <v>335</v>
      </c>
      <c r="B339" s="48">
        <f>'Applied Force N'!A335</f>
        <v>33.200000000000003</v>
      </c>
      <c r="C339" s="49">
        <f>(HLOOKUP(C$2,'Applied Force N'!$B$1:$QK$503,$A339,FALSE))/((Constants!$C$5/1000)*(Constants!$C$6/1000))/1000</f>
        <v>-0.5938002647399151</v>
      </c>
      <c r="D339" s="50">
        <f>(HLOOKUP(D$2,'Applied Force N'!$B$1:$QK$503,$A339,FALSE))/((Constants!$C$5/1000)*(Constants!$C$6/1000))/1000</f>
        <v>10.434166666666666</v>
      </c>
      <c r="E339" s="50">
        <f>(HLOOKUP(E$2,'Applied Force N'!$B$1:$QK$503,$A339,FALSE))/((Constants!$C$5/1000)*(Constants!$C$6/1000))/1000</f>
        <v>10.2075</v>
      </c>
      <c r="F339" s="50">
        <f>(HLOOKUP(F$2,'Applied Force N'!$B$1:$QK$503,$A339,FALSE))/((Constants!$C$5/1000)*(Constants!$C$6/1000))/1000</f>
        <v>5.6077500000000002</v>
      </c>
      <c r="G339" s="50">
        <f>(HLOOKUP(G$2,'Applied Force N'!$B$1:$QK$503,$A339,FALSE))/((Constants!$C$5/1000)*(Constants!$C$6/1000))/1000</f>
        <v>3.4264166666666664</v>
      </c>
      <c r="H339" s="50">
        <f>(HLOOKUP(H$2,'Applied Force N'!$B$1:$QK$503,$A339,FALSE))/((Constants!$C$5/1000)*(Constants!$C$6/1000))/1000</f>
        <v>8.9791666666666661</v>
      </c>
      <c r="I339" s="50" t="e">
        <f>(HLOOKUP(I$2,'Applied Force N'!$B$1:$QK$503,$A339,FALSE))/((Constants!$C$5/1000)*(Constants!$C$6/1000))/1000</f>
        <v>#N/A</v>
      </c>
      <c r="J339" s="50" t="e">
        <f>(HLOOKUP(J$2,'Applied Force N'!$B$1:$QK$503,$A339,FALSE))/((Constants!$C$5/1000)*(Constants!$C$6/1000))/1000</f>
        <v>#N/A</v>
      </c>
      <c r="K339" s="50" t="e">
        <f>(HLOOKUP(K$2,'Applied Force N'!$B$1:$QK$503,$A339,FALSE))/((Constants!$C$5/1000)*(Constants!$C$6/1000))/1000</f>
        <v>#N/A</v>
      </c>
      <c r="L339" s="50" t="e">
        <f>(HLOOKUP(L$2,'Applied Force N'!$B$1:$QK$503,$A339,FALSE))/((Constants!$C$5/1000)*(Constants!$C$6/1000))/1000</f>
        <v>#N/A</v>
      </c>
      <c r="M339" s="50" t="e">
        <f>(HLOOKUP(M$2,'Applied Force N'!$B$1:$QK$503,$A339,FALSE))/((Constants!$C$5/1000)*(Constants!$C$6/1000))/1000</f>
        <v>#N/A</v>
      </c>
      <c r="N339" s="50" t="e">
        <f>(HLOOKUP(N$2,'Applied Force N'!$B$1:$QK$503,$A339,FALSE))/((Constants!$C$5/1000)*(Constants!$C$6/1000))/1000</f>
        <v>#N/A</v>
      </c>
      <c r="O339" s="50" t="e">
        <f>(HLOOKUP(O$2,'Applied Force N'!$B$1:$QK$503,$A339,FALSE))/((Constants!$C$5/1000)*(Constants!$C$6/1000))/1000</f>
        <v>#N/A</v>
      </c>
      <c r="P339" s="50" t="e">
        <f>(HLOOKUP(P$2,'Applied Force N'!$B$1:$QK$503,$A339,FALSE))/((Constants!$C$5/1000)*(Constants!$C$6/1000))/1000</f>
        <v>#N/A</v>
      </c>
      <c r="Q339" s="50" t="e">
        <f>(HLOOKUP(Q$2,'Applied Force N'!$B$1:$QK$503,$A339,FALSE))/((Constants!$C$5/1000)*(Constants!$C$6/1000))/1000</f>
        <v>#N/A</v>
      </c>
      <c r="R339" s="50" t="e">
        <f>(HLOOKUP(R$2,'Applied Force N'!$B$1:$QK$503,$A339,FALSE))/((Constants!$C$5/1000)*(Constants!$C$6/1000))/1000</f>
        <v>#N/A</v>
      </c>
      <c r="S339" s="50" t="e">
        <f>(HLOOKUP(S$2,'Applied Force N'!$B$1:$QK$503,$A339,FALSE))/((Constants!$C$5/1000)*(Constants!$C$6/1000))/1000</f>
        <v>#N/A</v>
      </c>
      <c r="T339" s="50" t="e">
        <f>(HLOOKUP(T$2,'Applied Force N'!$B$1:$QK$503,$A339,FALSE))/((Constants!$C$5/1000)*(Constants!$C$6/1000))/1000</f>
        <v>#N/A</v>
      </c>
      <c r="U339" s="50" t="e">
        <f>(HLOOKUP(U$2,'Applied Force N'!$B$1:$QK$503,$A339,FALSE))/((Constants!$C$5/1000)*(Constants!$C$6/1000))/1000</f>
        <v>#N/A</v>
      </c>
      <c r="V339" s="50" t="e">
        <f>(HLOOKUP(V$2,'Applied Force N'!$B$1:$QK$503,$A339,FALSE))/((Constants!$C$5/1000)*(Constants!$C$6/1000))/1000</f>
        <v>#N/A</v>
      </c>
      <c r="W339" s="50" t="e">
        <f>(HLOOKUP(W$2,'Applied Force N'!$B$1:$QK$503,$A339,FALSE))/((Constants!$C$5/1000)*(Constants!$C$6/1000))/1000</f>
        <v>#N/A</v>
      </c>
    </row>
    <row r="340" spans="1:23" x14ac:dyDescent="0.25">
      <c r="A340" s="27">
        <v>336</v>
      </c>
      <c r="B340" s="48">
        <f>'Applied Force N'!A336</f>
        <v>33.299999999999997</v>
      </c>
      <c r="C340" s="49">
        <f>(HLOOKUP(C$2,'Applied Force N'!$B$1:$QK$503,$A340,FALSE))/((Constants!$C$5/1000)*(Constants!$C$6/1000))/1000</f>
        <v>-0.6472584898300261</v>
      </c>
      <c r="D340" s="50">
        <f>(HLOOKUP(D$2,'Applied Force N'!$B$1:$QK$503,$A340,FALSE))/((Constants!$C$5/1000)*(Constants!$C$6/1000))/1000</f>
        <v>10.338333333333335</v>
      </c>
      <c r="E340" s="50">
        <f>(HLOOKUP(E$2,'Applied Force N'!$B$1:$QK$503,$A340,FALSE))/((Constants!$C$5/1000)*(Constants!$C$6/1000))/1000</f>
        <v>10.112500000000001</v>
      </c>
      <c r="F340" s="50">
        <f>(HLOOKUP(F$2,'Applied Force N'!$B$1:$QK$503,$A340,FALSE))/((Constants!$C$5/1000)*(Constants!$C$6/1000))/1000</f>
        <v>5.5614999999999997</v>
      </c>
      <c r="G340" s="50">
        <f>(HLOOKUP(G$2,'Applied Force N'!$B$1:$QK$503,$A340,FALSE))/((Constants!$C$5/1000)*(Constants!$C$6/1000))/1000</f>
        <v>3.375</v>
      </c>
      <c r="H340" s="50">
        <f>(HLOOKUP(H$2,'Applied Force N'!$B$1:$QK$503,$A340,FALSE))/((Constants!$C$5/1000)*(Constants!$C$6/1000))/1000</f>
        <v>8.89</v>
      </c>
      <c r="I340" s="50" t="e">
        <f>(HLOOKUP(I$2,'Applied Force N'!$B$1:$QK$503,$A340,FALSE))/((Constants!$C$5/1000)*(Constants!$C$6/1000))/1000</f>
        <v>#N/A</v>
      </c>
      <c r="J340" s="50" t="e">
        <f>(HLOOKUP(J$2,'Applied Force N'!$B$1:$QK$503,$A340,FALSE))/((Constants!$C$5/1000)*(Constants!$C$6/1000))/1000</f>
        <v>#N/A</v>
      </c>
      <c r="K340" s="50" t="e">
        <f>(HLOOKUP(K$2,'Applied Force N'!$B$1:$QK$503,$A340,FALSE))/((Constants!$C$5/1000)*(Constants!$C$6/1000))/1000</f>
        <v>#N/A</v>
      </c>
      <c r="L340" s="50" t="e">
        <f>(HLOOKUP(L$2,'Applied Force N'!$B$1:$QK$503,$A340,FALSE))/((Constants!$C$5/1000)*(Constants!$C$6/1000))/1000</f>
        <v>#N/A</v>
      </c>
      <c r="M340" s="50" t="e">
        <f>(HLOOKUP(M$2,'Applied Force N'!$B$1:$QK$503,$A340,FALSE))/((Constants!$C$5/1000)*(Constants!$C$6/1000))/1000</f>
        <v>#N/A</v>
      </c>
      <c r="N340" s="50" t="e">
        <f>(HLOOKUP(N$2,'Applied Force N'!$B$1:$QK$503,$A340,FALSE))/((Constants!$C$5/1000)*(Constants!$C$6/1000))/1000</f>
        <v>#N/A</v>
      </c>
      <c r="O340" s="50" t="e">
        <f>(HLOOKUP(O$2,'Applied Force N'!$B$1:$QK$503,$A340,FALSE))/((Constants!$C$5/1000)*(Constants!$C$6/1000))/1000</f>
        <v>#N/A</v>
      </c>
      <c r="P340" s="50" t="e">
        <f>(HLOOKUP(P$2,'Applied Force N'!$B$1:$QK$503,$A340,FALSE))/((Constants!$C$5/1000)*(Constants!$C$6/1000))/1000</f>
        <v>#N/A</v>
      </c>
      <c r="Q340" s="50" t="e">
        <f>(HLOOKUP(Q$2,'Applied Force N'!$B$1:$QK$503,$A340,FALSE))/((Constants!$C$5/1000)*(Constants!$C$6/1000))/1000</f>
        <v>#N/A</v>
      </c>
      <c r="R340" s="50" t="e">
        <f>(HLOOKUP(R$2,'Applied Force N'!$B$1:$QK$503,$A340,FALSE))/((Constants!$C$5/1000)*(Constants!$C$6/1000))/1000</f>
        <v>#N/A</v>
      </c>
      <c r="S340" s="50" t="e">
        <f>(HLOOKUP(S$2,'Applied Force N'!$B$1:$QK$503,$A340,FALSE))/((Constants!$C$5/1000)*(Constants!$C$6/1000))/1000</f>
        <v>#N/A</v>
      </c>
      <c r="T340" s="50" t="e">
        <f>(HLOOKUP(T$2,'Applied Force N'!$B$1:$QK$503,$A340,FALSE))/((Constants!$C$5/1000)*(Constants!$C$6/1000))/1000</f>
        <v>#N/A</v>
      </c>
      <c r="U340" s="50" t="e">
        <f>(HLOOKUP(U$2,'Applied Force N'!$B$1:$QK$503,$A340,FALSE))/((Constants!$C$5/1000)*(Constants!$C$6/1000))/1000</f>
        <v>#N/A</v>
      </c>
      <c r="V340" s="50" t="e">
        <f>(HLOOKUP(V$2,'Applied Force N'!$B$1:$QK$503,$A340,FALSE))/((Constants!$C$5/1000)*(Constants!$C$6/1000))/1000</f>
        <v>#N/A</v>
      </c>
      <c r="W340" s="50" t="e">
        <f>(HLOOKUP(W$2,'Applied Force N'!$B$1:$QK$503,$A340,FALSE))/((Constants!$C$5/1000)*(Constants!$C$6/1000))/1000</f>
        <v>#N/A</v>
      </c>
    </row>
    <row r="341" spans="1:23" x14ac:dyDescent="0.25">
      <c r="A341" s="27">
        <v>337</v>
      </c>
      <c r="B341" s="48">
        <f>'Applied Force N'!A337</f>
        <v>33.4</v>
      </c>
      <c r="C341" s="49">
        <f>(HLOOKUP(C$2,'Applied Force N'!$B$1:$QK$503,$A341,FALSE))/((Constants!$C$5/1000)*(Constants!$C$6/1000))/1000</f>
        <v>-0.7007167149201402</v>
      </c>
      <c r="D341" s="50">
        <f>(HLOOKUP(D$2,'Applied Force N'!$B$1:$QK$503,$A341,FALSE))/((Constants!$C$5/1000)*(Constants!$C$6/1000))/1000</f>
        <v>10.2425</v>
      </c>
      <c r="E341" s="50">
        <f>(HLOOKUP(E$2,'Applied Force N'!$B$1:$QK$503,$A341,FALSE))/((Constants!$C$5/1000)*(Constants!$C$6/1000))/1000</f>
        <v>10.0175</v>
      </c>
      <c r="F341" s="50">
        <f>(HLOOKUP(F$2,'Applied Force N'!$B$1:$QK$503,$A341,FALSE))/((Constants!$C$5/1000)*(Constants!$C$6/1000))/1000</f>
        <v>5.5065</v>
      </c>
      <c r="G341" s="50">
        <f>(HLOOKUP(G$2,'Applied Force N'!$B$1:$QK$503,$A341,FALSE))/((Constants!$C$5/1000)*(Constants!$C$6/1000))/1000</f>
        <v>3.3235833333333336</v>
      </c>
      <c r="H341" s="50">
        <f>(HLOOKUP(H$2,'Applied Force N'!$B$1:$QK$503,$A341,FALSE))/((Constants!$C$5/1000)*(Constants!$C$6/1000))/1000</f>
        <v>8.8016666666666659</v>
      </c>
      <c r="I341" s="50" t="e">
        <f>(HLOOKUP(I$2,'Applied Force N'!$B$1:$QK$503,$A341,FALSE))/((Constants!$C$5/1000)*(Constants!$C$6/1000))/1000</f>
        <v>#N/A</v>
      </c>
      <c r="J341" s="50" t="e">
        <f>(HLOOKUP(J$2,'Applied Force N'!$B$1:$QK$503,$A341,FALSE))/((Constants!$C$5/1000)*(Constants!$C$6/1000))/1000</f>
        <v>#N/A</v>
      </c>
      <c r="K341" s="50" t="e">
        <f>(HLOOKUP(K$2,'Applied Force N'!$B$1:$QK$503,$A341,FALSE))/((Constants!$C$5/1000)*(Constants!$C$6/1000))/1000</f>
        <v>#N/A</v>
      </c>
      <c r="L341" s="50" t="e">
        <f>(HLOOKUP(L$2,'Applied Force N'!$B$1:$QK$503,$A341,FALSE))/((Constants!$C$5/1000)*(Constants!$C$6/1000))/1000</f>
        <v>#N/A</v>
      </c>
      <c r="M341" s="50" t="e">
        <f>(HLOOKUP(M$2,'Applied Force N'!$B$1:$QK$503,$A341,FALSE))/((Constants!$C$5/1000)*(Constants!$C$6/1000))/1000</f>
        <v>#N/A</v>
      </c>
      <c r="N341" s="50" t="e">
        <f>(HLOOKUP(N$2,'Applied Force N'!$B$1:$QK$503,$A341,FALSE))/((Constants!$C$5/1000)*(Constants!$C$6/1000))/1000</f>
        <v>#N/A</v>
      </c>
      <c r="O341" s="50" t="e">
        <f>(HLOOKUP(O$2,'Applied Force N'!$B$1:$QK$503,$A341,FALSE))/((Constants!$C$5/1000)*(Constants!$C$6/1000))/1000</f>
        <v>#N/A</v>
      </c>
      <c r="P341" s="50" t="e">
        <f>(HLOOKUP(P$2,'Applied Force N'!$B$1:$QK$503,$A341,FALSE))/((Constants!$C$5/1000)*(Constants!$C$6/1000))/1000</f>
        <v>#N/A</v>
      </c>
      <c r="Q341" s="50" t="e">
        <f>(HLOOKUP(Q$2,'Applied Force N'!$B$1:$QK$503,$A341,FALSE))/((Constants!$C$5/1000)*(Constants!$C$6/1000))/1000</f>
        <v>#N/A</v>
      </c>
      <c r="R341" s="50" t="e">
        <f>(HLOOKUP(R$2,'Applied Force N'!$B$1:$QK$503,$A341,FALSE))/((Constants!$C$5/1000)*(Constants!$C$6/1000))/1000</f>
        <v>#N/A</v>
      </c>
      <c r="S341" s="50" t="e">
        <f>(HLOOKUP(S$2,'Applied Force N'!$B$1:$QK$503,$A341,FALSE))/((Constants!$C$5/1000)*(Constants!$C$6/1000))/1000</f>
        <v>#N/A</v>
      </c>
      <c r="T341" s="50" t="e">
        <f>(HLOOKUP(T$2,'Applied Force N'!$B$1:$QK$503,$A341,FALSE))/((Constants!$C$5/1000)*(Constants!$C$6/1000))/1000</f>
        <v>#N/A</v>
      </c>
      <c r="U341" s="50" t="e">
        <f>(HLOOKUP(U$2,'Applied Force N'!$B$1:$QK$503,$A341,FALSE))/((Constants!$C$5/1000)*(Constants!$C$6/1000))/1000</f>
        <v>#N/A</v>
      </c>
      <c r="V341" s="50" t="e">
        <f>(HLOOKUP(V$2,'Applied Force N'!$B$1:$QK$503,$A341,FALSE))/((Constants!$C$5/1000)*(Constants!$C$6/1000))/1000</f>
        <v>#N/A</v>
      </c>
      <c r="W341" s="50" t="e">
        <f>(HLOOKUP(W$2,'Applied Force N'!$B$1:$QK$503,$A341,FALSE))/((Constants!$C$5/1000)*(Constants!$C$6/1000))/1000</f>
        <v>#N/A</v>
      </c>
    </row>
    <row r="342" spans="1:23" x14ac:dyDescent="0.25">
      <c r="A342" s="27">
        <v>338</v>
      </c>
      <c r="B342" s="48">
        <f>'Applied Force N'!A338</f>
        <v>33.5</v>
      </c>
      <c r="C342" s="49">
        <f>(HLOOKUP(C$2,'Applied Force N'!$B$1:$QK$503,$A342,FALSE))/((Constants!$C$5/1000)*(Constants!$C$6/1000))/1000</f>
        <v>-0.75417494001025154</v>
      </c>
      <c r="D342" s="50">
        <f>(HLOOKUP(D$2,'Applied Force N'!$B$1:$QK$503,$A342,FALSE))/((Constants!$C$5/1000)*(Constants!$C$6/1000))/1000</f>
        <v>10.145833333333334</v>
      </c>
      <c r="E342" s="50">
        <f>(HLOOKUP(E$2,'Applied Force N'!$B$1:$QK$503,$A342,FALSE))/((Constants!$C$5/1000)*(Constants!$C$6/1000))/1000</f>
        <v>9.9224999999999994</v>
      </c>
      <c r="F342" s="50">
        <f>(HLOOKUP(F$2,'Applied Force N'!$B$1:$QK$503,$A342,FALSE))/((Constants!$C$5/1000)*(Constants!$C$6/1000))/1000</f>
        <v>5.4506666666666668</v>
      </c>
      <c r="G342" s="50">
        <f>(HLOOKUP(G$2,'Applied Force N'!$B$1:$QK$503,$A342,FALSE))/((Constants!$C$5/1000)*(Constants!$C$6/1000))/1000</f>
        <v>3.2721666666666667</v>
      </c>
      <c r="H342" s="50">
        <f>(HLOOKUP(H$2,'Applied Force N'!$B$1:$QK$503,$A342,FALSE))/((Constants!$C$5/1000)*(Constants!$C$6/1000))/1000</f>
        <v>8.7125000000000004</v>
      </c>
      <c r="I342" s="50" t="e">
        <f>(HLOOKUP(I$2,'Applied Force N'!$B$1:$QK$503,$A342,FALSE))/((Constants!$C$5/1000)*(Constants!$C$6/1000))/1000</f>
        <v>#N/A</v>
      </c>
      <c r="J342" s="50" t="e">
        <f>(HLOOKUP(J$2,'Applied Force N'!$B$1:$QK$503,$A342,FALSE))/((Constants!$C$5/1000)*(Constants!$C$6/1000))/1000</f>
        <v>#N/A</v>
      </c>
      <c r="K342" s="50" t="e">
        <f>(HLOOKUP(K$2,'Applied Force N'!$B$1:$QK$503,$A342,FALSE))/((Constants!$C$5/1000)*(Constants!$C$6/1000))/1000</f>
        <v>#N/A</v>
      </c>
      <c r="L342" s="50" t="e">
        <f>(HLOOKUP(L$2,'Applied Force N'!$B$1:$QK$503,$A342,FALSE))/((Constants!$C$5/1000)*(Constants!$C$6/1000))/1000</f>
        <v>#N/A</v>
      </c>
      <c r="M342" s="50" t="e">
        <f>(HLOOKUP(M$2,'Applied Force N'!$B$1:$QK$503,$A342,FALSE))/((Constants!$C$5/1000)*(Constants!$C$6/1000))/1000</f>
        <v>#N/A</v>
      </c>
      <c r="N342" s="50" t="e">
        <f>(HLOOKUP(N$2,'Applied Force N'!$B$1:$QK$503,$A342,FALSE))/((Constants!$C$5/1000)*(Constants!$C$6/1000))/1000</f>
        <v>#N/A</v>
      </c>
      <c r="O342" s="50" t="e">
        <f>(HLOOKUP(O$2,'Applied Force N'!$B$1:$QK$503,$A342,FALSE))/((Constants!$C$5/1000)*(Constants!$C$6/1000))/1000</f>
        <v>#N/A</v>
      </c>
      <c r="P342" s="50" t="e">
        <f>(HLOOKUP(P$2,'Applied Force N'!$B$1:$QK$503,$A342,FALSE))/((Constants!$C$5/1000)*(Constants!$C$6/1000))/1000</f>
        <v>#N/A</v>
      </c>
      <c r="Q342" s="50" t="e">
        <f>(HLOOKUP(Q$2,'Applied Force N'!$B$1:$QK$503,$A342,FALSE))/((Constants!$C$5/1000)*(Constants!$C$6/1000))/1000</f>
        <v>#N/A</v>
      </c>
      <c r="R342" s="50" t="e">
        <f>(HLOOKUP(R$2,'Applied Force N'!$B$1:$QK$503,$A342,FALSE))/((Constants!$C$5/1000)*(Constants!$C$6/1000))/1000</f>
        <v>#N/A</v>
      </c>
      <c r="S342" s="50" t="e">
        <f>(HLOOKUP(S$2,'Applied Force N'!$B$1:$QK$503,$A342,FALSE))/((Constants!$C$5/1000)*(Constants!$C$6/1000))/1000</f>
        <v>#N/A</v>
      </c>
      <c r="T342" s="50" t="e">
        <f>(HLOOKUP(T$2,'Applied Force N'!$B$1:$QK$503,$A342,FALSE))/((Constants!$C$5/1000)*(Constants!$C$6/1000))/1000</f>
        <v>#N/A</v>
      </c>
      <c r="U342" s="50" t="e">
        <f>(HLOOKUP(U$2,'Applied Force N'!$B$1:$QK$503,$A342,FALSE))/((Constants!$C$5/1000)*(Constants!$C$6/1000))/1000</f>
        <v>#N/A</v>
      </c>
      <c r="V342" s="50" t="e">
        <f>(HLOOKUP(V$2,'Applied Force N'!$B$1:$QK$503,$A342,FALSE))/((Constants!$C$5/1000)*(Constants!$C$6/1000))/1000</f>
        <v>#N/A</v>
      </c>
      <c r="W342" s="50" t="e">
        <f>(HLOOKUP(W$2,'Applied Force N'!$B$1:$QK$503,$A342,FALSE))/((Constants!$C$5/1000)*(Constants!$C$6/1000))/1000</f>
        <v>#N/A</v>
      </c>
    </row>
    <row r="343" spans="1:23" x14ac:dyDescent="0.25">
      <c r="A343" s="27">
        <v>339</v>
      </c>
      <c r="B343" s="48">
        <f>'Applied Force N'!A339</f>
        <v>33.6</v>
      </c>
      <c r="C343" s="49">
        <f>(HLOOKUP(C$2,'Applied Force N'!$B$1:$QK$503,$A343,FALSE))/((Constants!$C$5/1000)*(Constants!$C$6/1000))/1000</f>
        <v>-0.80148633473597608</v>
      </c>
      <c r="D343" s="50">
        <f>(HLOOKUP(D$2,'Applied Force N'!$B$1:$QK$503,$A343,FALSE))/((Constants!$C$5/1000)*(Constants!$C$6/1000))/1000</f>
        <v>9.9674999999999994</v>
      </c>
      <c r="E343" s="50">
        <f>(HLOOKUP(E$2,'Applied Force N'!$B$1:$QK$503,$A343,FALSE))/((Constants!$C$5/1000)*(Constants!$C$6/1000))/1000</f>
        <v>9.8266666666666662</v>
      </c>
      <c r="F343" s="50">
        <f>(HLOOKUP(F$2,'Applied Force N'!$B$1:$QK$503,$A343,FALSE))/((Constants!$C$5/1000)*(Constants!$C$6/1000))/1000</f>
        <v>5.3948333333333327</v>
      </c>
      <c r="G343" s="50">
        <f>(HLOOKUP(G$2,'Applied Force N'!$B$1:$QK$503,$A343,FALSE))/((Constants!$C$5/1000)*(Constants!$C$6/1000))/1000</f>
        <v>3.2207499999999998</v>
      </c>
      <c r="H343" s="50">
        <f>(HLOOKUP(H$2,'Applied Force N'!$B$1:$QK$503,$A343,FALSE))/((Constants!$C$5/1000)*(Constants!$C$6/1000))/1000</f>
        <v>8.6241666666666656</v>
      </c>
      <c r="I343" s="50" t="e">
        <f>(HLOOKUP(I$2,'Applied Force N'!$B$1:$QK$503,$A343,FALSE))/((Constants!$C$5/1000)*(Constants!$C$6/1000))/1000</f>
        <v>#N/A</v>
      </c>
      <c r="J343" s="50" t="e">
        <f>(HLOOKUP(J$2,'Applied Force N'!$B$1:$QK$503,$A343,FALSE))/((Constants!$C$5/1000)*(Constants!$C$6/1000))/1000</f>
        <v>#N/A</v>
      </c>
      <c r="K343" s="50" t="e">
        <f>(HLOOKUP(K$2,'Applied Force N'!$B$1:$QK$503,$A343,FALSE))/((Constants!$C$5/1000)*(Constants!$C$6/1000))/1000</f>
        <v>#N/A</v>
      </c>
      <c r="L343" s="50" t="e">
        <f>(HLOOKUP(L$2,'Applied Force N'!$B$1:$QK$503,$A343,FALSE))/((Constants!$C$5/1000)*(Constants!$C$6/1000))/1000</f>
        <v>#N/A</v>
      </c>
      <c r="M343" s="50" t="e">
        <f>(HLOOKUP(M$2,'Applied Force N'!$B$1:$QK$503,$A343,FALSE))/((Constants!$C$5/1000)*(Constants!$C$6/1000))/1000</f>
        <v>#N/A</v>
      </c>
      <c r="N343" s="50" t="e">
        <f>(HLOOKUP(N$2,'Applied Force N'!$B$1:$QK$503,$A343,FALSE))/((Constants!$C$5/1000)*(Constants!$C$6/1000))/1000</f>
        <v>#N/A</v>
      </c>
      <c r="O343" s="50" t="e">
        <f>(HLOOKUP(O$2,'Applied Force N'!$B$1:$QK$503,$A343,FALSE))/((Constants!$C$5/1000)*(Constants!$C$6/1000))/1000</f>
        <v>#N/A</v>
      </c>
      <c r="P343" s="50" t="e">
        <f>(HLOOKUP(P$2,'Applied Force N'!$B$1:$QK$503,$A343,FALSE))/((Constants!$C$5/1000)*(Constants!$C$6/1000))/1000</f>
        <v>#N/A</v>
      </c>
      <c r="Q343" s="50" t="e">
        <f>(HLOOKUP(Q$2,'Applied Force N'!$B$1:$QK$503,$A343,FALSE))/((Constants!$C$5/1000)*(Constants!$C$6/1000))/1000</f>
        <v>#N/A</v>
      </c>
      <c r="R343" s="50" t="e">
        <f>(HLOOKUP(R$2,'Applied Force N'!$B$1:$QK$503,$A343,FALSE))/((Constants!$C$5/1000)*(Constants!$C$6/1000))/1000</f>
        <v>#N/A</v>
      </c>
      <c r="S343" s="50" t="e">
        <f>(HLOOKUP(S$2,'Applied Force N'!$B$1:$QK$503,$A343,FALSE))/((Constants!$C$5/1000)*(Constants!$C$6/1000))/1000</f>
        <v>#N/A</v>
      </c>
      <c r="T343" s="50" t="e">
        <f>(HLOOKUP(T$2,'Applied Force N'!$B$1:$QK$503,$A343,FALSE))/((Constants!$C$5/1000)*(Constants!$C$6/1000))/1000</f>
        <v>#N/A</v>
      </c>
      <c r="U343" s="50" t="e">
        <f>(HLOOKUP(U$2,'Applied Force N'!$B$1:$QK$503,$A343,FALSE))/((Constants!$C$5/1000)*(Constants!$C$6/1000))/1000</f>
        <v>#N/A</v>
      </c>
      <c r="V343" s="50" t="e">
        <f>(HLOOKUP(V$2,'Applied Force N'!$B$1:$QK$503,$A343,FALSE))/((Constants!$C$5/1000)*(Constants!$C$6/1000))/1000</f>
        <v>#N/A</v>
      </c>
      <c r="W343" s="50" t="e">
        <f>(HLOOKUP(W$2,'Applied Force N'!$B$1:$QK$503,$A343,FALSE))/((Constants!$C$5/1000)*(Constants!$C$6/1000))/1000</f>
        <v>#N/A</v>
      </c>
    </row>
    <row r="344" spans="1:23" x14ac:dyDescent="0.25">
      <c r="A344" s="27">
        <v>340</v>
      </c>
      <c r="B344" s="48">
        <f>'Applied Force N'!A340</f>
        <v>33.700000000000003</v>
      </c>
      <c r="C344" s="49">
        <f>(HLOOKUP(C$2,'Applied Force N'!$B$1:$QK$503,$A344,FALSE))/((Constants!$C$5/1000)*(Constants!$C$6/1000))/1000</f>
        <v>-0.84838106800443891</v>
      </c>
      <c r="D344" s="50">
        <f>(HLOOKUP(D$2,'Applied Force N'!$B$1:$QK$503,$A344,FALSE))/((Constants!$C$5/1000)*(Constants!$C$6/1000))/1000</f>
        <v>9.4433333333333316</v>
      </c>
      <c r="E344" s="50">
        <f>(HLOOKUP(E$2,'Applied Force N'!$B$1:$QK$503,$A344,FALSE))/((Constants!$C$5/1000)*(Constants!$C$6/1000))/1000</f>
        <v>9.7316666666666656</v>
      </c>
      <c r="F344" s="50">
        <f>(HLOOKUP(F$2,'Applied Force N'!$B$1:$QK$503,$A344,FALSE))/((Constants!$C$5/1000)*(Constants!$C$6/1000))/1000</f>
        <v>5.3390000000000004</v>
      </c>
      <c r="G344" s="50">
        <f>(HLOOKUP(G$2,'Applied Force N'!$B$1:$QK$503,$A344,FALSE))/((Constants!$C$5/1000)*(Constants!$C$6/1000))/1000</f>
        <v>3.1694166666666663</v>
      </c>
      <c r="H344" s="50">
        <f>(HLOOKUP(H$2,'Applied Force N'!$B$1:$QK$503,$A344,FALSE))/((Constants!$C$5/1000)*(Constants!$C$6/1000))/1000</f>
        <v>8.5350000000000001</v>
      </c>
      <c r="I344" s="50" t="e">
        <f>(HLOOKUP(I$2,'Applied Force N'!$B$1:$QK$503,$A344,FALSE))/((Constants!$C$5/1000)*(Constants!$C$6/1000))/1000</f>
        <v>#N/A</v>
      </c>
      <c r="J344" s="50" t="e">
        <f>(HLOOKUP(J$2,'Applied Force N'!$B$1:$QK$503,$A344,FALSE))/((Constants!$C$5/1000)*(Constants!$C$6/1000))/1000</f>
        <v>#N/A</v>
      </c>
      <c r="K344" s="50" t="e">
        <f>(HLOOKUP(K$2,'Applied Force N'!$B$1:$QK$503,$A344,FALSE))/((Constants!$C$5/1000)*(Constants!$C$6/1000))/1000</f>
        <v>#N/A</v>
      </c>
      <c r="L344" s="50" t="e">
        <f>(HLOOKUP(L$2,'Applied Force N'!$B$1:$QK$503,$A344,FALSE))/((Constants!$C$5/1000)*(Constants!$C$6/1000))/1000</f>
        <v>#N/A</v>
      </c>
      <c r="M344" s="50" t="e">
        <f>(HLOOKUP(M$2,'Applied Force N'!$B$1:$QK$503,$A344,FALSE))/((Constants!$C$5/1000)*(Constants!$C$6/1000))/1000</f>
        <v>#N/A</v>
      </c>
      <c r="N344" s="50" t="e">
        <f>(HLOOKUP(N$2,'Applied Force N'!$B$1:$QK$503,$A344,FALSE))/((Constants!$C$5/1000)*(Constants!$C$6/1000))/1000</f>
        <v>#N/A</v>
      </c>
      <c r="O344" s="50" t="e">
        <f>(HLOOKUP(O$2,'Applied Force N'!$B$1:$QK$503,$A344,FALSE))/((Constants!$C$5/1000)*(Constants!$C$6/1000))/1000</f>
        <v>#N/A</v>
      </c>
      <c r="P344" s="50" t="e">
        <f>(HLOOKUP(P$2,'Applied Force N'!$B$1:$QK$503,$A344,FALSE))/((Constants!$C$5/1000)*(Constants!$C$6/1000))/1000</f>
        <v>#N/A</v>
      </c>
      <c r="Q344" s="50" t="e">
        <f>(HLOOKUP(Q$2,'Applied Force N'!$B$1:$QK$503,$A344,FALSE))/((Constants!$C$5/1000)*(Constants!$C$6/1000))/1000</f>
        <v>#N/A</v>
      </c>
      <c r="R344" s="50" t="e">
        <f>(HLOOKUP(R$2,'Applied Force N'!$B$1:$QK$503,$A344,FALSE))/((Constants!$C$5/1000)*(Constants!$C$6/1000))/1000</f>
        <v>#N/A</v>
      </c>
      <c r="S344" s="50" t="e">
        <f>(HLOOKUP(S$2,'Applied Force N'!$B$1:$QK$503,$A344,FALSE))/((Constants!$C$5/1000)*(Constants!$C$6/1000))/1000</f>
        <v>#N/A</v>
      </c>
      <c r="T344" s="50" t="e">
        <f>(HLOOKUP(T$2,'Applied Force N'!$B$1:$QK$503,$A344,FALSE))/((Constants!$C$5/1000)*(Constants!$C$6/1000))/1000</f>
        <v>#N/A</v>
      </c>
      <c r="U344" s="50" t="e">
        <f>(HLOOKUP(U$2,'Applied Force N'!$B$1:$QK$503,$A344,FALSE))/((Constants!$C$5/1000)*(Constants!$C$6/1000))/1000</f>
        <v>#N/A</v>
      </c>
      <c r="V344" s="50" t="e">
        <f>(HLOOKUP(V$2,'Applied Force N'!$B$1:$QK$503,$A344,FALSE))/((Constants!$C$5/1000)*(Constants!$C$6/1000))/1000</f>
        <v>#N/A</v>
      </c>
      <c r="W344" s="50" t="e">
        <f>(HLOOKUP(W$2,'Applied Force N'!$B$1:$QK$503,$A344,FALSE))/((Constants!$C$5/1000)*(Constants!$C$6/1000))/1000</f>
        <v>#N/A</v>
      </c>
    </row>
    <row r="345" spans="1:23" x14ac:dyDescent="0.25">
      <c r="A345" s="27">
        <v>341</v>
      </c>
      <c r="B345" s="48">
        <f>'Applied Force N'!A341</f>
        <v>33.799999999999997</v>
      </c>
      <c r="C345" s="49">
        <f>(HLOOKUP(C$2,'Applied Force N'!$B$1:$QK$503,$A345,FALSE))/((Constants!$C$5/1000)*(Constants!$C$6/1000))/1000</f>
        <v>-0.89527580127289885</v>
      </c>
      <c r="D345" s="50">
        <f>(HLOOKUP(D$2,'Applied Force N'!$B$1:$QK$503,$A345,FALSE))/((Constants!$C$5/1000)*(Constants!$C$6/1000))/1000</f>
        <v>9.3049999999999997</v>
      </c>
      <c r="E345" s="50">
        <f>(HLOOKUP(E$2,'Applied Force N'!$B$1:$QK$503,$A345,FALSE))/((Constants!$C$5/1000)*(Constants!$C$6/1000))/1000</f>
        <v>9.6366666666666667</v>
      </c>
      <c r="F345" s="50">
        <f>(HLOOKUP(F$2,'Applied Force N'!$B$1:$QK$503,$A345,FALSE))/((Constants!$C$5/1000)*(Constants!$C$6/1000))/1000</f>
        <v>5.2832499999999998</v>
      </c>
      <c r="G345" s="50">
        <f>(HLOOKUP(G$2,'Applied Force N'!$B$1:$QK$503,$A345,FALSE))/((Constants!$C$5/1000)*(Constants!$C$6/1000))/1000</f>
        <v>3.1179999999999994</v>
      </c>
      <c r="H345" s="50">
        <f>(HLOOKUP(H$2,'Applied Force N'!$B$1:$QK$503,$A345,FALSE))/((Constants!$C$5/1000)*(Constants!$C$6/1000))/1000</f>
        <v>8.4466666666666654</v>
      </c>
      <c r="I345" s="50" t="e">
        <f>(HLOOKUP(I$2,'Applied Force N'!$B$1:$QK$503,$A345,FALSE))/((Constants!$C$5/1000)*(Constants!$C$6/1000))/1000</f>
        <v>#N/A</v>
      </c>
      <c r="J345" s="50" t="e">
        <f>(HLOOKUP(J$2,'Applied Force N'!$B$1:$QK$503,$A345,FALSE))/((Constants!$C$5/1000)*(Constants!$C$6/1000))/1000</f>
        <v>#N/A</v>
      </c>
      <c r="K345" s="50" t="e">
        <f>(HLOOKUP(K$2,'Applied Force N'!$B$1:$QK$503,$A345,FALSE))/((Constants!$C$5/1000)*(Constants!$C$6/1000))/1000</f>
        <v>#N/A</v>
      </c>
      <c r="L345" s="50" t="e">
        <f>(HLOOKUP(L$2,'Applied Force N'!$B$1:$QK$503,$A345,FALSE))/((Constants!$C$5/1000)*(Constants!$C$6/1000))/1000</f>
        <v>#N/A</v>
      </c>
      <c r="M345" s="50" t="e">
        <f>(HLOOKUP(M$2,'Applied Force N'!$B$1:$QK$503,$A345,FALSE))/((Constants!$C$5/1000)*(Constants!$C$6/1000))/1000</f>
        <v>#N/A</v>
      </c>
      <c r="N345" s="50" t="e">
        <f>(HLOOKUP(N$2,'Applied Force N'!$B$1:$QK$503,$A345,FALSE))/((Constants!$C$5/1000)*(Constants!$C$6/1000))/1000</f>
        <v>#N/A</v>
      </c>
      <c r="O345" s="50" t="e">
        <f>(HLOOKUP(O$2,'Applied Force N'!$B$1:$QK$503,$A345,FALSE))/((Constants!$C$5/1000)*(Constants!$C$6/1000))/1000</f>
        <v>#N/A</v>
      </c>
      <c r="P345" s="50" t="e">
        <f>(HLOOKUP(P$2,'Applied Force N'!$B$1:$QK$503,$A345,FALSE))/((Constants!$C$5/1000)*(Constants!$C$6/1000))/1000</f>
        <v>#N/A</v>
      </c>
      <c r="Q345" s="50" t="e">
        <f>(HLOOKUP(Q$2,'Applied Force N'!$B$1:$QK$503,$A345,FALSE))/((Constants!$C$5/1000)*(Constants!$C$6/1000))/1000</f>
        <v>#N/A</v>
      </c>
      <c r="R345" s="50" t="e">
        <f>(HLOOKUP(R$2,'Applied Force N'!$B$1:$QK$503,$A345,FALSE))/((Constants!$C$5/1000)*(Constants!$C$6/1000))/1000</f>
        <v>#N/A</v>
      </c>
      <c r="S345" s="50" t="e">
        <f>(HLOOKUP(S$2,'Applied Force N'!$B$1:$QK$503,$A345,FALSE))/((Constants!$C$5/1000)*(Constants!$C$6/1000))/1000</f>
        <v>#N/A</v>
      </c>
      <c r="T345" s="50" t="e">
        <f>(HLOOKUP(T$2,'Applied Force N'!$B$1:$QK$503,$A345,FALSE))/((Constants!$C$5/1000)*(Constants!$C$6/1000))/1000</f>
        <v>#N/A</v>
      </c>
      <c r="U345" s="50" t="e">
        <f>(HLOOKUP(U$2,'Applied Force N'!$B$1:$QK$503,$A345,FALSE))/((Constants!$C$5/1000)*(Constants!$C$6/1000))/1000</f>
        <v>#N/A</v>
      </c>
      <c r="V345" s="50" t="e">
        <f>(HLOOKUP(V$2,'Applied Force N'!$B$1:$QK$503,$A345,FALSE))/((Constants!$C$5/1000)*(Constants!$C$6/1000))/1000</f>
        <v>#N/A</v>
      </c>
      <c r="W345" s="50" t="e">
        <f>(HLOOKUP(W$2,'Applied Force N'!$B$1:$QK$503,$A345,FALSE))/((Constants!$C$5/1000)*(Constants!$C$6/1000))/1000</f>
        <v>#N/A</v>
      </c>
    </row>
    <row r="346" spans="1:23" x14ac:dyDescent="0.25">
      <c r="A346" s="27">
        <v>342</v>
      </c>
      <c r="B346" s="48">
        <f>'Applied Force N'!A342</f>
        <v>33.9</v>
      </c>
      <c r="C346" s="49">
        <f>(HLOOKUP(C$2,'Applied Force N'!$B$1:$QK$503,$A346,FALSE))/((Constants!$C$5/1000)*(Constants!$C$6/1000))/1000</f>
        <v>-0.94217053454136157</v>
      </c>
      <c r="D346" s="50">
        <f>(HLOOKUP(D$2,'Applied Force N'!$B$1:$QK$503,$A346,FALSE))/((Constants!$C$5/1000)*(Constants!$C$6/1000))/1000</f>
        <v>9.2166666666666668</v>
      </c>
      <c r="E346" s="50">
        <f>(HLOOKUP(E$2,'Applied Force N'!$B$1:$QK$503,$A346,FALSE))/((Constants!$C$5/1000)*(Constants!$C$6/1000))/1000</f>
        <v>9.5416666666666661</v>
      </c>
      <c r="F346" s="50">
        <f>(HLOOKUP(F$2,'Applied Force N'!$B$1:$QK$503,$A346,FALSE))/((Constants!$C$5/1000)*(Constants!$C$6/1000))/1000</f>
        <v>5.2274166666666657</v>
      </c>
      <c r="G346" s="50">
        <f>(HLOOKUP(G$2,'Applied Force N'!$B$1:$QK$503,$A346,FALSE))/((Constants!$C$5/1000)*(Constants!$C$6/1000))/1000</f>
        <v>3.066583333333333</v>
      </c>
      <c r="H346" s="50">
        <f>(HLOOKUP(H$2,'Applied Force N'!$B$1:$QK$503,$A346,FALSE))/((Constants!$C$5/1000)*(Constants!$C$6/1000))/1000</f>
        <v>8.3574999999999999</v>
      </c>
      <c r="I346" s="50" t="e">
        <f>(HLOOKUP(I$2,'Applied Force N'!$B$1:$QK$503,$A346,FALSE))/((Constants!$C$5/1000)*(Constants!$C$6/1000))/1000</f>
        <v>#N/A</v>
      </c>
      <c r="J346" s="50" t="e">
        <f>(HLOOKUP(J$2,'Applied Force N'!$B$1:$QK$503,$A346,FALSE))/((Constants!$C$5/1000)*(Constants!$C$6/1000))/1000</f>
        <v>#N/A</v>
      </c>
      <c r="K346" s="50" t="e">
        <f>(HLOOKUP(K$2,'Applied Force N'!$B$1:$QK$503,$A346,FALSE))/((Constants!$C$5/1000)*(Constants!$C$6/1000))/1000</f>
        <v>#N/A</v>
      </c>
      <c r="L346" s="50" t="e">
        <f>(HLOOKUP(L$2,'Applied Force N'!$B$1:$QK$503,$A346,FALSE))/((Constants!$C$5/1000)*(Constants!$C$6/1000))/1000</f>
        <v>#N/A</v>
      </c>
      <c r="M346" s="50" t="e">
        <f>(HLOOKUP(M$2,'Applied Force N'!$B$1:$QK$503,$A346,FALSE))/((Constants!$C$5/1000)*(Constants!$C$6/1000))/1000</f>
        <v>#N/A</v>
      </c>
      <c r="N346" s="50" t="e">
        <f>(HLOOKUP(N$2,'Applied Force N'!$B$1:$QK$503,$A346,FALSE))/((Constants!$C$5/1000)*(Constants!$C$6/1000))/1000</f>
        <v>#N/A</v>
      </c>
      <c r="O346" s="50" t="e">
        <f>(HLOOKUP(O$2,'Applied Force N'!$B$1:$QK$503,$A346,FALSE))/((Constants!$C$5/1000)*(Constants!$C$6/1000))/1000</f>
        <v>#N/A</v>
      </c>
      <c r="P346" s="50" t="e">
        <f>(HLOOKUP(P$2,'Applied Force N'!$B$1:$QK$503,$A346,FALSE))/((Constants!$C$5/1000)*(Constants!$C$6/1000))/1000</f>
        <v>#N/A</v>
      </c>
      <c r="Q346" s="50" t="e">
        <f>(HLOOKUP(Q$2,'Applied Force N'!$B$1:$QK$503,$A346,FALSE))/((Constants!$C$5/1000)*(Constants!$C$6/1000))/1000</f>
        <v>#N/A</v>
      </c>
      <c r="R346" s="50" t="e">
        <f>(HLOOKUP(R$2,'Applied Force N'!$B$1:$QK$503,$A346,FALSE))/((Constants!$C$5/1000)*(Constants!$C$6/1000))/1000</f>
        <v>#N/A</v>
      </c>
      <c r="S346" s="50" t="e">
        <f>(HLOOKUP(S$2,'Applied Force N'!$B$1:$QK$503,$A346,FALSE))/((Constants!$C$5/1000)*(Constants!$C$6/1000))/1000</f>
        <v>#N/A</v>
      </c>
      <c r="T346" s="50" t="e">
        <f>(HLOOKUP(T$2,'Applied Force N'!$B$1:$QK$503,$A346,FALSE))/((Constants!$C$5/1000)*(Constants!$C$6/1000))/1000</f>
        <v>#N/A</v>
      </c>
      <c r="U346" s="50" t="e">
        <f>(HLOOKUP(U$2,'Applied Force N'!$B$1:$QK$503,$A346,FALSE))/((Constants!$C$5/1000)*(Constants!$C$6/1000))/1000</f>
        <v>#N/A</v>
      </c>
      <c r="V346" s="50" t="e">
        <f>(HLOOKUP(V$2,'Applied Force N'!$B$1:$QK$503,$A346,FALSE))/((Constants!$C$5/1000)*(Constants!$C$6/1000))/1000</f>
        <v>#N/A</v>
      </c>
      <c r="W346" s="50" t="e">
        <f>(HLOOKUP(W$2,'Applied Force N'!$B$1:$QK$503,$A346,FALSE))/((Constants!$C$5/1000)*(Constants!$C$6/1000))/1000</f>
        <v>#N/A</v>
      </c>
    </row>
    <row r="347" spans="1:23" x14ac:dyDescent="0.25">
      <c r="A347" s="27">
        <v>343</v>
      </c>
      <c r="B347" s="48">
        <f>'Applied Force N'!A343</f>
        <v>34</v>
      </c>
      <c r="C347" s="49">
        <f>(HLOOKUP(C$2,'Applied Force N'!$B$1:$QK$503,$A347,FALSE))/((Constants!$C$5/1000)*(Constants!$C$6/1000))/1000</f>
        <v>-0.98906526780982174</v>
      </c>
      <c r="D347" s="50">
        <f>(HLOOKUP(D$2,'Applied Force N'!$B$1:$QK$503,$A347,FALSE))/((Constants!$C$5/1000)*(Constants!$C$6/1000))/1000</f>
        <v>9.1283333333333339</v>
      </c>
      <c r="E347" s="50">
        <f>(HLOOKUP(E$2,'Applied Force N'!$B$1:$QK$503,$A347,FALSE))/((Constants!$C$5/1000)*(Constants!$C$6/1000))/1000</f>
        <v>9.4466666666666654</v>
      </c>
      <c r="F347" s="50">
        <f>(HLOOKUP(F$2,'Applied Force N'!$B$1:$QK$503,$A347,FALSE))/((Constants!$C$5/1000)*(Constants!$C$6/1000))/1000</f>
        <v>5.1715833333333334</v>
      </c>
      <c r="G347" s="50">
        <f>(HLOOKUP(G$2,'Applied Force N'!$B$1:$QK$503,$A347,FALSE))/((Constants!$C$5/1000)*(Constants!$C$6/1000))/1000</f>
        <v>3.015166666666667</v>
      </c>
      <c r="H347" s="50">
        <f>(HLOOKUP(H$2,'Applied Force N'!$B$1:$QK$503,$A347,FALSE))/((Constants!$C$5/1000)*(Constants!$C$6/1000))/1000</f>
        <v>8.2689166666666658</v>
      </c>
      <c r="I347" s="50" t="e">
        <f>(HLOOKUP(I$2,'Applied Force N'!$B$1:$QK$503,$A347,FALSE))/((Constants!$C$5/1000)*(Constants!$C$6/1000))/1000</f>
        <v>#N/A</v>
      </c>
      <c r="J347" s="50" t="e">
        <f>(HLOOKUP(J$2,'Applied Force N'!$B$1:$QK$503,$A347,FALSE))/((Constants!$C$5/1000)*(Constants!$C$6/1000))/1000</f>
        <v>#N/A</v>
      </c>
      <c r="K347" s="50" t="e">
        <f>(HLOOKUP(K$2,'Applied Force N'!$B$1:$QK$503,$A347,FALSE))/((Constants!$C$5/1000)*(Constants!$C$6/1000))/1000</f>
        <v>#N/A</v>
      </c>
      <c r="L347" s="50" t="e">
        <f>(HLOOKUP(L$2,'Applied Force N'!$B$1:$QK$503,$A347,FALSE))/((Constants!$C$5/1000)*(Constants!$C$6/1000))/1000</f>
        <v>#N/A</v>
      </c>
      <c r="M347" s="50" t="e">
        <f>(HLOOKUP(M$2,'Applied Force N'!$B$1:$QK$503,$A347,FALSE))/((Constants!$C$5/1000)*(Constants!$C$6/1000))/1000</f>
        <v>#N/A</v>
      </c>
      <c r="N347" s="50" t="e">
        <f>(HLOOKUP(N$2,'Applied Force N'!$B$1:$QK$503,$A347,FALSE))/((Constants!$C$5/1000)*(Constants!$C$6/1000))/1000</f>
        <v>#N/A</v>
      </c>
      <c r="O347" s="50" t="e">
        <f>(HLOOKUP(O$2,'Applied Force N'!$B$1:$QK$503,$A347,FALSE))/((Constants!$C$5/1000)*(Constants!$C$6/1000))/1000</f>
        <v>#N/A</v>
      </c>
      <c r="P347" s="50" t="e">
        <f>(HLOOKUP(P$2,'Applied Force N'!$B$1:$QK$503,$A347,FALSE))/((Constants!$C$5/1000)*(Constants!$C$6/1000))/1000</f>
        <v>#N/A</v>
      </c>
      <c r="Q347" s="50" t="e">
        <f>(HLOOKUP(Q$2,'Applied Force N'!$B$1:$QK$503,$A347,FALSE))/((Constants!$C$5/1000)*(Constants!$C$6/1000))/1000</f>
        <v>#N/A</v>
      </c>
      <c r="R347" s="50" t="e">
        <f>(HLOOKUP(R$2,'Applied Force N'!$B$1:$QK$503,$A347,FALSE))/((Constants!$C$5/1000)*(Constants!$C$6/1000))/1000</f>
        <v>#N/A</v>
      </c>
      <c r="S347" s="50" t="e">
        <f>(HLOOKUP(S$2,'Applied Force N'!$B$1:$QK$503,$A347,FALSE))/((Constants!$C$5/1000)*(Constants!$C$6/1000))/1000</f>
        <v>#N/A</v>
      </c>
      <c r="T347" s="50" t="e">
        <f>(HLOOKUP(T$2,'Applied Force N'!$B$1:$QK$503,$A347,FALSE))/((Constants!$C$5/1000)*(Constants!$C$6/1000))/1000</f>
        <v>#N/A</v>
      </c>
      <c r="U347" s="50" t="e">
        <f>(HLOOKUP(U$2,'Applied Force N'!$B$1:$QK$503,$A347,FALSE))/((Constants!$C$5/1000)*(Constants!$C$6/1000))/1000</f>
        <v>#N/A</v>
      </c>
      <c r="V347" s="50" t="e">
        <f>(HLOOKUP(V$2,'Applied Force N'!$B$1:$QK$503,$A347,FALSE))/((Constants!$C$5/1000)*(Constants!$C$6/1000))/1000</f>
        <v>#N/A</v>
      </c>
      <c r="W347" s="50" t="e">
        <f>(HLOOKUP(W$2,'Applied Force N'!$B$1:$QK$503,$A347,FALSE))/((Constants!$C$5/1000)*(Constants!$C$6/1000))/1000</f>
        <v>#N/A</v>
      </c>
    </row>
    <row r="348" spans="1:23" x14ac:dyDescent="0.25">
      <c r="A348" s="27">
        <v>344</v>
      </c>
      <c r="B348" s="48">
        <f>'Applied Force N'!A344</f>
        <v>34.1</v>
      </c>
      <c r="C348" s="49">
        <f>(HLOOKUP(C$2,'Applied Force N'!$B$1:$QK$503,$A348,FALSE))/((Constants!$C$5/1000)*(Constants!$C$6/1000))/1000</f>
        <v>-1.0359600010782848</v>
      </c>
      <c r="D348" s="50">
        <f>(HLOOKUP(D$2,'Applied Force N'!$B$1:$QK$503,$A348,FALSE))/((Constants!$C$5/1000)*(Constants!$C$6/1000))/1000</f>
        <v>9.0399999999999991</v>
      </c>
      <c r="E348" s="50">
        <f>(HLOOKUP(E$2,'Applied Force N'!$B$1:$QK$503,$A348,FALSE))/((Constants!$C$5/1000)*(Constants!$C$6/1000))/1000</f>
        <v>9.3516666666666666</v>
      </c>
      <c r="F348" s="50">
        <f>(HLOOKUP(F$2,'Applied Force N'!$B$1:$QK$503,$A348,FALSE))/((Constants!$C$5/1000)*(Constants!$C$6/1000))/1000</f>
        <v>5.1157500000000002</v>
      </c>
      <c r="G348" s="50">
        <f>(HLOOKUP(G$2,'Applied Force N'!$B$1:$QK$503,$A348,FALSE))/((Constants!$C$5/1000)*(Constants!$C$6/1000))/1000</f>
        <v>2.9637499999999997</v>
      </c>
      <c r="H348" s="50">
        <f>(HLOOKUP(H$2,'Applied Force N'!$B$1:$QK$503,$A348,FALSE))/((Constants!$C$5/1000)*(Constants!$C$6/1000))/1000</f>
        <v>8.1801666666666666</v>
      </c>
      <c r="I348" s="50" t="e">
        <f>(HLOOKUP(I$2,'Applied Force N'!$B$1:$QK$503,$A348,FALSE))/((Constants!$C$5/1000)*(Constants!$C$6/1000))/1000</f>
        <v>#N/A</v>
      </c>
      <c r="J348" s="50" t="e">
        <f>(HLOOKUP(J$2,'Applied Force N'!$B$1:$QK$503,$A348,FALSE))/((Constants!$C$5/1000)*(Constants!$C$6/1000))/1000</f>
        <v>#N/A</v>
      </c>
      <c r="K348" s="50" t="e">
        <f>(HLOOKUP(K$2,'Applied Force N'!$B$1:$QK$503,$A348,FALSE))/((Constants!$C$5/1000)*(Constants!$C$6/1000))/1000</f>
        <v>#N/A</v>
      </c>
      <c r="L348" s="50" t="e">
        <f>(HLOOKUP(L$2,'Applied Force N'!$B$1:$QK$503,$A348,FALSE))/((Constants!$C$5/1000)*(Constants!$C$6/1000))/1000</f>
        <v>#N/A</v>
      </c>
      <c r="M348" s="50" t="e">
        <f>(HLOOKUP(M$2,'Applied Force N'!$B$1:$QK$503,$A348,FALSE))/((Constants!$C$5/1000)*(Constants!$C$6/1000))/1000</f>
        <v>#N/A</v>
      </c>
      <c r="N348" s="50" t="e">
        <f>(HLOOKUP(N$2,'Applied Force N'!$B$1:$QK$503,$A348,FALSE))/((Constants!$C$5/1000)*(Constants!$C$6/1000))/1000</f>
        <v>#N/A</v>
      </c>
      <c r="O348" s="50" t="e">
        <f>(HLOOKUP(O$2,'Applied Force N'!$B$1:$QK$503,$A348,FALSE))/((Constants!$C$5/1000)*(Constants!$C$6/1000))/1000</f>
        <v>#N/A</v>
      </c>
      <c r="P348" s="50" t="e">
        <f>(HLOOKUP(P$2,'Applied Force N'!$B$1:$QK$503,$A348,FALSE))/((Constants!$C$5/1000)*(Constants!$C$6/1000))/1000</f>
        <v>#N/A</v>
      </c>
      <c r="Q348" s="50" t="e">
        <f>(HLOOKUP(Q$2,'Applied Force N'!$B$1:$QK$503,$A348,FALSE))/((Constants!$C$5/1000)*(Constants!$C$6/1000))/1000</f>
        <v>#N/A</v>
      </c>
      <c r="R348" s="50" t="e">
        <f>(HLOOKUP(R$2,'Applied Force N'!$B$1:$QK$503,$A348,FALSE))/((Constants!$C$5/1000)*(Constants!$C$6/1000))/1000</f>
        <v>#N/A</v>
      </c>
      <c r="S348" s="50" t="e">
        <f>(HLOOKUP(S$2,'Applied Force N'!$B$1:$QK$503,$A348,FALSE))/((Constants!$C$5/1000)*(Constants!$C$6/1000))/1000</f>
        <v>#N/A</v>
      </c>
      <c r="T348" s="50" t="e">
        <f>(HLOOKUP(T$2,'Applied Force N'!$B$1:$QK$503,$A348,FALSE))/((Constants!$C$5/1000)*(Constants!$C$6/1000))/1000</f>
        <v>#N/A</v>
      </c>
      <c r="U348" s="50" t="e">
        <f>(HLOOKUP(U$2,'Applied Force N'!$B$1:$QK$503,$A348,FALSE))/((Constants!$C$5/1000)*(Constants!$C$6/1000))/1000</f>
        <v>#N/A</v>
      </c>
      <c r="V348" s="50" t="e">
        <f>(HLOOKUP(V$2,'Applied Force N'!$B$1:$QK$503,$A348,FALSE))/((Constants!$C$5/1000)*(Constants!$C$6/1000))/1000</f>
        <v>#N/A</v>
      </c>
      <c r="W348" s="50" t="e">
        <f>(HLOOKUP(W$2,'Applied Force N'!$B$1:$QK$503,$A348,FALSE))/((Constants!$C$5/1000)*(Constants!$C$6/1000))/1000</f>
        <v>#N/A</v>
      </c>
    </row>
    <row r="349" spans="1:23" x14ac:dyDescent="0.25">
      <c r="A349" s="27">
        <v>345</v>
      </c>
      <c r="B349" s="48">
        <f>'Applied Force N'!A345</f>
        <v>34.200000000000003</v>
      </c>
      <c r="C349" s="49">
        <f>(HLOOKUP(C$2,'Applied Force N'!$B$1:$QK$503,$A349,FALSE))/((Constants!$C$5/1000)*(Constants!$C$6/1000))/1000</f>
        <v>-1.0828547343467445</v>
      </c>
      <c r="D349" s="50">
        <f>(HLOOKUP(D$2,'Applied Force N'!$B$1:$QK$503,$A349,FALSE))/((Constants!$C$5/1000)*(Constants!$C$6/1000))/1000</f>
        <v>8.9516666666666662</v>
      </c>
      <c r="E349" s="50">
        <f>(HLOOKUP(E$2,'Applied Force N'!$B$1:$QK$503,$A349,FALSE))/((Constants!$C$5/1000)*(Constants!$C$6/1000))/1000</f>
        <v>9.2558333333333316</v>
      </c>
      <c r="F349" s="50">
        <f>(HLOOKUP(F$2,'Applied Force N'!$B$1:$QK$503,$A349,FALSE))/((Constants!$C$5/1000)*(Constants!$C$6/1000))/1000</f>
        <v>5.0599166666666671</v>
      </c>
      <c r="G349" s="50">
        <f>(HLOOKUP(G$2,'Applied Force N'!$B$1:$QK$503,$A349,FALSE))/((Constants!$C$5/1000)*(Constants!$C$6/1000))/1000</f>
        <v>2.9123333333333337</v>
      </c>
      <c r="H349" s="50">
        <f>(HLOOKUP(H$2,'Applied Force N'!$B$1:$QK$503,$A349,FALSE))/((Constants!$C$5/1000)*(Constants!$C$6/1000))/1000</f>
        <v>8.0914166666666656</v>
      </c>
      <c r="I349" s="50" t="e">
        <f>(HLOOKUP(I$2,'Applied Force N'!$B$1:$QK$503,$A349,FALSE))/((Constants!$C$5/1000)*(Constants!$C$6/1000))/1000</f>
        <v>#N/A</v>
      </c>
      <c r="J349" s="50" t="e">
        <f>(HLOOKUP(J$2,'Applied Force N'!$B$1:$QK$503,$A349,FALSE))/((Constants!$C$5/1000)*(Constants!$C$6/1000))/1000</f>
        <v>#N/A</v>
      </c>
      <c r="K349" s="50" t="e">
        <f>(HLOOKUP(K$2,'Applied Force N'!$B$1:$QK$503,$A349,FALSE))/((Constants!$C$5/1000)*(Constants!$C$6/1000))/1000</f>
        <v>#N/A</v>
      </c>
      <c r="L349" s="50" t="e">
        <f>(HLOOKUP(L$2,'Applied Force N'!$B$1:$QK$503,$A349,FALSE))/((Constants!$C$5/1000)*(Constants!$C$6/1000))/1000</f>
        <v>#N/A</v>
      </c>
      <c r="M349" s="50" t="e">
        <f>(HLOOKUP(M$2,'Applied Force N'!$B$1:$QK$503,$A349,FALSE))/((Constants!$C$5/1000)*(Constants!$C$6/1000))/1000</f>
        <v>#N/A</v>
      </c>
      <c r="N349" s="50" t="e">
        <f>(HLOOKUP(N$2,'Applied Force N'!$B$1:$QK$503,$A349,FALSE))/((Constants!$C$5/1000)*(Constants!$C$6/1000))/1000</f>
        <v>#N/A</v>
      </c>
      <c r="O349" s="50" t="e">
        <f>(HLOOKUP(O$2,'Applied Force N'!$B$1:$QK$503,$A349,FALSE))/((Constants!$C$5/1000)*(Constants!$C$6/1000))/1000</f>
        <v>#N/A</v>
      </c>
      <c r="P349" s="50" t="e">
        <f>(HLOOKUP(P$2,'Applied Force N'!$B$1:$QK$503,$A349,FALSE))/((Constants!$C$5/1000)*(Constants!$C$6/1000))/1000</f>
        <v>#N/A</v>
      </c>
      <c r="Q349" s="50" t="e">
        <f>(HLOOKUP(Q$2,'Applied Force N'!$B$1:$QK$503,$A349,FALSE))/((Constants!$C$5/1000)*(Constants!$C$6/1000))/1000</f>
        <v>#N/A</v>
      </c>
      <c r="R349" s="50" t="e">
        <f>(HLOOKUP(R$2,'Applied Force N'!$B$1:$QK$503,$A349,FALSE))/((Constants!$C$5/1000)*(Constants!$C$6/1000))/1000</f>
        <v>#N/A</v>
      </c>
      <c r="S349" s="50" t="e">
        <f>(HLOOKUP(S$2,'Applied Force N'!$B$1:$QK$503,$A349,FALSE))/((Constants!$C$5/1000)*(Constants!$C$6/1000))/1000</f>
        <v>#N/A</v>
      </c>
      <c r="T349" s="50" t="e">
        <f>(HLOOKUP(T$2,'Applied Force N'!$B$1:$QK$503,$A349,FALSE))/((Constants!$C$5/1000)*(Constants!$C$6/1000))/1000</f>
        <v>#N/A</v>
      </c>
      <c r="U349" s="50" t="e">
        <f>(HLOOKUP(U$2,'Applied Force N'!$B$1:$QK$503,$A349,FALSE))/((Constants!$C$5/1000)*(Constants!$C$6/1000))/1000</f>
        <v>#N/A</v>
      </c>
      <c r="V349" s="50" t="e">
        <f>(HLOOKUP(V$2,'Applied Force N'!$B$1:$QK$503,$A349,FALSE))/((Constants!$C$5/1000)*(Constants!$C$6/1000))/1000</f>
        <v>#N/A</v>
      </c>
      <c r="W349" s="50" t="e">
        <f>(HLOOKUP(W$2,'Applied Force N'!$B$1:$QK$503,$A349,FALSE))/((Constants!$C$5/1000)*(Constants!$C$6/1000))/1000</f>
        <v>#N/A</v>
      </c>
    </row>
    <row r="350" spans="1:23" x14ac:dyDescent="0.25">
      <c r="A350" s="27">
        <v>346</v>
      </c>
      <c r="B350" s="48">
        <f>'Applied Force N'!A346</f>
        <v>34.299999999999997</v>
      </c>
      <c r="C350" s="49">
        <f>(HLOOKUP(C$2,'Applied Force N'!$B$1:$QK$503,$A350,FALSE))/((Constants!$C$5/1000)*(Constants!$C$6/1000))/1000</f>
        <v>-1.1297494676152073</v>
      </c>
      <c r="D350" s="50">
        <f>(HLOOKUP(D$2,'Applied Force N'!$B$1:$QK$503,$A350,FALSE))/((Constants!$C$5/1000)*(Constants!$C$6/1000))/1000</f>
        <v>8.8641666666666659</v>
      </c>
      <c r="E350" s="50">
        <f>(HLOOKUP(E$2,'Applied Force N'!$B$1:$QK$503,$A350,FALSE))/((Constants!$C$5/1000)*(Constants!$C$6/1000))/1000</f>
        <v>9.1608333333333345</v>
      </c>
      <c r="F350" s="50">
        <f>(HLOOKUP(F$2,'Applied Force N'!$B$1:$QK$503,$A350,FALSE))/((Constants!$C$5/1000)*(Constants!$C$6/1000))/1000</f>
        <v>5.0041666666666664</v>
      </c>
      <c r="G350" s="50">
        <f>(HLOOKUP(G$2,'Applied Force N'!$B$1:$QK$503,$A350,FALSE))/((Constants!$C$5/1000)*(Constants!$C$6/1000))/1000</f>
        <v>2.8609166666666668</v>
      </c>
      <c r="H350" s="50">
        <f>(HLOOKUP(H$2,'Applied Force N'!$B$1:$QK$503,$A350,FALSE))/((Constants!$C$5/1000)*(Constants!$C$6/1000))/1000</f>
        <v>8.0026666666666664</v>
      </c>
      <c r="I350" s="50" t="e">
        <f>(HLOOKUP(I$2,'Applied Force N'!$B$1:$QK$503,$A350,FALSE))/((Constants!$C$5/1000)*(Constants!$C$6/1000))/1000</f>
        <v>#N/A</v>
      </c>
      <c r="J350" s="50" t="e">
        <f>(HLOOKUP(J$2,'Applied Force N'!$B$1:$QK$503,$A350,FALSE))/((Constants!$C$5/1000)*(Constants!$C$6/1000))/1000</f>
        <v>#N/A</v>
      </c>
      <c r="K350" s="50" t="e">
        <f>(HLOOKUP(K$2,'Applied Force N'!$B$1:$QK$503,$A350,FALSE))/((Constants!$C$5/1000)*(Constants!$C$6/1000))/1000</f>
        <v>#N/A</v>
      </c>
      <c r="L350" s="50" t="e">
        <f>(HLOOKUP(L$2,'Applied Force N'!$B$1:$QK$503,$A350,FALSE))/((Constants!$C$5/1000)*(Constants!$C$6/1000))/1000</f>
        <v>#N/A</v>
      </c>
      <c r="M350" s="50" t="e">
        <f>(HLOOKUP(M$2,'Applied Force N'!$B$1:$QK$503,$A350,FALSE))/((Constants!$C$5/1000)*(Constants!$C$6/1000))/1000</f>
        <v>#N/A</v>
      </c>
      <c r="N350" s="50" t="e">
        <f>(HLOOKUP(N$2,'Applied Force N'!$B$1:$QK$503,$A350,FALSE))/((Constants!$C$5/1000)*(Constants!$C$6/1000))/1000</f>
        <v>#N/A</v>
      </c>
      <c r="O350" s="50" t="e">
        <f>(HLOOKUP(O$2,'Applied Force N'!$B$1:$QK$503,$A350,FALSE))/((Constants!$C$5/1000)*(Constants!$C$6/1000))/1000</f>
        <v>#N/A</v>
      </c>
      <c r="P350" s="50" t="e">
        <f>(HLOOKUP(P$2,'Applied Force N'!$B$1:$QK$503,$A350,FALSE))/((Constants!$C$5/1000)*(Constants!$C$6/1000))/1000</f>
        <v>#N/A</v>
      </c>
      <c r="Q350" s="50" t="e">
        <f>(HLOOKUP(Q$2,'Applied Force N'!$B$1:$QK$503,$A350,FALSE))/((Constants!$C$5/1000)*(Constants!$C$6/1000))/1000</f>
        <v>#N/A</v>
      </c>
      <c r="R350" s="50" t="e">
        <f>(HLOOKUP(R$2,'Applied Force N'!$B$1:$QK$503,$A350,FALSE))/((Constants!$C$5/1000)*(Constants!$C$6/1000))/1000</f>
        <v>#N/A</v>
      </c>
      <c r="S350" s="50" t="e">
        <f>(HLOOKUP(S$2,'Applied Force N'!$B$1:$QK$503,$A350,FALSE))/((Constants!$C$5/1000)*(Constants!$C$6/1000))/1000</f>
        <v>#N/A</v>
      </c>
      <c r="T350" s="50" t="e">
        <f>(HLOOKUP(T$2,'Applied Force N'!$B$1:$QK$503,$A350,FALSE))/((Constants!$C$5/1000)*(Constants!$C$6/1000))/1000</f>
        <v>#N/A</v>
      </c>
      <c r="U350" s="50" t="e">
        <f>(HLOOKUP(U$2,'Applied Force N'!$B$1:$QK$503,$A350,FALSE))/((Constants!$C$5/1000)*(Constants!$C$6/1000))/1000</f>
        <v>#N/A</v>
      </c>
      <c r="V350" s="50" t="e">
        <f>(HLOOKUP(V$2,'Applied Force N'!$B$1:$QK$503,$A350,FALSE))/((Constants!$C$5/1000)*(Constants!$C$6/1000))/1000</f>
        <v>#N/A</v>
      </c>
      <c r="W350" s="50" t="e">
        <f>(HLOOKUP(W$2,'Applied Force N'!$B$1:$QK$503,$A350,FALSE))/((Constants!$C$5/1000)*(Constants!$C$6/1000))/1000</f>
        <v>#N/A</v>
      </c>
    </row>
    <row r="351" spans="1:23" x14ac:dyDescent="0.25">
      <c r="A351" s="27">
        <v>347</v>
      </c>
      <c r="B351" s="48">
        <f>'Applied Force N'!A347</f>
        <v>34.4</v>
      </c>
      <c r="C351" s="49">
        <f>(HLOOKUP(C$2,'Applied Force N'!$B$1:$QK$503,$A351,FALSE))/((Constants!$C$5/1000)*(Constants!$C$6/1000))/1000</f>
        <v>-1.1766442008836675</v>
      </c>
      <c r="D351" s="50">
        <f>(HLOOKUP(D$2,'Applied Force N'!$B$1:$QK$503,$A351,FALSE))/((Constants!$C$5/1000)*(Constants!$C$6/1000))/1000</f>
        <v>8.7758333333333347</v>
      </c>
      <c r="E351" s="50">
        <f>(HLOOKUP(E$2,'Applied Force N'!$B$1:$QK$503,$A351,FALSE))/((Constants!$C$5/1000)*(Constants!$C$6/1000))/1000</f>
        <v>9.0658333333333339</v>
      </c>
      <c r="F351" s="50">
        <f>(HLOOKUP(F$2,'Applied Force N'!$B$1:$QK$503,$A351,FALSE))/((Constants!$C$5/1000)*(Constants!$C$6/1000))/1000</f>
        <v>4.9483333333333333</v>
      </c>
      <c r="G351" s="50">
        <f>(HLOOKUP(G$2,'Applied Force N'!$B$1:$QK$503,$A351,FALSE))/((Constants!$C$5/1000)*(Constants!$C$6/1000))/1000</f>
        <v>2.8095833333333333</v>
      </c>
      <c r="H351" s="50">
        <f>(HLOOKUP(H$2,'Applied Force N'!$B$1:$QK$503,$A351,FALSE))/((Constants!$C$5/1000)*(Constants!$C$6/1000))/1000</f>
        <v>7.9139166666666663</v>
      </c>
      <c r="I351" s="50" t="e">
        <f>(HLOOKUP(I$2,'Applied Force N'!$B$1:$QK$503,$A351,FALSE))/((Constants!$C$5/1000)*(Constants!$C$6/1000))/1000</f>
        <v>#N/A</v>
      </c>
      <c r="J351" s="50" t="e">
        <f>(HLOOKUP(J$2,'Applied Force N'!$B$1:$QK$503,$A351,FALSE))/((Constants!$C$5/1000)*(Constants!$C$6/1000))/1000</f>
        <v>#N/A</v>
      </c>
      <c r="K351" s="50" t="e">
        <f>(HLOOKUP(K$2,'Applied Force N'!$B$1:$QK$503,$A351,FALSE))/((Constants!$C$5/1000)*(Constants!$C$6/1000))/1000</f>
        <v>#N/A</v>
      </c>
      <c r="L351" s="50" t="e">
        <f>(HLOOKUP(L$2,'Applied Force N'!$B$1:$QK$503,$A351,FALSE))/((Constants!$C$5/1000)*(Constants!$C$6/1000))/1000</f>
        <v>#N/A</v>
      </c>
      <c r="M351" s="50" t="e">
        <f>(HLOOKUP(M$2,'Applied Force N'!$B$1:$QK$503,$A351,FALSE))/((Constants!$C$5/1000)*(Constants!$C$6/1000))/1000</f>
        <v>#N/A</v>
      </c>
      <c r="N351" s="50" t="e">
        <f>(HLOOKUP(N$2,'Applied Force N'!$B$1:$QK$503,$A351,FALSE))/((Constants!$C$5/1000)*(Constants!$C$6/1000))/1000</f>
        <v>#N/A</v>
      </c>
      <c r="O351" s="50" t="e">
        <f>(HLOOKUP(O$2,'Applied Force N'!$B$1:$QK$503,$A351,FALSE))/((Constants!$C$5/1000)*(Constants!$C$6/1000))/1000</f>
        <v>#N/A</v>
      </c>
      <c r="P351" s="50" t="e">
        <f>(HLOOKUP(P$2,'Applied Force N'!$B$1:$QK$503,$A351,FALSE))/((Constants!$C$5/1000)*(Constants!$C$6/1000))/1000</f>
        <v>#N/A</v>
      </c>
      <c r="Q351" s="50" t="e">
        <f>(HLOOKUP(Q$2,'Applied Force N'!$B$1:$QK$503,$A351,FALSE))/((Constants!$C$5/1000)*(Constants!$C$6/1000))/1000</f>
        <v>#N/A</v>
      </c>
      <c r="R351" s="50" t="e">
        <f>(HLOOKUP(R$2,'Applied Force N'!$B$1:$QK$503,$A351,FALSE))/((Constants!$C$5/1000)*(Constants!$C$6/1000))/1000</f>
        <v>#N/A</v>
      </c>
      <c r="S351" s="50" t="e">
        <f>(HLOOKUP(S$2,'Applied Force N'!$B$1:$QK$503,$A351,FALSE))/((Constants!$C$5/1000)*(Constants!$C$6/1000))/1000</f>
        <v>#N/A</v>
      </c>
      <c r="T351" s="50" t="e">
        <f>(HLOOKUP(T$2,'Applied Force N'!$B$1:$QK$503,$A351,FALSE))/((Constants!$C$5/1000)*(Constants!$C$6/1000))/1000</f>
        <v>#N/A</v>
      </c>
      <c r="U351" s="50" t="e">
        <f>(HLOOKUP(U$2,'Applied Force N'!$B$1:$QK$503,$A351,FALSE))/((Constants!$C$5/1000)*(Constants!$C$6/1000))/1000</f>
        <v>#N/A</v>
      </c>
      <c r="V351" s="50" t="e">
        <f>(HLOOKUP(V$2,'Applied Force N'!$B$1:$QK$503,$A351,FALSE))/((Constants!$C$5/1000)*(Constants!$C$6/1000))/1000</f>
        <v>#N/A</v>
      </c>
      <c r="W351" s="50" t="e">
        <f>(HLOOKUP(W$2,'Applied Force N'!$B$1:$QK$503,$A351,FALSE))/((Constants!$C$5/1000)*(Constants!$C$6/1000))/1000</f>
        <v>#N/A</v>
      </c>
    </row>
    <row r="352" spans="1:23" x14ac:dyDescent="0.25">
      <c r="A352" s="27">
        <v>348</v>
      </c>
      <c r="B352" s="48">
        <f>'Applied Force N'!A348</f>
        <v>34.5</v>
      </c>
      <c r="C352" s="49">
        <f>(HLOOKUP(C$2,'Applied Force N'!$B$1:$QK$503,$A352,FALSE))/((Constants!$C$5/1000)*(Constants!$C$6/1000))/1000</f>
        <v>-1.2235389341521272</v>
      </c>
      <c r="D352" s="50">
        <f>(HLOOKUP(D$2,'Applied Force N'!$B$1:$QK$503,$A352,FALSE))/((Constants!$C$5/1000)*(Constants!$C$6/1000))/1000</f>
        <v>8.6875</v>
      </c>
      <c r="E352" s="50">
        <f>(HLOOKUP(E$2,'Applied Force N'!$B$1:$QK$503,$A352,FALSE))/((Constants!$C$5/1000)*(Constants!$C$6/1000))/1000</f>
        <v>8.9708333333333332</v>
      </c>
      <c r="F352" s="50">
        <f>(HLOOKUP(F$2,'Applied Force N'!$B$1:$QK$503,$A352,FALSE))/((Constants!$C$5/1000)*(Constants!$C$6/1000))/1000</f>
        <v>4.9063333333333334</v>
      </c>
      <c r="G352" s="50">
        <f>(HLOOKUP(G$2,'Applied Force N'!$B$1:$QK$503,$A352,FALSE))/((Constants!$C$5/1000)*(Constants!$C$6/1000))/1000</f>
        <v>2.7581666666666664</v>
      </c>
      <c r="H352" s="50">
        <f>(HLOOKUP(H$2,'Applied Force N'!$B$1:$QK$503,$A352,FALSE))/((Constants!$C$5/1000)*(Constants!$C$6/1000))/1000</f>
        <v>7.8252499999999996</v>
      </c>
      <c r="I352" s="50" t="e">
        <f>(HLOOKUP(I$2,'Applied Force N'!$B$1:$QK$503,$A352,FALSE))/((Constants!$C$5/1000)*(Constants!$C$6/1000))/1000</f>
        <v>#N/A</v>
      </c>
      <c r="J352" s="50" t="e">
        <f>(HLOOKUP(J$2,'Applied Force N'!$B$1:$QK$503,$A352,FALSE))/((Constants!$C$5/1000)*(Constants!$C$6/1000))/1000</f>
        <v>#N/A</v>
      </c>
      <c r="K352" s="50" t="e">
        <f>(HLOOKUP(K$2,'Applied Force N'!$B$1:$QK$503,$A352,FALSE))/((Constants!$C$5/1000)*(Constants!$C$6/1000))/1000</f>
        <v>#N/A</v>
      </c>
      <c r="L352" s="50" t="e">
        <f>(HLOOKUP(L$2,'Applied Force N'!$B$1:$QK$503,$A352,FALSE))/((Constants!$C$5/1000)*(Constants!$C$6/1000))/1000</f>
        <v>#N/A</v>
      </c>
      <c r="M352" s="50" t="e">
        <f>(HLOOKUP(M$2,'Applied Force N'!$B$1:$QK$503,$A352,FALSE))/((Constants!$C$5/1000)*(Constants!$C$6/1000))/1000</f>
        <v>#N/A</v>
      </c>
      <c r="N352" s="50" t="e">
        <f>(HLOOKUP(N$2,'Applied Force N'!$B$1:$QK$503,$A352,FALSE))/((Constants!$C$5/1000)*(Constants!$C$6/1000))/1000</f>
        <v>#N/A</v>
      </c>
      <c r="O352" s="50" t="e">
        <f>(HLOOKUP(O$2,'Applied Force N'!$B$1:$QK$503,$A352,FALSE))/((Constants!$C$5/1000)*(Constants!$C$6/1000))/1000</f>
        <v>#N/A</v>
      </c>
      <c r="P352" s="50" t="e">
        <f>(HLOOKUP(P$2,'Applied Force N'!$B$1:$QK$503,$A352,FALSE))/((Constants!$C$5/1000)*(Constants!$C$6/1000))/1000</f>
        <v>#N/A</v>
      </c>
      <c r="Q352" s="50" t="e">
        <f>(HLOOKUP(Q$2,'Applied Force N'!$B$1:$QK$503,$A352,FALSE))/((Constants!$C$5/1000)*(Constants!$C$6/1000))/1000</f>
        <v>#N/A</v>
      </c>
      <c r="R352" s="50" t="e">
        <f>(HLOOKUP(R$2,'Applied Force N'!$B$1:$QK$503,$A352,FALSE))/((Constants!$C$5/1000)*(Constants!$C$6/1000))/1000</f>
        <v>#N/A</v>
      </c>
      <c r="S352" s="50" t="e">
        <f>(HLOOKUP(S$2,'Applied Force N'!$B$1:$QK$503,$A352,FALSE))/((Constants!$C$5/1000)*(Constants!$C$6/1000))/1000</f>
        <v>#N/A</v>
      </c>
      <c r="T352" s="50" t="e">
        <f>(HLOOKUP(T$2,'Applied Force N'!$B$1:$QK$503,$A352,FALSE))/((Constants!$C$5/1000)*(Constants!$C$6/1000))/1000</f>
        <v>#N/A</v>
      </c>
      <c r="U352" s="50" t="e">
        <f>(HLOOKUP(U$2,'Applied Force N'!$B$1:$QK$503,$A352,FALSE))/((Constants!$C$5/1000)*(Constants!$C$6/1000))/1000</f>
        <v>#N/A</v>
      </c>
      <c r="V352" s="50" t="e">
        <f>(HLOOKUP(V$2,'Applied Force N'!$B$1:$QK$503,$A352,FALSE))/((Constants!$C$5/1000)*(Constants!$C$6/1000))/1000</f>
        <v>#N/A</v>
      </c>
      <c r="W352" s="50" t="e">
        <f>(HLOOKUP(W$2,'Applied Force N'!$B$1:$QK$503,$A352,FALSE))/((Constants!$C$5/1000)*(Constants!$C$6/1000))/1000</f>
        <v>#N/A</v>
      </c>
    </row>
    <row r="353" spans="1:23" x14ac:dyDescent="0.25">
      <c r="A353" s="27">
        <v>349</v>
      </c>
      <c r="B353" s="48">
        <f>'Applied Force N'!A349</f>
        <v>34.6</v>
      </c>
      <c r="C353" s="49">
        <f>(HLOOKUP(C$2,'Applied Force N'!$B$1:$QK$503,$A353,FALSE))/((Constants!$C$5/1000)*(Constants!$C$6/1000))/1000</f>
        <v>-1.2704336674205901</v>
      </c>
      <c r="D353" s="50">
        <f>(HLOOKUP(D$2,'Applied Force N'!$B$1:$QK$503,$A353,FALSE))/((Constants!$C$5/1000)*(Constants!$C$6/1000))/1000</f>
        <v>8.5991666666666653</v>
      </c>
      <c r="E353" s="50">
        <f>(HLOOKUP(E$2,'Applied Force N'!$B$1:$QK$503,$A353,FALSE))/((Constants!$C$5/1000)*(Constants!$C$6/1000))/1000</f>
        <v>8.8758333333333344</v>
      </c>
      <c r="F353" s="50">
        <f>(HLOOKUP(F$2,'Applied Force N'!$B$1:$QK$503,$A353,FALSE))/((Constants!$C$5/1000)*(Constants!$C$6/1000))/1000</f>
        <v>4.8680833333333329</v>
      </c>
      <c r="G353" s="50">
        <f>(HLOOKUP(G$2,'Applied Force N'!$B$1:$QK$503,$A353,FALSE))/((Constants!$C$5/1000)*(Constants!$C$6/1000))/1000</f>
        <v>2.70675</v>
      </c>
      <c r="H353" s="50">
        <f>(HLOOKUP(H$2,'Applied Force N'!$B$1:$QK$503,$A353,FALSE))/((Constants!$C$5/1000)*(Constants!$C$6/1000))/1000</f>
        <v>7.7364999999999995</v>
      </c>
      <c r="I353" s="50" t="e">
        <f>(HLOOKUP(I$2,'Applied Force N'!$B$1:$QK$503,$A353,FALSE))/((Constants!$C$5/1000)*(Constants!$C$6/1000))/1000</f>
        <v>#N/A</v>
      </c>
      <c r="J353" s="50" t="e">
        <f>(HLOOKUP(J$2,'Applied Force N'!$B$1:$QK$503,$A353,FALSE))/((Constants!$C$5/1000)*(Constants!$C$6/1000))/1000</f>
        <v>#N/A</v>
      </c>
      <c r="K353" s="50" t="e">
        <f>(HLOOKUP(K$2,'Applied Force N'!$B$1:$QK$503,$A353,FALSE))/((Constants!$C$5/1000)*(Constants!$C$6/1000))/1000</f>
        <v>#N/A</v>
      </c>
      <c r="L353" s="50" t="e">
        <f>(HLOOKUP(L$2,'Applied Force N'!$B$1:$QK$503,$A353,FALSE))/((Constants!$C$5/1000)*(Constants!$C$6/1000))/1000</f>
        <v>#N/A</v>
      </c>
      <c r="M353" s="50" t="e">
        <f>(HLOOKUP(M$2,'Applied Force N'!$B$1:$QK$503,$A353,FALSE))/((Constants!$C$5/1000)*(Constants!$C$6/1000))/1000</f>
        <v>#N/A</v>
      </c>
      <c r="N353" s="50" t="e">
        <f>(HLOOKUP(N$2,'Applied Force N'!$B$1:$QK$503,$A353,FALSE))/((Constants!$C$5/1000)*(Constants!$C$6/1000))/1000</f>
        <v>#N/A</v>
      </c>
      <c r="O353" s="50" t="e">
        <f>(HLOOKUP(O$2,'Applied Force N'!$B$1:$QK$503,$A353,FALSE))/((Constants!$C$5/1000)*(Constants!$C$6/1000))/1000</f>
        <v>#N/A</v>
      </c>
      <c r="P353" s="50" t="e">
        <f>(HLOOKUP(P$2,'Applied Force N'!$B$1:$QK$503,$A353,FALSE))/((Constants!$C$5/1000)*(Constants!$C$6/1000))/1000</f>
        <v>#N/A</v>
      </c>
      <c r="Q353" s="50" t="e">
        <f>(HLOOKUP(Q$2,'Applied Force N'!$B$1:$QK$503,$A353,FALSE))/((Constants!$C$5/1000)*(Constants!$C$6/1000))/1000</f>
        <v>#N/A</v>
      </c>
      <c r="R353" s="50" t="e">
        <f>(HLOOKUP(R$2,'Applied Force N'!$B$1:$QK$503,$A353,FALSE))/((Constants!$C$5/1000)*(Constants!$C$6/1000))/1000</f>
        <v>#N/A</v>
      </c>
      <c r="S353" s="50" t="e">
        <f>(HLOOKUP(S$2,'Applied Force N'!$B$1:$QK$503,$A353,FALSE))/((Constants!$C$5/1000)*(Constants!$C$6/1000))/1000</f>
        <v>#N/A</v>
      </c>
      <c r="T353" s="50" t="e">
        <f>(HLOOKUP(T$2,'Applied Force N'!$B$1:$QK$503,$A353,FALSE))/((Constants!$C$5/1000)*(Constants!$C$6/1000))/1000</f>
        <v>#N/A</v>
      </c>
      <c r="U353" s="50" t="e">
        <f>(HLOOKUP(U$2,'Applied Force N'!$B$1:$QK$503,$A353,FALSE))/((Constants!$C$5/1000)*(Constants!$C$6/1000))/1000</f>
        <v>#N/A</v>
      </c>
      <c r="V353" s="50" t="e">
        <f>(HLOOKUP(V$2,'Applied Force N'!$B$1:$QK$503,$A353,FALSE))/((Constants!$C$5/1000)*(Constants!$C$6/1000))/1000</f>
        <v>#N/A</v>
      </c>
      <c r="W353" s="50" t="e">
        <f>(HLOOKUP(W$2,'Applied Force N'!$B$1:$QK$503,$A353,FALSE))/((Constants!$C$5/1000)*(Constants!$C$6/1000))/1000</f>
        <v>#N/A</v>
      </c>
    </row>
    <row r="354" spans="1:23" x14ac:dyDescent="0.25">
      <c r="A354" s="27">
        <v>350</v>
      </c>
      <c r="B354" s="48">
        <f>'Applied Force N'!A350</f>
        <v>34.700000000000003</v>
      </c>
      <c r="C354" s="49">
        <f>(HLOOKUP(C$2,'Applied Force N'!$B$1:$QK$503,$A354,FALSE))/((Constants!$C$5/1000)*(Constants!$C$6/1000))/1000</f>
        <v>-1.3173284006890504</v>
      </c>
      <c r="D354" s="50">
        <f>(HLOOKUP(D$2,'Applied Force N'!$B$1:$QK$503,$A354,FALSE))/((Constants!$C$5/1000)*(Constants!$C$6/1000))/1000</f>
        <v>8.5116666666666667</v>
      </c>
      <c r="E354" s="50">
        <f>(HLOOKUP(E$2,'Applied Force N'!$B$1:$QK$503,$A354,FALSE))/((Constants!$C$5/1000)*(Constants!$C$6/1000))/1000</f>
        <v>8.7808333333333337</v>
      </c>
      <c r="F354" s="50">
        <f>(HLOOKUP(F$2,'Applied Force N'!$B$1:$QK$503,$A354,FALSE))/((Constants!$C$5/1000)*(Constants!$C$6/1000))/1000</f>
        <v>4.8298333333333332</v>
      </c>
      <c r="G354" s="50">
        <f>(HLOOKUP(G$2,'Applied Force N'!$B$1:$QK$503,$A354,FALSE))/((Constants!$C$5/1000)*(Constants!$C$6/1000))/1000</f>
        <v>2.6553333333333335</v>
      </c>
      <c r="H354" s="50">
        <f>(HLOOKUP(H$2,'Applied Force N'!$B$1:$QK$503,$A354,FALSE))/((Constants!$C$5/1000)*(Constants!$C$6/1000))/1000</f>
        <v>7.6565000000000003</v>
      </c>
      <c r="I354" s="50" t="e">
        <f>(HLOOKUP(I$2,'Applied Force N'!$B$1:$QK$503,$A354,FALSE))/((Constants!$C$5/1000)*(Constants!$C$6/1000))/1000</f>
        <v>#N/A</v>
      </c>
      <c r="J354" s="50" t="e">
        <f>(HLOOKUP(J$2,'Applied Force N'!$B$1:$QK$503,$A354,FALSE))/((Constants!$C$5/1000)*(Constants!$C$6/1000))/1000</f>
        <v>#N/A</v>
      </c>
      <c r="K354" s="50" t="e">
        <f>(HLOOKUP(K$2,'Applied Force N'!$B$1:$QK$503,$A354,FALSE))/((Constants!$C$5/1000)*(Constants!$C$6/1000))/1000</f>
        <v>#N/A</v>
      </c>
      <c r="L354" s="50" t="e">
        <f>(HLOOKUP(L$2,'Applied Force N'!$B$1:$QK$503,$A354,FALSE))/((Constants!$C$5/1000)*(Constants!$C$6/1000))/1000</f>
        <v>#N/A</v>
      </c>
      <c r="M354" s="50" t="e">
        <f>(HLOOKUP(M$2,'Applied Force N'!$B$1:$QK$503,$A354,FALSE))/((Constants!$C$5/1000)*(Constants!$C$6/1000))/1000</f>
        <v>#N/A</v>
      </c>
      <c r="N354" s="50" t="e">
        <f>(HLOOKUP(N$2,'Applied Force N'!$B$1:$QK$503,$A354,FALSE))/((Constants!$C$5/1000)*(Constants!$C$6/1000))/1000</f>
        <v>#N/A</v>
      </c>
      <c r="O354" s="50" t="e">
        <f>(HLOOKUP(O$2,'Applied Force N'!$B$1:$QK$503,$A354,FALSE))/((Constants!$C$5/1000)*(Constants!$C$6/1000))/1000</f>
        <v>#N/A</v>
      </c>
      <c r="P354" s="50" t="e">
        <f>(HLOOKUP(P$2,'Applied Force N'!$B$1:$QK$503,$A354,FALSE))/((Constants!$C$5/1000)*(Constants!$C$6/1000))/1000</f>
        <v>#N/A</v>
      </c>
      <c r="Q354" s="50" t="e">
        <f>(HLOOKUP(Q$2,'Applied Force N'!$B$1:$QK$503,$A354,FALSE))/((Constants!$C$5/1000)*(Constants!$C$6/1000))/1000</f>
        <v>#N/A</v>
      </c>
      <c r="R354" s="50" t="e">
        <f>(HLOOKUP(R$2,'Applied Force N'!$B$1:$QK$503,$A354,FALSE))/((Constants!$C$5/1000)*(Constants!$C$6/1000))/1000</f>
        <v>#N/A</v>
      </c>
      <c r="S354" s="50" t="e">
        <f>(HLOOKUP(S$2,'Applied Force N'!$B$1:$QK$503,$A354,FALSE))/((Constants!$C$5/1000)*(Constants!$C$6/1000))/1000</f>
        <v>#N/A</v>
      </c>
      <c r="T354" s="50" t="e">
        <f>(HLOOKUP(T$2,'Applied Force N'!$B$1:$QK$503,$A354,FALSE))/((Constants!$C$5/1000)*(Constants!$C$6/1000))/1000</f>
        <v>#N/A</v>
      </c>
      <c r="U354" s="50" t="e">
        <f>(HLOOKUP(U$2,'Applied Force N'!$B$1:$QK$503,$A354,FALSE))/((Constants!$C$5/1000)*(Constants!$C$6/1000))/1000</f>
        <v>#N/A</v>
      </c>
      <c r="V354" s="50" t="e">
        <f>(HLOOKUP(V$2,'Applied Force N'!$B$1:$QK$503,$A354,FALSE))/((Constants!$C$5/1000)*(Constants!$C$6/1000))/1000</f>
        <v>#N/A</v>
      </c>
      <c r="W354" s="50" t="e">
        <f>(HLOOKUP(W$2,'Applied Force N'!$B$1:$QK$503,$A354,FALSE))/((Constants!$C$5/1000)*(Constants!$C$6/1000))/1000</f>
        <v>#N/A</v>
      </c>
    </row>
    <row r="355" spans="1:23" x14ac:dyDescent="0.25">
      <c r="A355" s="27">
        <v>351</v>
      </c>
      <c r="B355" s="48">
        <f>'Applied Force N'!A351</f>
        <v>34.799999999999997</v>
      </c>
      <c r="C355" s="49">
        <f>(HLOOKUP(C$2,'Applied Force N'!$B$1:$QK$503,$A355,FALSE))/((Constants!$C$5/1000)*(Constants!$C$6/1000))/1000</f>
        <v>-1.3642231339575133</v>
      </c>
      <c r="D355" s="50">
        <f>(HLOOKUP(D$2,'Applied Force N'!$B$1:$QK$503,$A355,FALSE))/((Constants!$C$5/1000)*(Constants!$C$6/1000))/1000</f>
        <v>8.423333333333332</v>
      </c>
      <c r="E355" s="50">
        <f>(HLOOKUP(E$2,'Applied Force N'!$B$1:$QK$503,$A355,FALSE))/((Constants!$C$5/1000)*(Constants!$C$6/1000))/1000</f>
        <v>8.6850000000000005</v>
      </c>
      <c r="F355" s="50">
        <f>(HLOOKUP(F$2,'Applied Force N'!$B$1:$QK$503,$A355,FALSE))/((Constants!$C$5/1000)*(Constants!$C$6/1000))/1000</f>
        <v>4.7915833333333326</v>
      </c>
      <c r="G355" s="50">
        <f>(HLOOKUP(G$2,'Applied Force N'!$B$1:$QK$503,$A355,FALSE))/((Constants!$C$5/1000)*(Constants!$C$6/1000))/1000</f>
        <v>2.6039166666666667</v>
      </c>
      <c r="H355" s="50">
        <f>(HLOOKUP(H$2,'Applied Force N'!$B$1:$QK$503,$A355,FALSE))/((Constants!$C$5/1000)*(Constants!$C$6/1000))/1000</f>
        <v>7.5772500000000003</v>
      </c>
      <c r="I355" s="50" t="e">
        <f>(HLOOKUP(I$2,'Applied Force N'!$B$1:$QK$503,$A355,FALSE))/((Constants!$C$5/1000)*(Constants!$C$6/1000))/1000</f>
        <v>#N/A</v>
      </c>
      <c r="J355" s="50" t="e">
        <f>(HLOOKUP(J$2,'Applied Force N'!$B$1:$QK$503,$A355,FALSE))/((Constants!$C$5/1000)*(Constants!$C$6/1000))/1000</f>
        <v>#N/A</v>
      </c>
      <c r="K355" s="50" t="e">
        <f>(HLOOKUP(K$2,'Applied Force N'!$B$1:$QK$503,$A355,FALSE))/((Constants!$C$5/1000)*(Constants!$C$6/1000))/1000</f>
        <v>#N/A</v>
      </c>
      <c r="L355" s="50" t="e">
        <f>(HLOOKUP(L$2,'Applied Force N'!$B$1:$QK$503,$A355,FALSE))/((Constants!$C$5/1000)*(Constants!$C$6/1000))/1000</f>
        <v>#N/A</v>
      </c>
      <c r="M355" s="50" t="e">
        <f>(HLOOKUP(M$2,'Applied Force N'!$B$1:$QK$503,$A355,FALSE))/((Constants!$C$5/1000)*(Constants!$C$6/1000))/1000</f>
        <v>#N/A</v>
      </c>
      <c r="N355" s="50" t="e">
        <f>(HLOOKUP(N$2,'Applied Force N'!$B$1:$QK$503,$A355,FALSE))/((Constants!$C$5/1000)*(Constants!$C$6/1000))/1000</f>
        <v>#N/A</v>
      </c>
      <c r="O355" s="50" t="e">
        <f>(HLOOKUP(O$2,'Applied Force N'!$B$1:$QK$503,$A355,FALSE))/((Constants!$C$5/1000)*(Constants!$C$6/1000))/1000</f>
        <v>#N/A</v>
      </c>
      <c r="P355" s="50" t="e">
        <f>(HLOOKUP(P$2,'Applied Force N'!$B$1:$QK$503,$A355,FALSE))/((Constants!$C$5/1000)*(Constants!$C$6/1000))/1000</f>
        <v>#N/A</v>
      </c>
      <c r="Q355" s="50" t="e">
        <f>(HLOOKUP(Q$2,'Applied Force N'!$B$1:$QK$503,$A355,FALSE))/((Constants!$C$5/1000)*(Constants!$C$6/1000))/1000</f>
        <v>#N/A</v>
      </c>
      <c r="R355" s="50" t="e">
        <f>(HLOOKUP(R$2,'Applied Force N'!$B$1:$QK$503,$A355,FALSE))/((Constants!$C$5/1000)*(Constants!$C$6/1000))/1000</f>
        <v>#N/A</v>
      </c>
      <c r="S355" s="50" t="e">
        <f>(HLOOKUP(S$2,'Applied Force N'!$B$1:$QK$503,$A355,FALSE))/((Constants!$C$5/1000)*(Constants!$C$6/1000))/1000</f>
        <v>#N/A</v>
      </c>
      <c r="T355" s="50" t="e">
        <f>(HLOOKUP(T$2,'Applied Force N'!$B$1:$QK$503,$A355,FALSE))/((Constants!$C$5/1000)*(Constants!$C$6/1000))/1000</f>
        <v>#N/A</v>
      </c>
      <c r="U355" s="50" t="e">
        <f>(HLOOKUP(U$2,'Applied Force N'!$B$1:$QK$503,$A355,FALSE))/((Constants!$C$5/1000)*(Constants!$C$6/1000))/1000</f>
        <v>#N/A</v>
      </c>
      <c r="V355" s="50" t="e">
        <f>(HLOOKUP(V$2,'Applied Force N'!$B$1:$QK$503,$A355,FALSE))/((Constants!$C$5/1000)*(Constants!$C$6/1000))/1000</f>
        <v>#N/A</v>
      </c>
      <c r="W355" s="50" t="e">
        <f>(HLOOKUP(W$2,'Applied Force N'!$B$1:$QK$503,$A355,FALSE))/((Constants!$C$5/1000)*(Constants!$C$6/1000))/1000</f>
        <v>#N/A</v>
      </c>
    </row>
    <row r="356" spans="1:23" x14ac:dyDescent="0.25">
      <c r="A356" s="27">
        <v>352</v>
      </c>
      <c r="B356" s="48">
        <f>'Applied Force N'!A352</f>
        <v>34.9</v>
      </c>
      <c r="C356" s="49">
        <f>(HLOOKUP(C$2,'Applied Force N'!$B$1:$QK$503,$A356,FALSE))/((Constants!$C$5/1000)*(Constants!$C$6/1000))/1000</f>
        <v>-1.411117867225973</v>
      </c>
      <c r="D356" s="50">
        <f>(HLOOKUP(D$2,'Applied Force N'!$B$1:$QK$503,$A356,FALSE))/((Constants!$C$5/1000)*(Constants!$C$6/1000))/1000</f>
        <v>8.3350000000000009</v>
      </c>
      <c r="E356" s="50">
        <f>(HLOOKUP(E$2,'Applied Force N'!$B$1:$QK$503,$A356,FALSE))/((Constants!$C$5/1000)*(Constants!$C$6/1000))/1000</f>
        <v>8.59</v>
      </c>
      <c r="F356" s="50">
        <f>(HLOOKUP(F$2,'Applied Force N'!$B$1:$QK$503,$A356,FALSE))/((Constants!$C$5/1000)*(Constants!$C$6/1000))/1000</f>
        <v>4.753333333333333</v>
      </c>
      <c r="G356" s="50">
        <f>(HLOOKUP(G$2,'Applied Force N'!$B$1:$QK$503,$A356,FALSE))/((Constants!$C$5/1000)*(Constants!$C$6/1000))/1000</f>
        <v>2.5525000000000002</v>
      </c>
      <c r="H356" s="50">
        <f>(HLOOKUP(H$2,'Applied Force N'!$B$1:$QK$503,$A356,FALSE))/((Constants!$C$5/1000)*(Constants!$C$6/1000))/1000</f>
        <v>7.4980833333333337</v>
      </c>
      <c r="I356" s="50" t="e">
        <f>(HLOOKUP(I$2,'Applied Force N'!$B$1:$QK$503,$A356,FALSE))/((Constants!$C$5/1000)*(Constants!$C$6/1000))/1000</f>
        <v>#N/A</v>
      </c>
      <c r="J356" s="50" t="e">
        <f>(HLOOKUP(J$2,'Applied Force N'!$B$1:$QK$503,$A356,FALSE))/((Constants!$C$5/1000)*(Constants!$C$6/1000))/1000</f>
        <v>#N/A</v>
      </c>
      <c r="K356" s="50" t="e">
        <f>(HLOOKUP(K$2,'Applied Force N'!$B$1:$QK$503,$A356,FALSE))/((Constants!$C$5/1000)*(Constants!$C$6/1000))/1000</f>
        <v>#N/A</v>
      </c>
      <c r="L356" s="50" t="e">
        <f>(HLOOKUP(L$2,'Applied Force N'!$B$1:$QK$503,$A356,FALSE))/((Constants!$C$5/1000)*(Constants!$C$6/1000))/1000</f>
        <v>#N/A</v>
      </c>
      <c r="M356" s="50" t="e">
        <f>(HLOOKUP(M$2,'Applied Force N'!$B$1:$QK$503,$A356,FALSE))/((Constants!$C$5/1000)*(Constants!$C$6/1000))/1000</f>
        <v>#N/A</v>
      </c>
      <c r="N356" s="50" t="e">
        <f>(HLOOKUP(N$2,'Applied Force N'!$B$1:$QK$503,$A356,FALSE))/((Constants!$C$5/1000)*(Constants!$C$6/1000))/1000</f>
        <v>#N/A</v>
      </c>
      <c r="O356" s="50" t="e">
        <f>(HLOOKUP(O$2,'Applied Force N'!$B$1:$QK$503,$A356,FALSE))/((Constants!$C$5/1000)*(Constants!$C$6/1000))/1000</f>
        <v>#N/A</v>
      </c>
      <c r="P356" s="50" t="e">
        <f>(HLOOKUP(P$2,'Applied Force N'!$B$1:$QK$503,$A356,FALSE))/((Constants!$C$5/1000)*(Constants!$C$6/1000))/1000</f>
        <v>#N/A</v>
      </c>
      <c r="Q356" s="50" t="e">
        <f>(HLOOKUP(Q$2,'Applied Force N'!$B$1:$QK$503,$A356,FALSE))/((Constants!$C$5/1000)*(Constants!$C$6/1000))/1000</f>
        <v>#N/A</v>
      </c>
      <c r="R356" s="50" t="e">
        <f>(HLOOKUP(R$2,'Applied Force N'!$B$1:$QK$503,$A356,FALSE))/((Constants!$C$5/1000)*(Constants!$C$6/1000))/1000</f>
        <v>#N/A</v>
      </c>
      <c r="S356" s="50" t="e">
        <f>(HLOOKUP(S$2,'Applied Force N'!$B$1:$QK$503,$A356,FALSE))/((Constants!$C$5/1000)*(Constants!$C$6/1000))/1000</f>
        <v>#N/A</v>
      </c>
      <c r="T356" s="50" t="e">
        <f>(HLOOKUP(T$2,'Applied Force N'!$B$1:$QK$503,$A356,FALSE))/((Constants!$C$5/1000)*(Constants!$C$6/1000))/1000</f>
        <v>#N/A</v>
      </c>
      <c r="U356" s="50" t="e">
        <f>(HLOOKUP(U$2,'Applied Force N'!$B$1:$QK$503,$A356,FALSE))/((Constants!$C$5/1000)*(Constants!$C$6/1000))/1000</f>
        <v>#N/A</v>
      </c>
      <c r="V356" s="50" t="e">
        <f>(HLOOKUP(V$2,'Applied Force N'!$B$1:$QK$503,$A356,FALSE))/((Constants!$C$5/1000)*(Constants!$C$6/1000))/1000</f>
        <v>#N/A</v>
      </c>
      <c r="W356" s="50" t="e">
        <f>(HLOOKUP(W$2,'Applied Force N'!$B$1:$QK$503,$A356,FALSE))/((Constants!$C$5/1000)*(Constants!$C$6/1000))/1000</f>
        <v>#N/A</v>
      </c>
    </row>
    <row r="357" spans="1:23" x14ac:dyDescent="0.25">
      <c r="A357" s="27">
        <v>353</v>
      </c>
      <c r="B357" s="48">
        <f>'Applied Force N'!A353</f>
        <v>35</v>
      </c>
      <c r="C357" s="49">
        <f>(HLOOKUP(C$2,'Applied Force N'!$B$1:$QK$503,$A357,FALSE))/((Constants!$C$5/1000)*(Constants!$C$6/1000))/1000</f>
        <v>-1.4580126004944358</v>
      </c>
      <c r="D357" s="50">
        <f>(HLOOKUP(D$2,'Applied Force N'!$B$1:$QK$503,$A357,FALSE))/((Constants!$C$5/1000)*(Constants!$C$6/1000))/1000</f>
        <v>8.2468333333333348</v>
      </c>
      <c r="E357" s="50">
        <f>(HLOOKUP(E$2,'Applied Force N'!$B$1:$QK$503,$A357,FALSE))/((Constants!$C$5/1000)*(Constants!$C$6/1000))/1000</f>
        <v>8.4949999999999992</v>
      </c>
      <c r="F357" s="50">
        <f>(HLOOKUP(F$2,'Applied Force N'!$B$1:$QK$503,$A357,FALSE))/((Constants!$C$5/1000)*(Constants!$C$6/1000))/1000</f>
        <v>4.7150833333333342</v>
      </c>
      <c r="G357" s="50">
        <f>(HLOOKUP(G$2,'Applied Force N'!$B$1:$QK$503,$A357,FALSE))/((Constants!$C$5/1000)*(Constants!$C$6/1000))/1000</f>
        <v>2.5010833333333333</v>
      </c>
      <c r="H357" s="50">
        <f>(HLOOKUP(H$2,'Applied Force N'!$B$1:$QK$503,$A357,FALSE))/((Constants!$C$5/1000)*(Constants!$C$6/1000))/1000</f>
        <v>7.4188333333333327</v>
      </c>
      <c r="I357" s="50" t="e">
        <f>(HLOOKUP(I$2,'Applied Force N'!$B$1:$QK$503,$A357,FALSE))/((Constants!$C$5/1000)*(Constants!$C$6/1000))/1000</f>
        <v>#N/A</v>
      </c>
      <c r="J357" s="50" t="e">
        <f>(HLOOKUP(J$2,'Applied Force N'!$B$1:$QK$503,$A357,FALSE))/((Constants!$C$5/1000)*(Constants!$C$6/1000))/1000</f>
        <v>#N/A</v>
      </c>
      <c r="K357" s="50" t="e">
        <f>(HLOOKUP(K$2,'Applied Force N'!$B$1:$QK$503,$A357,FALSE))/((Constants!$C$5/1000)*(Constants!$C$6/1000))/1000</f>
        <v>#N/A</v>
      </c>
      <c r="L357" s="50" t="e">
        <f>(HLOOKUP(L$2,'Applied Force N'!$B$1:$QK$503,$A357,FALSE))/((Constants!$C$5/1000)*(Constants!$C$6/1000))/1000</f>
        <v>#N/A</v>
      </c>
      <c r="M357" s="50" t="e">
        <f>(HLOOKUP(M$2,'Applied Force N'!$B$1:$QK$503,$A357,FALSE))/((Constants!$C$5/1000)*(Constants!$C$6/1000))/1000</f>
        <v>#N/A</v>
      </c>
      <c r="N357" s="50" t="e">
        <f>(HLOOKUP(N$2,'Applied Force N'!$B$1:$QK$503,$A357,FALSE))/((Constants!$C$5/1000)*(Constants!$C$6/1000))/1000</f>
        <v>#N/A</v>
      </c>
      <c r="O357" s="50" t="e">
        <f>(HLOOKUP(O$2,'Applied Force N'!$B$1:$QK$503,$A357,FALSE))/((Constants!$C$5/1000)*(Constants!$C$6/1000))/1000</f>
        <v>#N/A</v>
      </c>
      <c r="P357" s="50" t="e">
        <f>(HLOOKUP(P$2,'Applied Force N'!$B$1:$QK$503,$A357,FALSE))/((Constants!$C$5/1000)*(Constants!$C$6/1000))/1000</f>
        <v>#N/A</v>
      </c>
      <c r="Q357" s="50" t="e">
        <f>(HLOOKUP(Q$2,'Applied Force N'!$B$1:$QK$503,$A357,FALSE))/((Constants!$C$5/1000)*(Constants!$C$6/1000))/1000</f>
        <v>#N/A</v>
      </c>
      <c r="R357" s="50" t="e">
        <f>(HLOOKUP(R$2,'Applied Force N'!$B$1:$QK$503,$A357,FALSE))/((Constants!$C$5/1000)*(Constants!$C$6/1000))/1000</f>
        <v>#N/A</v>
      </c>
      <c r="S357" s="50" t="e">
        <f>(HLOOKUP(S$2,'Applied Force N'!$B$1:$QK$503,$A357,FALSE))/((Constants!$C$5/1000)*(Constants!$C$6/1000))/1000</f>
        <v>#N/A</v>
      </c>
      <c r="T357" s="50" t="e">
        <f>(HLOOKUP(T$2,'Applied Force N'!$B$1:$QK$503,$A357,FALSE))/((Constants!$C$5/1000)*(Constants!$C$6/1000))/1000</f>
        <v>#N/A</v>
      </c>
      <c r="U357" s="50" t="e">
        <f>(HLOOKUP(U$2,'Applied Force N'!$B$1:$QK$503,$A357,FALSE))/((Constants!$C$5/1000)*(Constants!$C$6/1000))/1000</f>
        <v>#N/A</v>
      </c>
      <c r="V357" s="50" t="e">
        <f>(HLOOKUP(V$2,'Applied Force N'!$B$1:$QK$503,$A357,FALSE))/((Constants!$C$5/1000)*(Constants!$C$6/1000))/1000</f>
        <v>#N/A</v>
      </c>
      <c r="W357" s="50" t="e">
        <f>(HLOOKUP(W$2,'Applied Force N'!$B$1:$QK$503,$A357,FALSE))/((Constants!$C$5/1000)*(Constants!$C$6/1000))/1000</f>
        <v>#N/A</v>
      </c>
    </row>
    <row r="358" spans="1:23" x14ac:dyDescent="0.25">
      <c r="A358" s="27">
        <v>354</v>
      </c>
      <c r="B358" s="48">
        <f>'Applied Force N'!A354</f>
        <v>35.1</v>
      </c>
      <c r="C358" s="49">
        <f>(HLOOKUP(C$2,'Applied Force N'!$B$1:$QK$503,$A358,FALSE))/((Constants!$C$5/1000)*(Constants!$C$6/1000))/1000</f>
        <v>-1.5049073337628955</v>
      </c>
      <c r="D358" s="50">
        <f>(HLOOKUP(D$2,'Applied Force N'!$B$1:$QK$503,$A358,FALSE))/((Constants!$C$5/1000)*(Constants!$C$6/1000))/1000</f>
        <v>8.1587499999999995</v>
      </c>
      <c r="E358" s="50">
        <f>(HLOOKUP(E$2,'Applied Force N'!$B$1:$QK$503,$A358,FALSE))/((Constants!$C$5/1000)*(Constants!$C$6/1000))/1000</f>
        <v>8.4</v>
      </c>
      <c r="F358" s="50">
        <f>(HLOOKUP(F$2,'Applied Force N'!$B$1:$QK$503,$A358,FALSE))/((Constants!$C$5/1000)*(Constants!$C$6/1000))/1000</f>
        <v>4.6767500000000002</v>
      </c>
      <c r="G358" s="50">
        <f>(HLOOKUP(G$2,'Applied Force N'!$B$1:$QK$503,$A358,FALSE))/((Constants!$C$5/1000)*(Constants!$C$6/1000))/1000</f>
        <v>2.4497499999999999</v>
      </c>
      <c r="H358" s="50">
        <f>(HLOOKUP(H$2,'Applied Force N'!$B$1:$QK$503,$A358,FALSE))/((Constants!$C$5/1000)*(Constants!$C$6/1000))/1000</f>
        <v>7.3395833333333327</v>
      </c>
      <c r="I358" s="50" t="e">
        <f>(HLOOKUP(I$2,'Applied Force N'!$B$1:$QK$503,$A358,FALSE))/((Constants!$C$5/1000)*(Constants!$C$6/1000))/1000</f>
        <v>#N/A</v>
      </c>
      <c r="J358" s="50" t="e">
        <f>(HLOOKUP(J$2,'Applied Force N'!$B$1:$QK$503,$A358,FALSE))/((Constants!$C$5/1000)*(Constants!$C$6/1000))/1000</f>
        <v>#N/A</v>
      </c>
      <c r="K358" s="50" t="e">
        <f>(HLOOKUP(K$2,'Applied Force N'!$B$1:$QK$503,$A358,FALSE))/((Constants!$C$5/1000)*(Constants!$C$6/1000))/1000</f>
        <v>#N/A</v>
      </c>
      <c r="L358" s="50" t="e">
        <f>(HLOOKUP(L$2,'Applied Force N'!$B$1:$QK$503,$A358,FALSE))/((Constants!$C$5/1000)*(Constants!$C$6/1000))/1000</f>
        <v>#N/A</v>
      </c>
      <c r="M358" s="50" t="e">
        <f>(HLOOKUP(M$2,'Applied Force N'!$B$1:$QK$503,$A358,FALSE))/((Constants!$C$5/1000)*(Constants!$C$6/1000))/1000</f>
        <v>#N/A</v>
      </c>
      <c r="N358" s="50" t="e">
        <f>(HLOOKUP(N$2,'Applied Force N'!$B$1:$QK$503,$A358,FALSE))/((Constants!$C$5/1000)*(Constants!$C$6/1000))/1000</f>
        <v>#N/A</v>
      </c>
      <c r="O358" s="50" t="e">
        <f>(HLOOKUP(O$2,'Applied Force N'!$B$1:$QK$503,$A358,FALSE))/((Constants!$C$5/1000)*(Constants!$C$6/1000))/1000</f>
        <v>#N/A</v>
      </c>
      <c r="P358" s="50" t="e">
        <f>(HLOOKUP(P$2,'Applied Force N'!$B$1:$QK$503,$A358,FALSE))/((Constants!$C$5/1000)*(Constants!$C$6/1000))/1000</f>
        <v>#N/A</v>
      </c>
      <c r="Q358" s="50" t="e">
        <f>(HLOOKUP(Q$2,'Applied Force N'!$B$1:$QK$503,$A358,FALSE))/((Constants!$C$5/1000)*(Constants!$C$6/1000))/1000</f>
        <v>#N/A</v>
      </c>
      <c r="R358" s="50" t="e">
        <f>(HLOOKUP(R$2,'Applied Force N'!$B$1:$QK$503,$A358,FALSE))/((Constants!$C$5/1000)*(Constants!$C$6/1000))/1000</f>
        <v>#N/A</v>
      </c>
      <c r="S358" s="50" t="e">
        <f>(HLOOKUP(S$2,'Applied Force N'!$B$1:$QK$503,$A358,FALSE))/((Constants!$C$5/1000)*(Constants!$C$6/1000))/1000</f>
        <v>#N/A</v>
      </c>
      <c r="T358" s="50" t="e">
        <f>(HLOOKUP(T$2,'Applied Force N'!$B$1:$QK$503,$A358,FALSE))/((Constants!$C$5/1000)*(Constants!$C$6/1000))/1000</f>
        <v>#N/A</v>
      </c>
      <c r="U358" s="50" t="e">
        <f>(HLOOKUP(U$2,'Applied Force N'!$B$1:$QK$503,$A358,FALSE))/((Constants!$C$5/1000)*(Constants!$C$6/1000))/1000</f>
        <v>#N/A</v>
      </c>
      <c r="V358" s="50" t="e">
        <f>(HLOOKUP(V$2,'Applied Force N'!$B$1:$QK$503,$A358,FALSE))/((Constants!$C$5/1000)*(Constants!$C$6/1000))/1000</f>
        <v>#N/A</v>
      </c>
      <c r="W358" s="50" t="e">
        <f>(HLOOKUP(W$2,'Applied Force N'!$B$1:$QK$503,$A358,FALSE))/((Constants!$C$5/1000)*(Constants!$C$6/1000))/1000</f>
        <v>#N/A</v>
      </c>
    </row>
    <row r="359" spans="1:23" x14ac:dyDescent="0.25">
      <c r="A359" s="27">
        <v>355</v>
      </c>
      <c r="B359" s="48">
        <f>'Applied Force N'!A355</f>
        <v>35.200000000000003</v>
      </c>
      <c r="C359" s="49">
        <f>(HLOOKUP(C$2,'Applied Force N'!$B$1:$QK$503,$A359,FALSE))/((Constants!$C$5/1000)*(Constants!$C$6/1000))/1000</f>
        <v>-1.5518020670313586</v>
      </c>
      <c r="D359" s="50">
        <f>(HLOOKUP(D$2,'Applied Force N'!$B$1:$QK$503,$A359,FALSE))/((Constants!$C$5/1000)*(Constants!$C$6/1000))/1000</f>
        <v>8.0705833333333334</v>
      </c>
      <c r="E359" s="50">
        <f>(HLOOKUP(E$2,'Applied Force N'!$B$1:$QK$503,$A359,FALSE))/((Constants!$C$5/1000)*(Constants!$C$6/1000))/1000</f>
        <v>8.3047500000000003</v>
      </c>
      <c r="F359" s="50">
        <f>(HLOOKUP(F$2,'Applied Force N'!$B$1:$QK$503,$A359,FALSE))/((Constants!$C$5/1000)*(Constants!$C$6/1000))/1000</f>
        <v>4.6384999999999996</v>
      </c>
      <c r="G359" s="50">
        <f>(HLOOKUP(G$2,'Applied Force N'!$B$1:$QK$503,$A359,FALSE))/((Constants!$C$5/1000)*(Constants!$C$6/1000))/1000</f>
        <v>2.4019166666666667</v>
      </c>
      <c r="H359" s="50">
        <f>(HLOOKUP(H$2,'Applied Force N'!$B$1:$QK$503,$A359,FALSE))/((Constants!$C$5/1000)*(Constants!$C$6/1000))/1000</f>
        <v>7.2603333333333326</v>
      </c>
      <c r="I359" s="50" t="e">
        <f>(HLOOKUP(I$2,'Applied Force N'!$B$1:$QK$503,$A359,FALSE))/((Constants!$C$5/1000)*(Constants!$C$6/1000))/1000</f>
        <v>#N/A</v>
      </c>
      <c r="J359" s="50" t="e">
        <f>(HLOOKUP(J$2,'Applied Force N'!$B$1:$QK$503,$A359,FALSE))/((Constants!$C$5/1000)*(Constants!$C$6/1000))/1000</f>
        <v>#N/A</v>
      </c>
      <c r="K359" s="50" t="e">
        <f>(HLOOKUP(K$2,'Applied Force N'!$B$1:$QK$503,$A359,FALSE))/((Constants!$C$5/1000)*(Constants!$C$6/1000))/1000</f>
        <v>#N/A</v>
      </c>
      <c r="L359" s="50" t="e">
        <f>(HLOOKUP(L$2,'Applied Force N'!$B$1:$QK$503,$A359,FALSE))/((Constants!$C$5/1000)*(Constants!$C$6/1000))/1000</f>
        <v>#N/A</v>
      </c>
      <c r="M359" s="50" t="e">
        <f>(HLOOKUP(M$2,'Applied Force N'!$B$1:$QK$503,$A359,FALSE))/((Constants!$C$5/1000)*(Constants!$C$6/1000))/1000</f>
        <v>#N/A</v>
      </c>
      <c r="N359" s="50" t="e">
        <f>(HLOOKUP(N$2,'Applied Force N'!$B$1:$QK$503,$A359,FALSE))/((Constants!$C$5/1000)*(Constants!$C$6/1000))/1000</f>
        <v>#N/A</v>
      </c>
      <c r="O359" s="50" t="e">
        <f>(HLOOKUP(O$2,'Applied Force N'!$B$1:$QK$503,$A359,FALSE))/((Constants!$C$5/1000)*(Constants!$C$6/1000))/1000</f>
        <v>#N/A</v>
      </c>
      <c r="P359" s="50" t="e">
        <f>(HLOOKUP(P$2,'Applied Force N'!$B$1:$QK$503,$A359,FALSE))/((Constants!$C$5/1000)*(Constants!$C$6/1000))/1000</f>
        <v>#N/A</v>
      </c>
      <c r="Q359" s="50" t="e">
        <f>(HLOOKUP(Q$2,'Applied Force N'!$B$1:$QK$503,$A359,FALSE))/((Constants!$C$5/1000)*(Constants!$C$6/1000))/1000</f>
        <v>#N/A</v>
      </c>
      <c r="R359" s="50" t="e">
        <f>(HLOOKUP(R$2,'Applied Force N'!$B$1:$QK$503,$A359,FALSE))/((Constants!$C$5/1000)*(Constants!$C$6/1000))/1000</f>
        <v>#N/A</v>
      </c>
      <c r="S359" s="50" t="e">
        <f>(HLOOKUP(S$2,'Applied Force N'!$B$1:$QK$503,$A359,FALSE))/((Constants!$C$5/1000)*(Constants!$C$6/1000))/1000</f>
        <v>#N/A</v>
      </c>
      <c r="T359" s="50" t="e">
        <f>(HLOOKUP(T$2,'Applied Force N'!$B$1:$QK$503,$A359,FALSE))/((Constants!$C$5/1000)*(Constants!$C$6/1000))/1000</f>
        <v>#N/A</v>
      </c>
      <c r="U359" s="50" t="e">
        <f>(HLOOKUP(U$2,'Applied Force N'!$B$1:$QK$503,$A359,FALSE))/((Constants!$C$5/1000)*(Constants!$C$6/1000))/1000</f>
        <v>#N/A</v>
      </c>
      <c r="V359" s="50" t="e">
        <f>(HLOOKUP(V$2,'Applied Force N'!$B$1:$QK$503,$A359,FALSE))/((Constants!$C$5/1000)*(Constants!$C$6/1000))/1000</f>
        <v>#N/A</v>
      </c>
      <c r="W359" s="50" t="e">
        <f>(HLOOKUP(W$2,'Applied Force N'!$B$1:$QK$503,$A359,FALSE))/((Constants!$C$5/1000)*(Constants!$C$6/1000))/1000</f>
        <v>#N/A</v>
      </c>
    </row>
    <row r="360" spans="1:23" x14ac:dyDescent="0.25">
      <c r="A360" s="27">
        <v>356</v>
      </c>
      <c r="B360" s="48">
        <f>'Applied Force N'!A356</f>
        <v>35.299999999999997</v>
      </c>
      <c r="C360" s="49">
        <f>(HLOOKUP(C$2,'Applied Force N'!$B$1:$QK$503,$A360,FALSE))/((Constants!$C$5/1000)*(Constants!$C$6/1000))/1000</f>
        <v>-1.5658371509837055</v>
      </c>
      <c r="D360" s="50">
        <f>(HLOOKUP(D$2,'Applied Force N'!$B$1:$QK$503,$A360,FALSE))/((Constants!$C$5/1000)*(Constants!$C$6/1000))/1000</f>
        <v>7.9824166666666674</v>
      </c>
      <c r="E360" s="50">
        <f>(HLOOKUP(E$2,'Applied Force N'!$B$1:$QK$503,$A360,FALSE))/((Constants!$C$5/1000)*(Constants!$C$6/1000))/1000</f>
        <v>8.2095833333333346</v>
      </c>
      <c r="F360" s="50">
        <f>(HLOOKUP(F$2,'Applied Force N'!$B$1:$QK$503,$A360,FALSE))/((Constants!$C$5/1000)*(Constants!$C$6/1000))/1000</f>
        <v>4.60025</v>
      </c>
      <c r="G360" s="50">
        <f>(HLOOKUP(G$2,'Applied Force N'!$B$1:$QK$503,$A360,FALSE))/((Constants!$C$5/1000)*(Constants!$C$6/1000))/1000</f>
        <v>2.3639166666666664</v>
      </c>
      <c r="H360" s="50">
        <f>(HLOOKUP(H$2,'Applied Force N'!$B$1:$QK$503,$A360,FALSE))/((Constants!$C$5/1000)*(Constants!$C$6/1000))/1000</f>
        <v>7.1810833333333326</v>
      </c>
      <c r="I360" s="50" t="e">
        <f>(HLOOKUP(I$2,'Applied Force N'!$B$1:$QK$503,$A360,FALSE))/((Constants!$C$5/1000)*(Constants!$C$6/1000))/1000</f>
        <v>#N/A</v>
      </c>
      <c r="J360" s="50" t="e">
        <f>(HLOOKUP(J$2,'Applied Force N'!$B$1:$QK$503,$A360,FALSE))/((Constants!$C$5/1000)*(Constants!$C$6/1000))/1000</f>
        <v>#N/A</v>
      </c>
      <c r="K360" s="50" t="e">
        <f>(HLOOKUP(K$2,'Applied Force N'!$B$1:$QK$503,$A360,FALSE))/((Constants!$C$5/1000)*(Constants!$C$6/1000))/1000</f>
        <v>#N/A</v>
      </c>
      <c r="L360" s="50" t="e">
        <f>(HLOOKUP(L$2,'Applied Force N'!$B$1:$QK$503,$A360,FALSE))/((Constants!$C$5/1000)*(Constants!$C$6/1000))/1000</f>
        <v>#N/A</v>
      </c>
      <c r="M360" s="50" t="e">
        <f>(HLOOKUP(M$2,'Applied Force N'!$B$1:$QK$503,$A360,FALSE))/((Constants!$C$5/1000)*(Constants!$C$6/1000))/1000</f>
        <v>#N/A</v>
      </c>
      <c r="N360" s="50" t="e">
        <f>(HLOOKUP(N$2,'Applied Force N'!$B$1:$QK$503,$A360,FALSE))/((Constants!$C$5/1000)*(Constants!$C$6/1000))/1000</f>
        <v>#N/A</v>
      </c>
      <c r="O360" s="50" t="e">
        <f>(HLOOKUP(O$2,'Applied Force N'!$B$1:$QK$503,$A360,FALSE))/((Constants!$C$5/1000)*(Constants!$C$6/1000))/1000</f>
        <v>#N/A</v>
      </c>
      <c r="P360" s="50" t="e">
        <f>(HLOOKUP(P$2,'Applied Force N'!$B$1:$QK$503,$A360,FALSE))/((Constants!$C$5/1000)*(Constants!$C$6/1000))/1000</f>
        <v>#N/A</v>
      </c>
      <c r="Q360" s="50" t="e">
        <f>(HLOOKUP(Q$2,'Applied Force N'!$B$1:$QK$503,$A360,FALSE))/((Constants!$C$5/1000)*(Constants!$C$6/1000))/1000</f>
        <v>#N/A</v>
      </c>
      <c r="R360" s="50" t="e">
        <f>(HLOOKUP(R$2,'Applied Force N'!$B$1:$QK$503,$A360,FALSE))/((Constants!$C$5/1000)*(Constants!$C$6/1000))/1000</f>
        <v>#N/A</v>
      </c>
      <c r="S360" s="50" t="e">
        <f>(HLOOKUP(S$2,'Applied Force N'!$B$1:$QK$503,$A360,FALSE))/((Constants!$C$5/1000)*(Constants!$C$6/1000))/1000</f>
        <v>#N/A</v>
      </c>
      <c r="T360" s="50" t="e">
        <f>(HLOOKUP(T$2,'Applied Force N'!$B$1:$QK$503,$A360,FALSE))/((Constants!$C$5/1000)*(Constants!$C$6/1000))/1000</f>
        <v>#N/A</v>
      </c>
      <c r="U360" s="50" t="e">
        <f>(HLOOKUP(U$2,'Applied Force N'!$B$1:$QK$503,$A360,FALSE))/((Constants!$C$5/1000)*(Constants!$C$6/1000))/1000</f>
        <v>#N/A</v>
      </c>
      <c r="V360" s="50" t="e">
        <f>(HLOOKUP(V$2,'Applied Force N'!$B$1:$QK$503,$A360,FALSE))/((Constants!$C$5/1000)*(Constants!$C$6/1000))/1000</f>
        <v>#N/A</v>
      </c>
      <c r="W360" s="50" t="e">
        <f>(HLOOKUP(W$2,'Applied Force N'!$B$1:$QK$503,$A360,FALSE))/((Constants!$C$5/1000)*(Constants!$C$6/1000))/1000</f>
        <v>#N/A</v>
      </c>
    </row>
    <row r="361" spans="1:23" x14ac:dyDescent="0.25">
      <c r="A361" s="27">
        <v>357</v>
      </c>
      <c r="B361" s="48">
        <f>'Applied Force N'!A357</f>
        <v>35.4</v>
      </c>
      <c r="C361" s="49">
        <f>(HLOOKUP(C$2,'Applied Force N'!$B$1:$QK$503,$A361,FALSE))/((Constants!$C$5/1000)*(Constants!$C$6/1000))/1000</f>
        <v>-1.5604302757573518</v>
      </c>
      <c r="D361" s="50">
        <f>(HLOOKUP(D$2,'Applied Force N'!$B$1:$QK$503,$A361,FALSE))/((Constants!$C$5/1000)*(Constants!$C$6/1000))/1000</f>
        <v>7.8942499999999987</v>
      </c>
      <c r="E361" s="50">
        <f>(HLOOKUP(E$2,'Applied Force N'!$B$1:$QK$503,$A361,FALSE))/((Constants!$C$5/1000)*(Constants!$C$6/1000))/1000</f>
        <v>8.1144999999999996</v>
      </c>
      <c r="F361" s="50">
        <f>(HLOOKUP(F$2,'Applied Force N'!$B$1:$QK$503,$A361,FALSE))/((Constants!$C$5/1000)*(Constants!$C$6/1000))/1000</f>
        <v>4.5620000000000003</v>
      </c>
      <c r="G361" s="50">
        <f>(HLOOKUP(G$2,'Applied Force N'!$B$1:$QK$503,$A361,FALSE))/((Constants!$C$5/1000)*(Constants!$C$6/1000))/1000</f>
        <v>2.3260000000000001</v>
      </c>
      <c r="H361" s="50">
        <f>(HLOOKUP(H$2,'Applied Force N'!$B$1:$QK$503,$A361,FALSE))/((Constants!$C$5/1000)*(Constants!$C$6/1000))/1000</f>
        <v>7.1018333333333334</v>
      </c>
      <c r="I361" s="50" t="e">
        <f>(HLOOKUP(I$2,'Applied Force N'!$B$1:$QK$503,$A361,FALSE))/((Constants!$C$5/1000)*(Constants!$C$6/1000))/1000</f>
        <v>#N/A</v>
      </c>
      <c r="J361" s="50" t="e">
        <f>(HLOOKUP(J$2,'Applied Force N'!$B$1:$QK$503,$A361,FALSE))/((Constants!$C$5/1000)*(Constants!$C$6/1000))/1000</f>
        <v>#N/A</v>
      </c>
      <c r="K361" s="50" t="e">
        <f>(HLOOKUP(K$2,'Applied Force N'!$B$1:$QK$503,$A361,FALSE))/((Constants!$C$5/1000)*(Constants!$C$6/1000))/1000</f>
        <v>#N/A</v>
      </c>
      <c r="L361" s="50" t="e">
        <f>(HLOOKUP(L$2,'Applied Force N'!$B$1:$QK$503,$A361,FALSE))/((Constants!$C$5/1000)*(Constants!$C$6/1000))/1000</f>
        <v>#N/A</v>
      </c>
      <c r="M361" s="50" t="e">
        <f>(HLOOKUP(M$2,'Applied Force N'!$B$1:$QK$503,$A361,FALSE))/((Constants!$C$5/1000)*(Constants!$C$6/1000))/1000</f>
        <v>#N/A</v>
      </c>
      <c r="N361" s="50" t="e">
        <f>(HLOOKUP(N$2,'Applied Force N'!$B$1:$QK$503,$A361,FALSE))/((Constants!$C$5/1000)*(Constants!$C$6/1000))/1000</f>
        <v>#N/A</v>
      </c>
      <c r="O361" s="50" t="e">
        <f>(HLOOKUP(O$2,'Applied Force N'!$B$1:$QK$503,$A361,FALSE))/((Constants!$C$5/1000)*(Constants!$C$6/1000))/1000</f>
        <v>#N/A</v>
      </c>
      <c r="P361" s="50" t="e">
        <f>(HLOOKUP(P$2,'Applied Force N'!$B$1:$QK$503,$A361,FALSE))/((Constants!$C$5/1000)*(Constants!$C$6/1000))/1000</f>
        <v>#N/A</v>
      </c>
      <c r="Q361" s="50" t="e">
        <f>(HLOOKUP(Q$2,'Applied Force N'!$B$1:$QK$503,$A361,FALSE))/((Constants!$C$5/1000)*(Constants!$C$6/1000))/1000</f>
        <v>#N/A</v>
      </c>
      <c r="R361" s="50" t="e">
        <f>(HLOOKUP(R$2,'Applied Force N'!$B$1:$QK$503,$A361,FALSE))/((Constants!$C$5/1000)*(Constants!$C$6/1000))/1000</f>
        <v>#N/A</v>
      </c>
      <c r="S361" s="50" t="e">
        <f>(HLOOKUP(S$2,'Applied Force N'!$B$1:$QK$503,$A361,FALSE))/((Constants!$C$5/1000)*(Constants!$C$6/1000))/1000</f>
        <v>#N/A</v>
      </c>
      <c r="T361" s="50" t="e">
        <f>(HLOOKUP(T$2,'Applied Force N'!$B$1:$QK$503,$A361,FALSE))/((Constants!$C$5/1000)*(Constants!$C$6/1000))/1000</f>
        <v>#N/A</v>
      </c>
      <c r="U361" s="50" t="e">
        <f>(HLOOKUP(U$2,'Applied Force N'!$B$1:$QK$503,$A361,FALSE))/((Constants!$C$5/1000)*(Constants!$C$6/1000))/1000</f>
        <v>#N/A</v>
      </c>
      <c r="V361" s="50" t="e">
        <f>(HLOOKUP(V$2,'Applied Force N'!$B$1:$QK$503,$A361,FALSE))/((Constants!$C$5/1000)*(Constants!$C$6/1000))/1000</f>
        <v>#N/A</v>
      </c>
      <c r="W361" s="50" t="e">
        <f>(HLOOKUP(W$2,'Applied Force N'!$B$1:$QK$503,$A361,FALSE))/((Constants!$C$5/1000)*(Constants!$C$6/1000))/1000</f>
        <v>#N/A</v>
      </c>
    </row>
    <row r="362" spans="1:23" x14ac:dyDescent="0.25">
      <c r="A362" s="27">
        <v>358</v>
      </c>
      <c r="B362" s="48">
        <f>'Applied Force N'!A358</f>
        <v>35.5</v>
      </c>
      <c r="C362" s="49">
        <f>(HLOOKUP(C$2,'Applied Force N'!$B$1:$QK$503,$A362,FALSE))/((Constants!$C$5/1000)*(Constants!$C$6/1000))/1000</f>
        <v>-1.5550234005309993</v>
      </c>
      <c r="D362" s="50">
        <f>(HLOOKUP(D$2,'Applied Force N'!$B$1:$QK$503,$A362,FALSE))/((Constants!$C$5/1000)*(Constants!$C$6/1000))/1000</f>
        <v>7.8061666666666669</v>
      </c>
      <c r="E362" s="50">
        <f>(HLOOKUP(E$2,'Applied Force N'!$B$1:$QK$503,$A362,FALSE))/((Constants!$C$5/1000)*(Constants!$C$6/1000))/1000</f>
        <v>8.0193333333333339</v>
      </c>
      <c r="F362" s="50">
        <f>(HLOOKUP(F$2,'Applied Force N'!$B$1:$QK$503,$A362,FALSE))/((Constants!$C$5/1000)*(Constants!$C$6/1000))/1000</f>
        <v>4.5237499999999997</v>
      </c>
      <c r="G362" s="50">
        <f>(HLOOKUP(G$2,'Applied Force N'!$B$1:$QK$503,$A362,FALSE))/((Constants!$C$5/1000)*(Constants!$C$6/1000))/1000</f>
        <v>2.2880833333333337</v>
      </c>
      <c r="H362" s="50">
        <f>(HLOOKUP(H$2,'Applied Force N'!$B$1:$QK$503,$A362,FALSE))/((Constants!$C$5/1000)*(Constants!$C$6/1000))/1000</f>
        <v>7.0225833333333334</v>
      </c>
      <c r="I362" s="50" t="e">
        <f>(HLOOKUP(I$2,'Applied Force N'!$B$1:$QK$503,$A362,FALSE))/((Constants!$C$5/1000)*(Constants!$C$6/1000))/1000</f>
        <v>#N/A</v>
      </c>
      <c r="J362" s="50" t="e">
        <f>(HLOOKUP(J$2,'Applied Force N'!$B$1:$QK$503,$A362,FALSE))/((Constants!$C$5/1000)*(Constants!$C$6/1000))/1000</f>
        <v>#N/A</v>
      </c>
      <c r="K362" s="50" t="e">
        <f>(HLOOKUP(K$2,'Applied Force N'!$B$1:$QK$503,$A362,FALSE))/((Constants!$C$5/1000)*(Constants!$C$6/1000))/1000</f>
        <v>#N/A</v>
      </c>
      <c r="L362" s="50" t="e">
        <f>(HLOOKUP(L$2,'Applied Force N'!$B$1:$QK$503,$A362,FALSE))/((Constants!$C$5/1000)*(Constants!$C$6/1000))/1000</f>
        <v>#N/A</v>
      </c>
      <c r="M362" s="50" t="e">
        <f>(HLOOKUP(M$2,'Applied Force N'!$B$1:$QK$503,$A362,FALSE))/((Constants!$C$5/1000)*(Constants!$C$6/1000))/1000</f>
        <v>#N/A</v>
      </c>
      <c r="N362" s="50" t="e">
        <f>(HLOOKUP(N$2,'Applied Force N'!$B$1:$QK$503,$A362,FALSE))/((Constants!$C$5/1000)*(Constants!$C$6/1000))/1000</f>
        <v>#N/A</v>
      </c>
      <c r="O362" s="50" t="e">
        <f>(HLOOKUP(O$2,'Applied Force N'!$B$1:$QK$503,$A362,FALSE))/((Constants!$C$5/1000)*(Constants!$C$6/1000))/1000</f>
        <v>#N/A</v>
      </c>
      <c r="P362" s="50" t="e">
        <f>(HLOOKUP(P$2,'Applied Force N'!$B$1:$QK$503,$A362,FALSE))/((Constants!$C$5/1000)*(Constants!$C$6/1000))/1000</f>
        <v>#N/A</v>
      </c>
      <c r="Q362" s="50" t="e">
        <f>(HLOOKUP(Q$2,'Applied Force N'!$B$1:$QK$503,$A362,FALSE))/((Constants!$C$5/1000)*(Constants!$C$6/1000))/1000</f>
        <v>#N/A</v>
      </c>
      <c r="R362" s="50" t="e">
        <f>(HLOOKUP(R$2,'Applied Force N'!$B$1:$QK$503,$A362,FALSE))/((Constants!$C$5/1000)*(Constants!$C$6/1000))/1000</f>
        <v>#N/A</v>
      </c>
      <c r="S362" s="50" t="e">
        <f>(HLOOKUP(S$2,'Applied Force N'!$B$1:$QK$503,$A362,FALSE))/((Constants!$C$5/1000)*(Constants!$C$6/1000))/1000</f>
        <v>#N/A</v>
      </c>
      <c r="T362" s="50" t="e">
        <f>(HLOOKUP(T$2,'Applied Force N'!$B$1:$QK$503,$A362,FALSE))/((Constants!$C$5/1000)*(Constants!$C$6/1000))/1000</f>
        <v>#N/A</v>
      </c>
      <c r="U362" s="50" t="e">
        <f>(HLOOKUP(U$2,'Applied Force N'!$B$1:$QK$503,$A362,FALSE))/((Constants!$C$5/1000)*(Constants!$C$6/1000))/1000</f>
        <v>#N/A</v>
      </c>
      <c r="V362" s="50" t="e">
        <f>(HLOOKUP(V$2,'Applied Force N'!$B$1:$QK$503,$A362,FALSE))/((Constants!$C$5/1000)*(Constants!$C$6/1000))/1000</f>
        <v>#N/A</v>
      </c>
      <c r="W362" s="50" t="e">
        <f>(HLOOKUP(W$2,'Applied Force N'!$B$1:$QK$503,$A362,FALSE))/((Constants!$C$5/1000)*(Constants!$C$6/1000))/1000</f>
        <v>#N/A</v>
      </c>
    </row>
    <row r="363" spans="1:23" x14ac:dyDescent="0.25">
      <c r="A363" s="27">
        <v>359</v>
      </c>
      <c r="B363" s="48">
        <f>'Applied Force N'!A359</f>
        <v>35.6</v>
      </c>
      <c r="C363" s="49">
        <f>(HLOOKUP(C$2,'Applied Force N'!$B$1:$QK$503,$A363,FALSE))/((Constants!$C$5/1000)*(Constants!$C$6/1000))/1000</f>
        <v>-1.5496165253046461</v>
      </c>
      <c r="D363" s="50">
        <f>(HLOOKUP(D$2,'Applied Force N'!$B$1:$QK$503,$A363,FALSE))/((Constants!$C$5/1000)*(Constants!$C$6/1000))/1000</f>
        <v>7.718</v>
      </c>
      <c r="E363" s="50">
        <f>(HLOOKUP(E$2,'Applied Force N'!$B$1:$QK$503,$A363,FALSE))/((Constants!$C$5/1000)*(Constants!$C$6/1000))/1000</f>
        <v>7.9241666666666672</v>
      </c>
      <c r="F363" s="50">
        <f>(HLOOKUP(F$2,'Applied Force N'!$B$1:$QK$503,$A363,FALSE))/((Constants!$C$5/1000)*(Constants!$C$6/1000))/1000</f>
        <v>4.4855</v>
      </c>
      <c r="G363" s="50">
        <f>(HLOOKUP(G$2,'Applied Force N'!$B$1:$QK$503,$A363,FALSE))/((Constants!$C$5/1000)*(Constants!$C$6/1000))/1000</f>
        <v>2.2501666666666664</v>
      </c>
      <c r="H363" s="50">
        <f>(HLOOKUP(H$2,'Applied Force N'!$B$1:$QK$503,$A363,FALSE))/((Constants!$C$5/1000)*(Constants!$C$6/1000))/1000</f>
        <v>6.9433333333333334</v>
      </c>
      <c r="I363" s="50" t="e">
        <f>(HLOOKUP(I$2,'Applied Force N'!$B$1:$QK$503,$A363,FALSE))/((Constants!$C$5/1000)*(Constants!$C$6/1000))/1000</f>
        <v>#N/A</v>
      </c>
      <c r="J363" s="50" t="e">
        <f>(HLOOKUP(J$2,'Applied Force N'!$B$1:$QK$503,$A363,FALSE))/((Constants!$C$5/1000)*(Constants!$C$6/1000))/1000</f>
        <v>#N/A</v>
      </c>
      <c r="K363" s="50" t="e">
        <f>(HLOOKUP(K$2,'Applied Force N'!$B$1:$QK$503,$A363,FALSE))/((Constants!$C$5/1000)*(Constants!$C$6/1000))/1000</f>
        <v>#N/A</v>
      </c>
      <c r="L363" s="50" t="e">
        <f>(HLOOKUP(L$2,'Applied Force N'!$B$1:$QK$503,$A363,FALSE))/((Constants!$C$5/1000)*(Constants!$C$6/1000))/1000</f>
        <v>#N/A</v>
      </c>
      <c r="M363" s="50" t="e">
        <f>(HLOOKUP(M$2,'Applied Force N'!$B$1:$QK$503,$A363,FALSE))/((Constants!$C$5/1000)*(Constants!$C$6/1000))/1000</f>
        <v>#N/A</v>
      </c>
      <c r="N363" s="50" t="e">
        <f>(HLOOKUP(N$2,'Applied Force N'!$B$1:$QK$503,$A363,FALSE))/((Constants!$C$5/1000)*(Constants!$C$6/1000))/1000</f>
        <v>#N/A</v>
      </c>
      <c r="O363" s="50" t="e">
        <f>(HLOOKUP(O$2,'Applied Force N'!$B$1:$QK$503,$A363,FALSE))/((Constants!$C$5/1000)*(Constants!$C$6/1000))/1000</f>
        <v>#N/A</v>
      </c>
      <c r="P363" s="50" t="e">
        <f>(HLOOKUP(P$2,'Applied Force N'!$B$1:$QK$503,$A363,FALSE))/((Constants!$C$5/1000)*(Constants!$C$6/1000))/1000</f>
        <v>#N/A</v>
      </c>
      <c r="Q363" s="50" t="e">
        <f>(HLOOKUP(Q$2,'Applied Force N'!$B$1:$QK$503,$A363,FALSE))/((Constants!$C$5/1000)*(Constants!$C$6/1000))/1000</f>
        <v>#N/A</v>
      </c>
      <c r="R363" s="50" t="e">
        <f>(HLOOKUP(R$2,'Applied Force N'!$B$1:$QK$503,$A363,FALSE))/((Constants!$C$5/1000)*(Constants!$C$6/1000))/1000</f>
        <v>#N/A</v>
      </c>
      <c r="S363" s="50" t="e">
        <f>(HLOOKUP(S$2,'Applied Force N'!$B$1:$QK$503,$A363,FALSE))/((Constants!$C$5/1000)*(Constants!$C$6/1000))/1000</f>
        <v>#N/A</v>
      </c>
      <c r="T363" s="50" t="e">
        <f>(HLOOKUP(T$2,'Applied Force N'!$B$1:$QK$503,$A363,FALSE))/((Constants!$C$5/1000)*(Constants!$C$6/1000))/1000</f>
        <v>#N/A</v>
      </c>
      <c r="U363" s="50" t="e">
        <f>(HLOOKUP(U$2,'Applied Force N'!$B$1:$QK$503,$A363,FALSE))/((Constants!$C$5/1000)*(Constants!$C$6/1000))/1000</f>
        <v>#N/A</v>
      </c>
      <c r="V363" s="50" t="e">
        <f>(HLOOKUP(V$2,'Applied Force N'!$B$1:$QK$503,$A363,FALSE))/((Constants!$C$5/1000)*(Constants!$C$6/1000))/1000</f>
        <v>#N/A</v>
      </c>
      <c r="W363" s="50" t="e">
        <f>(HLOOKUP(W$2,'Applied Force N'!$B$1:$QK$503,$A363,FALSE))/((Constants!$C$5/1000)*(Constants!$C$6/1000))/1000</f>
        <v>#N/A</v>
      </c>
    </row>
    <row r="364" spans="1:23" x14ac:dyDescent="0.25">
      <c r="A364" s="27">
        <v>360</v>
      </c>
      <c r="B364" s="48">
        <f>'Applied Force N'!A360</f>
        <v>35.700000000000003</v>
      </c>
      <c r="C364" s="49">
        <f>(HLOOKUP(C$2,'Applied Force N'!$B$1:$QK$503,$A364,FALSE))/((Constants!$C$5/1000)*(Constants!$C$6/1000))/1000</f>
        <v>-1.5442096500782929</v>
      </c>
      <c r="D364" s="50">
        <f>(HLOOKUP(D$2,'Applied Force N'!$B$1:$QK$503,$A364,FALSE))/((Constants!$C$5/1000)*(Constants!$C$6/1000))/1000</f>
        <v>7.6298333333333339</v>
      </c>
      <c r="E364" s="50">
        <f>(HLOOKUP(E$2,'Applied Force N'!$B$1:$QK$503,$A364,FALSE))/((Constants!$C$5/1000)*(Constants!$C$6/1000))/1000</f>
        <v>7.8290833333333332</v>
      </c>
      <c r="F364" s="50">
        <f>(HLOOKUP(F$2,'Applied Force N'!$B$1:$QK$503,$A364,FALSE))/((Constants!$C$5/1000)*(Constants!$C$6/1000))/1000</f>
        <v>4.4471666666666669</v>
      </c>
      <c r="G364" s="50">
        <f>(HLOOKUP(G$2,'Applied Force N'!$B$1:$QK$503,$A364,FALSE))/((Constants!$C$5/1000)*(Constants!$C$6/1000))/1000</f>
        <v>2.21225</v>
      </c>
      <c r="H364" s="50">
        <f>(HLOOKUP(H$2,'Applied Force N'!$B$1:$QK$503,$A364,FALSE))/((Constants!$C$5/1000)*(Constants!$C$6/1000))/1000</f>
        <v>6.8640833333333333</v>
      </c>
      <c r="I364" s="50" t="e">
        <f>(HLOOKUP(I$2,'Applied Force N'!$B$1:$QK$503,$A364,FALSE))/((Constants!$C$5/1000)*(Constants!$C$6/1000))/1000</f>
        <v>#N/A</v>
      </c>
      <c r="J364" s="50" t="e">
        <f>(HLOOKUP(J$2,'Applied Force N'!$B$1:$QK$503,$A364,FALSE))/((Constants!$C$5/1000)*(Constants!$C$6/1000))/1000</f>
        <v>#N/A</v>
      </c>
      <c r="K364" s="50" t="e">
        <f>(HLOOKUP(K$2,'Applied Force N'!$B$1:$QK$503,$A364,FALSE))/((Constants!$C$5/1000)*(Constants!$C$6/1000))/1000</f>
        <v>#N/A</v>
      </c>
      <c r="L364" s="50" t="e">
        <f>(HLOOKUP(L$2,'Applied Force N'!$B$1:$QK$503,$A364,FALSE))/((Constants!$C$5/1000)*(Constants!$C$6/1000))/1000</f>
        <v>#N/A</v>
      </c>
      <c r="M364" s="50" t="e">
        <f>(HLOOKUP(M$2,'Applied Force N'!$B$1:$QK$503,$A364,FALSE))/((Constants!$C$5/1000)*(Constants!$C$6/1000))/1000</f>
        <v>#N/A</v>
      </c>
      <c r="N364" s="50" t="e">
        <f>(HLOOKUP(N$2,'Applied Force N'!$B$1:$QK$503,$A364,FALSE))/((Constants!$C$5/1000)*(Constants!$C$6/1000))/1000</f>
        <v>#N/A</v>
      </c>
      <c r="O364" s="50" t="e">
        <f>(HLOOKUP(O$2,'Applied Force N'!$B$1:$QK$503,$A364,FALSE))/((Constants!$C$5/1000)*(Constants!$C$6/1000))/1000</f>
        <v>#N/A</v>
      </c>
      <c r="P364" s="50" t="e">
        <f>(HLOOKUP(P$2,'Applied Force N'!$B$1:$QK$503,$A364,FALSE))/((Constants!$C$5/1000)*(Constants!$C$6/1000))/1000</f>
        <v>#N/A</v>
      </c>
      <c r="Q364" s="50" t="e">
        <f>(HLOOKUP(Q$2,'Applied Force N'!$B$1:$QK$503,$A364,FALSE))/((Constants!$C$5/1000)*(Constants!$C$6/1000))/1000</f>
        <v>#N/A</v>
      </c>
      <c r="R364" s="50" t="e">
        <f>(HLOOKUP(R$2,'Applied Force N'!$B$1:$QK$503,$A364,FALSE))/((Constants!$C$5/1000)*(Constants!$C$6/1000))/1000</f>
        <v>#N/A</v>
      </c>
      <c r="S364" s="50" t="e">
        <f>(HLOOKUP(S$2,'Applied Force N'!$B$1:$QK$503,$A364,FALSE))/((Constants!$C$5/1000)*(Constants!$C$6/1000))/1000</f>
        <v>#N/A</v>
      </c>
      <c r="T364" s="50" t="e">
        <f>(HLOOKUP(T$2,'Applied Force N'!$B$1:$QK$503,$A364,FALSE))/((Constants!$C$5/1000)*(Constants!$C$6/1000))/1000</f>
        <v>#N/A</v>
      </c>
      <c r="U364" s="50" t="e">
        <f>(HLOOKUP(U$2,'Applied Force N'!$B$1:$QK$503,$A364,FALSE))/((Constants!$C$5/1000)*(Constants!$C$6/1000))/1000</f>
        <v>#N/A</v>
      </c>
      <c r="V364" s="50" t="e">
        <f>(HLOOKUP(V$2,'Applied Force N'!$B$1:$QK$503,$A364,FALSE))/((Constants!$C$5/1000)*(Constants!$C$6/1000))/1000</f>
        <v>#N/A</v>
      </c>
      <c r="W364" s="50" t="e">
        <f>(HLOOKUP(W$2,'Applied Force N'!$B$1:$QK$503,$A364,FALSE))/((Constants!$C$5/1000)*(Constants!$C$6/1000))/1000</f>
        <v>#N/A</v>
      </c>
    </row>
    <row r="365" spans="1:23" x14ac:dyDescent="0.25">
      <c r="A365" s="27">
        <v>361</v>
      </c>
      <c r="B365" s="48">
        <f>'Applied Force N'!A361</f>
        <v>35.799999999999997</v>
      </c>
      <c r="C365" s="49">
        <f>(HLOOKUP(C$2,'Applied Force N'!$B$1:$QK$503,$A365,FALSE))/((Constants!$C$5/1000)*(Constants!$C$6/1000))/1000</f>
        <v>-1.5388027748519397</v>
      </c>
      <c r="D365" s="50">
        <f>(HLOOKUP(D$2,'Applied Force N'!$B$1:$QK$503,$A365,FALSE))/((Constants!$C$5/1000)*(Constants!$C$6/1000))/1000</f>
        <v>7.5416666666666661</v>
      </c>
      <c r="E365" s="50">
        <f>(HLOOKUP(E$2,'Applied Force N'!$B$1:$QK$503,$A365,FALSE))/((Constants!$C$5/1000)*(Constants!$C$6/1000))/1000</f>
        <v>7.7339166666666666</v>
      </c>
      <c r="F365" s="50">
        <f>(HLOOKUP(F$2,'Applied Force N'!$B$1:$QK$503,$A365,FALSE))/((Constants!$C$5/1000)*(Constants!$C$6/1000))/1000</f>
        <v>4.4089166666666664</v>
      </c>
      <c r="G365" s="50">
        <f>(HLOOKUP(G$2,'Applied Force N'!$B$1:$QK$503,$A365,FALSE))/((Constants!$C$5/1000)*(Constants!$C$6/1000))/1000</f>
        <v>2.1743333333333332</v>
      </c>
      <c r="H365" s="50">
        <f>(HLOOKUP(H$2,'Applied Force N'!$B$1:$QK$503,$A365,FALSE))/((Constants!$C$5/1000)*(Constants!$C$6/1000))/1000</f>
        <v>6.7848333333333342</v>
      </c>
      <c r="I365" s="50" t="e">
        <f>(HLOOKUP(I$2,'Applied Force N'!$B$1:$QK$503,$A365,FALSE))/((Constants!$C$5/1000)*(Constants!$C$6/1000))/1000</f>
        <v>#N/A</v>
      </c>
      <c r="J365" s="50" t="e">
        <f>(HLOOKUP(J$2,'Applied Force N'!$B$1:$QK$503,$A365,FALSE))/((Constants!$C$5/1000)*(Constants!$C$6/1000))/1000</f>
        <v>#N/A</v>
      </c>
      <c r="K365" s="50" t="e">
        <f>(HLOOKUP(K$2,'Applied Force N'!$B$1:$QK$503,$A365,FALSE))/((Constants!$C$5/1000)*(Constants!$C$6/1000))/1000</f>
        <v>#N/A</v>
      </c>
      <c r="L365" s="50" t="e">
        <f>(HLOOKUP(L$2,'Applied Force N'!$B$1:$QK$503,$A365,FALSE))/((Constants!$C$5/1000)*(Constants!$C$6/1000))/1000</f>
        <v>#N/A</v>
      </c>
      <c r="M365" s="50" t="e">
        <f>(HLOOKUP(M$2,'Applied Force N'!$B$1:$QK$503,$A365,FALSE))/((Constants!$C$5/1000)*(Constants!$C$6/1000))/1000</f>
        <v>#N/A</v>
      </c>
      <c r="N365" s="50" t="e">
        <f>(HLOOKUP(N$2,'Applied Force N'!$B$1:$QK$503,$A365,FALSE))/((Constants!$C$5/1000)*(Constants!$C$6/1000))/1000</f>
        <v>#N/A</v>
      </c>
      <c r="O365" s="50" t="e">
        <f>(HLOOKUP(O$2,'Applied Force N'!$B$1:$QK$503,$A365,FALSE))/((Constants!$C$5/1000)*(Constants!$C$6/1000))/1000</f>
        <v>#N/A</v>
      </c>
      <c r="P365" s="50" t="e">
        <f>(HLOOKUP(P$2,'Applied Force N'!$B$1:$QK$503,$A365,FALSE))/((Constants!$C$5/1000)*(Constants!$C$6/1000))/1000</f>
        <v>#N/A</v>
      </c>
      <c r="Q365" s="50" t="e">
        <f>(HLOOKUP(Q$2,'Applied Force N'!$B$1:$QK$503,$A365,FALSE))/((Constants!$C$5/1000)*(Constants!$C$6/1000))/1000</f>
        <v>#N/A</v>
      </c>
      <c r="R365" s="50" t="e">
        <f>(HLOOKUP(R$2,'Applied Force N'!$B$1:$QK$503,$A365,FALSE))/((Constants!$C$5/1000)*(Constants!$C$6/1000))/1000</f>
        <v>#N/A</v>
      </c>
      <c r="S365" s="50" t="e">
        <f>(HLOOKUP(S$2,'Applied Force N'!$B$1:$QK$503,$A365,FALSE))/((Constants!$C$5/1000)*(Constants!$C$6/1000))/1000</f>
        <v>#N/A</v>
      </c>
      <c r="T365" s="50" t="e">
        <f>(HLOOKUP(T$2,'Applied Force N'!$B$1:$QK$503,$A365,FALSE))/((Constants!$C$5/1000)*(Constants!$C$6/1000))/1000</f>
        <v>#N/A</v>
      </c>
      <c r="U365" s="50" t="e">
        <f>(HLOOKUP(U$2,'Applied Force N'!$B$1:$QK$503,$A365,FALSE))/((Constants!$C$5/1000)*(Constants!$C$6/1000))/1000</f>
        <v>#N/A</v>
      </c>
      <c r="V365" s="50" t="e">
        <f>(HLOOKUP(V$2,'Applied Force N'!$B$1:$QK$503,$A365,FALSE))/((Constants!$C$5/1000)*(Constants!$C$6/1000))/1000</f>
        <v>#N/A</v>
      </c>
      <c r="W365" s="50" t="e">
        <f>(HLOOKUP(W$2,'Applied Force N'!$B$1:$QK$503,$A365,FALSE))/((Constants!$C$5/1000)*(Constants!$C$6/1000))/1000</f>
        <v>#N/A</v>
      </c>
    </row>
    <row r="366" spans="1:23" x14ac:dyDescent="0.25">
      <c r="A366" s="27">
        <v>362</v>
      </c>
      <c r="B366" s="48">
        <f>'Applied Force N'!A362</f>
        <v>35.9</v>
      </c>
      <c r="C366" s="49">
        <f>(HLOOKUP(C$2,'Applied Force N'!$B$1:$QK$503,$A366,FALSE))/((Constants!$C$5/1000)*(Constants!$C$6/1000))/1000</f>
        <v>-1.5333958996255863</v>
      </c>
      <c r="D366" s="50">
        <f>(HLOOKUP(D$2,'Applied Force N'!$B$1:$QK$503,$A366,FALSE))/((Constants!$C$5/1000)*(Constants!$C$6/1000))/1000</f>
        <v>7.4535833333333334</v>
      </c>
      <c r="E366" s="50">
        <f>(HLOOKUP(E$2,'Applied Force N'!$B$1:$QK$503,$A366,FALSE))/((Constants!$C$5/1000)*(Constants!$C$6/1000))/1000</f>
        <v>7.6387499999999999</v>
      </c>
      <c r="F366" s="50">
        <f>(HLOOKUP(F$2,'Applied Force N'!$B$1:$QK$503,$A366,FALSE))/((Constants!$C$5/1000)*(Constants!$C$6/1000))/1000</f>
        <v>4.3706666666666667</v>
      </c>
      <c r="G366" s="50">
        <f>(HLOOKUP(G$2,'Applied Force N'!$B$1:$QK$503,$A366,FALSE))/((Constants!$C$5/1000)*(Constants!$C$6/1000))/1000</f>
        <v>2.1364166666666664</v>
      </c>
      <c r="H366" s="50">
        <f>(HLOOKUP(H$2,'Applied Force N'!$B$1:$QK$503,$A366,FALSE))/((Constants!$C$5/1000)*(Constants!$C$6/1000))/1000</f>
        <v>6.7055833333333332</v>
      </c>
      <c r="I366" s="50" t="e">
        <f>(HLOOKUP(I$2,'Applied Force N'!$B$1:$QK$503,$A366,FALSE))/((Constants!$C$5/1000)*(Constants!$C$6/1000))/1000</f>
        <v>#N/A</v>
      </c>
      <c r="J366" s="50" t="e">
        <f>(HLOOKUP(J$2,'Applied Force N'!$B$1:$QK$503,$A366,FALSE))/((Constants!$C$5/1000)*(Constants!$C$6/1000))/1000</f>
        <v>#N/A</v>
      </c>
      <c r="K366" s="50" t="e">
        <f>(HLOOKUP(K$2,'Applied Force N'!$B$1:$QK$503,$A366,FALSE))/((Constants!$C$5/1000)*(Constants!$C$6/1000))/1000</f>
        <v>#N/A</v>
      </c>
      <c r="L366" s="50" t="e">
        <f>(HLOOKUP(L$2,'Applied Force N'!$B$1:$QK$503,$A366,FALSE))/((Constants!$C$5/1000)*(Constants!$C$6/1000))/1000</f>
        <v>#N/A</v>
      </c>
      <c r="M366" s="50" t="e">
        <f>(HLOOKUP(M$2,'Applied Force N'!$B$1:$QK$503,$A366,FALSE))/((Constants!$C$5/1000)*(Constants!$C$6/1000))/1000</f>
        <v>#N/A</v>
      </c>
      <c r="N366" s="50" t="e">
        <f>(HLOOKUP(N$2,'Applied Force N'!$B$1:$QK$503,$A366,FALSE))/((Constants!$C$5/1000)*(Constants!$C$6/1000))/1000</f>
        <v>#N/A</v>
      </c>
      <c r="O366" s="50" t="e">
        <f>(HLOOKUP(O$2,'Applied Force N'!$B$1:$QK$503,$A366,FALSE))/((Constants!$C$5/1000)*(Constants!$C$6/1000))/1000</f>
        <v>#N/A</v>
      </c>
      <c r="P366" s="50" t="e">
        <f>(HLOOKUP(P$2,'Applied Force N'!$B$1:$QK$503,$A366,FALSE))/((Constants!$C$5/1000)*(Constants!$C$6/1000))/1000</f>
        <v>#N/A</v>
      </c>
      <c r="Q366" s="50" t="e">
        <f>(HLOOKUP(Q$2,'Applied Force N'!$B$1:$QK$503,$A366,FALSE))/((Constants!$C$5/1000)*(Constants!$C$6/1000))/1000</f>
        <v>#N/A</v>
      </c>
      <c r="R366" s="50" t="e">
        <f>(HLOOKUP(R$2,'Applied Force N'!$B$1:$QK$503,$A366,FALSE))/((Constants!$C$5/1000)*(Constants!$C$6/1000))/1000</f>
        <v>#N/A</v>
      </c>
      <c r="S366" s="50" t="e">
        <f>(HLOOKUP(S$2,'Applied Force N'!$B$1:$QK$503,$A366,FALSE))/((Constants!$C$5/1000)*(Constants!$C$6/1000))/1000</f>
        <v>#N/A</v>
      </c>
      <c r="T366" s="50" t="e">
        <f>(HLOOKUP(T$2,'Applied Force N'!$B$1:$QK$503,$A366,FALSE))/((Constants!$C$5/1000)*(Constants!$C$6/1000))/1000</f>
        <v>#N/A</v>
      </c>
      <c r="U366" s="50" t="e">
        <f>(HLOOKUP(U$2,'Applied Force N'!$B$1:$QK$503,$A366,FALSE))/((Constants!$C$5/1000)*(Constants!$C$6/1000))/1000</f>
        <v>#N/A</v>
      </c>
      <c r="V366" s="50" t="e">
        <f>(HLOOKUP(V$2,'Applied Force N'!$B$1:$QK$503,$A366,FALSE))/((Constants!$C$5/1000)*(Constants!$C$6/1000))/1000</f>
        <v>#N/A</v>
      </c>
      <c r="W366" s="50" t="e">
        <f>(HLOOKUP(W$2,'Applied Force N'!$B$1:$QK$503,$A366,FALSE))/((Constants!$C$5/1000)*(Constants!$C$6/1000))/1000</f>
        <v>#N/A</v>
      </c>
    </row>
    <row r="367" spans="1:23" x14ac:dyDescent="0.25">
      <c r="A367" s="27">
        <v>363</v>
      </c>
      <c r="B367" s="48">
        <f>'Applied Force N'!A363</f>
        <v>36</v>
      </c>
      <c r="C367" s="49">
        <f>(HLOOKUP(C$2,'Applied Force N'!$B$1:$QK$503,$A367,FALSE))/((Constants!$C$5/1000)*(Constants!$C$6/1000))/1000</f>
        <v>-1.5279890243992336</v>
      </c>
      <c r="D367" s="50">
        <f>(HLOOKUP(D$2,'Applied Force N'!$B$1:$QK$503,$A367,FALSE))/((Constants!$C$5/1000)*(Constants!$C$6/1000))/1000</f>
        <v>7.3654166666666674</v>
      </c>
      <c r="E367" s="50">
        <f>(HLOOKUP(E$2,'Applied Force N'!$B$1:$QK$503,$A367,FALSE))/((Constants!$C$5/1000)*(Constants!$C$6/1000))/1000</f>
        <v>7.5436666666666667</v>
      </c>
      <c r="F367" s="50">
        <f>(HLOOKUP(F$2,'Applied Force N'!$B$1:$QK$503,$A367,FALSE))/((Constants!$C$5/1000)*(Constants!$C$6/1000))/1000</f>
        <v>4.3324166666666661</v>
      </c>
      <c r="G367" s="50">
        <f>(HLOOKUP(G$2,'Applied Force N'!$B$1:$QK$503,$A367,FALSE))/((Constants!$C$5/1000)*(Constants!$C$6/1000))/1000</f>
        <v>2.0985</v>
      </c>
      <c r="H367" s="50">
        <f>(HLOOKUP(H$2,'Applied Force N'!$B$1:$QK$503,$A367,FALSE))/((Constants!$C$5/1000)*(Constants!$C$6/1000))/1000</f>
        <v>6.6263333333333341</v>
      </c>
      <c r="I367" s="50" t="e">
        <f>(HLOOKUP(I$2,'Applied Force N'!$B$1:$QK$503,$A367,FALSE))/((Constants!$C$5/1000)*(Constants!$C$6/1000))/1000</f>
        <v>#N/A</v>
      </c>
      <c r="J367" s="50" t="e">
        <f>(HLOOKUP(J$2,'Applied Force N'!$B$1:$QK$503,$A367,FALSE))/((Constants!$C$5/1000)*(Constants!$C$6/1000))/1000</f>
        <v>#N/A</v>
      </c>
      <c r="K367" s="50" t="e">
        <f>(HLOOKUP(K$2,'Applied Force N'!$B$1:$QK$503,$A367,FALSE))/((Constants!$C$5/1000)*(Constants!$C$6/1000))/1000</f>
        <v>#N/A</v>
      </c>
      <c r="L367" s="50" t="e">
        <f>(HLOOKUP(L$2,'Applied Force N'!$B$1:$QK$503,$A367,FALSE))/((Constants!$C$5/1000)*(Constants!$C$6/1000))/1000</f>
        <v>#N/A</v>
      </c>
      <c r="M367" s="50" t="e">
        <f>(HLOOKUP(M$2,'Applied Force N'!$B$1:$QK$503,$A367,FALSE))/((Constants!$C$5/1000)*(Constants!$C$6/1000))/1000</f>
        <v>#N/A</v>
      </c>
      <c r="N367" s="50" t="e">
        <f>(HLOOKUP(N$2,'Applied Force N'!$B$1:$QK$503,$A367,FALSE))/((Constants!$C$5/1000)*(Constants!$C$6/1000))/1000</f>
        <v>#N/A</v>
      </c>
      <c r="O367" s="50" t="e">
        <f>(HLOOKUP(O$2,'Applied Force N'!$B$1:$QK$503,$A367,FALSE))/((Constants!$C$5/1000)*(Constants!$C$6/1000))/1000</f>
        <v>#N/A</v>
      </c>
      <c r="P367" s="50" t="e">
        <f>(HLOOKUP(P$2,'Applied Force N'!$B$1:$QK$503,$A367,FALSE))/((Constants!$C$5/1000)*(Constants!$C$6/1000))/1000</f>
        <v>#N/A</v>
      </c>
      <c r="Q367" s="50" t="e">
        <f>(HLOOKUP(Q$2,'Applied Force N'!$B$1:$QK$503,$A367,FALSE))/((Constants!$C$5/1000)*(Constants!$C$6/1000))/1000</f>
        <v>#N/A</v>
      </c>
      <c r="R367" s="50" t="e">
        <f>(HLOOKUP(R$2,'Applied Force N'!$B$1:$QK$503,$A367,FALSE))/((Constants!$C$5/1000)*(Constants!$C$6/1000))/1000</f>
        <v>#N/A</v>
      </c>
      <c r="S367" s="50" t="e">
        <f>(HLOOKUP(S$2,'Applied Force N'!$B$1:$QK$503,$A367,FALSE))/((Constants!$C$5/1000)*(Constants!$C$6/1000))/1000</f>
        <v>#N/A</v>
      </c>
      <c r="T367" s="50" t="e">
        <f>(HLOOKUP(T$2,'Applied Force N'!$B$1:$QK$503,$A367,FALSE))/((Constants!$C$5/1000)*(Constants!$C$6/1000))/1000</f>
        <v>#N/A</v>
      </c>
      <c r="U367" s="50" t="e">
        <f>(HLOOKUP(U$2,'Applied Force N'!$B$1:$QK$503,$A367,FALSE))/((Constants!$C$5/1000)*(Constants!$C$6/1000))/1000</f>
        <v>#N/A</v>
      </c>
      <c r="V367" s="50" t="e">
        <f>(HLOOKUP(V$2,'Applied Force N'!$B$1:$QK$503,$A367,FALSE))/((Constants!$C$5/1000)*(Constants!$C$6/1000))/1000</f>
        <v>#N/A</v>
      </c>
      <c r="W367" s="50" t="e">
        <f>(HLOOKUP(W$2,'Applied Force N'!$B$1:$QK$503,$A367,FALSE))/((Constants!$C$5/1000)*(Constants!$C$6/1000))/1000</f>
        <v>#N/A</v>
      </c>
    </row>
    <row r="368" spans="1:23" x14ac:dyDescent="0.25">
      <c r="A368" s="27">
        <v>364</v>
      </c>
      <c r="B368" s="48">
        <f>'Applied Force N'!A364</f>
        <v>36.1</v>
      </c>
      <c r="C368" s="49">
        <f>(HLOOKUP(C$2,'Applied Force N'!$B$1:$QK$503,$A368,FALSE))/((Constants!$C$5/1000)*(Constants!$C$6/1000))/1000</f>
        <v>-1.5225821491728799</v>
      </c>
      <c r="D368" s="50">
        <f>(HLOOKUP(D$2,'Applied Force N'!$B$1:$QK$503,$A368,FALSE))/((Constants!$C$5/1000)*(Constants!$C$6/1000))/1000</f>
        <v>7.2772500000000004</v>
      </c>
      <c r="E368" s="50">
        <f>(HLOOKUP(E$2,'Applied Force N'!$B$1:$QK$503,$A368,FALSE))/((Constants!$C$5/1000)*(Constants!$C$6/1000))/1000</f>
        <v>7.4485000000000001</v>
      </c>
      <c r="F368" s="50">
        <f>(HLOOKUP(F$2,'Applied Force N'!$B$1:$QK$503,$A368,FALSE))/((Constants!$C$5/1000)*(Constants!$C$6/1000))/1000</f>
        <v>4.2941666666666674</v>
      </c>
      <c r="G368" s="50">
        <f>(HLOOKUP(G$2,'Applied Force N'!$B$1:$QK$503,$A368,FALSE))/((Constants!$C$5/1000)*(Constants!$C$6/1000))/1000</f>
        <v>2.0605833333333337</v>
      </c>
      <c r="H368" s="50">
        <f>(HLOOKUP(H$2,'Applied Force N'!$B$1:$QK$503,$A368,FALSE))/((Constants!$C$5/1000)*(Constants!$C$6/1000))/1000</f>
        <v>6.5470833333333331</v>
      </c>
      <c r="I368" s="50" t="e">
        <f>(HLOOKUP(I$2,'Applied Force N'!$B$1:$QK$503,$A368,FALSE))/((Constants!$C$5/1000)*(Constants!$C$6/1000))/1000</f>
        <v>#N/A</v>
      </c>
      <c r="J368" s="50" t="e">
        <f>(HLOOKUP(J$2,'Applied Force N'!$B$1:$QK$503,$A368,FALSE))/((Constants!$C$5/1000)*(Constants!$C$6/1000))/1000</f>
        <v>#N/A</v>
      </c>
      <c r="K368" s="50" t="e">
        <f>(HLOOKUP(K$2,'Applied Force N'!$B$1:$QK$503,$A368,FALSE))/((Constants!$C$5/1000)*(Constants!$C$6/1000))/1000</f>
        <v>#N/A</v>
      </c>
      <c r="L368" s="50" t="e">
        <f>(HLOOKUP(L$2,'Applied Force N'!$B$1:$QK$503,$A368,FALSE))/((Constants!$C$5/1000)*(Constants!$C$6/1000))/1000</f>
        <v>#N/A</v>
      </c>
      <c r="M368" s="50" t="e">
        <f>(HLOOKUP(M$2,'Applied Force N'!$B$1:$QK$503,$A368,FALSE))/((Constants!$C$5/1000)*(Constants!$C$6/1000))/1000</f>
        <v>#N/A</v>
      </c>
      <c r="N368" s="50" t="e">
        <f>(HLOOKUP(N$2,'Applied Force N'!$B$1:$QK$503,$A368,FALSE))/((Constants!$C$5/1000)*(Constants!$C$6/1000))/1000</f>
        <v>#N/A</v>
      </c>
      <c r="O368" s="50" t="e">
        <f>(HLOOKUP(O$2,'Applied Force N'!$B$1:$QK$503,$A368,FALSE))/((Constants!$C$5/1000)*(Constants!$C$6/1000))/1000</f>
        <v>#N/A</v>
      </c>
      <c r="P368" s="50" t="e">
        <f>(HLOOKUP(P$2,'Applied Force N'!$B$1:$QK$503,$A368,FALSE))/((Constants!$C$5/1000)*(Constants!$C$6/1000))/1000</f>
        <v>#N/A</v>
      </c>
      <c r="Q368" s="50" t="e">
        <f>(HLOOKUP(Q$2,'Applied Force N'!$B$1:$QK$503,$A368,FALSE))/((Constants!$C$5/1000)*(Constants!$C$6/1000))/1000</f>
        <v>#N/A</v>
      </c>
      <c r="R368" s="50" t="e">
        <f>(HLOOKUP(R$2,'Applied Force N'!$B$1:$QK$503,$A368,FALSE))/((Constants!$C$5/1000)*(Constants!$C$6/1000))/1000</f>
        <v>#N/A</v>
      </c>
      <c r="S368" s="50" t="e">
        <f>(HLOOKUP(S$2,'Applied Force N'!$B$1:$QK$503,$A368,FALSE))/((Constants!$C$5/1000)*(Constants!$C$6/1000))/1000</f>
        <v>#N/A</v>
      </c>
      <c r="T368" s="50" t="e">
        <f>(HLOOKUP(T$2,'Applied Force N'!$B$1:$QK$503,$A368,FALSE))/((Constants!$C$5/1000)*(Constants!$C$6/1000))/1000</f>
        <v>#N/A</v>
      </c>
      <c r="U368" s="50" t="e">
        <f>(HLOOKUP(U$2,'Applied Force N'!$B$1:$QK$503,$A368,FALSE))/((Constants!$C$5/1000)*(Constants!$C$6/1000))/1000</f>
        <v>#N/A</v>
      </c>
      <c r="V368" s="50" t="e">
        <f>(HLOOKUP(V$2,'Applied Force N'!$B$1:$QK$503,$A368,FALSE))/((Constants!$C$5/1000)*(Constants!$C$6/1000))/1000</f>
        <v>#N/A</v>
      </c>
      <c r="W368" s="50" t="e">
        <f>(HLOOKUP(W$2,'Applied Force N'!$B$1:$QK$503,$A368,FALSE))/((Constants!$C$5/1000)*(Constants!$C$6/1000))/1000</f>
        <v>#N/A</v>
      </c>
    </row>
    <row r="369" spans="1:23" x14ac:dyDescent="0.25">
      <c r="A369" s="27">
        <v>365</v>
      </c>
      <c r="B369" s="48">
        <f>'Applied Force N'!A365</f>
        <v>36.200000000000003</v>
      </c>
      <c r="C369" s="49">
        <f>(HLOOKUP(C$2,'Applied Force N'!$B$1:$QK$503,$A369,FALSE))/((Constants!$C$5/1000)*(Constants!$C$6/1000))/1000</f>
        <v>-1.5171752739465274</v>
      </c>
      <c r="D369" s="50">
        <f>(HLOOKUP(D$2,'Applied Force N'!$B$1:$QK$503,$A369,FALSE))/((Constants!$C$5/1000)*(Constants!$C$6/1000))/1000</f>
        <v>7.189166666666666</v>
      </c>
      <c r="E369" s="50">
        <f>(HLOOKUP(E$2,'Applied Force N'!$B$1:$QK$503,$A369,FALSE))/((Constants!$C$5/1000)*(Constants!$C$6/1000))/1000</f>
        <v>7.3533333333333326</v>
      </c>
      <c r="F369" s="50">
        <f>(HLOOKUP(F$2,'Applied Force N'!$B$1:$QK$503,$A369,FALSE))/((Constants!$C$5/1000)*(Constants!$C$6/1000))/1000</f>
        <v>4.2559166666666659</v>
      </c>
      <c r="G369" s="50">
        <f>(HLOOKUP(G$2,'Applied Force N'!$B$1:$QK$503,$A369,FALSE))/((Constants!$C$5/1000)*(Constants!$C$6/1000))/1000</f>
        <v>2.0226666666666664</v>
      </c>
      <c r="H369" s="50">
        <f>(HLOOKUP(H$2,'Applied Force N'!$B$1:$QK$503,$A369,FALSE))/((Constants!$C$5/1000)*(Constants!$C$6/1000))/1000</f>
        <v>6.467833333333334</v>
      </c>
      <c r="I369" s="50" t="e">
        <f>(HLOOKUP(I$2,'Applied Force N'!$B$1:$QK$503,$A369,FALSE))/((Constants!$C$5/1000)*(Constants!$C$6/1000))/1000</f>
        <v>#N/A</v>
      </c>
      <c r="J369" s="50" t="e">
        <f>(HLOOKUP(J$2,'Applied Force N'!$B$1:$QK$503,$A369,FALSE))/((Constants!$C$5/1000)*(Constants!$C$6/1000))/1000</f>
        <v>#N/A</v>
      </c>
      <c r="K369" s="50" t="e">
        <f>(HLOOKUP(K$2,'Applied Force N'!$B$1:$QK$503,$A369,FALSE))/((Constants!$C$5/1000)*(Constants!$C$6/1000))/1000</f>
        <v>#N/A</v>
      </c>
      <c r="L369" s="50" t="e">
        <f>(HLOOKUP(L$2,'Applied Force N'!$B$1:$QK$503,$A369,FALSE))/((Constants!$C$5/1000)*(Constants!$C$6/1000))/1000</f>
        <v>#N/A</v>
      </c>
      <c r="M369" s="50" t="e">
        <f>(HLOOKUP(M$2,'Applied Force N'!$B$1:$QK$503,$A369,FALSE))/((Constants!$C$5/1000)*(Constants!$C$6/1000))/1000</f>
        <v>#N/A</v>
      </c>
      <c r="N369" s="50" t="e">
        <f>(HLOOKUP(N$2,'Applied Force N'!$B$1:$QK$503,$A369,FALSE))/((Constants!$C$5/1000)*(Constants!$C$6/1000))/1000</f>
        <v>#N/A</v>
      </c>
      <c r="O369" s="50" t="e">
        <f>(HLOOKUP(O$2,'Applied Force N'!$B$1:$QK$503,$A369,FALSE))/((Constants!$C$5/1000)*(Constants!$C$6/1000))/1000</f>
        <v>#N/A</v>
      </c>
      <c r="P369" s="50" t="e">
        <f>(HLOOKUP(P$2,'Applied Force N'!$B$1:$QK$503,$A369,FALSE))/((Constants!$C$5/1000)*(Constants!$C$6/1000))/1000</f>
        <v>#N/A</v>
      </c>
      <c r="Q369" s="50" t="e">
        <f>(HLOOKUP(Q$2,'Applied Force N'!$B$1:$QK$503,$A369,FALSE))/((Constants!$C$5/1000)*(Constants!$C$6/1000))/1000</f>
        <v>#N/A</v>
      </c>
      <c r="R369" s="50" t="e">
        <f>(HLOOKUP(R$2,'Applied Force N'!$B$1:$QK$503,$A369,FALSE))/((Constants!$C$5/1000)*(Constants!$C$6/1000))/1000</f>
        <v>#N/A</v>
      </c>
      <c r="S369" s="50" t="e">
        <f>(HLOOKUP(S$2,'Applied Force N'!$B$1:$QK$503,$A369,FALSE))/((Constants!$C$5/1000)*(Constants!$C$6/1000))/1000</f>
        <v>#N/A</v>
      </c>
      <c r="T369" s="50" t="e">
        <f>(HLOOKUP(T$2,'Applied Force N'!$B$1:$QK$503,$A369,FALSE))/((Constants!$C$5/1000)*(Constants!$C$6/1000))/1000</f>
        <v>#N/A</v>
      </c>
      <c r="U369" s="50" t="e">
        <f>(HLOOKUP(U$2,'Applied Force N'!$B$1:$QK$503,$A369,FALSE))/((Constants!$C$5/1000)*(Constants!$C$6/1000))/1000</f>
        <v>#N/A</v>
      </c>
      <c r="V369" s="50" t="e">
        <f>(HLOOKUP(V$2,'Applied Force N'!$B$1:$QK$503,$A369,FALSE))/((Constants!$C$5/1000)*(Constants!$C$6/1000))/1000</f>
        <v>#N/A</v>
      </c>
      <c r="W369" s="50" t="e">
        <f>(HLOOKUP(W$2,'Applied Force N'!$B$1:$QK$503,$A369,FALSE))/((Constants!$C$5/1000)*(Constants!$C$6/1000))/1000</f>
        <v>#N/A</v>
      </c>
    </row>
    <row r="370" spans="1:23" x14ac:dyDescent="0.25">
      <c r="A370" s="27">
        <v>366</v>
      </c>
      <c r="B370" s="48">
        <f>'Applied Force N'!A366</f>
        <v>36.299999999999997</v>
      </c>
      <c r="C370" s="49">
        <f>(HLOOKUP(C$2,'Applied Force N'!$B$1:$QK$503,$A370,FALSE))/((Constants!$C$5/1000)*(Constants!$C$6/1000))/1000</f>
        <v>-1.511768398720174</v>
      </c>
      <c r="D370" s="50">
        <f>(HLOOKUP(D$2,'Applied Force N'!$B$1:$QK$503,$A370,FALSE))/((Constants!$C$5/1000)*(Constants!$C$6/1000))/1000</f>
        <v>7.101</v>
      </c>
      <c r="E370" s="50">
        <f>(HLOOKUP(E$2,'Applied Force N'!$B$1:$QK$503,$A370,FALSE))/((Constants!$C$5/1000)*(Constants!$C$6/1000))/1000</f>
        <v>7.2582500000000003</v>
      </c>
      <c r="F370" s="50">
        <f>(HLOOKUP(F$2,'Applied Force N'!$B$1:$QK$503,$A370,FALSE))/((Constants!$C$5/1000)*(Constants!$C$6/1000))/1000</f>
        <v>4.2175833333333328</v>
      </c>
      <c r="G370" s="50">
        <f>(HLOOKUP(G$2,'Applied Force N'!$B$1:$QK$503,$A370,FALSE))/((Constants!$C$5/1000)*(Constants!$C$6/1000))/1000</f>
        <v>1.9846666666666666</v>
      </c>
      <c r="H370" s="50">
        <f>(HLOOKUP(H$2,'Applied Force N'!$B$1:$QK$503,$A370,FALSE))/((Constants!$C$5/1000)*(Constants!$C$6/1000))/1000</f>
        <v>6.3885833333333331</v>
      </c>
      <c r="I370" s="50" t="e">
        <f>(HLOOKUP(I$2,'Applied Force N'!$B$1:$QK$503,$A370,FALSE))/((Constants!$C$5/1000)*(Constants!$C$6/1000))/1000</f>
        <v>#N/A</v>
      </c>
      <c r="J370" s="50" t="e">
        <f>(HLOOKUP(J$2,'Applied Force N'!$B$1:$QK$503,$A370,FALSE))/((Constants!$C$5/1000)*(Constants!$C$6/1000))/1000</f>
        <v>#N/A</v>
      </c>
      <c r="K370" s="50" t="e">
        <f>(HLOOKUP(K$2,'Applied Force N'!$B$1:$QK$503,$A370,FALSE))/((Constants!$C$5/1000)*(Constants!$C$6/1000))/1000</f>
        <v>#N/A</v>
      </c>
      <c r="L370" s="50" t="e">
        <f>(HLOOKUP(L$2,'Applied Force N'!$B$1:$QK$503,$A370,FALSE))/((Constants!$C$5/1000)*(Constants!$C$6/1000))/1000</f>
        <v>#N/A</v>
      </c>
      <c r="M370" s="50" t="e">
        <f>(HLOOKUP(M$2,'Applied Force N'!$B$1:$QK$503,$A370,FALSE))/((Constants!$C$5/1000)*(Constants!$C$6/1000))/1000</f>
        <v>#N/A</v>
      </c>
      <c r="N370" s="50" t="e">
        <f>(HLOOKUP(N$2,'Applied Force N'!$B$1:$QK$503,$A370,FALSE))/((Constants!$C$5/1000)*(Constants!$C$6/1000))/1000</f>
        <v>#N/A</v>
      </c>
      <c r="O370" s="50" t="e">
        <f>(HLOOKUP(O$2,'Applied Force N'!$B$1:$QK$503,$A370,FALSE))/((Constants!$C$5/1000)*(Constants!$C$6/1000))/1000</f>
        <v>#N/A</v>
      </c>
      <c r="P370" s="50" t="e">
        <f>(HLOOKUP(P$2,'Applied Force N'!$B$1:$QK$503,$A370,FALSE))/((Constants!$C$5/1000)*(Constants!$C$6/1000))/1000</f>
        <v>#N/A</v>
      </c>
      <c r="Q370" s="50" t="e">
        <f>(HLOOKUP(Q$2,'Applied Force N'!$B$1:$QK$503,$A370,FALSE))/((Constants!$C$5/1000)*(Constants!$C$6/1000))/1000</f>
        <v>#N/A</v>
      </c>
      <c r="R370" s="50" t="e">
        <f>(HLOOKUP(R$2,'Applied Force N'!$B$1:$QK$503,$A370,FALSE))/((Constants!$C$5/1000)*(Constants!$C$6/1000))/1000</f>
        <v>#N/A</v>
      </c>
      <c r="S370" s="50" t="e">
        <f>(HLOOKUP(S$2,'Applied Force N'!$B$1:$QK$503,$A370,FALSE))/((Constants!$C$5/1000)*(Constants!$C$6/1000))/1000</f>
        <v>#N/A</v>
      </c>
      <c r="T370" s="50" t="e">
        <f>(HLOOKUP(T$2,'Applied Force N'!$B$1:$QK$503,$A370,FALSE))/((Constants!$C$5/1000)*(Constants!$C$6/1000))/1000</f>
        <v>#N/A</v>
      </c>
      <c r="U370" s="50" t="e">
        <f>(HLOOKUP(U$2,'Applied Force N'!$B$1:$QK$503,$A370,FALSE))/((Constants!$C$5/1000)*(Constants!$C$6/1000))/1000</f>
        <v>#N/A</v>
      </c>
      <c r="V370" s="50" t="e">
        <f>(HLOOKUP(V$2,'Applied Force N'!$B$1:$QK$503,$A370,FALSE))/((Constants!$C$5/1000)*(Constants!$C$6/1000))/1000</f>
        <v>#N/A</v>
      </c>
      <c r="W370" s="50" t="e">
        <f>(HLOOKUP(W$2,'Applied Force N'!$B$1:$QK$503,$A370,FALSE))/((Constants!$C$5/1000)*(Constants!$C$6/1000))/1000</f>
        <v>#N/A</v>
      </c>
    </row>
    <row r="371" spans="1:23" x14ac:dyDescent="0.25">
      <c r="A371" s="27">
        <v>367</v>
      </c>
      <c r="B371" s="48">
        <f>'Applied Force N'!A367</f>
        <v>36.4</v>
      </c>
      <c r="C371" s="49">
        <f>(HLOOKUP(C$2,'Applied Force N'!$B$1:$QK$503,$A371,FALSE))/((Constants!$C$5/1000)*(Constants!$C$6/1000))/1000</f>
        <v>-1.5063615234938208</v>
      </c>
      <c r="D371" s="50">
        <f>(HLOOKUP(D$2,'Applied Force N'!$B$1:$QK$503,$A371,FALSE))/((Constants!$C$5/1000)*(Constants!$C$6/1000))/1000</f>
        <v>7.012833333333333</v>
      </c>
      <c r="E371" s="50">
        <f>(HLOOKUP(E$2,'Applied Force N'!$B$1:$QK$503,$A371,FALSE))/((Constants!$C$5/1000)*(Constants!$C$6/1000))/1000</f>
        <v>7.1630833333333328</v>
      </c>
      <c r="F371" s="50">
        <f>(HLOOKUP(F$2,'Applied Force N'!$B$1:$QK$503,$A371,FALSE))/((Constants!$C$5/1000)*(Constants!$C$6/1000))/1000</f>
        <v>4.1793333333333331</v>
      </c>
      <c r="G371" s="50">
        <f>(HLOOKUP(G$2,'Applied Force N'!$B$1:$QK$503,$A371,FALSE))/((Constants!$C$5/1000)*(Constants!$C$6/1000))/1000</f>
        <v>1.94675</v>
      </c>
      <c r="H371" s="50">
        <f>(HLOOKUP(H$2,'Applied Force N'!$B$1:$QK$503,$A371,FALSE))/((Constants!$C$5/1000)*(Constants!$C$6/1000))/1000</f>
        <v>6.309333333333333</v>
      </c>
      <c r="I371" s="50" t="e">
        <f>(HLOOKUP(I$2,'Applied Force N'!$B$1:$QK$503,$A371,FALSE))/((Constants!$C$5/1000)*(Constants!$C$6/1000))/1000</f>
        <v>#N/A</v>
      </c>
      <c r="J371" s="50" t="e">
        <f>(HLOOKUP(J$2,'Applied Force N'!$B$1:$QK$503,$A371,FALSE))/((Constants!$C$5/1000)*(Constants!$C$6/1000))/1000</f>
        <v>#N/A</v>
      </c>
      <c r="K371" s="50" t="e">
        <f>(HLOOKUP(K$2,'Applied Force N'!$B$1:$QK$503,$A371,FALSE))/((Constants!$C$5/1000)*(Constants!$C$6/1000))/1000</f>
        <v>#N/A</v>
      </c>
      <c r="L371" s="50" t="e">
        <f>(HLOOKUP(L$2,'Applied Force N'!$B$1:$QK$503,$A371,FALSE))/((Constants!$C$5/1000)*(Constants!$C$6/1000))/1000</f>
        <v>#N/A</v>
      </c>
      <c r="M371" s="50" t="e">
        <f>(HLOOKUP(M$2,'Applied Force N'!$B$1:$QK$503,$A371,FALSE))/((Constants!$C$5/1000)*(Constants!$C$6/1000))/1000</f>
        <v>#N/A</v>
      </c>
      <c r="N371" s="50" t="e">
        <f>(HLOOKUP(N$2,'Applied Force N'!$B$1:$QK$503,$A371,FALSE))/((Constants!$C$5/1000)*(Constants!$C$6/1000))/1000</f>
        <v>#N/A</v>
      </c>
      <c r="O371" s="50" t="e">
        <f>(HLOOKUP(O$2,'Applied Force N'!$B$1:$QK$503,$A371,FALSE))/((Constants!$C$5/1000)*(Constants!$C$6/1000))/1000</f>
        <v>#N/A</v>
      </c>
      <c r="P371" s="50" t="e">
        <f>(HLOOKUP(P$2,'Applied Force N'!$B$1:$QK$503,$A371,FALSE))/((Constants!$C$5/1000)*(Constants!$C$6/1000))/1000</f>
        <v>#N/A</v>
      </c>
      <c r="Q371" s="50" t="e">
        <f>(HLOOKUP(Q$2,'Applied Force N'!$B$1:$QK$503,$A371,FALSE))/((Constants!$C$5/1000)*(Constants!$C$6/1000))/1000</f>
        <v>#N/A</v>
      </c>
      <c r="R371" s="50" t="e">
        <f>(HLOOKUP(R$2,'Applied Force N'!$B$1:$QK$503,$A371,FALSE))/((Constants!$C$5/1000)*(Constants!$C$6/1000))/1000</f>
        <v>#N/A</v>
      </c>
      <c r="S371" s="50" t="e">
        <f>(HLOOKUP(S$2,'Applied Force N'!$B$1:$QK$503,$A371,FALSE))/((Constants!$C$5/1000)*(Constants!$C$6/1000))/1000</f>
        <v>#N/A</v>
      </c>
      <c r="T371" s="50" t="e">
        <f>(HLOOKUP(T$2,'Applied Force N'!$B$1:$QK$503,$A371,FALSE))/((Constants!$C$5/1000)*(Constants!$C$6/1000))/1000</f>
        <v>#N/A</v>
      </c>
      <c r="U371" s="50" t="e">
        <f>(HLOOKUP(U$2,'Applied Force N'!$B$1:$QK$503,$A371,FALSE))/((Constants!$C$5/1000)*(Constants!$C$6/1000))/1000</f>
        <v>#N/A</v>
      </c>
      <c r="V371" s="50" t="e">
        <f>(HLOOKUP(V$2,'Applied Force N'!$B$1:$QK$503,$A371,FALSE))/((Constants!$C$5/1000)*(Constants!$C$6/1000))/1000</f>
        <v>#N/A</v>
      </c>
      <c r="W371" s="50" t="e">
        <f>(HLOOKUP(W$2,'Applied Force N'!$B$1:$QK$503,$A371,FALSE))/((Constants!$C$5/1000)*(Constants!$C$6/1000))/1000</f>
        <v>#N/A</v>
      </c>
    </row>
    <row r="372" spans="1:23" x14ac:dyDescent="0.25">
      <c r="A372" s="27">
        <v>368</v>
      </c>
      <c r="B372" s="48">
        <f>'Applied Force N'!A368</f>
        <v>36.5</v>
      </c>
      <c r="C372" s="49">
        <f>(HLOOKUP(C$2,'Applied Force N'!$B$1:$QK$503,$A372,FALSE))/((Constants!$C$5/1000)*(Constants!$C$6/1000))/1000</f>
        <v>-1.5009546482674678</v>
      </c>
      <c r="D372" s="50">
        <f>(HLOOKUP(D$2,'Applied Force N'!$B$1:$QK$503,$A372,FALSE))/((Constants!$C$5/1000)*(Constants!$C$6/1000))/1000</f>
        <v>6.924666666666667</v>
      </c>
      <c r="E372" s="50">
        <f>(HLOOKUP(E$2,'Applied Force N'!$B$1:$QK$503,$A372,FALSE))/((Constants!$C$5/1000)*(Constants!$C$6/1000))/1000</f>
        <v>7.0679166666666662</v>
      </c>
      <c r="F372" s="50">
        <f>(HLOOKUP(F$2,'Applied Force N'!$B$1:$QK$503,$A372,FALSE))/((Constants!$C$5/1000)*(Constants!$C$6/1000))/1000</f>
        <v>4.1410833333333334</v>
      </c>
      <c r="G372" s="50">
        <f>(HLOOKUP(G$2,'Applied Force N'!$B$1:$QK$503,$A372,FALSE))/((Constants!$C$5/1000)*(Constants!$C$6/1000))/1000</f>
        <v>1.9088333333333332</v>
      </c>
      <c r="H372" s="50">
        <f>(HLOOKUP(H$2,'Applied Force N'!$B$1:$QK$503,$A372,FALSE))/((Constants!$C$5/1000)*(Constants!$C$6/1000))/1000</f>
        <v>6.2301666666666673</v>
      </c>
      <c r="I372" s="50" t="e">
        <f>(HLOOKUP(I$2,'Applied Force N'!$B$1:$QK$503,$A372,FALSE))/((Constants!$C$5/1000)*(Constants!$C$6/1000))/1000</f>
        <v>#N/A</v>
      </c>
      <c r="J372" s="50" t="e">
        <f>(HLOOKUP(J$2,'Applied Force N'!$B$1:$QK$503,$A372,FALSE))/((Constants!$C$5/1000)*(Constants!$C$6/1000))/1000</f>
        <v>#N/A</v>
      </c>
      <c r="K372" s="50" t="e">
        <f>(HLOOKUP(K$2,'Applied Force N'!$B$1:$QK$503,$A372,FALSE))/((Constants!$C$5/1000)*(Constants!$C$6/1000))/1000</f>
        <v>#N/A</v>
      </c>
      <c r="L372" s="50" t="e">
        <f>(HLOOKUP(L$2,'Applied Force N'!$B$1:$QK$503,$A372,FALSE))/((Constants!$C$5/1000)*(Constants!$C$6/1000))/1000</f>
        <v>#N/A</v>
      </c>
      <c r="M372" s="50" t="e">
        <f>(HLOOKUP(M$2,'Applied Force N'!$B$1:$QK$503,$A372,FALSE))/((Constants!$C$5/1000)*(Constants!$C$6/1000))/1000</f>
        <v>#N/A</v>
      </c>
      <c r="N372" s="50" t="e">
        <f>(HLOOKUP(N$2,'Applied Force N'!$B$1:$QK$503,$A372,FALSE))/((Constants!$C$5/1000)*(Constants!$C$6/1000))/1000</f>
        <v>#N/A</v>
      </c>
      <c r="O372" s="50" t="e">
        <f>(HLOOKUP(O$2,'Applied Force N'!$B$1:$QK$503,$A372,FALSE))/((Constants!$C$5/1000)*(Constants!$C$6/1000))/1000</f>
        <v>#N/A</v>
      </c>
      <c r="P372" s="50" t="e">
        <f>(HLOOKUP(P$2,'Applied Force N'!$B$1:$QK$503,$A372,FALSE))/((Constants!$C$5/1000)*(Constants!$C$6/1000))/1000</f>
        <v>#N/A</v>
      </c>
      <c r="Q372" s="50" t="e">
        <f>(HLOOKUP(Q$2,'Applied Force N'!$B$1:$QK$503,$A372,FALSE))/((Constants!$C$5/1000)*(Constants!$C$6/1000))/1000</f>
        <v>#N/A</v>
      </c>
      <c r="R372" s="50" t="e">
        <f>(HLOOKUP(R$2,'Applied Force N'!$B$1:$QK$503,$A372,FALSE))/((Constants!$C$5/1000)*(Constants!$C$6/1000))/1000</f>
        <v>#N/A</v>
      </c>
      <c r="S372" s="50" t="e">
        <f>(HLOOKUP(S$2,'Applied Force N'!$B$1:$QK$503,$A372,FALSE))/((Constants!$C$5/1000)*(Constants!$C$6/1000))/1000</f>
        <v>#N/A</v>
      </c>
      <c r="T372" s="50" t="e">
        <f>(HLOOKUP(T$2,'Applied Force N'!$B$1:$QK$503,$A372,FALSE))/((Constants!$C$5/1000)*(Constants!$C$6/1000))/1000</f>
        <v>#N/A</v>
      </c>
      <c r="U372" s="50" t="e">
        <f>(HLOOKUP(U$2,'Applied Force N'!$B$1:$QK$503,$A372,FALSE))/((Constants!$C$5/1000)*(Constants!$C$6/1000))/1000</f>
        <v>#N/A</v>
      </c>
      <c r="V372" s="50" t="e">
        <f>(HLOOKUP(V$2,'Applied Force N'!$B$1:$QK$503,$A372,FALSE))/((Constants!$C$5/1000)*(Constants!$C$6/1000))/1000</f>
        <v>#N/A</v>
      </c>
      <c r="W372" s="50" t="e">
        <f>(HLOOKUP(W$2,'Applied Force N'!$B$1:$QK$503,$A372,FALSE))/((Constants!$C$5/1000)*(Constants!$C$6/1000))/1000</f>
        <v>#N/A</v>
      </c>
    </row>
    <row r="373" spans="1:23" x14ac:dyDescent="0.25">
      <c r="A373" s="27">
        <v>369</v>
      </c>
      <c r="B373" s="48">
        <f>'Applied Force N'!A369</f>
        <v>36.6</v>
      </c>
      <c r="C373" s="49">
        <f>(HLOOKUP(C$2,'Applied Force N'!$B$1:$QK$503,$A373,FALSE))/((Constants!$C$5/1000)*(Constants!$C$6/1000))/1000</f>
        <v>-1.4955477730411146</v>
      </c>
      <c r="D373" s="50">
        <f>(HLOOKUP(D$2,'Applied Force N'!$B$1:$QK$503,$A373,FALSE))/((Constants!$C$5/1000)*(Constants!$C$6/1000))/1000</f>
        <v>6.8365833333333335</v>
      </c>
      <c r="E373" s="50">
        <f>(HLOOKUP(E$2,'Applied Force N'!$B$1:$QK$503,$A373,FALSE))/((Constants!$C$5/1000)*(Constants!$C$6/1000))/1000</f>
        <v>6.9727499999999996</v>
      </c>
      <c r="F373" s="50">
        <f>(HLOOKUP(F$2,'Applied Force N'!$B$1:$QK$503,$A373,FALSE))/((Constants!$C$5/1000)*(Constants!$C$6/1000))/1000</f>
        <v>4.1028333333333329</v>
      </c>
      <c r="G373" s="50">
        <f>(HLOOKUP(G$2,'Applied Force N'!$B$1:$QK$503,$A373,FALSE))/((Constants!$C$5/1000)*(Constants!$C$6/1000))/1000</f>
        <v>1.8709166666666668</v>
      </c>
      <c r="H373" s="50">
        <f>(HLOOKUP(H$2,'Applied Force N'!$B$1:$QK$503,$A373,FALSE))/((Constants!$C$5/1000)*(Constants!$C$6/1000))/1000</f>
        <v>6.1509166666666673</v>
      </c>
      <c r="I373" s="50" t="e">
        <f>(HLOOKUP(I$2,'Applied Force N'!$B$1:$QK$503,$A373,FALSE))/((Constants!$C$5/1000)*(Constants!$C$6/1000))/1000</f>
        <v>#N/A</v>
      </c>
      <c r="J373" s="50" t="e">
        <f>(HLOOKUP(J$2,'Applied Force N'!$B$1:$QK$503,$A373,FALSE))/((Constants!$C$5/1000)*(Constants!$C$6/1000))/1000</f>
        <v>#N/A</v>
      </c>
      <c r="K373" s="50" t="e">
        <f>(HLOOKUP(K$2,'Applied Force N'!$B$1:$QK$503,$A373,FALSE))/((Constants!$C$5/1000)*(Constants!$C$6/1000))/1000</f>
        <v>#N/A</v>
      </c>
      <c r="L373" s="50" t="e">
        <f>(HLOOKUP(L$2,'Applied Force N'!$B$1:$QK$503,$A373,FALSE))/((Constants!$C$5/1000)*(Constants!$C$6/1000))/1000</f>
        <v>#N/A</v>
      </c>
      <c r="M373" s="50" t="e">
        <f>(HLOOKUP(M$2,'Applied Force N'!$B$1:$QK$503,$A373,FALSE))/((Constants!$C$5/1000)*(Constants!$C$6/1000))/1000</f>
        <v>#N/A</v>
      </c>
      <c r="N373" s="50" t="e">
        <f>(HLOOKUP(N$2,'Applied Force N'!$B$1:$QK$503,$A373,FALSE))/((Constants!$C$5/1000)*(Constants!$C$6/1000))/1000</f>
        <v>#N/A</v>
      </c>
      <c r="O373" s="50" t="e">
        <f>(HLOOKUP(O$2,'Applied Force N'!$B$1:$QK$503,$A373,FALSE))/((Constants!$C$5/1000)*(Constants!$C$6/1000))/1000</f>
        <v>#N/A</v>
      </c>
      <c r="P373" s="50" t="e">
        <f>(HLOOKUP(P$2,'Applied Force N'!$B$1:$QK$503,$A373,FALSE))/((Constants!$C$5/1000)*(Constants!$C$6/1000))/1000</f>
        <v>#N/A</v>
      </c>
      <c r="Q373" s="50" t="e">
        <f>(HLOOKUP(Q$2,'Applied Force N'!$B$1:$QK$503,$A373,FALSE))/((Constants!$C$5/1000)*(Constants!$C$6/1000))/1000</f>
        <v>#N/A</v>
      </c>
      <c r="R373" s="50" t="e">
        <f>(HLOOKUP(R$2,'Applied Force N'!$B$1:$QK$503,$A373,FALSE))/((Constants!$C$5/1000)*(Constants!$C$6/1000))/1000</f>
        <v>#N/A</v>
      </c>
      <c r="S373" s="50" t="e">
        <f>(HLOOKUP(S$2,'Applied Force N'!$B$1:$QK$503,$A373,FALSE))/((Constants!$C$5/1000)*(Constants!$C$6/1000))/1000</f>
        <v>#N/A</v>
      </c>
      <c r="T373" s="50" t="e">
        <f>(HLOOKUP(T$2,'Applied Force N'!$B$1:$QK$503,$A373,FALSE))/((Constants!$C$5/1000)*(Constants!$C$6/1000))/1000</f>
        <v>#N/A</v>
      </c>
      <c r="U373" s="50" t="e">
        <f>(HLOOKUP(U$2,'Applied Force N'!$B$1:$QK$503,$A373,FALSE))/((Constants!$C$5/1000)*(Constants!$C$6/1000))/1000</f>
        <v>#N/A</v>
      </c>
      <c r="V373" s="50" t="e">
        <f>(HLOOKUP(V$2,'Applied Force N'!$B$1:$QK$503,$A373,FALSE))/((Constants!$C$5/1000)*(Constants!$C$6/1000))/1000</f>
        <v>#N/A</v>
      </c>
      <c r="W373" s="50" t="e">
        <f>(HLOOKUP(W$2,'Applied Force N'!$B$1:$QK$503,$A373,FALSE))/((Constants!$C$5/1000)*(Constants!$C$6/1000))/1000</f>
        <v>#N/A</v>
      </c>
    </row>
    <row r="374" spans="1:23" x14ac:dyDescent="0.25">
      <c r="A374" s="27">
        <v>370</v>
      </c>
      <c r="B374" s="48">
        <f>'Applied Force N'!A370</f>
        <v>36.700000000000003</v>
      </c>
      <c r="C374" s="49">
        <f>(HLOOKUP(C$2,'Applied Force N'!$B$1:$QK$503,$A374,FALSE))/((Constants!$C$5/1000)*(Constants!$C$6/1000))/1000</f>
        <v>-1.4901408978147617</v>
      </c>
      <c r="D374" s="50">
        <f>(HLOOKUP(D$2,'Applied Force N'!$B$1:$QK$503,$A374,FALSE))/((Constants!$C$5/1000)*(Constants!$C$6/1000))/1000</f>
        <v>6.7484166666666656</v>
      </c>
      <c r="E374" s="50">
        <f>(HLOOKUP(E$2,'Applied Force N'!$B$1:$QK$503,$A374,FALSE))/((Constants!$C$5/1000)*(Constants!$C$6/1000))/1000</f>
        <v>6.8776666666666664</v>
      </c>
      <c r="F374" s="50">
        <f>(HLOOKUP(F$2,'Applied Force N'!$B$1:$QK$503,$A374,FALSE))/((Constants!$C$5/1000)*(Constants!$C$6/1000))/1000</f>
        <v>4.0645833333333332</v>
      </c>
      <c r="G374" s="50">
        <f>(HLOOKUP(G$2,'Applied Force N'!$B$1:$QK$503,$A374,FALSE))/((Constants!$C$5/1000)*(Constants!$C$6/1000))/1000</f>
        <v>1.8329999999999997</v>
      </c>
      <c r="H374" s="50">
        <f>(HLOOKUP(H$2,'Applied Force N'!$B$1:$QK$503,$A374,FALSE))/((Constants!$C$5/1000)*(Constants!$C$6/1000))/1000</f>
        <v>6.0716666666666663</v>
      </c>
      <c r="I374" s="50" t="e">
        <f>(HLOOKUP(I$2,'Applied Force N'!$B$1:$QK$503,$A374,FALSE))/((Constants!$C$5/1000)*(Constants!$C$6/1000))/1000</f>
        <v>#N/A</v>
      </c>
      <c r="J374" s="50" t="e">
        <f>(HLOOKUP(J$2,'Applied Force N'!$B$1:$QK$503,$A374,FALSE))/((Constants!$C$5/1000)*(Constants!$C$6/1000))/1000</f>
        <v>#N/A</v>
      </c>
      <c r="K374" s="50" t="e">
        <f>(HLOOKUP(K$2,'Applied Force N'!$B$1:$QK$503,$A374,FALSE))/((Constants!$C$5/1000)*(Constants!$C$6/1000))/1000</f>
        <v>#N/A</v>
      </c>
      <c r="L374" s="50" t="e">
        <f>(HLOOKUP(L$2,'Applied Force N'!$B$1:$QK$503,$A374,FALSE))/((Constants!$C$5/1000)*(Constants!$C$6/1000))/1000</f>
        <v>#N/A</v>
      </c>
      <c r="M374" s="50" t="e">
        <f>(HLOOKUP(M$2,'Applied Force N'!$B$1:$QK$503,$A374,FALSE))/((Constants!$C$5/1000)*(Constants!$C$6/1000))/1000</f>
        <v>#N/A</v>
      </c>
      <c r="N374" s="50" t="e">
        <f>(HLOOKUP(N$2,'Applied Force N'!$B$1:$QK$503,$A374,FALSE))/((Constants!$C$5/1000)*(Constants!$C$6/1000))/1000</f>
        <v>#N/A</v>
      </c>
      <c r="O374" s="50" t="e">
        <f>(HLOOKUP(O$2,'Applied Force N'!$B$1:$QK$503,$A374,FALSE))/((Constants!$C$5/1000)*(Constants!$C$6/1000))/1000</f>
        <v>#N/A</v>
      </c>
      <c r="P374" s="50" t="e">
        <f>(HLOOKUP(P$2,'Applied Force N'!$B$1:$QK$503,$A374,FALSE))/((Constants!$C$5/1000)*(Constants!$C$6/1000))/1000</f>
        <v>#N/A</v>
      </c>
      <c r="Q374" s="50" t="e">
        <f>(HLOOKUP(Q$2,'Applied Force N'!$B$1:$QK$503,$A374,FALSE))/((Constants!$C$5/1000)*(Constants!$C$6/1000))/1000</f>
        <v>#N/A</v>
      </c>
      <c r="R374" s="50" t="e">
        <f>(HLOOKUP(R$2,'Applied Force N'!$B$1:$QK$503,$A374,FALSE))/((Constants!$C$5/1000)*(Constants!$C$6/1000))/1000</f>
        <v>#N/A</v>
      </c>
      <c r="S374" s="50" t="e">
        <f>(HLOOKUP(S$2,'Applied Force N'!$B$1:$QK$503,$A374,FALSE))/((Constants!$C$5/1000)*(Constants!$C$6/1000))/1000</f>
        <v>#N/A</v>
      </c>
      <c r="T374" s="50" t="e">
        <f>(HLOOKUP(T$2,'Applied Force N'!$B$1:$QK$503,$A374,FALSE))/((Constants!$C$5/1000)*(Constants!$C$6/1000))/1000</f>
        <v>#N/A</v>
      </c>
      <c r="U374" s="50" t="e">
        <f>(HLOOKUP(U$2,'Applied Force N'!$B$1:$QK$503,$A374,FALSE))/((Constants!$C$5/1000)*(Constants!$C$6/1000))/1000</f>
        <v>#N/A</v>
      </c>
      <c r="V374" s="50" t="e">
        <f>(HLOOKUP(V$2,'Applied Force N'!$B$1:$QK$503,$A374,FALSE))/((Constants!$C$5/1000)*(Constants!$C$6/1000))/1000</f>
        <v>#N/A</v>
      </c>
      <c r="W374" s="50" t="e">
        <f>(HLOOKUP(W$2,'Applied Force N'!$B$1:$QK$503,$A374,FALSE))/((Constants!$C$5/1000)*(Constants!$C$6/1000))/1000</f>
        <v>#N/A</v>
      </c>
    </row>
    <row r="375" spans="1:23" x14ac:dyDescent="0.25">
      <c r="A375" s="27">
        <v>371</v>
      </c>
      <c r="B375" s="48">
        <f>'Applied Force N'!A371</f>
        <v>36.799999999999997</v>
      </c>
      <c r="C375" s="49">
        <f>(HLOOKUP(C$2,'Applied Force N'!$B$1:$QK$503,$A375,FALSE))/((Constants!$C$5/1000)*(Constants!$C$6/1000))/1000</f>
        <v>-1.4847340225884085</v>
      </c>
      <c r="D375" s="50">
        <f>(HLOOKUP(D$2,'Applied Force N'!$B$1:$QK$503,$A375,FALSE))/((Constants!$C$5/1000)*(Constants!$C$6/1000))/1000</f>
        <v>6.6602499999999996</v>
      </c>
      <c r="E375" s="50">
        <f>(HLOOKUP(E$2,'Applied Force N'!$B$1:$QK$503,$A375,FALSE))/((Constants!$C$5/1000)*(Constants!$C$6/1000))/1000</f>
        <v>6.7824999999999998</v>
      </c>
      <c r="F375" s="50">
        <f>(HLOOKUP(F$2,'Applied Force N'!$B$1:$QK$503,$A375,FALSE))/((Constants!$C$5/1000)*(Constants!$C$6/1000))/1000</f>
        <v>4.0263333333333335</v>
      </c>
      <c r="G375" s="50">
        <f>(HLOOKUP(G$2,'Applied Force N'!$B$1:$QK$503,$A375,FALSE))/((Constants!$C$5/1000)*(Constants!$C$6/1000))/1000</f>
        <v>1.7950833333333334</v>
      </c>
      <c r="H375" s="50">
        <f>(HLOOKUP(H$2,'Applied Force N'!$B$1:$QK$503,$A375,FALSE))/((Constants!$C$5/1000)*(Constants!$C$6/1000))/1000</f>
        <v>5.9924166666666672</v>
      </c>
      <c r="I375" s="50" t="e">
        <f>(HLOOKUP(I$2,'Applied Force N'!$B$1:$QK$503,$A375,FALSE))/((Constants!$C$5/1000)*(Constants!$C$6/1000))/1000</f>
        <v>#N/A</v>
      </c>
      <c r="J375" s="50" t="e">
        <f>(HLOOKUP(J$2,'Applied Force N'!$B$1:$QK$503,$A375,FALSE))/((Constants!$C$5/1000)*(Constants!$C$6/1000))/1000</f>
        <v>#N/A</v>
      </c>
      <c r="K375" s="50" t="e">
        <f>(HLOOKUP(K$2,'Applied Force N'!$B$1:$QK$503,$A375,FALSE))/((Constants!$C$5/1000)*(Constants!$C$6/1000))/1000</f>
        <v>#N/A</v>
      </c>
      <c r="L375" s="50" t="e">
        <f>(HLOOKUP(L$2,'Applied Force N'!$B$1:$QK$503,$A375,FALSE))/((Constants!$C$5/1000)*(Constants!$C$6/1000))/1000</f>
        <v>#N/A</v>
      </c>
      <c r="M375" s="50" t="e">
        <f>(HLOOKUP(M$2,'Applied Force N'!$B$1:$QK$503,$A375,FALSE))/((Constants!$C$5/1000)*(Constants!$C$6/1000))/1000</f>
        <v>#N/A</v>
      </c>
      <c r="N375" s="50" t="e">
        <f>(HLOOKUP(N$2,'Applied Force N'!$B$1:$QK$503,$A375,FALSE))/((Constants!$C$5/1000)*(Constants!$C$6/1000))/1000</f>
        <v>#N/A</v>
      </c>
      <c r="O375" s="50" t="e">
        <f>(HLOOKUP(O$2,'Applied Force N'!$B$1:$QK$503,$A375,FALSE))/((Constants!$C$5/1000)*(Constants!$C$6/1000))/1000</f>
        <v>#N/A</v>
      </c>
      <c r="P375" s="50" t="e">
        <f>(HLOOKUP(P$2,'Applied Force N'!$B$1:$QK$503,$A375,FALSE))/((Constants!$C$5/1000)*(Constants!$C$6/1000))/1000</f>
        <v>#N/A</v>
      </c>
      <c r="Q375" s="50" t="e">
        <f>(HLOOKUP(Q$2,'Applied Force N'!$B$1:$QK$503,$A375,FALSE))/((Constants!$C$5/1000)*(Constants!$C$6/1000))/1000</f>
        <v>#N/A</v>
      </c>
      <c r="R375" s="50" t="e">
        <f>(HLOOKUP(R$2,'Applied Force N'!$B$1:$QK$503,$A375,FALSE))/((Constants!$C$5/1000)*(Constants!$C$6/1000))/1000</f>
        <v>#N/A</v>
      </c>
      <c r="S375" s="50" t="e">
        <f>(HLOOKUP(S$2,'Applied Force N'!$B$1:$QK$503,$A375,FALSE))/((Constants!$C$5/1000)*(Constants!$C$6/1000))/1000</f>
        <v>#N/A</v>
      </c>
      <c r="T375" s="50" t="e">
        <f>(HLOOKUP(T$2,'Applied Force N'!$B$1:$QK$503,$A375,FALSE))/((Constants!$C$5/1000)*(Constants!$C$6/1000))/1000</f>
        <v>#N/A</v>
      </c>
      <c r="U375" s="50" t="e">
        <f>(HLOOKUP(U$2,'Applied Force N'!$B$1:$QK$503,$A375,FALSE))/((Constants!$C$5/1000)*(Constants!$C$6/1000))/1000</f>
        <v>#N/A</v>
      </c>
      <c r="V375" s="50" t="e">
        <f>(HLOOKUP(V$2,'Applied Force N'!$B$1:$QK$503,$A375,FALSE))/((Constants!$C$5/1000)*(Constants!$C$6/1000))/1000</f>
        <v>#N/A</v>
      </c>
      <c r="W375" s="50" t="e">
        <f>(HLOOKUP(W$2,'Applied Force N'!$B$1:$QK$503,$A375,FALSE))/((Constants!$C$5/1000)*(Constants!$C$6/1000))/1000</f>
        <v>#N/A</v>
      </c>
    </row>
    <row r="376" spans="1:23" x14ac:dyDescent="0.25">
      <c r="A376" s="27">
        <v>372</v>
      </c>
      <c r="B376" s="48">
        <f>'Applied Force N'!A372</f>
        <v>36.9</v>
      </c>
      <c r="C376" s="49">
        <f>(HLOOKUP(C$2,'Applied Force N'!$B$1:$QK$503,$A376,FALSE))/((Constants!$C$5/1000)*(Constants!$C$6/1000))/1000</f>
        <v>-1.4793271473620555</v>
      </c>
      <c r="D376" s="50">
        <f>(HLOOKUP(D$2,'Applied Force N'!$B$1:$QK$503,$A376,FALSE))/((Constants!$C$5/1000)*(Constants!$C$6/1000))/1000</f>
        <v>6.5720833333333326</v>
      </c>
      <c r="E376" s="50">
        <f>(HLOOKUP(E$2,'Applied Force N'!$B$1:$QK$503,$A376,FALSE))/((Constants!$C$5/1000)*(Constants!$C$6/1000))/1000</f>
        <v>6.687333333333334</v>
      </c>
      <c r="F376" s="50">
        <f>(HLOOKUP(F$2,'Applied Force N'!$B$1:$QK$503,$A376,FALSE))/((Constants!$C$5/1000)*(Constants!$C$6/1000))/1000</f>
        <v>3.988</v>
      </c>
      <c r="G376" s="50">
        <f>(HLOOKUP(G$2,'Applied Force N'!$B$1:$QK$503,$A376,FALSE))/((Constants!$C$5/1000)*(Constants!$C$6/1000))/1000</f>
        <v>1.7571666666666665</v>
      </c>
      <c r="H376" s="50">
        <f>(HLOOKUP(H$2,'Applied Force N'!$B$1:$QK$503,$A376,FALSE))/((Constants!$C$5/1000)*(Constants!$C$6/1000))/1000</f>
        <v>5.9131666666666662</v>
      </c>
      <c r="I376" s="50" t="e">
        <f>(HLOOKUP(I$2,'Applied Force N'!$B$1:$QK$503,$A376,FALSE))/((Constants!$C$5/1000)*(Constants!$C$6/1000))/1000</f>
        <v>#N/A</v>
      </c>
      <c r="J376" s="50" t="e">
        <f>(HLOOKUP(J$2,'Applied Force N'!$B$1:$QK$503,$A376,FALSE))/((Constants!$C$5/1000)*(Constants!$C$6/1000))/1000</f>
        <v>#N/A</v>
      </c>
      <c r="K376" s="50" t="e">
        <f>(HLOOKUP(K$2,'Applied Force N'!$B$1:$QK$503,$A376,FALSE))/((Constants!$C$5/1000)*(Constants!$C$6/1000))/1000</f>
        <v>#N/A</v>
      </c>
      <c r="L376" s="50" t="e">
        <f>(HLOOKUP(L$2,'Applied Force N'!$B$1:$QK$503,$A376,FALSE))/((Constants!$C$5/1000)*(Constants!$C$6/1000))/1000</f>
        <v>#N/A</v>
      </c>
      <c r="M376" s="50" t="e">
        <f>(HLOOKUP(M$2,'Applied Force N'!$B$1:$QK$503,$A376,FALSE))/((Constants!$C$5/1000)*(Constants!$C$6/1000))/1000</f>
        <v>#N/A</v>
      </c>
      <c r="N376" s="50" t="e">
        <f>(HLOOKUP(N$2,'Applied Force N'!$B$1:$QK$503,$A376,FALSE))/((Constants!$C$5/1000)*(Constants!$C$6/1000))/1000</f>
        <v>#N/A</v>
      </c>
      <c r="O376" s="50" t="e">
        <f>(HLOOKUP(O$2,'Applied Force N'!$B$1:$QK$503,$A376,FALSE))/((Constants!$C$5/1000)*(Constants!$C$6/1000))/1000</f>
        <v>#N/A</v>
      </c>
      <c r="P376" s="50" t="e">
        <f>(HLOOKUP(P$2,'Applied Force N'!$B$1:$QK$503,$A376,FALSE))/((Constants!$C$5/1000)*(Constants!$C$6/1000))/1000</f>
        <v>#N/A</v>
      </c>
      <c r="Q376" s="50" t="e">
        <f>(HLOOKUP(Q$2,'Applied Force N'!$B$1:$QK$503,$A376,FALSE))/((Constants!$C$5/1000)*(Constants!$C$6/1000))/1000</f>
        <v>#N/A</v>
      </c>
      <c r="R376" s="50" t="e">
        <f>(HLOOKUP(R$2,'Applied Force N'!$B$1:$QK$503,$A376,FALSE))/((Constants!$C$5/1000)*(Constants!$C$6/1000))/1000</f>
        <v>#N/A</v>
      </c>
      <c r="S376" s="50" t="e">
        <f>(HLOOKUP(S$2,'Applied Force N'!$B$1:$QK$503,$A376,FALSE))/((Constants!$C$5/1000)*(Constants!$C$6/1000))/1000</f>
        <v>#N/A</v>
      </c>
      <c r="T376" s="50" t="e">
        <f>(HLOOKUP(T$2,'Applied Force N'!$B$1:$QK$503,$A376,FALSE))/((Constants!$C$5/1000)*(Constants!$C$6/1000))/1000</f>
        <v>#N/A</v>
      </c>
      <c r="U376" s="50" t="e">
        <f>(HLOOKUP(U$2,'Applied Force N'!$B$1:$QK$503,$A376,FALSE))/((Constants!$C$5/1000)*(Constants!$C$6/1000))/1000</f>
        <v>#N/A</v>
      </c>
      <c r="V376" s="50" t="e">
        <f>(HLOOKUP(V$2,'Applied Force N'!$B$1:$QK$503,$A376,FALSE))/((Constants!$C$5/1000)*(Constants!$C$6/1000))/1000</f>
        <v>#N/A</v>
      </c>
      <c r="W376" s="50" t="e">
        <f>(HLOOKUP(W$2,'Applied Force N'!$B$1:$QK$503,$A376,FALSE))/((Constants!$C$5/1000)*(Constants!$C$6/1000))/1000</f>
        <v>#N/A</v>
      </c>
    </row>
    <row r="377" spans="1:23" x14ac:dyDescent="0.25">
      <c r="A377" s="27">
        <v>373</v>
      </c>
      <c r="B377" s="48">
        <f>'Applied Force N'!A373</f>
        <v>37</v>
      </c>
      <c r="C377" s="49">
        <f>(HLOOKUP(C$2,'Applied Force N'!$B$1:$QK$503,$A377,FALSE))/((Constants!$C$5/1000)*(Constants!$C$6/1000))/1000</f>
        <v>-1.4739202721357021</v>
      </c>
      <c r="D377" s="50">
        <f>(HLOOKUP(D$2,'Applied Force N'!$B$1:$QK$503,$A377,FALSE))/((Constants!$C$5/1000)*(Constants!$C$6/1000))/1000</f>
        <v>6.484</v>
      </c>
      <c r="E377" s="50">
        <f>(HLOOKUP(E$2,'Applied Force N'!$B$1:$QK$503,$A377,FALSE))/((Constants!$C$5/1000)*(Constants!$C$6/1000))/1000</f>
        <v>6.5922499999999999</v>
      </c>
      <c r="F377" s="50">
        <f>(HLOOKUP(F$2,'Applied Force N'!$B$1:$QK$503,$A377,FALSE))/((Constants!$C$5/1000)*(Constants!$C$6/1000))/1000</f>
        <v>3.9497499999999999</v>
      </c>
      <c r="G377" s="50">
        <f>(HLOOKUP(G$2,'Applied Force N'!$B$1:$QK$503,$A377,FALSE))/((Constants!$C$5/1000)*(Constants!$C$6/1000))/1000</f>
        <v>1.7192499999999999</v>
      </c>
      <c r="H377" s="50">
        <f>(HLOOKUP(H$2,'Applied Force N'!$B$1:$QK$503,$A377,FALSE))/((Constants!$C$5/1000)*(Constants!$C$6/1000))/1000</f>
        <v>5.8339166666666671</v>
      </c>
      <c r="I377" s="50" t="e">
        <f>(HLOOKUP(I$2,'Applied Force N'!$B$1:$QK$503,$A377,FALSE))/((Constants!$C$5/1000)*(Constants!$C$6/1000))/1000</f>
        <v>#N/A</v>
      </c>
      <c r="J377" s="50" t="e">
        <f>(HLOOKUP(J$2,'Applied Force N'!$B$1:$QK$503,$A377,FALSE))/((Constants!$C$5/1000)*(Constants!$C$6/1000))/1000</f>
        <v>#N/A</v>
      </c>
      <c r="K377" s="50" t="e">
        <f>(HLOOKUP(K$2,'Applied Force N'!$B$1:$QK$503,$A377,FALSE))/((Constants!$C$5/1000)*(Constants!$C$6/1000))/1000</f>
        <v>#N/A</v>
      </c>
      <c r="L377" s="50" t="e">
        <f>(HLOOKUP(L$2,'Applied Force N'!$B$1:$QK$503,$A377,FALSE))/((Constants!$C$5/1000)*(Constants!$C$6/1000))/1000</f>
        <v>#N/A</v>
      </c>
      <c r="M377" s="50" t="e">
        <f>(HLOOKUP(M$2,'Applied Force N'!$B$1:$QK$503,$A377,FALSE))/((Constants!$C$5/1000)*(Constants!$C$6/1000))/1000</f>
        <v>#N/A</v>
      </c>
      <c r="N377" s="50" t="e">
        <f>(HLOOKUP(N$2,'Applied Force N'!$B$1:$QK$503,$A377,FALSE))/((Constants!$C$5/1000)*(Constants!$C$6/1000))/1000</f>
        <v>#N/A</v>
      </c>
      <c r="O377" s="50" t="e">
        <f>(HLOOKUP(O$2,'Applied Force N'!$B$1:$QK$503,$A377,FALSE))/((Constants!$C$5/1000)*(Constants!$C$6/1000))/1000</f>
        <v>#N/A</v>
      </c>
      <c r="P377" s="50" t="e">
        <f>(HLOOKUP(P$2,'Applied Force N'!$B$1:$QK$503,$A377,FALSE))/((Constants!$C$5/1000)*(Constants!$C$6/1000))/1000</f>
        <v>#N/A</v>
      </c>
      <c r="Q377" s="50" t="e">
        <f>(HLOOKUP(Q$2,'Applied Force N'!$B$1:$QK$503,$A377,FALSE))/((Constants!$C$5/1000)*(Constants!$C$6/1000))/1000</f>
        <v>#N/A</v>
      </c>
      <c r="R377" s="50" t="e">
        <f>(HLOOKUP(R$2,'Applied Force N'!$B$1:$QK$503,$A377,FALSE))/((Constants!$C$5/1000)*(Constants!$C$6/1000))/1000</f>
        <v>#N/A</v>
      </c>
      <c r="S377" s="50" t="e">
        <f>(HLOOKUP(S$2,'Applied Force N'!$B$1:$QK$503,$A377,FALSE))/((Constants!$C$5/1000)*(Constants!$C$6/1000))/1000</f>
        <v>#N/A</v>
      </c>
      <c r="T377" s="50" t="e">
        <f>(HLOOKUP(T$2,'Applied Force N'!$B$1:$QK$503,$A377,FALSE))/((Constants!$C$5/1000)*(Constants!$C$6/1000))/1000</f>
        <v>#N/A</v>
      </c>
      <c r="U377" s="50" t="e">
        <f>(HLOOKUP(U$2,'Applied Force N'!$B$1:$QK$503,$A377,FALSE))/((Constants!$C$5/1000)*(Constants!$C$6/1000))/1000</f>
        <v>#N/A</v>
      </c>
      <c r="V377" s="50" t="e">
        <f>(HLOOKUP(V$2,'Applied Force N'!$B$1:$QK$503,$A377,FALSE))/((Constants!$C$5/1000)*(Constants!$C$6/1000))/1000</f>
        <v>#N/A</v>
      </c>
      <c r="W377" s="50" t="e">
        <f>(HLOOKUP(W$2,'Applied Force N'!$B$1:$QK$503,$A377,FALSE))/((Constants!$C$5/1000)*(Constants!$C$6/1000))/1000</f>
        <v>#N/A</v>
      </c>
    </row>
    <row r="378" spans="1:23" x14ac:dyDescent="0.25">
      <c r="A378" s="27">
        <v>374</v>
      </c>
      <c r="B378" s="48">
        <f>'Applied Force N'!A374</f>
        <v>37.1</v>
      </c>
      <c r="C378" s="49">
        <f>(HLOOKUP(C$2,'Applied Force N'!$B$1:$QK$503,$A378,FALSE))/((Constants!$C$5/1000)*(Constants!$C$6/1000))/1000</f>
        <v>-1.4685582157669745</v>
      </c>
      <c r="D378" s="50">
        <f>(HLOOKUP(D$2,'Applied Force N'!$B$1:$QK$503,$A378,FALSE))/((Constants!$C$5/1000)*(Constants!$C$6/1000))/1000</f>
        <v>6.395833333333333</v>
      </c>
      <c r="E378" s="50">
        <f>(HLOOKUP(E$2,'Applied Force N'!$B$1:$QK$503,$A378,FALSE))/((Constants!$C$5/1000)*(Constants!$C$6/1000))/1000</f>
        <v>6.4970833333333333</v>
      </c>
      <c r="F378" s="50">
        <f>(HLOOKUP(F$2,'Applied Force N'!$B$1:$QK$503,$A378,FALSE))/((Constants!$C$5/1000)*(Constants!$C$6/1000))/1000</f>
        <v>3.9115000000000002</v>
      </c>
      <c r="G378" s="50">
        <f>(HLOOKUP(G$2,'Applied Force N'!$B$1:$QK$503,$A378,FALSE))/((Constants!$C$5/1000)*(Constants!$C$6/1000))/1000</f>
        <v>1.6813333333333333</v>
      </c>
      <c r="H378" s="50">
        <f>(HLOOKUP(H$2,'Applied Force N'!$B$1:$QK$503,$A378,FALSE))/((Constants!$C$5/1000)*(Constants!$C$6/1000))/1000</f>
        <v>5.7546666666666662</v>
      </c>
      <c r="I378" s="50" t="e">
        <f>(HLOOKUP(I$2,'Applied Force N'!$B$1:$QK$503,$A378,FALSE))/((Constants!$C$5/1000)*(Constants!$C$6/1000))/1000</f>
        <v>#N/A</v>
      </c>
      <c r="J378" s="50" t="e">
        <f>(HLOOKUP(J$2,'Applied Force N'!$B$1:$QK$503,$A378,FALSE))/((Constants!$C$5/1000)*(Constants!$C$6/1000))/1000</f>
        <v>#N/A</v>
      </c>
      <c r="K378" s="50" t="e">
        <f>(HLOOKUP(K$2,'Applied Force N'!$B$1:$QK$503,$A378,FALSE))/((Constants!$C$5/1000)*(Constants!$C$6/1000))/1000</f>
        <v>#N/A</v>
      </c>
      <c r="L378" s="50" t="e">
        <f>(HLOOKUP(L$2,'Applied Force N'!$B$1:$QK$503,$A378,FALSE))/((Constants!$C$5/1000)*(Constants!$C$6/1000))/1000</f>
        <v>#N/A</v>
      </c>
      <c r="M378" s="50" t="e">
        <f>(HLOOKUP(M$2,'Applied Force N'!$B$1:$QK$503,$A378,FALSE))/((Constants!$C$5/1000)*(Constants!$C$6/1000))/1000</f>
        <v>#N/A</v>
      </c>
      <c r="N378" s="50" t="e">
        <f>(HLOOKUP(N$2,'Applied Force N'!$B$1:$QK$503,$A378,FALSE))/((Constants!$C$5/1000)*(Constants!$C$6/1000))/1000</f>
        <v>#N/A</v>
      </c>
      <c r="O378" s="50" t="e">
        <f>(HLOOKUP(O$2,'Applied Force N'!$B$1:$QK$503,$A378,FALSE))/((Constants!$C$5/1000)*(Constants!$C$6/1000))/1000</f>
        <v>#N/A</v>
      </c>
      <c r="P378" s="50" t="e">
        <f>(HLOOKUP(P$2,'Applied Force N'!$B$1:$QK$503,$A378,FALSE))/((Constants!$C$5/1000)*(Constants!$C$6/1000))/1000</f>
        <v>#N/A</v>
      </c>
      <c r="Q378" s="50" t="e">
        <f>(HLOOKUP(Q$2,'Applied Force N'!$B$1:$QK$503,$A378,FALSE))/((Constants!$C$5/1000)*(Constants!$C$6/1000))/1000</f>
        <v>#N/A</v>
      </c>
      <c r="R378" s="50" t="e">
        <f>(HLOOKUP(R$2,'Applied Force N'!$B$1:$QK$503,$A378,FALSE))/((Constants!$C$5/1000)*(Constants!$C$6/1000))/1000</f>
        <v>#N/A</v>
      </c>
      <c r="S378" s="50" t="e">
        <f>(HLOOKUP(S$2,'Applied Force N'!$B$1:$QK$503,$A378,FALSE))/((Constants!$C$5/1000)*(Constants!$C$6/1000))/1000</f>
        <v>#N/A</v>
      </c>
      <c r="T378" s="50" t="e">
        <f>(HLOOKUP(T$2,'Applied Force N'!$B$1:$QK$503,$A378,FALSE))/((Constants!$C$5/1000)*(Constants!$C$6/1000))/1000</f>
        <v>#N/A</v>
      </c>
      <c r="U378" s="50" t="e">
        <f>(HLOOKUP(U$2,'Applied Force N'!$B$1:$QK$503,$A378,FALSE))/((Constants!$C$5/1000)*(Constants!$C$6/1000))/1000</f>
        <v>#N/A</v>
      </c>
      <c r="V378" s="50" t="e">
        <f>(HLOOKUP(V$2,'Applied Force N'!$B$1:$QK$503,$A378,FALSE))/((Constants!$C$5/1000)*(Constants!$C$6/1000))/1000</f>
        <v>#N/A</v>
      </c>
      <c r="W378" s="50" t="e">
        <f>(HLOOKUP(W$2,'Applied Force N'!$B$1:$QK$503,$A378,FALSE))/((Constants!$C$5/1000)*(Constants!$C$6/1000))/1000</f>
        <v>#N/A</v>
      </c>
    </row>
    <row r="379" spans="1:23" x14ac:dyDescent="0.25">
      <c r="A379" s="27">
        <v>375</v>
      </c>
      <c r="B379" s="48">
        <f>'Applied Force N'!A375</f>
        <v>37.200000000000003</v>
      </c>
      <c r="C379" s="49">
        <f>(HLOOKUP(C$2,'Applied Force N'!$B$1:$QK$503,$A379,FALSE))/((Constants!$C$5/1000)*(Constants!$C$6/1000))/1000</f>
        <v>-1.4664124459907302</v>
      </c>
      <c r="D379" s="50">
        <f>(HLOOKUP(D$2,'Applied Force N'!$B$1:$QK$503,$A379,FALSE))/((Constants!$C$5/1000)*(Constants!$C$6/1000))/1000</f>
        <v>6.3076666666666661</v>
      </c>
      <c r="E379" s="50">
        <f>(HLOOKUP(E$2,'Applied Force N'!$B$1:$QK$503,$A379,FALSE))/((Constants!$C$5/1000)*(Constants!$C$6/1000))/1000</f>
        <v>6.3546666666666667</v>
      </c>
      <c r="F379" s="50">
        <f>(HLOOKUP(F$2,'Applied Force N'!$B$1:$QK$503,$A379,FALSE))/((Constants!$C$5/1000)*(Constants!$C$6/1000))/1000</f>
        <v>3.8732500000000001</v>
      </c>
      <c r="G379" s="50">
        <f>(HLOOKUP(G$2,'Applied Force N'!$B$1:$QK$503,$A379,FALSE))/((Constants!$C$5/1000)*(Constants!$C$6/1000))/1000</f>
        <v>1.6434166666666667</v>
      </c>
      <c r="H379" s="50">
        <f>(HLOOKUP(H$2,'Applied Force N'!$B$1:$QK$503,$A379,FALSE))/((Constants!$C$5/1000)*(Constants!$C$6/1000))/1000</f>
        <v>5.675416666666667</v>
      </c>
      <c r="I379" s="50" t="e">
        <f>(HLOOKUP(I$2,'Applied Force N'!$B$1:$QK$503,$A379,FALSE))/((Constants!$C$5/1000)*(Constants!$C$6/1000))/1000</f>
        <v>#N/A</v>
      </c>
      <c r="J379" s="50" t="e">
        <f>(HLOOKUP(J$2,'Applied Force N'!$B$1:$QK$503,$A379,FALSE))/((Constants!$C$5/1000)*(Constants!$C$6/1000))/1000</f>
        <v>#N/A</v>
      </c>
      <c r="K379" s="50" t="e">
        <f>(HLOOKUP(K$2,'Applied Force N'!$B$1:$QK$503,$A379,FALSE))/((Constants!$C$5/1000)*(Constants!$C$6/1000))/1000</f>
        <v>#N/A</v>
      </c>
      <c r="L379" s="50" t="e">
        <f>(HLOOKUP(L$2,'Applied Force N'!$B$1:$QK$503,$A379,FALSE))/((Constants!$C$5/1000)*(Constants!$C$6/1000))/1000</f>
        <v>#N/A</v>
      </c>
      <c r="M379" s="50" t="e">
        <f>(HLOOKUP(M$2,'Applied Force N'!$B$1:$QK$503,$A379,FALSE))/((Constants!$C$5/1000)*(Constants!$C$6/1000))/1000</f>
        <v>#N/A</v>
      </c>
      <c r="N379" s="50" t="e">
        <f>(HLOOKUP(N$2,'Applied Force N'!$B$1:$QK$503,$A379,FALSE))/((Constants!$C$5/1000)*(Constants!$C$6/1000))/1000</f>
        <v>#N/A</v>
      </c>
      <c r="O379" s="50" t="e">
        <f>(HLOOKUP(O$2,'Applied Force N'!$B$1:$QK$503,$A379,FALSE))/((Constants!$C$5/1000)*(Constants!$C$6/1000))/1000</f>
        <v>#N/A</v>
      </c>
      <c r="P379" s="50" t="e">
        <f>(HLOOKUP(P$2,'Applied Force N'!$B$1:$QK$503,$A379,FALSE))/((Constants!$C$5/1000)*(Constants!$C$6/1000))/1000</f>
        <v>#N/A</v>
      </c>
      <c r="Q379" s="50" t="e">
        <f>(HLOOKUP(Q$2,'Applied Force N'!$B$1:$QK$503,$A379,FALSE))/((Constants!$C$5/1000)*(Constants!$C$6/1000))/1000</f>
        <v>#N/A</v>
      </c>
      <c r="R379" s="50" t="e">
        <f>(HLOOKUP(R$2,'Applied Force N'!$B$1:$QK$503,$A379,FALSE))/((Constants!$C$5/1000)*(Constants!$C$6/1000))/1000</f>
        <v>#N/A</v>
      </c>
      <c r="S379" s="50" t="e">
        <f>(HLOOKUP(S$2,'Applied Force N'!$B$1:$QK$503,$A379,FALSE))/((Constants!$C$5/1000)*(Constants!$C$6/1000))/1000</f>
        <v>#N/A</v>
      </c>
      <c r="T379" s="50" t="e">
        <f>(HLOOKUP(T$2,'Applied Force N'!$B$1:$QK$503,$A379,FALSE))/((Constants!$C$5/1000)*(Constants!$C$6/1000))/1000</f>
        <v>#N/A</v>
      </c>
      <c r="U379" s="50" t="e">
        <f>(HLOOKUP(U$2,'Applied Force N'!$B$1:$QK$503,$A379,FALSE))/((Constants!$C$5/1000)*(Constants!$C$6/1000))/1000</f>
        <v>#N/A</v>
      </c>
      <c r="V379" s="50" t="e">
        <f>(HLOOKUP(V$2,'Applied Force N'!$B$1:$QK$503,$A379,FALSE))/((Constants!$C$5/1000)*(Constants!$C$6/1000))/1000</f>
        <v>#N/A</v>
      </c>
      <c r="W379" s="50" t="e">
        <f>(HLOOKUP(W$2,'Applied Force N'!$B$1:$QK$503,$A379,FALSE))/((Constants!$C$5/1000)*(Constants!$C$6/1000))/1000</f>
        <v>#N/A</v>
      </c>
    </row>
    <row r="380" spans="1:23" x14ac:dyDescent="0.25">
      <c r="A380" s="27">
        <v>376</v>
      </c>
      <c r="B380" s="48">
        <f>'Applied Force N'!A376</f>
        <v>37.299999999999997</v>
      </c>
      <c r="C380" s="49">
        <f>(HLOOKUP(C$2,'Applied Force N'!$B$1:$QK$503,$A380,FALSE))/((Constants!$C$5/1000)*(Constants!$C$6/1000))/1000</f>
        <v>-1.4642666762144856</v>
      </c>
      <c r="D380" s="50">
        <f>(HLOOKUP(D$2,'Applied Force N'!$B$1:$QK$503,$A380,FALSE))/((Constants!$C$5/1000)*(Constants!$C$6/1000))/1000</f>
        <v>6.2195</v>
      </c>
      <c r="E380" s="50">
        <f>(HLOOKUP(E$2,'Applied Force N'!$B$1:$QK$503,$A380,FALSE))/((Constants!$C$5/1000)*(Constants!$C$6/1000))/1000</f>
        <v>6.2055833333333332</v>
      </c>
      <c r="F380" s="50">
        <f>(HLOOKUP(F$2,'Applied Force N'!$B$1:$QK$503,$A380,FALSE))/((Constants!$C$5/1000)*(Constants!$C$6/1000))/1000</f>
        <v>3.835</v>
      </c>
      <c r="G380" s="50">
        <f>(HLOOKUP(G$2,'Applied Force N'!$B$1:$QK$503,$A380,FALSE))/((Constants!$C$5/1000)*(Constants!$C$6/1000))/1000</f>
        <v>1.6054166666666667</v>
      </c>
      <c r="H380" s="50">
        <f>(HLOOKUP(H$2,'Applied Force N'!$B$1:$QK$503,$A380,FALSE))/((Constants!$C$5/1000)*(Constants!$C$6/1000))/1000</f>
        <v>5.5961666666666661</v>
      </c>
      <c r="I380" s="50" t="e">
        <f>(HLOOKUP(I$2,'Applied Force N'!$B$1:$QK$503,$A380,FALSE))/((Constants!$C$5/1000)*(Constants!$C$6/1000))/1000</f>
        <v>#N/A</v>
      </c>
      <c r="J380" s="50" t="e">
        <f>(HLOOKUP(J$2,'Applied Force N'!$B$1:$QK$503,$A380,FALSE))/((Constants!$C$5/1000)*(Constants!$C$6/1000))/1000</f>
        <v>#N/A</v>
      </c>
      <c r="K380" s="50" t="e">
        <f>(HLOOKUP(K$2,'Applied Force N'!$B$1:$QK$503,$A380,FALSE))/((Constants!$C$5/1000)*(Constants!$C$6/1000))/1000</f>
        <v>#N/A</v>
      </c>
      <c r="L380" s="50" t="e">
        <f>(HLOOKUP(L$2,'Applied Force N'!$B$1:$QK$503,$A380,FALSE))/((Constants!$C$5/1000)*(Constants!$C$6/1000))/1000</f>
        <v>#N/A</v>
      </c>
      <c r="M380" s="50" t="e">
        <f>(HLOOKUP(M$2,'Applied Force N'!$B$1:$QK$503,$A380,FALSE))/((Constants!$C$5/1000)*(Constants!$C$6/1000))/1000</f>
        <v>#N/A</v>
      </c>
      <c r="N380" s="50" t="e">
        <f>(HLOOKUP(N$2,'Applied Force N'!$B$1:$QK$503,$A380,FALSE))/((Constants!$C$5/1000)*(Constants!$C$6/1000))/1000</f>
        <v>#N/A</v>
      </c>
      <c r="O380" s="50" t="e">
        <f>(HLOOKUP(O$2,'Applied Force N'!$B$1:$QK$503,$A380,FALSE))/((Constants!$C$5/1000)*(Constants!$C$6/1000))/1000</f>
        <v>#N/A</v>
      </c>
      <c r="P380" s="50" t="e">
        <f>(HLOOKUP(P$2,'Applied Force N'!$B$1:$QK$503,$A380,FALSE))/((Constants!$C$5/1000)*(Constants!$C$6/1000))/1000</f>
        <v>#N/A</v>
      </c>
      <c r="Q380" s="50" t="e">
        <f>(HLOOKUP(Q$2,'Applied Force N'!$B$1:$QK$503,$A380,FALSE))/((Constants!$C$5/1000)*(Constants!$C$6/1000))/1000</f>
        <v>#N/A</v>
      </c>
      <c r="R380" s="50" t="e">
        <f>(HLOOKUP(R$2,'Applied Force N'!$B$1:$QK$503,$A380,FALSE))/((Constants!$C$5/1000)*(Constants!$C$6/1000))/1000</f>
        <v>#N/A</v>
      </c>
      <c r="S380" s="50" t="e">
        <f>(HLOOKUP(S$2,'Applied Force N'!$B$1:$QK$503,$A380,FALSE))/((Constants!$C$5/1000)*(Constants!$C$6/1000))/1000</f>
        <v>#N/A</v>
      </c>
      <c r="T380" s="50" t="e">
        <f>(HLOOKUP(T$2,'Applied Force N'!$B$1:$QK$503,$A380,FALSE))/((Constants!$C$5/1000)*(Constants!$C$6/1000))/1000</f>
        <v>#N/A</v>
      </c>
      <c r="U380" s="50" t="e">
        <f>(HLOOKUP(U$2,'Applied Force N'!$B$1:$QK$503,$A380,FALSE))/((Constants!$C$5/1000)*(Constants!$C$6/1000))/1000</f>
        <v>#N/A</v>
      </c>
      <c r="V380" s="50" t="e">
        <f>(HLOOKUP(V$2,'Applied Force N'!$B$1:$QK$503,$A380,FALSE))/((Constants!$C$5/1000)*(Constants!$C$6/1000))/1000</f>
        <v>#N/A</v>
      </c>
      <c r="W380" s="50" t="e">
        <f>(HLOOKUP(W$2,'Applied Force N'!$B$1:$QK$503,$A380,FALSE))/((Constants!$C$5/1000)*(Constants!$C$6/1000))/1000</f>
        <v>#N/A</v>
      </c>
    </row>
    <row r="381" spans="1:23" x14ac:dyDescent="0.25">
      <c r="A381" s="27">
        <v>377</v>
      </c>
      <c r="B381" s="48">
        <f>'Applied Force N'!A377</f>
        <v>37.4</v>
      </c>
      <c r="C381" s="49">
        <f>(HLOOKUP(C$2,'Applied Force N'!$B$1:$QK$503,$A381,FALSE))/((Constants!$C$5/1000)*(Constants!$C$6/1000))/1000</f>
        <v>-1.462120906438241</v>
      </c>
      <c r="D381" s="50">
        <f>(HLOOKUP(D$2,'Applied Force N'!$B$1:$QK$503,$A381,FALSE))/((Constants!$C$5/1000)*(Constants!$C$6/1000))/1000</f>
        <v>6.1314166666666656</v>
      </c>
      <c r="E381" s="50">
        <f>(HLOOKUP(E$2,'Applied Force N'!$B$1:$QK$503,$A381,FALSE))/((Constants!$C$5/1000)*(Constants!$C$6/1000))/1000</f>
        <v>6.1249166666666657</v>
      </c>
      <c r="F381" s="50">
        <f>(HLOOKUP(F$2,'Applied Force N'!$B$1:$QK$503,$A381,FALSE))/((Constants!$C$5/1000)*(Constants!$C$6/1000))/1000</f>
        <v>3.7966666666666669</v>
      </c>
      <c r="G381" s="50">
        <f>(HLOOKUP(G$2,'Applied Force N'!$B$1:$QK$503,$A381,FALSE))/((Constants!$C$5/1000)*(Constants!$C$6/1000))/1000</f>
        <v>1.5674999999999997</v>
      </c>
      <c r="H381" s="50">
        <f>(HLOOKUP(H$2,'Applied Force N'!$B$1:$QK$503,$A381,FALSE))/((Constants!$C$5/1000)*(Constants!$C$6/1000))/1000</f>
        <v>5.5509166666666667</v>
      </c>
      <c r="I381" s="50" t="e">
        <f>(HLOOKUP(I$2,'Applied Force N'!$B$1:$QK$503,$A381,FALSE))/((Constants!$C$5/1000)*(Constants!$C$6/1000))/1000</f>
        <v>#N/A</v>
      </c>
      <c r="J381" s="50" t="e">
        <f>(HLOOKUP(J$2,'Applied Force N'!$B$1:$QK$503,$A381,FALSE))/((Constants!$C$5/1000)*(Constants!$C$6/1000))/1000</f>
        <v>#N/A</v>
      </c>
      <c r="K381" s="50" t="e">
        <f>(HLOOKUP(K$2,'Applied Force N'!$B$1:$QK$503,$A381,FALSE))/((Constants!$C$5/1000)*(Constants!$C$6/1000))/1000</f>
        <v>#N/A</v>
      </c>
      <c r="L381" s="50" t="e">
        <f>(HLOOKUP(L$2,'Applied Force N'!$B$1:$QK$503,$A381,FALSE))/((Constants!$C$5/1000)*(Constants!$C$6/1000))/1000</f>
        <v>#N/A</v>
      </c>
      <c r="M381" s="50" t="e">
        <f>(HLOOKUP(M$2,'Applied Force N'!$B$1:$QK$503,$A381,FALSE))/((Constants!$C$5/1000)*(Constants!$C$6/1000))/1000</f>
        <v>#N/A</v>
      </c>
      <c r="N381" s="50" t="e">
        <f>(HLOOKUP(N$2,'Applied Force N'!$B$1:$QK$503,$A381,FALSE))/((Constants!$C$5/1000)*(Constants!$C$6/1000))/1000</f>
        <v>#N/A</v>
      </c>
      <c r="O381" s="50" t="e">
        <f>(HLOOKUP(O$2,'Applied Force N'!$B$1:$QK$503,$A381,FALSE))/((Constants!$C$5/1000)*(Constants!$C$6/1000))/1000</f>
        <v>#N/A</v>
      </c>
      <c r="P381" s="50" t="e">
        <f>(HLOOKUP(P$2,'Applied Force N'!$B$1:$QK$503,$A381,FALSE))/((Constants!$C$5/1000)*(Constants!$C$6/1000))/1000</f>
        <v>#N/A</v>
      </c>
      <c r="Q381" s="50" t="e">
        <f>(HLOOKUP(Q$2,'Applied Force N'!$B$1:$QK$503,$A381,FALSE))/((Constants!$C$5/1000)*(Constants!$C$6/1000))/1000</f>
        <v>#N/A</v>
      </c>
      <c r="R381" s="50" t="e">
        <f>(HLOOKUP(R$2,'Applied Force N'!$B$1:$QK$503,$A381,FALSE))/((Constants!$C$5/1000)*(Constants!$C$6/1000))/1000</f>
        <v>#N/A</v>
      </c>
      <c r="S381" s="50" t="e">
        <f>(HLOOKUP(S$2,'Applied Force N'!$B$1:$QK$503,$A381,FALSE))/((Constants!$C$5/1000)*(Constants!$C$6/1000))/1000</f>
        <v>#N/A</v>
      </c>
      <c r="T381" s="50" t="e">
        <f>(HLOOKUP(T$2,'Applied Force N'!$B$1:$QK$503,$A381,FALSE))/((Constants!$C$5/1000)*(Constants!$C$6/1000))/1000</f>
        <v>#N/A</v>
      </c>
      <c r="U381" s="50" t="e">
        <f>(HLOOKUP(U$2,'Applied Force N'!$B$1:$QK$503,$A381,FALSE))/((Constants!$C$5/1000)*(Constants!$C$6/1000))/1000</f>
        <v>#N/A</v>
      </c>
      <c r="V381" s="50" t="e">
        <f>(HLOOKUP(V$2,'Applied Force N'!$B$1:$QK$503,$A381,FALSE))/((Constants!$C$5/1000)*(Constants!$C$6/1000))/1000</f>
        <v>#N/A</v>
      </c>
      <c r="W381" s="50" t="e">
        <f>(HLOOKUP(W$2,'Applied Force N'!$B$1:$QK$503,$A381,FALSE))/((Constants!$C$5/1000)*(Constants!$C$6/1000))/1000</f>
        <v>#N/A</v>
      </c>
    </row>
    <row r="382" spans="1:23" x14ac:dyDescent="0.25">
      <c r="A382" s="27">
        <v>378</v>
      </c>
      <c r="B382" s="48">
        <f>'Applied Force N'!A378</f>
        <v>37.5</v>
      </c>
      <c r="C382" s="49">
        <f>(HLOOKUP(C$2,'Applied Force N'!$B$1:$QK$503,$A382,FALSE))/((Constants!$C$5/1000)*(Constants!$C$6/1000))/1000</f>
        <v>-1.4599751366619964</v>
      </c>
      <c r="D382" s="50">
        <f>(HLOOKUP(D$2,'Applied Force N'!$B$1:$QK$503,$A382,FALSE))/((Constants!$C$5/1000)*(Constants!$C$6/1000))/1000</f>
        <v>6.0432499999999996</v>
      </c>
      <c r="E382" s="50">
        <f>(HLOOKUP(E$2,'Applied Force N'!$B$1:$QK$503,$A382,FALSE))/((Constants!$C$5/1000)*(Constants!$C$6/1000))/1000</f>
        <v>6.050749999999999</v>
      </c>
      <c r="F382" s="50">
        <f>(HLOOKUP(F$2,'Applied Force N'!$B$1:$QK$503,$A382,FALSE))/((Constants!$C$5/1000)*(Constants!$C$6/1000))/1000</f>
        <v>3.7584166666666663</v>
      </c>
      <c r="G382" s="50">
        <f>(HLOOKUP(G$2,'Applied Force N'!$B$1:$QK$503,$A382,FALSE))/((Constants!$C$5/1000)*(Constants!$C$6/1000))/1000</f>
        <v>1.5295833333333333</v>
      </c>
      <c r="H382" s="50">
        <f>(HLOOKUP(H$2,'Applied Force N'!$B$1:$QK$503,$A382,FALSE))/((Constants!$C$5/1000)*(Constants!$C$6/1000))/1000</f>
        <v>5.552083333333333</v>
      </c>
      <c r="I382" s="50" t="e">
        <f>(HLOOKUP(I$2,'Applied Force N'!$B$1:$QK$503,$A382,FALSE))/((Constants!$C$5/1000)*(Constants!$C$6/1000))/1000</f>
        <v>#N/A</v>
      </c>
      <c r="J382" s="50" t="e">
        <f>(HLOOKUP(J$2,'Applied Force N'!$B$1:$QK$503,$A382,FALSE))/((Constants!$C$5/1000)*(Constants!$C$6/1000))/1000</f>
        <v>#N/A</v>
      </c>
      <c r="K382" s="50" t="e">
        <f>(HLOOKUP(K$2,'Applied Force N'!$B$1:$QK$503,$A382,FALSE))/((Constants!$C$5/1000)*(Constants!$C$6/1000))/1000</f>
        <v>#N/A</v>
      </c>
      <c r="L382" s="50" t="e">
        <f>(HLOOKUP(L$2,'Applied Force N'!$B$1:$QK$503,$A382,FALSE))/((Constants!$C$5/1000)*(Constants!$C$6/1000))/1000</f>
        <v>#N/A</v>
      </c>
      <c r="M382" s="50" t="e">
        <f>(HLOOKUP(M$2,'Applied Force N'!$B$1:$QK$503,$A382,FALSE))/((Constants!$C$5/1000)*(Constants!$C$6/1000))/1000</f>
        <v>#N/A</v>
      </c>
      <c r="N382" s="50" t="e">
        <f>(HLOOKUP(N$2,'Applied Force N'!$B$1:$QK$503,$A382,FALSE))/((Constants!$C$5/1000)*(Constants!$C$6/1000))/1000</f>
        <v>#N/A</v>
      </c>
      <c r="O382" s="50" t="e">
        <f>(HLOOKUP(O$2,'Applied Force N'!$B$1:$QK$503,$A382,FALSE))/((Constants!$C$5/1000)*(Constants!$C$6/1000))/1000</f>
        <v>#N/A</v>
      </c>
      <c r="P382" s="50" t="e">
        <f>(HLOOKUP(P$2,'Applied Force N'!$B$1:$QK$503,$A382,FALSE))/((Constants!$C$5/1000)*(Constants!$C$6/1000))/1000</f>
        <v>#N/A</v>
      </c>
      <c r="Q382" s="50" t="e">
        <f>(HLOOKUP(Q$2,'Applied Force N'!$B$1:$QK$503,$A382,FALSE))/((Constants!$C$5/1000)*(Constants!$C$6/1000))/1000</f>
        <v>#N/A</v>
      </c>
      <c r="R382" s="50" t="e">
        <f>(HLOOKUP(R$2,'Applied Force N'!$B$1:$QK$503,$A382,FALSE))/((Constants!$C$5/1000)*(Constants!$C$6/1000))/1000</f>
        <v>#N/A</v>
      </c>
      <c r="S382" s="50" t="e">
        <f>(HLOOKUP(S$2,'Applied Force N'!$B$1:$QK$503,$A382,FALSE))/((Constants!$C$5/1000)*(Constants!$C$6/1000))/1000</f>
        <v>#N/A</v>
      </c>
      <c r="T382" s="50" t="e">
        <f>(HLOOKUP(T$2,'Applied Force N'!$B$1:$QK$503,$A382,FALSE))/((Constants!$C$5/1000)*(Constants!$C$6/1000))/1000</f>
        <v>#N/A</v>
      </c>
      <c r="U382" s="50" t="e">
        <f>(HLOOKUP(U$2,'Applied Force N'!$B$1:$QK$503,$A382,FALSE))/((Constants!$C$5/1000)*(Constants!$C$6/1000))/1000</f>
        <v>#N/A</v>
      </c>
      <c r="V382" s="50" t="e">
        <f>(HLOOKUP(V$2,'Applied Force N'!$B$1:$QK$503,$A382,FALSE))/((Constants!$C$5/1000)*(Constants!$C$6/1000))/1000</f>
        <v>#N/A</v>
      </c>
      <c r="W382" s="50" t="e">
        <f>(HLOOKUP(W$2,'Applied Force N'!$B$1:$QK$503,$A382,FALSE))/((Constants!$C$5/1000)*(Constants!$C$6/1000))/1000</f>
        <v>#N/A</v>
      </c>
    </row>
    <row r="383" spans="1:23" x14ac:dyDescent="0.25">
      <c r="A383" s="27">
        <v>379</v>
      </c>
      <c r="B383" s="48">
        <f>'Applied Force N'!A379</f>
        <v>37.6</v>
      </c>
      <c r="C383" s="49">
        <f>(HLOOKUP(C$2,'Applied Force N'!$B$1:$QK$503,$A383,FALSE))/((Constants!$C$5/1000)*(Constants!$C$6/1000))/1000</f>
        <v>-1.457829366885752</v>
      </c>
      <c r="D383" s="50">
        <f>(HLOOKUP(D$2,'Applied Force N'!$B$1:$QK$503,$A383,FALSE))/((Constants!$C$5/1000)*(Constants!$C$6/1000))/1000</f>
        <v>5.9550833333333326</v>
      </c>
      <c r="E383" s="50">
        <f>(HLOOKUP(E$2,'Applied Force N'!$B$1:$QK$503,$A383,FALSE))/((Constants!$C$5/1000)*(Constants!$C$6/1000))/1000</f>
        <v>5.9765833333333331</v>
      </c>
      <c r="F383" s="50">
        <f>(HLOOKUP(F$2,'Applied Force N'!$B$1:$QK$503,$A383,FALSE))/((Constants!$C$5/1000)*(Constants!$C$6/1000))/1000</f>
        <v>3.7201666666666671</v>
      </c>
      <c r="G383" s="50">
        <f>(HLOOKUP(G$2,'Applied Force N'!$B$1:$QK$503,$A383,FALSE))/((Constants!$C$5/1000)*(Constants!$C$6/1000))/1000</f>
        <v>1.4916666666666665</v>
      </c>
      <c r="H383" s="50">
        <f>(HLOOKUP(H$2,'Applied Force N'!$B$1:$QK$503,$A383,FALSE))/((Constants!$C$5/1000)*(Constants!$C$6/1000))/1000</f>
        <v>5.5531666666666668</v>
      </c>
      <c r="I383" s="50" t="e">
        <f>(HLOOKUP(I$2,'Applied Force N'!$B$1:$QK$503,$A383,FALSE))/((Constants!$C$5/1000)*(Constants!$C$6/1000))/1000</f>
        <v>#N/A</v>
      </c>
      <c r="J383" s="50" t="e">
        <f>(HLOOKUP(J$2,'Applied Force N'!$B$1:$QK$503,$A383,FALSE))/((Constants!$C$5/1000)*(Constants!$C$6/1000))/1000</f>
        <v>#N/A</v>
      </c>
      <c r="K383" s="50" t="e">
        <f>(HLOOKUP(K$2,'Applied Force N'!$B$1:$QK$503,$A383,FALSE))/((Constants!$C$5/1000)*(Constants!$C$6/1000))/1000</f>
        <v>#N/A</v>
      </c>
      <c r="L383" s="50" t="e">
        <f>(HLOOKUP(L$2,'Applied Force N'!$B$1:$QK$503,$A383,FALSE))/((Constants!$C$5/1000)*(Constants!$C$6/1000))/1000</f>
        <v>#N/A</v>
      </c>
      <c r="M383" s="50" t="e">
        <f>(HLOOKUP(M$2,'Applied Force N'!$B$1:$QK$503,$A383,FALSE))/((Constants!$C$5/1000)*(Constants!$C$6/1000))/1000</f>
        <v>#N/A</v>
      </c>
      <c r="N383" s="50" t="e">
        <f>(HLOOKUP(N$2,'Applied Force N'!$B$1:$QK$503,$A383,FALSE))/((Constants!$C$5/1000)*(Constants!$C$6/1000))/1000</f>
        <v>#N/A</v>
      </c>
      <c r="O383" s="50" t="e">
        <f>(HLOOKUP(O$2,'Applied Force N'!$B$1:$QK$503,$A383,FALSE))/((Constants!$C$5/1000)*(Constants!$C$6/1000))/1000</f>
        <v>#N/A</v>
      </c>
      <c r="P383" s="50" t="e">
        <f>(HLOOKUP(P$2,'Applied Force N'!$B$1:$QK$503,$A383,FALSE))/((Constants!$C$5/1000)*(Constants!$C$6/1000))/1000</f>
        <v>#N/A</v>
      </c>
      <c r="Q383" s="50" t="e">
        <f>(HLOOKUP(Q$2,'Applied Force N'!$B$1:$QK$503,$A383,FALSE))/((Constants!$C$5/1000)*(Constants!$C$6/1000))/1000</f>
        <v>#N/A</v>
      </c>
      <c r="R383" s="50" t="e">
        <f>(HLOOKUP(R$2,'Applied Force N'!$B$1:$QK$503,$A383,FALSE))/((Constants!$C$5/1000)*(Constants!$C$6/1000))/1000</f>
        <v>#N/A</v>
      </c>
      <c r="S383" s="50" t="e">
        <f>(HLOOKUP(S$2,'Applied Force N'!$B$1:$QK$503,$A383,FALSE))/((Constants!$C$5/1000)*(Constants!$C$6/1000))/1000</f>
        <v>#N/A</v>
      </c>
      <c r="T383" s="50" t="e">
        <f>(HLOOKUP(T$2,'Applied Force N'!$B$1:$QK$503,$A383,FALSE))/((Constants!$C$5/1000)*(Constants!$C$6/1000))/1000</f>
        <v>#N/A</v>
      </c>
      <c r="U383" s="50" t="e">
        <f>(HLOOKUP(U$2,'Applied Force N'!$B$1:$QK$503,$A383,FALSE))/((Constants!$C$5/1000)*(Constants!$C$6/1000))/1000</f>
        <v>#N/A</v>
      </c>
      <c r="V383" s="50" t="e">
        <f>(HLOOKUP(V$2,'Applied Force N'!$B$1:$QK$503,$A383,FALSE))/((Constants!$C$5/1000)*(Constants!$C$6/1000))/1000</f>
        <v>#N/A</v>
      </c>
      <c r="W383" s="50" t="e">
        <f>(HLOOKUP(W$2,'Applied Force N'!$B$1:$QK$503,$A383,FALSE))/((Constants!$C$5/1000)*(Constants!$C$6/1000))/1000</f>
        <v>#N/A</v>
      </c>
    </row>
    <row r="384" spans="1:23" x14ac:dyDescent="0.25">
      <c r="A384" s="27">
        <v>380</v>
      </c>
      <c r="B384" s="48">
        <f>'Applied Force N'!A380</f>
        <v>37.700000000000003</v>
      </c>
      <c r="C384" s="49">
        <f>(HLOOKUP(C$2,'Applied Force N'!$B$1:$QK$503,$A384,FALSE))/((Constants!$C$5/1000)*(Constants!$C$6/1000))/1000</f>
        <v>-1.4556835971095072</v>
      </c>
      <c r="D384" s="50">
        <f>(HLOOKUP(D$2,'Applied Force N'!$B$1:$QK$503,$A384,FALSE))/((Constants!$C$5/1000)*(Constants!$C$6/1000))/1000</f>
        <v>5.8669166666666666</v>
      </c>
      <c r="E384" s="50">
        <f>(HLOOKUP(E$2,'Applied Force N'!$B$1:$QK$503,$A384,FALSE))/((Constants!$C$5/1000)*(Constants!$C$6/1000))/1000</f>
        <v>5.9024166666666664</v>
      </c>
      <c r="F384" s="50">
        <f>(HLOOKUP(F$2,'Applied Force N'!$B$1:$QK$503,$A384,FALSE))/((Constants!$C$5/1000)*(Constants!$C$6/1000))/1000</f>
        <v>3.6819166666666665</v>
      </c>
      <c r="G384" s="50">
        <f>(HLOOKUP(G$2,'Applied Force N'!$B$1:$QK$503,$A384,FALSE))/((Constants!$C$5/1000)*(Constants!$C$6/1000))/1000</f>
        <v>1.4537500000000001</v>
      </c>
      <c r="H384" s="50">
        <f>(HLOOKUP(H$2,'Applied Force N'!$B$1:$QK$503,$A384,FALSE))/((Constants!$C$5/1000)*(Constants!$C$6/1000))/1000</f>
        <v>5.5543333333333331</v>
      </c>
      <c r="I384" s="50" t="e">
        <f>(HLOOKUP(I$2,'Applied Force N'!$B$1:$QK$503,$A384,FALSE))/((Constants!$C$5/1000)*(Constants!$C$6/1000))/1000</f>
        <v>#N/A</v>
      </c>
      <c r="J384" s="50" t="e">
        <f>(HLOOKUP(J$2,'Applied Force N'!$B$1:$QK$503,$A384,FALSE))/((Constants!$C$5/1000)*(Constants!$C$6/1000))/1000</f>
        <v>#N/A</v>
      </c>
      <c r="K384" s="50" t="e">
        <f>(HLOOKUP(K$2,'Applied Force N'!$B$1:$QK$503,$A384,FALSE))/((Constants!$C$5/1000)*(Constants!$C$6/1000))/1000</f>
        <v>#N/A</v>
      </c>
      <c r="L384" s="50" t="e">
        <f>(HLOOKUP(L$2,'Applied Force N'!$B$1:$QK$503,$A384,FALSE))/((Constants!$C$5/1000)*(Constants!$C$6/1000))/1000</f>
        <v>#N/A</v>
      </c>
      <c r="M384" s="50" t="e">
        <f>(HLOOKUP(M$2,'Applied Force N'!$B$1:$QK$503,$A384,FALSE))/((Constants!$C$5/1000)*(Constants!$C$6/1000))/1000</f>
        <v>#N/A</v>
      </c>
      <c r="N384" s="50" t="e">
        <f>(HLOOKUP(N$2,'Applied Force N'!$B$1:$QK$503,$A384,FALSE))/((Constants!$C$5/1000)*(Constants!$C$6/1000))/1000</f>
        <v>#N/A</v>
      </c>
      <c r="O384" s="50" t="e">
        <f>(HLOOKUP(O$2,'Applied Force N'!$B$1:$QK$503,$A384,FALSE))/((Constants!$C$5/1000)*(Constants!$C$6/1000))/1000</f>
        <v>#N/A</v>
      </c>
      <c r="P384" s="50" t="e">
        <f>(HLOOKUP(P$2,'Applied Force N'!$B$1:$QK$503,$A384,FALSE))/((Constants!$C$5/1000)*(Constants!$C$6/1000))/1000</f>
        <v>#N/A</v>
      </c>
      <c r="Q384" s="50" t="e">
        <f>(HLOOKUP(Q$2,'Applied Force N'!$B$1:$QK$503,$A384,FALSE))/((Constants!$C$5/1000)*(Constants!$C$6/1000))/1000</f>
        <v>#N/A</v>
      </c>
      <c r="R384" s="50" t="e">
        <f>(HLOOKUP(R$2,'Applied Force N'!$B$1:$QK$503,$A384,FALSE))/((Constants!$C$5/1000)*(Constants!$C$6/1000))/1000</f>
        <v>#N/A</v>
      </c>
      <c r="S384" s="50" t="e">
        <f>(HLOOKUP(S$2,'Applied Force N'!$B$1:$QK$503,$A384,FALSE))/((Constants!$C$5/1000)*(Constants!$C$6/1000))/1000</f>
        <v>#N/A</v>
      </c>
      <c r="T384" s="50" t="e">
        <f>(HLOOKUP(T$2,'Applied Force N'!$B$1:$QK$503,$A384,FALSE))/((Constants!$C$5/1000)*(Constants!$C$6/1000))/1000</f>
        <v>#N/A</v>
      </c>
      <c r="U384" s="50" t="e">
        <f>(HLOOKUP(U$2,'Applied Force N'!$B$1:$QK$503,$A384,FALSE))/((Constants!$C$5/1000)*(Constants!$C$6/1000))/1000</f>
        <v>#N/A</v>
      </c>
      <c r="V384" s="50" t="e">
        <f>(HLOOKUP(V$2,'Applied Force N'!$B$1:$QK$503,$A384,FALSE))/((Constants!$C$5/1000)*(Constants!$C$6/1000))/1000</f>
        <v>#N/A</v>
      </c>
      <c r="W384" s="50" t="e">
        <f>(HLOOKUP(W$2,'Applied Force N'!$B$1:$QK$503,$A384,FALSE))/((Constants!$C$5/1000)*(Constants!$C$6/1000))/1000</f>
        <v>#N/A</v>
      </c>
    </row>
    <row r="385" spans="1:23" x14ac:dyDescent="0.25">
      <c r="A385" s="27">
        <v>381</v>
      </c>
      <c r="B385" s="48">
        <f>'Applied Force N'!A381</f>
        <v>37.799999999999997</v>
      </c>
      <c r="C385" s="49">
        <f>(HLOOKUP(C$2,'Applied Force N'!$B$1:$QK$503,$A385,FALSE))/((Constants!$C$5/1000)*(Constants!$C$6/1000))/1000</f>
        <v>-1.4535378273332629</v>
      </c>
      <c r="D385" s="50">
        <f>(HLOOKUP(D$2,'Applied Force N'!$B$1:$QK$503,$A385,FALSE))/((Constants!$C$5/1000)*(Constants!$C$6/1000))/1000</f>
        <v>5.7788333333333339</v>
      </c>
      <c r="E385" s="50">
        <f>(HLOOKUP(E$2,'Applied Force N'!$B$1:$QK$503,$A385,FALSE))/((Constants!$C$5/1000)*(Constants!$C$6/1000))/1000</f>
        <v>5.8282499999999988</v>
      </c>
      <c r="F385" s="50">
        <f>(HLOOKUP(F$2,'Applied Force N'!$B$1:$QK$503,$A385,FALSE))/((Constants!$C$5/1000)*(Constants!$C$6/1000))/1000</f>
        <v>3.6436666666666664</v>
      </c>
      <c r="G385" s="50">
        <f>(HLOOKUP(G$2,'Applied Force N'!$B$1:$QK$503,$A385,FALSE))/((Constants!$C$5/1000)*(Constants!$C$6/1000))/1000</f>
        <v>1.4158333333333333</v>
      </c>
      <c r="H385" s="50">
        <f>(HLOOKUP(H$2,'Applied Force N'!$B$1:$QK$503,$A385,FALSE))/((Constants!$C$5/1000)*(Constants!$C$6/1000))/1000</f>
        <v>5.5555000000000003</v>
      </c>
      <c r="I385" s="50" t="e">
        <f>(HLOOKUP(I$2,'Applied Force N'!$B$1:$QK$503,$A385,FALSE))/((Constants!$C$5/1000)*(Constants!$C$6/1000))/1000</f>
        <v>#N/A</v>
      </c>
      <c r="J385" s="50" t="e">
        <f>(HLOOKUP(J$2,'Applied Force N'!$B$1:$QK$503,$A385,FALSE))/((Constants!$C$5/1000)*(Constants!$C$6/1000))/1000</f>
        <v>#N/A</v>
      </c>
      <c r="K385" s="50" t="e">
        <f>(HLOOKUP(K$2,'Applied Force N'!$B$1:$QK$503,$A385,FALSE))/((Constants!$C$5/1000)*(Constants!$C$6/1000))/1000</f>
        <v>#N/A</v>
      </c>
      <c r="L385" s="50" t="e">
        <f>(HLOOKUP(L$2,'Applied Force N'!$B$1:$QK$503,$A385,FALSE))/((Constants!$C$5/1000)*(Constants!$C$6/1000))/1000</f>
        <v>#N/A</v>
      </c>
      <c r="M385" s="50" t="e">
        <f>(HLOOKUP(M$2,'Applied Force N'!$B$1:$QK$503,$A385,FALSE))/((Constants!$C$5/1000)*(Constants!$C$6/1000))/1000</f>
        <v>#N/A</v>
      </c>
      <c r="N385" s="50" t="e">
        <f>(HLOOKUP(N$2,'Applied Force N'!$B$1:$QK$503,$A385,FALSE))/((Constants!$C$5/1000)*(Constants!$C$6/1000))/1000</f>
        <v>#N/A</v>
      </c>
      <c r="O385" s="50" t="e">
        <f>(HLOOKUP(O$2,'Applied Force N'!$B$1:$QK$503,$A385,FALSE))/((Constants!$C$5/1000)*(Constants!$C$6/1000))/1000</f>
        <v>#N/A</v>
      </c>
      <c r="P385" s="50" t="e">
        <f>(HLOOKUP(P$2,'Applied Force N'!$B$1:$QK$503,$A385,FALSE))/((Constants!$C$5/1000)*(Constants!$C$6/1000))/1000</f>
        <v>#N/A</v>
      </c>
      <c r="Q385" s="50" t="e">
        <f>(HLOOKUP(Q$2,'Applied Force N'!$B$1:$QK$503,$A385,FALSE))/((Constants!$C$5/1000)*(Constants!$C$6/1000))/1000</f>
        <v>#N/A</v>
      </c>
      <c r="R385" s="50" t="e">
        <f>(HLOOKUP(R$2,'Applied Force N'!$B$1:$QK$503,$A385,FALSE))/((Constants!$C$5/1000)*(Constants!$C$6/1000))/1000</f>
        <v>#N/A</v>
      </c>
      <c r="S385" s="50" t="e">
        <f>(HLOOKUP(S$2,'Applied Force N'!$B$1:$QK$503,$A385,FALSE))/((Constants!$C$5/1000)*(Constants!$C$6/1000))/1000</f>
        <v>#N/A</v>
      </c>
      <c r="T385" s="50" t="e">
        <f>(HLOOKUP(T$2,'Applied Force N'!$B$1:$QK$503,$A385,FALSE))/((Constants!$C$5/1000)*(Constants!$C$6/1000))/1000</f>
        <v>#N/A</v>
      </c>
      <c r="U385" s="50" t="e">
        <f>(HLOOKUP(U$2,'Applied Force N'!$B$1:$QK$503,$A385,FALSE))/((Constants!$C$5/1000)*(Constants!$C$6/1000))/1000</f>
        <v>#N/A</v>
      </c>
      <c r="V385" s="50" t="e">
        <f>(HLOOKUP(V$2,'Applied Force N'!$B$1:$QK$503,$A385,FALSE))/((Constants!$C$5/1000)*(Constants!$C$6/1000))/1000</f>
        <v>#N/A</v>
      </c>
      <c r="W385" s="50" t="e">
        <f>(HLOOKUP(W$2,'Applied Force N'!$B$1:$QK$503,$A385,FALSE))/((Constants!$C$5/1000)*(Constants!$C$6/1000))/1000</f>
        <v>#N/A</v>
      </c>
    </row>
    <row r="386" spans="1:23" x14ac:dyDescent="0.25">
      <c r="A386" s="27">
        <v>382</v>
      </c>
      <c r="B386" s="48">
        <f>'Applied Force N'!A382</f>
        <v>37.9</v>
      </c>
      <c r="C386" s="49">
        <f>(HLOOKUP(C$2,'Applied Force N'!$B$1:$QK$503,$A386,FALSE))/((Constants!$C$5/1000)*(Constants!$C$6/1000))/1000</f>
        <v>-1.4513920575570181</v>
      </c>
      <c r="D386" s="50">
        <f>(HLOOKUP(D$2,'Applied Force N'!$B$1:$QK$503,$A386,FALSE))/((Constants!$C$5/1000)*(Constants!$C$6/1000))/1000</f>
        <v>5.6906666666666661</v>
      </c>
      <c r="E386" s="50">
        <f>(HLOOKUP(E$2,'Applied Force N'!$B$1:$QK$503,$A386,FALSE))/((Constants!$C$5/1000)*(Constants!$C$6/1000))/1000</f>
        <v>5.7540833333333339</v>
      </c>
      <c r="F386" s="50">
        <f>(HLOOKUP(F$2,'Applied Force N'!$B$1:$QK$503,$A386,FALSE))/((Constants!$C$5/1000)*(Constants!$C$6/1000))/1000</f>
        <v>3.6054166666666667</v>
      </c>
      <c r="G386" s="50">
        <f>(HLOOKUP(G$2,'Applied Force N'!$B$1:$QK$503,$A386,FALSE))/((Constants!$C$5/1000)*(Constants!$C$6/1000))/1000</f>
        <v>1.3779166666666667</v>
      </c>
      <c r="H386" s="50">
        <f>(HLOOKUP(H$2,'Applied Force N'!$B$1:$QK$503,$A386,FALSE))/((Constants!$C$5/1000)*(Constants!$C$6/1000))/1000</f>
        <v>5.5565833333333332</v>
      </c>
      <c r="I386" s="50" t="e">
        <f>(HLOOKUP(I$2,'Applied Force N'!$B$1:$QK$503,$A386,FALSE))/((Constants!$C$5/1000)*(Constants!$C$6/1000))/1000</f>
        <v>#N/A</v>
      </c>
      <c r="J386" s="50" t="e">
        <f>(HLOOKUP(J$2,'Applied Force N'!$B$1:$QK$503,$A386,FALSE))/((Constants!$C$5/1000)*(Constants!$C$6/1000))/1000</f>
        <v>#N/A</v>
      </c>
      <c r="K386" s="50" t="e">
        <f>(HLOOKUP(K$2,'Applied Force N'!$B$1:$QK$503,$A386,FALSE))/((Constants!$C$5/1000)*(Constants!$C$6/1000))/1000</f>
        <v>#N/A</v>
      </c>
      <c r="L386" s="50" t="e">
        <f>(HLOOKUP(L$2,'Applied Force N'!$B$1:$QK$503,$A386,FALSE))/((Constants!$C$5/1000)*(Constants!$C$6/1000))/1000</f>
        <v>#N/A</v>
      </c>
      <c r="M386" s="50" t="e">
        <f>(HLOOKUP(M$2,'Applied Force N'!$B$1:$QK$503,$A386,FALSE))/((Constants!$C$5/1000)*(Constants!$C$6/1000))/1000</f>
        <v>#N/A</v>
      </c>
      <c r="N386" s="50" t="e">
        <f>(HLOOKUP(N$2,'Applied Force N'!$B$1:$QK$503,$A386,FALSE))/((Constants!$C$5/1000)*(Constants!$C$6/1000))/1000</f>
        <v>#N/A</v>
      </c>
      <c r="O386" s="50" t="e">
        <f>(HLOOKUP(O$2,'Applied Force N'!$B$1:$QK$503,$A386,FALSE))/((Constants!$C$5/1000)*(Constants!$C$6/1000))/1000</f>
        <v>#N/A</v>
      </c>
      <c r="P386" s="50" t="e">
        <f>(HLOOKUP(P$2,'Applied Force N'!$B$1:$QK$503,$A386,FALSE))/((Constants!$C$5/1000)*(Constants!$C$6/1000))/1000</f>
        <v>#N/A</v>
      </c>
      <c r="Q386" s="50" t="e">
        <f>(HLOOKUP(Q$2,'Applied Force N'!$B$1:$QK$503,$A386,FALSE))/((Constants!$C$5/1000)*(Constants!$C$6/1000))/1000</f>
        <v>#N/A</v>
      </c>
      <c r="R386" s="50" t="e">
        <f>(HLOOKUP(R$2,'Applied Force N'!$B$1:$QK$503,$A386,FALSE))/((Constants!$C$5/1000)*(Constants!$C$6/1000))/1000</f>
        <v>#N/A</v>
      </c>
      <c r="S386" s="50" t="e">
        <f>(HLOOKUP(S$2,'Applied Force N'!$B$1:$QK$503,$A386,FALSE))/((Constants!$C$5/1000)*(Constants!$C$6/1000))/1000</f>
        <v>#N/A</v>
      </c>
      <c r="T386" s="50" t="e">
        <f>(HLOOKUP(T$2,'Applied Force N'!$B$1:$QK$503,$A386,FALSE))/((Constants!$C$5/1000)*(Constants!$C$6/1000))/1000</f>
        <v>#N/A</v>
      </c>
      <c r="U386" s="50" t="e">
        <f>(HLOOKUP(U$2,'Applied Force N'!$B$1:$QK$503,$A386,FALSE))/((Constants!$C$5/1000)*(Constants!$C$6/1000))/1000</f>
        <v>#N/A</v>
      </c>
      <c r="V386" s="50" t="e">
        <f>(HLOOKUP(V$2,'Applied Force N'!$B$1:$QK$503,$A386,FALSE))/((Constants!$C$5/1000)*(Constants!$C$6/1000))/1000</f>
        <v>#N/A</v>
      </c>
      <c r="W386" s="50" t="e">
        <f>(HLOOKUP(W$2,'Applied Force N'!$B$1:$QK$503,$A386,FALSE))/((Constants!$C$5/1000)*(Constants!$C$6/1000))/1000</f>
        <v>#N/A</v>
      </c>
    </row>
    <row r="387" spans="1:23" x14ac:dyDescent="0.25">
      <c r="A387" s="27">
        <v>383</v>
      </c>
      <c r="B387" s="48">
        <f>'Applied Force N'!A383</f>
        <v>38</v>
      </c>
      <c r="C387" s="49">
        <f>(HLOOKUP(C$2,'Applied Force N'!$B$1:$QK$503,$A387,FALSE))/((Constants!$C$5/1000)*(Constants!$C$6/1000))/1000</f>
        <v>-1.4492462877807737</v>
      </c>
      <c r="D387" s="50">
        <f>(HLOOKUP(D$2,'Applied Force N'!$B$1:$QK$503,$A387,FALSE))/((Constants!$C$5/1000)*(Constants!$C$6/1000))/1000</f>
        <v>5.6025</v>
      </c>
      <c r="E387" s="50">
        <f>(HLOOKUP(E$2,'Applied Force N'!$B$1:$QK$503,$A387,FALSE))/((Constants!$C$5/1000)*(Constants!$C$6/1000))/1000</f>
        <v>5.6799166666666672</v>
      </c>
      <c r="F387" s="50">
        <f>(HLOOKUP(F$2,'Applied Force N'!$B$1:$QK$503,$A387,FALSE))/((Constants!$C$5/1000)*(Constants!$C$6/1000))/1000</f>
        <v>3.5670833333333332</v>
      </c>
      <c r="G387" s="50">
        <f>(HLOOKUP(G$2,'Applied Force N'!$B$1:$QK$503,$A387,FALSE))/((Constants!$C$5/1000)*(Constants!$C$6/1000))/1000</f>
        <v>1.3399999999999999</v>
      </c>
      <c r="H387" s="50">
        <f>(HLOOKUP(H$2,'Applied Force N'!$B$1:$QK$503,$A387,FALSE))/((Constants!$C$5/1000)*(Constants!$C$6/1000))/1000</f>
        <v>5.5577500000000004</v>
      </c>
      <c r="I387" s="50" t="e">
        <f>(HLOOKUP(I$2,'Applied Force N'!$B$1:$QK$503,$A387,FALSE))/((Constants!$C$5/1000)*(Constants!$C$6/1000))/1000</f>
        <v>#N/A</v>
      </c>
      <c r="J387" s="50" t="e">
        <f>(HLOOKUP(J$2,'Applied Force N'!$B$1:$QK$503,$A387,FALSE))/((Constants!$C$5/1000)*(Constants!$C$6/1000))/1000</f>
        <v>#N/A</v>
      </c>
      <c r="K387" s="50" t="e">
        <f>(HLOOKUP(K$2,'Applied Force N'!$B$1:$QK$503,$A387,FALSE))/((Constants!$C$5/1000)*(Constants!$C$6/1000))/1000</f>
        <v>#N/A</v>
      </c>
      <c r="L387" s="50" t="e">
        <f>(HLOOKUP(L$2,'Applied Force N'!$B$1:$QK$503,$A387,FALSE))/((Constants!$C$5/1000)*(Constants!$C$6/1000))/1000</f>
        <v>#N/A</v>
      </c>
      <c r="M387" s="50" t="e">
        <f>(HLOOKUP(M$2,'Applied Force N'!$B$1:$QK$503,$A387,FALSE))/((Constants!$C$5/1000)*(Constants!$C$6/1000))/1000</f>
        <v>#N/A</v>
      </c>
      <c r="N387" s="50" t="e">
        <f>(HLOOKUP(N$2,'Applied Force N'!$B$1:$QK$503,$A387,FALSE))/((Constants!$C$5/1000)*(Constants!$C$6/1000))/1000</f>
        <v>#N/A</v>
      </c>
      <c r="O387" s="50" t="e">
        <f>(HLOOKUP(O$2,'Applied Force N'!$B$1:$QK$503,$A387,FALSE))/((Constants!$C$5/1000)*(Constants!$C$6/1000))/1000</f>
        <v>#N/A</v>
      </c>
      <c r="P387" s="50" t="e">
        <f>(HLOOKUP(P$2,'Applied Force N'!$B$1:$QK$503,$A387,FALSE))/((Constants!$C$5/1000)*(Constants!$C$6/1000))/1000</f>
        <v>#N/A</v>
      </c>
      <c r="Q387" s="50" t="e">
        <f>(HLOOKUP(Q$2,'Applied Force N'!$B$1:$QK$503,$A387,FALSE))/((Constants!$C$5/1000)*(Constants!$C$6/1000))/1000</f>
        <v>#N/A</v>
      </c>
      <c r="R387" s="50" t="e">
        <f>(HLOOKUP(R$2,'Applied Force N'!$B$1:$QK$503,$A387,FALSE))/((Constants!$C$5/1000)*(Constants!$C$6/1000))/1000</f>
        <v>#N/A</v>
      </c>
      <c r="S387" s="50" t="e">
        <f>(HLOOKUP(S$2,'Applied Force N'!$B$1:$QK$503,$A387,FALSE))/((Constants!$C$5/1000)*(Constants!$C$6/1000))/1000</f>
        <v>#N/A</v>
      </c>
      <c r="T387" s="50" t="e">
        <f>(HLOOKUP(T$2,'Applied Force N'!$B$1:$QK$503,$A387,FALSE))/((Constants!$C$5/1000)*(Constants!$C$6/1000))/1000</f>
        <v>#N/A</v>
      </c>
      <c r="U387" s="50" t="e">
        <f>(HLOOKUP(U$2,'Applied Force N'!$B$1:$QK$503,$A387,FALSE))/((Constants!$C$5/1000)*(Constants!$C$6/1000))/1000</f>
        <v>#N/A</v>
      </c>
      <c r="V387" s="50" t="e">
        <f>(HLOOKUP(V$2,'Applied Force N'!$B$1:$QK$503,$A387,FALSE))/((Constants!$C$5/1000)*(Constants!$C$6/1000))/1000</f>
        <v>#N/A</v>
      </c>
      <c r="W387" s="50" t="e">
        <f>(HLOOKUP(W$2,'Applied Force N'!$B$1:$QK$503,$A387,FALSE))/((Constants!$C$5/1000)*(Constants!$C$6/1000))/1000</f>
        <v>#N/A</v>
      </c>
    </row>
    <row r="388" spans="1:23" x14ac:dyDescent="0.25">
      <c r="A388" s="27">
        <v>384</v>
      </c>
      <c r="B388" s="48">
        <f>'Applied Force N'!A384</f>
        <v>38.1</v>
      </c>
      <c r="C388" s="49">
        <f>(HLOOKUP(C$2,'Applied Force N'!$B$1:$QK$503,$A388,FALSE))/((Constants!$C$5/1000)*(Constants!$C$6/1000))/1000</f>
        <v>-1.4471005180045289</v>
      </c>
      <c r="D388" s="50">
        <f>(HLOOKUP(D$2,'Applied Force N'!$B$1:$QK$503,$A388,FALSE))/((Constants!$C$5/1000)*(Constants!$C$6/1000))/1000</f>
        <v>5.5164999999999988</v>
      </c>
      <c r="E388" s="50">
        <f>(HLOOKUP(E$2,'Applied Force N'!$B$1:$QK$503,$A388,FALSE))/((Constants!$C$5/1000)*(Constants!$C$6/1000))/1000</f>
        <v>5.605833333333333</v>
      </c>
      <c r="F388" s="50">
        <f>(HLOOKUP(F$2,'Applied Force N'!$B$1:$QK$503,$A388,FALSE))/((Constants!$C$5/1000)*(Constants!$C$6/1000))/1000</f>
        <v>3.528833333333333</v>
      </c>
      <c r="G388" s="50">
        <f>(HLOOKUP(G$2,'Applied Force N'!$B$1:$QK$503,$A388,FALSE))/((Constants!$C$5/1000)*(Constants!$C$6/1000))/1000</f>
        <v>1.3020833333333333</v>
      </c>
      <c r="H388" s="50">
        <f>(HLOOKUP(H$2,'Applied Force N'!$B$1:$QK$503,$A388,FALSE))/((Constants!$C$5/1000)*(Constants!$C$6/1000))/1000</f>
        <v>5.5589166666666658</v>
      </c>
      <c r="I388" s="50" t="e">
        <f>(HLOOKUP(I$2,'Applied Force N'!$B$1:$QK$503,$A388,FALSE))/((Constants!$C$5/1000)*(Constants!$C$6/1000))/1000</f>
        <v>#N/A</v>
      </c>
      <c r="J388" s="50" t="e">
        <f>(HLOOKUP(J$2,'Applied Force N'!$B$1:$QK$503,$A388,FALSE))/((Constants!$C$5/1000)*(Constants!$C$6/1000))/1000</f>
        <v>#N/A</v>
      </c>
      <c r="K388" s="50" t="e">
        <f>(HLOOKUP(K$2,'Applied Force N'!$B$1:$QK$503,$A388,FALSE))/((Constants!$C$5/1000)*(Constants!$C$6/1000))/1000</f>
        <v>#N/A</v>
      </c>
      <c r="L388" s="50" t="e">
        <f>(HLOOKUP(L$2,'Applied Force N'!$B$1:$QK$503,$A388,FALSE))/((Constants!$C$5/1000)*(Constants!$C$6/1000))/1000</f>
        <v>#N/A</v>
      </c>
      <c r="M388" s="50" t="e">
        <f>(HLOOKUP(M$2,'Applied Force N'!$B$1:$QK$503,$A388,FALSE))/((Constants!$C$5/1000)*(Constants!$C$6/1000))/1000</f>
        <v>#N/A</v>
      </c>
      <c r="N388" s="50" t="e">
        <f>(HLOOKUP(N$2,'Applied Force N'!$B$1:$QK$503,$A388,FALSE))/((Constants!$C$5/1000)*(Constants!$C$6/1000))/1000</f>
        <v>#N/A</v>
      </c>
      <c r="O388" s="50" t="e">
        <f>(HLOOKUP(O$2,'Applied Force N'!$B$1:$QK$503,$A388,FALSE))/((Constants!$C$5/1000)*(Constants!$C$6/1000))/1000</f>
        <v>#N/A</v>
      </c>
      <c r="P388" s="50" t="e">
        <f>(HLOOKUP(P$2,'Applied Force N'!$B$1:$QK$503,$A388,FALSE))/((Constants!$C$5/1000)*(Constants!$C$6/1000))/1000</f>
        <v>#N/A</v>
      </c>
      <c r="Q388" s="50" t="e">
        <f>(HLOOKUP(Q$2,'Applied Force N'!$B$1:$QK$503,$A388,FALSE))/((Constants!$C$5/1000)*(Constants!$C$6/1000))/1000</f>
        <v>#N/A</v>
      </c>
      <c r="R388" s="50" t="e">
        <f>(HLOOKUP(R$2,'Applied Force N'!$B$1:$QK$503,$A388,FALSE))/((Constants!$C$5/1000)*(Constants!$C$6/1000))/1000</f>
        <v>#N/A</v>
      </c>
      <c r="S388" s="50" t="e">
        <f>(HLOOKUP(S$2,'Applied Force N'!$B$1:$QK$503,$A388,FALSE))/((Constants!$C$5/1000)*(Constants!$C$6/1000))/1000</f>
        <v>#N/A</v>
      </c>
      <c r="T388" s="50" t="e">
        <f>(HLOOKUP(T$2,'Applied Force N'!$B$1:$QK$503,$A388,FALSE))/((Constants!$C$5/1000)*(Constants!$C$6/1000))/1000</f>
        <v>#N/A</v>
      </c>
      <c r="U388" s="50" t="e">
        <f>(HLOOKUP(U$2,'Applied Force N'!$B$1:$QK$503,$A388,FALSE))/((Constants!$C$5/1000)*(Constants!$C$6/1000))/1000</f>
        <v>#N/A</v>
      </c>
      <c r="V388" s="50" t="e">
        <f>(HLOOKUP(V$2,'Applied Force N'!$B$1:$QK$503,$A388,FALSE))/((Constants!$C$5/1000)*(Constants!$C$6/1000))/1000</f>
        <v>#N/A</v>
      </c>
      <c r="W388" s="50" t="e">
        <f>(HLOOKUP(W$2,'Applied Force N'!$B$1:$QK$503,$A388,FALSE))/((Constants!$C$5/1000)*(Constants!$C$6/1000))/1000</f>
        <v>#N/A</v>
      </c>
    </row>
    <row r="389" spans="1:23" x14ac:dyDescent="0.25">
      <c r="A389" s="27">
        <v>385</v>
      </c>
      <c r="B389" s="48">
        <f>'Applied Force N'!A385</f>
        <v>38.200000000000003</v>
      </c>
      <c r="C389" s="49">
        <f>(HLOOKUP(C$2,'Applied Force N'!$B$1:$QK$503,$A389,FALSE))/((Constants!$C$5/1000)*(Constants!$C$6/1000))/1000</f>
        <v>-1.4449547482282845</v>
      </c>
      <c r="D389" s="50">
        <f>(HLOOKUP(D$2,'Applied Force N'!$B$1:$QK$503,$A389,FALSE))/((Constants!$C$5/1000)*(Constants!$C$6/1000))/1000</f>
        <v>5.4610833333333328</v>
      </c>
      <c r="E389" s="50">
        <f>(HLOOKUP(E$2,'Applied Force N'!$B$1:$QK$503,$A389,FALSE))/((Constants!$C$5/1000)*(Constants!$C$6/1000))/1000</f>
        <v>5.5316666666666663</v>
      </c>
      <c r="F389" s="50">
        <f>(HLOOKUP(F$2,'Applied Force N'!$B$1:$QK$503,$A389,FALSE))/((Constants!$C$5/1000)*(Constants!$C$6/1000))/1000</f>
        <v>3.4905833333333334</v>
      </c>
      <c r="G389" s="50">
        <f>(HLOOKUP(G$2,'Applied Force N'!$B$1:$QK$503,$A389,FALSE))/((Constants!$C$5/1000)*(Constants!$C$6/1000))/1000</f>
        <v>1.2641666666666667</v>
      </c>
      <c r="H389" s="50">
        <f>(HLOOKUP(H$2,'Applied Force N'!$B$1:$QK$503,$A389,FALSE))/((Constants!$C$5/1000)*(Constants!$C$6/1000))/1000</f>
        <v>5.5600833333333339</v>
      </c>
      <c r="I389" s="50" t="e">
        <f>(HLOOKUP(I$2,'Applied Force N'!$B$1:$QK$503,$A389,FALSE))/((Constants!$C$5/1000)*(Constants!$C$6/1000))/1000</f>
        <v>#N/A</v>
      </c>
      <c r="J389" s="50" t="e">
        <f>(HLOOKUP(J$2,'Applied Force N'!$B$1:$QK$503,$A389,FALSE))/((Constants!$C$5/1000)*(Constants!$C$6/1000))/1000</f>
        <v>#N/A</v>
      </c>
      <c r="K389" s="50" t="e">
        <f>(HLOOKUP(K$2,'Applied Force N'!$B$1:$QK$503,$A389,FALSE))/((Constants!$C$5/1000)*(Constants!$C$6/1000))/1000</f>
        <v>#N/A</v>
      </c>
      <c r="L389" s="50" t="e">
        <f>(HLOOKUP(L$2,'Applied Force N'!$B$1:$QK$503,$A389,FALSE))/((Constants!$C$5/1000)*(Constants!$C$6/1000))/1000</f>
        <v>#N/A</v>
      </c>
      <c r="M389" s="50" t="e">
        <f>(HLOOKUP(M$2,'Applied Force N'!$B$1:$QK$503,$A389,FALSE))/((Constants!$C$5/1000)*(Constants!$C$6/1000))/1000</f>
        <v>#N/A</v>
      </c>
      <c r="N389" s="50" t="e">
        <f>(HLOOKUP(N$2,'Applied Force N'!$B$1:$QK$503,$A389,FALSE))/((Constants!$C$5/1000)*(Constants!$C$6/1000))/1000</f>
        <v>#N/A</v>
      </c>
      <c r="O389" s="50" t="e">
        <f>(HLOOKUP(O$2,'Applied Force N'!$B$1:$QK$503,$A389,FALSE))/((Constants!$C$5/1000)*(Constants!$C$6/1000))/1000</f>
        <v>#N/A</v>
      </c>
      <c r="P389" s="50" t="e">
        <f>(HLOOKUP(P$2,'Applied Force N'!$B$1:$QK$503,$A389,FALSE))/((Constants!$C$5/1000)*(Constants!$C$6/1000))/1000</f>
        <v>#N/A</v>
      </c>
      <c r="Q389" s="50" t="e">
        <f>(HLOOKUP(Q$2,'Applied Force N'!$B$1:$QK$503,$A389,FALSE))/((Constants!$C$5/1000)*(Constants!$C$6/1000))/1000</f>
        <v>#N/A</v>
      </c>
      <c r="R389" s="50" t="e">
        <f>(HLOOKUP(R$2,'Applied Force N'!$B$1:$QK$503,$A389,FALSE))/((Constants!$C$5/1000)*(Constants!$C$6/1000))/1000</f>
        <v>#N/A</v>
      </c>
      <c r="S389" s="50" t="e">
        <f>(HLOOKUP(S$2,'Applied Force N'!$B$1:$QK$503,$A389,FALSE))/((Constants!$C$5/1000)*(Constants!$C$6/1000))/1000</f>
        <v>#N/A</v>
      </c>
      <c r="T389" s="50" t="e">
        <f>(HLOOKUP(T$2,'Applied Force N'!$B$1:$QK$503,$A389,FALSE))/((Constants!$C$5/1000)*(Constants!$C$6/1000))/1000</f>
        <v>#N/A</v>
      </c>
      <c r="U389" s="50" t="e">
        <f>(HLOOKUP(U$2,'Applied Force N'!$B$1:$QK$503,$A389,FALSE))/((Constants!$C$5/1000)*(Constants!$C$6/1000))/1000</f>
        <v>#N/A</v>
      </c>
      <c r="V389" s="50" t="e">
        <f>(HLOOKUP(V$2,'Applied Force N'!$B$1:$QK$503,$A389,FALSE))/((Constants!$C$5/1000)*(Constants!$C$6/1000))/1000</f>
        <v>#N/A</v>
      </c>
      <c r="W389" s="50" t="e">
        <f>(HLOOKUP(W$2,'Applied Force N'!$B$1:$QK$503,$A389,FALSE))/((Constants!$C$5/1000)*(Constants!$C$6/1000))/1000</f>
        <v>#N/A</v>
      </c>
    </row>
    <row r="390" spans="1:23" x14ac:dyDescent="0.25">
      <c r="A390" s="27">
        <v>386</v>
      </c>
      <c r="B390" s="48">
        <f>'Applied Force N'!A386</f>
        <v>38.299999999999997</v>
      </c>
      <c r="C390" s="49">
        <f>(HLOOKUP(C$2,'Applied Force N'!$B$1:$QK$503,$A390,FALSE))/((Constants!$C$5/1000)*(Constants!$C$6/1000))/1000</f>
        <v>-1.4428089784520395</v>
      </c>
      <c r="D390" s="50">
        <f>(HLOOKUP(D$2,'Applied Force N'!$B$1:$QK$503,$A390,FALSE))/((Constants!$C$5/1000)*(Constants!$C$6/1000))/1000</f>
        <v>5.405666666666666</v>
      </c>
      <c r="E390" s="50">
        <f>(HLOOKUP(E$2,'Applied Force N'!$B$1:$QK$503,$A390,FALSE))/((Constants!$C$5/1000)*(Constants!$C$6/1000))/1000</f>
        <v>5.4574999999999987</v>
      </c>
      <c r="F390" s="50">
        <f>(HLOOKUP(F$2,'Applied Force N'!$B$1:$QK$503,$A390,FALSE))/((Constants!$C$5/1000)*(Constants!$C$6/1000))/1000</f>
        <v>3.4523333333333328</v>
      </c>
      <c r="G390" s="50">
        <f>(HLOOKUP(G$2,'Applied Force N'!$B$1:$QK$503,$A390,FALSE))/((Constants!$C$5/1000)*(Constants!$C$6/1000))/1000</f>
        <v>1.2261666666666668</v>
      </c>
      <c r="H390" s="50">
        <f>(HLOOKUP(H$2,'Applied Force N'!$B$1:$QK$503,$A390,FALSE))/((Constants!$C$5/1000)*(Constants!$C$6/1000))/1000</f>
        <v>5.5611666666666659</v>
      </c>
      <c r="I390" s="50" t="e">
        <f>(HLOOKUP(I$2,'Applied Force N'!$B$1:$QK$503,$A390,FALSE))/((Constants!$C$5/1000)*(Constants!$C$6/1000))/1000</f>
        <v>#N/A</v>
      </c>
      <c r="J390" s="50" t="e">
        <f>(HLOOKUP(J$2,'Applied Force N'!$B$1:$QK$503,$A390,FALSE))/((Constants!$C$5/1000)*(Constants!$C$6/1000))/1000</f>
        <v>#N/A</v>
      </c>
      <c r="K390" s="50" t="e">
        <f>(HLOOKUP(K$2,'Applied Force N'!$B$1:$QK$503,$A390,FALSE))/((Constants!$C$5/1000)*(Constants!$C$6/1000))/1000</f>
        <v>#N/A</v>
      </c>
      <c r="L390" s="50" t="e">
        <f>(HLOOKUP(L$2,'Applied Force N'!$B$1:$QK$503,$A390,FALSE))/((Constants!$C$5/1000)*(Constants!$C$6/1000))/1000</f>
        <v>#N/A</v>
      </c>
      <c r="M390" s="50" t="e">
        <f>(HLOOKUP(M$2,'Applied Force N'!$B$1:$QK$503,$A390,FALSE))/((Constants!$C$5/1000)*(Constants!$C$6/1000))/1000</f>
        <v>#N/A</v>
      </c>
      <c r="N390" s="50" t="e">
        <f>(HLOOKUP(N$2,'Applied Force N'!$B$1:$QK$503,$A390,FALSE))/((Constants!$C$5/1000)*(Constants!$C$6/1000))/1000</f>
        <v>#N/A</v>
      </c>
      <c r="O390" s="50" t="e">
        <f>(HLOOKUP(O$2,'Applied Force N'!$B$1:$QK$503,$A390,FALSE))/((Constants!$C$5/1000)*(Constants!$C$6/1000))/1000</f>
        <v>#N/A</v>
      </c>
      <c r="P390" s="50" t="e">
        <f>(HLOOKUP(P$2,'Applied Force N'!$B$1:$QK$503,$A390,FALSE))/((Constants!$C$5/1000)*(Constants!$C$6/1000))/1000</f>
        <v>#N/A</v>
      </c>
      <c r="Q390" s="50" t="e">
        <f>(HLOOKUP(Q$2,'Applied Force N'!$B$1:$QK$503,$A390,FALSE))/((Constants!$C$5/1000)*(Constants!$C$6/1000))/1000</f>
        <v>#N/A</v>
      </c>
      <c r="R390" s="50" t="e">
        <f>(HLOOKUP(R$2,'Applied Force N'!$B$1:$QK$503,$A390,FALSE))/((Constants!$C$5/1000)*(Constants!$C$6/1000))/1000</f>
        <v>#N/A</v>
      </c>
      <c r="S390" s="50" t="e">
        <f>(HLOOKUP(S$2,'Applied Force N'!$B$1:$QK$503,$A390,FALSE))/((Constants!$C$5/1000)*(Constants!$C$6/1000))/1000</f>
        <v>#N/A</v>
      </c>
      <c r="T390" s="50" t="e">
        <f>(HLOOKUP(T$2,'Applied Force N'!$B$1:$QK$503,$A390,FALSE))/((Constants!$C$5/1000)*(Constants!$C$6/1000))/1000</f>
        <v>#N/A</v>
      </c>
      <c r="U390" s="50" t="e">
        <f>(HLOOKUP(U$2,'Applied Force N'!$B$1:$QK$503,$A390,FALSE))/((Constants!$C$5/1000)*(Constants!$C$6/1000))/1000</f>
        <v>#N/A</v>
      </c>
      <c r="V390" s="50" t="e">
        <f>(HLOOKUP(V$2,'Applied Force N'!$B$1:$QK$503,$A390,FALSE))/((Constants!$C$5/1000)*(Constants!$C$6/1000))/1000</f>
        <v>#N/A</v>
      </c>
      <c r="W390" s="50" t="e">
        <f>(HLOOKUP(W$2,'Applied Force N'!$B$1:$QK$503,$A390,FALSE))/((Constants!$C$5/1000)*(Constants!$C$6/1000))/1000</f>
        <v>#N/A</v>
      </c>
    </row>
    <row r="391" spans="1:23" x14ac:dyDescent="0.25">
      <c r="A391" s="27">
        <v>387</v>
      </c>
      <c r="B391" s="48">
        <f>'Applied Force N'!A387</f>
        <v>38.4</v>
      </c>
      <c r="C391" s="49">
        <f>(HLOOKUP(C$2,'Applied Force N'!$B$1:$QK$503,$A391,FALSE))/((Constants!$C$5/1000)*(Constants!$C$6/1000))/1000</f>
        <v>-1.4406632086757951</v>
      </c>
      <c r="D391" s="50">
        <f>(HLOOKUP(D$2,'Applied Force N'!$B$1:$QK$503,$A391,FALSE))/((Constants!$C$5/1000)*(Constants!$C$6/1000))/1000</f>
        <v>5.3503333333333334</v>
      </c>
      <c r="E391" s="50">
        <f>(HLOOKUP(E$2,'Applied Force N'!$B$1:$QK$503,$A391,FALSE))/((Constants!$C$5/1000)*(Constants!$C$6/1000))/1000</f>
        <v>5.3833333333333329</v>
      </c>
      <c r="F391" s="50">
        <f>(HLOOKUP(F$2,'Applied Force N'!$B$1:$QK$503,$A391,FALSE))/((Constants!$C$5/1000)*(Constants!$C$6/1000))/1000</f>
        <v>3.4140833333333336</v>
      </c>
      <c r="G391" s="50">
        <f>(HLOOKUP(G$2,'Applied Force N'!$B$1:$QK$503,$A391,FALSE))/((Constants!$C$5/1000)*(Constants!$C$6/1000))/1000</f>
        <v>1.18825</v>
      </c>
      <c r="H391" s="50">
        <f>(HLOOKUP(H$2,'Applied Force N'!$B$1:$QK$503,$A391,FALSE))/((Constants!$C$5/1000)*(Constants!$C$6/1000))/1000</f>
        <v>5.562333333333334</v>
      </c>
      <c r="I391" s="50" t="e">
        <f>(HLOOKUP(I$2,'Applied Force N'!$B$1:$QK$503,$A391,FALSE))/((Constants!$C$5/1000)*(Constants!$C$6/1000))/1000</f>
        <v>#N/A</v>
      </c>
      <c r="J391" s="50" t="e">
        <f>(HLOOKUP(J$2,'Applied Force N'!$B$1:$QK$503,$A391,FALSE))/((Constants!$C$5/1000)*(Constants!$C$6/1000))/1000</f>
        <v>#N/A</v>
      </c>
      <c r="K391" s="50" t="e">
        <f>(HLOOKUP(K$2,'Applied Force N'!$B$1:$QK$503,$A391,FALSE))/((Constants!$C$5/1000)*(Constants!$C$6/1000))/1000</f>
        <v>#N/A</v>
      </c>
      <c r="L391" s="50" t="e">
        <f>(HLOOKUP(L$2,'Applied Force N'!$B$1:$QK$503,$A391,FALSE))/((Constants!$C$5/1000)*(Constants!$C$6/1000))/1000</f>
        <v>#N/A</v>
      </c>
      <c r="M391" s="50" t="e">
        <f>(HLOOKUP(M$2,'Applied Force N'!$B$1:$QK$503,$A391,FALSE))/((Constants!$C$5/1000)*(Constants!$C$6/1000))/1000</f>
        <v>#N/A</v>
      </c>
      <c r="N391" s="50" t="e">
        <f>(HLOOKUP(N$2,'Applied Force N'!$B$1:$QK$503,$A391,FALSE))/((Constants!$C$5/1000)*(Constants!$C$6/1000))/1000</f>
        <v>#N/A</v>
      </c>
      <c r="O391" s="50" t="e">
        <f>(HLOOKUP(O$2,'Applied Force N'!$B$1:$QK$503,$A391,FALSE))/((Constants!$C$5/1000)*(Constants!$C$6/1000))/1000</f>
        <v>#N/A</v>
      </c>
      <c r="P391" s="50" t="e">
        <f>(HLOOKUP(P$2,'Applied Force N'!$B$1:$QK$503,$A391,FALSE))/((Constants!$C$5/1000)*(Constants!$C$6/1000))/1000</f>
        <v>#N/A</v>
      </c>
      <c r="Q391" s="50" t="e">
        <f>(HLOOKUP(Q$2,'Applied Force N'!$B$1:$QK$503,$A391,FALSE))/((Constants!$C$5/1000)*(Constants!$C$6/1000))/1000</f>
        <v>#N/A</v>
      </c>
      <c r="R391" s="50" t="e">
        <f>(HLOOKUP(R$2,'Applied Force N'!$B$1:$QK$503,$A391,FALSE))/((Constants!$C$5/1000)*(Constants!$C$6/1000))/1000</f>
        <v>#N/A</v>
      </c>
      <c r="S391" s="50" t="e">
        <f>(HLOOKUP(S$2,'Applied Force N'!$B$1:$QK$503,$A391,FALSE))/((Constants!$C$5/1000)*(Constants!$C$6/1000))/1000</f>
        <v>#N/A</v>
      </c>
      <c r="T391" s="50" t="e">
        <f>(HLOOKUP(T$2,'Applied Force N'!$B$1:$QK$503,$A391,FALSE))/((Constants!$C$5/1000)*(Constants!$C$6/1000))/1000</f>
        <v>#N/A</v>
      </c>
      <c r="U391" s="50" t="e">
        <f>(HLOOKUP(U$2,'Applied Force N'!$B$1:$QK$503,$A391,FALSE))/((Constants!$C$5/1000)*(Constants!$C$6/1000))/1000</f>
        <v>#N/A</v>
      </c>
      <c r="V391" s="50" t="e">
        <f>(HLOOKUP(V$2,'Applied Force N'!$B$1:$QK$503,$A391,FALSE))/((Constants!$C$5/1000)*(Constants!$C$6/1000))/1000</f>
        <v>#N/A</v>
      </c>
      <c r="W391" s="50" t="e">
        <f>(HLOOKUP(W$2,'Applied Force N'!$B$1:$QK$503,$A391,FALSE))/((Constants!$C$5/1000)*(Constants!$C$6/1000))/1000</f>
        <v>#N/A</v>
      </c>
    </row>
    <row r="392" spans="1:23" x14ac:dyDescent="0.25">
      <c r="A392" s="27">
        <v>388</v>
      </c>
      <c r="B392" s="48">
        <f>'Applied Force N'!A388</f>
        <v>38.5</v>
      </c>
      <c r="C392" s="49">
        <f>(HLOOKUP(C$2,'Applied Force N'!$B$1:$QK$503,$A392,FALSE))/((Constants!$C$5/1000)*(Constants!$C$6/1000))/1000</f>
        <v>-1.4385174388995505</v>
      </c>
      <c r="D392" s="50">
        <f>(HLOOKUP(D$2,'Applied Force N'!$B$1:$QK$503,$A392,FALSE))/((Constants!$C$5/1000)*(Constants!$C$6/1000))/1000</f>
        <v>5.2949166666666674</v>
      </c>
      <c r="E392" s="50">
        <f>(HLOOKUP(E$2,'Applied Force N'!$B$1:$QK$503,$A392,FALSE))/((Constants!$C$5/1000)*(Constants!$C$6/1000))/1000</f>
        <v>5.309166666666667</v>
      </c>
      <c r="F392" s="50">
        <f>(HLOOKUP(F$2,'Applied Force N'!$B$1:$QK$503,$A392,FALSE))/((Constants!$C$5/1000)*(Constants!$C$6/1000))/1000</f>
        <v>3.375833333333333</v>
      </c>
      <c r="G392" s="50">
        <f>(HLOOKUP(G$2,'Applied Force N'!$B$1:$QK$503,$A392,FALSE))/((Constants!$C$5/1000)*(Constants!$C$6/1000))/1000</f>
        <v>1.1614166666666665</v>
      </c>
      <c r="H392" s="50">
        <f>(HLOOKUP(H$2,'Applied Force N'!$B$1:$QK$503,$A392,FALSE))/((Constants!$C$5/1000)*(Constants!$C$6/1000))/1000</f>
        <v>5.5375833333333331</v>
      </c>
      <c r="I392" s="50" t="e">
        <f>(HLOOKUP(I$2,'Applied Force N'!$B$1:$QK$503,$A392,FALSE))/((Constants!$C$5/1000)*(Constants!$C$6/1000))/1000</f>
        <v>#N/A</v>
      </c>
      <c r="J392" s="50" t="e">
        <f>(HLOOKUP(J$2,'Applied Force N'!$B$1:$QK$503,$A392,FALSE))/((Constants!$C$5/1000)*(Constants!$C$6/1000))/1000</f>
        <v>#N/A</v>
      </c>
      <c r="K392" s="50" t="e">
        <f>(HLOOKUP(K$2,'Applied Force N'!$B$1:$QK$503,$A392,FALSE))/((Constants!$C$5/1000)*(Constants!$C$6/1000))/1000</f>
        <v>#N/A</v>
      </c>
      <c r="L392" s="50" t="e">
        <f>(HLOOKUP(L$2,'Applied Force N'!$B$1:$QK$503,$A392,FALSE))/((Constants!$C$5/1000)*(Constants!$C$6/1000))/1000</f>
        <v>#N/A</v>
      </c>
      <c r="M392" s="50" t="e">
        <f>(HLOOKUP(M$2,'Applied Force N'!$B$1:$QK$503,$A392,FALSE))/((Constants!$C$5/1000)*(Constants!$C$6/1000))/1000</f>
        <v>#N/A</v>
      </c>
      <c r="N392" s="50" t="e">
        <f>(HLOOKUP(N$2,'Applied Force N'!$B$1:$QK$503,$A392,FALSE))/((Constants!$C$5/1000)*(Constants!$C$6/1000))/1000</f>
        <v>#N/A</v>
      </c>
      <c r="O392" s="50" t="e">
        <f>(HLOOKUP(O$2,'Applied Force N'!$B$1:$QK$503,$A392,FALSE))/((Constants!$C$5/1000)*(Constants!$C$6/1000))/1000</f>
        <v>#N/A</v>
      </c>
      <c r="P392" s="50" t="e">
        <f>(HLOOKUP(P$2,'Applied Force N'!$B$1:$QK$503,$A392,FALSE))/((Constants!$C$5/1000)*(Constants!$C$6/1000))/1000</f>
        <v>#N/A</v>
      </c>
      <c r="Q392" s="50" t="e">
        <f>(HLOOKUP(Q$2,'Applied Force N'!$B$1:$QK$503,$A392,FALSE))/((Constants!$C$5/1000)*(Constants!$C$6/1000))/1000</f>
        <v>#N/A</v>
      </c>
      <c r="R392" s="50" t="e">
        <f>(HLOOKUP(R$2,'Applied Force N'!$B$1:$QK$503,$A392,FALSE))/((Constants!$C$5/1000)*(Constants!$C$6/1000))/1000</f>
        <v>#N/A</v>
      </c>
      <c r="S392" s="50" t="e">
        <f>(HLOOKUP(S$2,'Applied Force N'!$B$1:$QK$503,$A392,FALSE))/((Constants!$C$5/1000)*(Constants!$C$6/1000))/1000</f>
        <v>#N/A</v>
      </c>
      <c r="T392" s="50" t="e">
        <f>(HLOOKUP(T$2,'Applied Force N'!$B$1:$QK$503,$A392,FALSE))/((Constants!$C$5/1000)*(Constants!$C$6/1000))/1000</f>
        <v>#N/A</v>
      </c>
      <c r="U392" s="50" t="e">
        <f>(HLOOKUP(U$2,'Applied Force N'!$B$1:$QK$503,$A392,FALSE))/((Constants!$C$5/1000)*(Constants!$C$6/1000))/1000</f>
        <v>#N/A</v>
      </c>
      <c r="V392" s="50" t="e">
        <f>(HLOOKUP(V$2,'Applied Force N'!$B$1:$QK$503,$A392,FALSE))/((Constants!$C$5/1000)*(Constants!$C$6/1000))/1000</f>
        <v>#N/A</v>
      </c>
      <c r="W392" s="50" t="e">
        <f>(HLOOKUP(W$2,'Applied Force N'!$B$1:$QK$503,$A392,FALSE))/((Constants!$C$5/1000)*(Constants!$C$6/1000))/1000</f>
        <v>#N/A</v>
      </c>
    </row>
    <row r="393" spans="1:23" x14ac:dyDescent="0.25">
      <c r="A393" s="27">
        <v>389</v>
      </c>
      <c r="B393" s="48">
        <f>'Applied Force N'!A389</f>
        <v>38.6</v>
      </c>
      <c r="C393" s="49">
        <f>(HLOOKUP(C$2,'Applied Force N'!$B$1:$QK$503,$A393,FALSE))/((Constants!$C$5/1000)*(Constants!$C$6/1000))/1000</f>
        <v>-1.4363716691233059</v>
      </c>
      <c r="D393" s="50">
        <f>(HLOOKUP(D$2,'Applied Force N'!$B$1:$QK$503,$A393,FALSE))/((Constants!$C$5/1000)*(Constants!$C$6/1000))/1000</f>
        <v>5.2394999999999996</v>
      </c>
      <c r="E393" s="50">
        <f>(HLOOKUP(E$2,'Applied Force N'!$B$1:$QK$503,$A393,FALSE))/((Constants!$C$5/1000)*(Constants!$C$6/1000))/1000</f>
        <v>5.2350000000000003</v>
      </c>
      <c r="F393" s="50">
        <f>(HLOOKUP(F$2,'Applied Force N'!$B$1:$QK$503,$A393,FALSE))/((Constants!$C$5/1000)*(Constants!$C$6/1000))/1000</f>
        <v>3.3374999999999995</v>
      </c>
      <c r="G393" s="50">
        <f>(HLOOKUP(G$2,'Applied Force N'!$B$1:$QK$503,$A393,FALSE))/((Constants!$C$5/1000)*(Constants!$C$6/1000))/1000</f>
        <v>1.1439166666666667</v>
      </c>
      <c r="H393" s="50">
        <f>(HLOOKUP(H$2,'Applied Force N'!$B$1:$QK$503,$A393,FALSE))/((Constants!$C$5/1000)*(Constants!$C$6/1000))/1000</f>
        <v>5.4967499999999996</v>
      </c>
      <c r="I393" s="50" t="e">
        <f>(HLOOKUP(I$2,'Applied Force N'!$B$1:$QK$503,$A393,FALSE))/((Constants!$C$5/1000)*(Constants!$C$6/1000))/1000</f>
        <v>#N/A</v>
      </c>
      <c r="J393" s="50" t="e">
        <f>(HLOOKUP(J$2,'Applied Force N'!$B$1:$QK$503,$A393,FALSE))/((Constants!$C$5/1000)*(Constants!$C$6/1000))/1000</f>
        <v>#N/A</v>
      </c>
      <c r="K393" s="50" t="e">
        <f>(HLOOKUP(K$2,'Applied Force N'!$B$1:$QK$503,$A393,FALSE))/((Constants!$C$5/1000)*(Constants!$C$6/1000))/1000</f>
        <v>#N/A</v>
      </c>
      <c r="L393" s="50" t="e">
        <f>(HLOOKUP(L$2,'Applied Force N'!$B$1:$QK$503,$A393,FALSE))/((Constants!$C$5/1000)*(Constants!$C$6/1000))/1000</f>
        <v>#N/A</v>
      </c>
      <c r="M393" s="50" t="e">
        <f>(HLOOKUP(M$2,'Applied Force N'!$B$1:$QK$503,$A393,FALSE))/((Constants!$C$5/1000)*(Constants!$C$6/1000))/1000</f>
        <v>#N/A</v>
      </c>
      <c r="N393" s="50" t="e">
        <f>(HLOOKUP(N$2,'Applied Force N'!$B$1:$QK$503,$A393,FALSE))/((Constants!$C$5/1000)*(Constants!$C$6/1000))/1000</f>
        <v>#N/A</v>
      </c>
      <c r="O393" s="50" t="e">
        <f>(HLOOKUP(O$2,'Applied Force N'!$B$1:$QK$503,$A393,FALSE))/((Constants!$C$5/1000)*(Constants!$C$6/1000))/1000</f>
        <v>#N/A</v>
      </c>
      <c r="P393" s="50" t="e">
        <f>(HLOOKUP(P$2,'Applied Force N'!$B$1:$QK$503,$A393,FALSE))/((Constants!$C$5/1000)*(Constants!$C$6/1000))/1000</f>
        <v>#N/A</v>
      </c>
      <c r="Q393" s="50" t="e">
        <f>(HLOOKUP(Q$2,'Applied Force N'!$B$1:$QK$503,$A393,FALSE))/((Constants!$C$5/1000)*(Constants!$C$6/1000))/1000</f>
        <v>#N/A</v>
      </c>
      <c r="R393" s="50" t="e">
        <f>(HLOOKUP(R$2,'Applied Force N'!$B$1:$QK$503,$A393,FALSE))/((Constants!$C$5/1000)*(Constants!$C$6/1000))/1000</f>
        <v>#N/A</v>
      </c>
      <c r="S393" s="50" t="e">
        <f>(HLOOKUP(S$2,'Applied Force N'!$B$1:$QK$503,$A393,FALSE))/((Constants!$C$5/1000)*(Constants!$C$6/1000))/1000</f>
        <v>#N/A</v>
      </c>
      <c r="T393" s="50" t="e">
        <f>(HLOOKUP(T$2,'Applied Force N'!$B$1:$QK$503,$A393,FALSE))/((Constants!$C$5/1000)*(Constants!$C$6/1000))/1000</f>
        <v>#N/A</v>
      </c>
      <c r="U393" s="50" t="e">
        <f>(HLOOKUP(U$2,'Applied Force N'!$B$1:$QK$503,$A393,FALSE))/((Constants!$C$5/1000)*(Constants!$C$6/1000))/1000</f>
        <v>#N/A</v>
      </c>
      <c r="V393" s="50" t="e">
        <f>(HLOOKUP(V$2,'Applied Force N'!$B$1:$QK$503,$A393,FALSE))/((Constants!$C$5/1000)*(Constants!$C$6/1000))/1000</f>
        <v>#N/A</v>
      </c>
      <c r="W393" s="50" t="e">
        <f>(HLOOKUP(W$2,'Applied Force N'!$B$1:$QK$503,$A393,FALSE))/((Constants!$C$5/1000)*(Constants!$C$6/1000))/1000</f>
        <v>#N/A</v>
      </c>
    </row>
    <row r="394" spans="1:23" x14ac:dyDescent="0.25">
      <c r="A394" s="27">
        <v>390</v>
      </c>
      <c r="B394" s="48">
        <f>'Applied Force N'!A390</f>
        <v>38.700000000000003</v>
      </c>
      <c r="C394" s="49">
        <f>(HLOOKUP(C$2,'Applied Force N'!$B$1:$QK$503,$A394,FALSE))/((Constants!$C$5/1000)*(Constants!$C$6/1000))/1000</f>
        <v>-1.4342258993470614</v>
      </c>
      <c r="D394" s="50">
        <f>(HLOOKUP(D$2,'Applied Force N'!$B$1:$QK$503,$A394,FALSE))/((Constants!$C$5/1000)*(Constants!$C$6/1000))/1000</f>
        <v>5.1840833333333336</v>
      </c>
      <c r="E394" s="50">
        <f>(HLOOKUP(E$2,'Applied Force N'!$B$1:$QK$503,$A394,FALSE))/((Constants!$C$5/1000)*(Constants!$C$6/1000))/1000</f>
        <v>5.1608333333333327</v>
      </c>
      <c r="F394" s="50">
        <f>(HLOOKUP(F$2,'Applied Force N'!$B$1:$QK$503,$A394,FALSE))/((Constants!$C$5/1000)*(Constants!$C$6/1000))/1000</f>
        <v>3.2992499999999998</v>
      </c>
      <c r="G394" s="50">
        <f>(HLOOKUP(G$2,'Applied Force N'!$B$1:$QK$503,$A394,FALSE))/((Constants!$C$5/1000)*(Constants!$C$6/1000))/1000</f>
        <v>1.1264166666666666</v>
      </c>
      <c r="H394" s="50">
        <f>(HLOOKUP(H$2,'Applied Force N'!$B$1:$QK$503,$A394,FALSE))/((Constants!$C$5/1000)*(Constants!$C$6/1000))/1000</f>
        <v>5.455916666666667</v>
      </c>
      <c r="I394" s="50" t="e">
        <f>(HLOOKUP(I$2,'Applied Force N'!$B$1:$QK$503,$A394,FALSE))/((Constants!$C$5/1000)*(Constants!$C$6/1000))/1000</f>
        <v>#N/A</v>
      </c>
      <c r="J394" s="50" t="e">
        <f>(HLOOKUP(J$2,'Applied Force N'!$B$1:$QK$503,$A394,FALSE))/((Constants!$C$5/1000)*(Constants!$C$6/1000))/1000</f>
        <v>#N/A</v>
      </c>
      <c r="K394" s="50" t="e">
        <f>(HLOOKUP(K$2,'Applied Force N'!$B$1:$QK$503,$A394,FALSE))/((Constants!$C$5/1000)*(Constants!$C$6/1000))/1000</f>
        <v>#N/A</v>
      </c>
      <c r="L394" s="50" t="e">
        <f>(HLOOKUP(L$2,'Applied Force N'!$B$1:$QK$503,$A394,FALSE))/((Constants!$C$5/1000)*(Constants!$C$6/1000))/1000</f>
        <v>#N/A</v>
      </c>
      <c r="M394" s="50" t="e">
        <f>(HLOOKUP(M$2,'Applied Force N'!$B$1:$QK$503,$A394,FALSE))/((Constants!$C$5/1000)*(Constants!$C$6/1000))/1000</f>
        <v>#N/A</v>
      </c>
      <c r="N394" s="50" t="e">
        <f>(HLOOKUP(N$2,'Applied Force N'!$B$1:$QK$503,$A394,FALSE))/((Constants!$C$5/1000)*(Constants!$C$6/1000))/1000</f>
        <v>#N/A</v>
      </c>
      <c r="O394" s="50" t="e">
        <f>(HLOOKUP(O$2,'Applied Force N'!$B$1:$QK$503,$A394,FALSE))/((Constants!$C$5/1000)*(Constants!$C$6/1000))/1000</f>
        <v>#N/A</v>
      </c>
      <c r="P394" s="50" t="e">
        <f>(HLOOKUP(P$2,'Applied Force N'!$B$1:$QK$503,$A394,FALSE))/((Constants!$C$5/1000)*(Constants!$C$6/1000))/1000</f>
        <v>#N/A</v>
      </c>
      <c r="Q394" s="50" t="e">
        <f>(HLOOKUP(Q$2,'Applied Force N'!$B$1:$QK$503,$A394,FALSE))/((Constants!$C$5/1000)*(Constants!$C$6/1000))/1000</f>
        <v>#N/A</v>
      </c>
      <c r="R394" s="50" t="e">
        <f>(HLOOKUP(R$2,'Applied Force N'!$B$1:$QK$503,$A394,FALSE))/((Constants!$C$5/1000)*(Constants!$C$6/1000))/1000</f>
        <v>#N/A</v>
      </c>
      <c r="S394" s="50" t="e">
        <f>(HLOOKUP(S$2,'Applied Force N'!$B$1:$QK$503,$A394,FALSE))/((Constants!$C$5/1000)*(Constants!$C$6/1000))/1000</f>
        <v>#N/A</v>
      </c>
      <c r="T394" s="50" t="e">
        <f>(HLOOKUP(T$2,'Applied Force N'!$B$1:$QK$503,$A394,FALSE))/((Constants!$C$5/1000)*(Constants!$C$6/1000))/1000</f>
        <v>#N/A</v>
      </c>
      <c r="U394" s="50" t="e">
        <f>(HLOOKUP(U$2,'Applied Force N'!$B$1:$QK$503,$A394,FALSE))/((Constants!$C$5/1000)*(Constants!$C$6/1000))/1000</f>
        <v>#N/A</v>
      </c>
      <c r="V394" s="50" t="e">
        <f>(HLOOKUP(V$2,'Applied Force N'!$B$1:$QK$503,$A394,FALSE))/((Constants!$C$5/1000)*(Constants!$C$6/1000))/1000</f>
        <v>#N/A</v>
      </c>
      <c r="W394" s="50" t="e">
        <f>(HLOOKUP(W$2,'Applied Force N'!$B$1:$QK$503,$A394,FALSE))/((Constants!$C$5/1000)*(Constants!$C$6/1000))/1000</f>
        <v>#N/A</v>
      </c>
    </row>
    <row r="395" spans="1:23" x14ac:dyDescent="0.25">
      <c r="A395" s="27">
        <v>391</v>
      </c>
      <c r="B395" s="48">
        <f>'Applied Force N'!A391</f>
        <v>38.799999999999997</v>
      </c>
      <c r="C395" s="49">
        <f>(HLOOKUP(C$2,'Applied Force N'!$B$1:$QK$503,$A395,FALSE))/((Constants!$C$5/1000)*(Constants!$C$6/1000))/1000</f>
        <v>-1.4320801295708168</v>
      </c>
      <c r="D395" s="50">
        <f>(HLOOKUP(D$2,'Applied Force N'!$B$1:$QK$503,$A395,FALSE))/((Constants!$C$5/1000)*(Constants!$C$6/1000))/1000</f>
        <v>5.1286666666666658</v>
      </c>
      <c r="E395" s="50">
        <f>(HLOOKUP(E$2,'Applied Force N'!$B$1:$QK$503,$A395,FALSE))/((Constants!$C$5/1000)*(Constants!$C$6/1000))/1000</f>
        <v>5.086666666666666</v>
      </c>
      <c r="F395" s="50">
        <f>(HLOOKUP(F$2,'Applied Force N'!$B$1:$QK$503,$A395,FALSE))/((Constants!$C$5/1000)*(Constants!$C$6/1000))/1000</f>
        <v>3.2609999999999997</v>
      </c>
      <c r="G395" s="50">
        <f>(HLOOKUP(G$2,'Applied Force N'!$B$1:$QK$503,$A395,FALSE))/((Constants!$C$5/1000)*(Constants!$C$6/1000))/1000</f>
        <v>1.1089166666666668</v>
      </c>
      <c r="H395" s="50">
        <f>(HLOOKUP(H$2,'Applied Force N'!$B$1:$QK$503,$A395,FALSE))/((Constants!$C$5/1000)*(Constants!$C$6/1000))/1000</f>
        <v>5.415166666666666</v>
      </c>
      <c r="I395" s="50" t="e">
        <f>(HLOOKUP(I$2,'Applied Force N'!$B$1:$QK$503,$A395,FALSE))/((Constants!$C$5/1000)*(Constants!$C$6/1000))/1000</f>
        <v>#N/A</v>
      </c>
      <c r="J395" s="50" t="e">
        <f>(HLOOKUP(J$2,'Applied Force N'!$B$1:$QK$503,$A395,FALSE))/((Constants!$C$5/1000)*(Constants!$C$6/1000))/1000</f>
        <v>#N/A</v>
      </c>
      <c r="K395" s="50" t="e">
        <f>(HLOOKUP(K$2,'Applied Force N'!$B$1:$QK$503,$A395,FALSE))/((Constants!$C$5/1000)*(Constants!$C$6/1000))/1000</f>
        <v>#N/A</v>
      </c>
      <c r="L395" s="50" t="e">
        <f>(HLOOKUP(L$2,'Applied Force N'!$B$1:$QK$503,$A395,FALSE))/((Constants!$C$5/1000)*(Constants!$C$6/1000))/1000</f>
        <v>#N/A</v>
      </c>
      <c r="M395" s="50" t="e">
        <f>(HLOOKUP(M$2,'Applied Force N'!$B$1:$QK$503,$A395,FALSE))/((Constants!$C$5/1000)*(Constants!$C$6/1000))/1000</f>
        <v>#N/A</v>
      </c>
      <c r="N395" s="50" t="e">
        <f>(HLOOKUP(N$2,'Applied Force N'!$B$1:$QK$503,$A395,FALSE))/((Constants!$C$5/1000)*(Constants!$C$6/1000))/1000</f>
        <v>#N/A</v>
      </c>
      <c r="O395" s="50" t="e">
        <f>(HLOOKUP(O$2,'Applied Force N'!$B$1:$QK$503,$A395,FALSE))/((Constants!$C$5/1000)*(Constants!$C$6/1000))/1000</f>
        <v>#N/A</v>
      </c>
      <c r="P395" s="50" t="e">
        <f>(HLOOKUP(P$2,'Applied Force N'!$B$1:$QK$503,$A395,FALSE))/((Constants!$C$5/1000)*(Constants!$C$6/1000))/1000</f>
        <v>#N/A</v>
      </c>
      <c r="Q395" s="50" t="e">
        <f>(HLOOKUP(Q$2,'Applied Force N'!$B$1:$QK$503,$A395,FALSE))/((Constants!$C$5/1000)*(Constants!$C$6/1000))/1000</f>
        <v>#N/A</v>
      </c>
      <c r="R395" s="50" t="e">
        <f>(HLOOKUP(R$2,'Applied Force N'!$B$1:$QK$503,$A395,FALSE))/((Constants!$C$5/1000)*(Constants!$C$6/1000))/1000</f>
        <v>#N/A</v>
      </c>
      <c r="S395" s="50" t="e">
        <f>(HLOOKUP(S$2,'Applied Force N'!$B$1:$QK$503,$A395,FALSE))/((Constants!$C$5/1000)*(Constants!$C$6/1000))/1000</f>
        <v>#N/A</v>
      </c>
      <c r="T395" s="50" t="e">
        <f>(HLOOKUP(T$2,'Applied Force N'!$B$1:$QK$503,$A395,FALSE))/((Constants!$C$5/1000)*(Constants!$C$6/1000))/1000</f>
        <v>#N/A</v>
      </c>
      <c r="U395" s="50" t="e">
        <f>(HLOOKUP(U$2,'Applied Force N'!$B$1:$QK$503,$A395,FALSE))/((Constants!$C$5/1000)*(Constants!$C$6/1000))/1000</f>
        <v>#N/A</v>
      </c>
      <c r="V395" s="50" t="e">
        <f>(HLOOKUP(V$2,'Applied Force N'!$B$1:$QK$503,$A395,FALSE))/((Constants!$C$5/1000)*(Constants!$C$6/1000))/1000</f>
        <v>#N/A</v>
      </c>
      <c r="W395" s="50" t="e">
        <f>(HLOOKUP(W$2,'Applied Force N'!$B$1:$QK$503,$A395,FALSE))/((Constants!$C$5/1000)*(Constants!$C$6/1000))/1000</f>
        <v>#N/A</v>
      </c>
    </row>
    <row r="396" spans="1:23" x14ac:dyDescent="0.25">
      <c r="A396" s="27">
        <v>392</v>
      </c>
      <c r="B396" s="48">
        <f>'Applied Force N'!A392</f>
        <v>38.9</v>
      </c>
      <c r="C396" s="49">
        <f>(HLOOKUP(C$2,'Applied Force N'!$B$1:$QK$503,$A396,FALSE))/((Constants!$C$5/1000)*(Constants!$C$6/1000))/1000</f>
        <v>-1.4299343597945724</v>
      </c>
      <c r="D396" s="50">
        <f>(HLOOKUP(D$2,'Applied Force N'!$B$1:$QK$503,$A396,FALSE))/((Constants!$C$5/1000)*(Constants!$C$6/1000))/1000</f>
        <v>5.0732499999999998</v>
      </c>
      <c r="E396" s="50">
        <f>(HLOOKUP(E$2,'Applied Force N'!$B$1:$QK$503,$A396,FALSE))/((Constants!$C$5/1000)*(Constants!$C$6/1000))/1000</f>
        <v>5.0125000000000002</v>
      </c>
      <c r="F396" s="50">
        <f>(HLOOKUP(F$2,'Applied Force N'!$B$1:$QK$503,$A396,FALSE))/((Constants!$C$5/1000)*(Constants!$C$6/1000))/1000</f>
        <v>3.22275</v>
      </c>
      <c r="G396" s="50">
        <f>(HLOOKUP(G$2,'Applied Force N'!$B$1:$QK$503,$A396,FALSE))/((Constants!$C$5/1000)*(Constants!$C$6/1000))/1000</f>
        <v>1.0913333333333333</v>
      </c>
      <c r="H396" s="50">
        <f>(HLOOKUP(H$2,'Applied Force N'!$B$1:$QK$503,$A396,FALSE))/((Constants!$C$5/1000)*(Constants!$C$6/1000))/1000</f>
        <v>5.3743333333333343</v>
      </c>
      <c r="I396" s="50" t="e">
        <f>(HLOOKUP(I$2,'Applied Force N'!$B$1:$QK$503,$A396,FALSE))/((Constants!$C$5/1000)*(Constants!$C$6/1000))/1000</f>
        <v>#N/A</v>
      </c>
      <c r="J396" s="50" t="e">
        <f>(HLOOKUP(J$2,'Applied Force N'!$B$1:$QK$503,$A396,FALSE))/((Constants!$C$5/1000)*(Constants!$C$6/1000))/1000</f>
        <v>#N/A</v>
      </c>
      <c r="K396" s="50" t="e">
        <f>(HLOOKUP(K$2,'Applied Force N'!$B$1:$QK$503,$A396,FALSE))/((Constants!$C$5/1000)*(Constants!$C$6/1000))/1000</f>
        <v>#N/A</v>
      </c>
      <c r="L396" s="50" t="e">
        <f>(HLOOKUP(L$2,'Applied Force N'!$B$1:$QK$503,$A396,FALSE))/((Constants!$C$5/1000)*(Constants!$C$6/1000))/1000</f>
        <v>#N/A</v>
      </c>
      <c r="M396" s="50" t="e">
        <f>(HLOOKUP(M$2,'Applied Force N'!$B$1:$QK$503,$A396,FALSE))/((Constants!$C$5/1000)*(Constants!$C$6/1000))/1000</f>
        <v>#N/A</v>
      </c>
      <c r="N396" s="50" t="e">
        <f>(HLOOKUP(N$2,'Applied Force N'!$B$1:$QK$503,$A396,FALSE))/((Constants!$C$5/1000)*(Constants!$C$6/1000))/1000</f>
        <v>#N/A</v>
      </c>
      <c r="O396" s="50" t="e">
        <f>(HLOOKUP(O$2,'Applied Force N'!$B$1:$QK$503,$A396,FALSE))/((Constants!$C$5/1000)*(Constants!$C$6/1000))/1000</f>
        <v>#N/A</v>
      </c>
      <c r="P396" s="50" t="e">
        <f>(HLOOKUP(P$2,'Applied Force N'!$B$1:$QK$503,$A396,FALSE))/((Constants!$C$5/1000)*(Constants!$C$6/1000))/1000</f>
        <v>#N/A</v>
      </c>
      <c r="Q396" s="50" t="e">
        <f>(HLOOKUP(Q$2,'Applied Force N'!$B$1:$QK$503,$A396,FALSE))/((Constants!$C$5/1000)*(Constants!$C$6/1000))/1000</f>
        <v>#N/A</v>
      </c>
      <c r="R396" s="50" t="e">
        <f>(HLOOKUP(R$2,'Applied Force N'!$B$1:$QK$503,$A396,FALSE))/((Constants!$C$5/1000)*(Constants!$C$6/1000))/1000</f>
        <v>#N/A</v>
      </c>
      <c r="S396" s="50" t="e">
        <f>(HLOOKUP(S$2,'Applied Force N'!$B$1:$QK$503,$A396,FALSE))/((Constants!$C$5/1000)*(Constants!$C$6/1000))/1000</f>
        <v>#N/A</v>
      </c>
      <c r="T396" s="50" t="e">
        <f>(HLOOKUP(T$2,'Applied Force N'!$B$1:$QK$503,$A396,FALSE))/((Constants!$C$5/1000)*(Constants!$C$6/1000))/1000</f>
        <v>#N/A</v>
      </c>
      <c r="U396" s="50" t="e">
        <f>(HLOOKUP(U$2,'Applied Force N'!$B$1:$QK$503,$A396,FALSE))/((Constants!$C$5/1000)*(Constants!$C$6/1000))/1000</f>
        <v>#N/A</v>
      </c>
      <c r="V396" s="50" t="e">
        <f>(HLOOKUP(V$2,'Applied Force N'!$B$1:$QK$503,$A396,FALSE))/((Constants!$C$5/1000)*(Constants!$C$6/1000))/1000</f>
        <v>#N/A</v>
      </c>
      <c r="W396" s="50" t="e">
        <f>(HLOOKUP(W$2,'Applied Force N'!$B$1:$QK$503,$A396,FALSE))/((Constants!$C$5/1000)*(Constants!$C$6/1000))/1000</f>
        <v>#N/A</v>
      </c>
    </row>
    <row r="397" spans="1:23" x14ac:dyDescent="0.25">
      <c r="A397" s="27">
        <v>393</v>
      </c>
      <c r="B397" s="48">
        <f>'Applied Force N'!A393</f>
        <v>39</v>
      </c>
      <c r="C397" s="49">
        <f>(HLOOKUP(C$2,'Applied Force N'!$B$1:$QK$503,$A397,FALSE))/((Constants!$C$5/1000)*(Constants!$C$6/1000))/1000</f>
        <v>-1.4277885900183278</v>
      </c>
      <c r="D397" s="50">
        <f>(HLOOKUP(D$2,'Applied Force N'!$B$1:$QK$503,$A397,FALSE))/((Constants!$C$5/1000)*(Constants!$C$6/1000))/1000</f>
        <v>5.0179166666666672</v>
      </c>
      <c r="E397" s="50">
        <f>(HLOOKUP(E$2,'Applied Force N'!$B$1:$QK$503,$A397,FALSE))/((Constants!$C$5/1000)*(Constants!$C$6/1000))/1000</f>
        <v>4.9383333333333335</v>
      </c>
      <c r="F397" s="50">
        <f>(HLOOKUP(F$2,'Applied Force N'!$B$1:$QK$503,$A397,FALSE))/((Constants!$C$5/1000)*(Constants!$C$6/1000))/1000</f>
        <v>3.1844999999999999</v>
      </c>
      <c r="G397" s="50">
        <f>(HLOOKUP(G$2,'Applied Force N'!$B$1:$QK$503,$A397,FALSE))/((Constants!$C$5/1000)*(Constants!$C$6/1000))/1000</f>
        <v>1.0738333333333332</v>
      </c>
      <c r="H397" s="50">
        <f>(HLOOKUP(H$2,'Applied Force N'!$B$1:$QK$503,$A397,FALSE))/((Constants!$C$5/1000)*(Constants!$C$6/1000))/1000</f>
        <v>5.333499999999999</v>
      </c>
      <c r="I397" s="50" t="e">
        <f>(HLOOKUP(I$2,'Applied Force N'!$B$1:$QK$503,$A397,FALSE))/((Constants!$C$5/1000)*(Constants!$C$6/1000))/1000</f>
        <v>#N/A</v>
      </c>
      <c r="J397" s="50" t="e">
        <f>(HLOOKUP(J$2,'Applied Force N'!$B$1:$QK$503,$A397,FALSE))/((Constants!$C$5/1000)*(Constants!$C$6/1000))/1000</f>
        <v>#N/A</v>
      </c>
      <c r="K397" s="50" t="e">
        <f>(HLOOKUP(K$2,'Applied Force N'!$B$1:$QK$503,$A397,FALSE))/((Constants!$C$5/1000)*(Constants!$C$6/1000))/1000</f>
        <v>#N/A</v>
      </c>
      <c r="L397" s="50" t="e">
        <f>(HLOOKUP(L$2,'Applied Force N'!$B$1:$QK$503,$A397,FALSE))/((Constants!$C$5/1000)*(Constants!$C$6/1000))/1000</f>
        <v>#N/A</v>
      </c>
      <c r="M397" s="50" t="e">
        <f>(HLOOKUP(M$2,'Applied Force N'!$B$1:$QK$503,$A397,FALSE))/((Constants!$C$5/1000)*(Constants!$C$6/1000))/1000</f>
        <v>#N/A</v>
      </c>
      <c r="N397" s="50" t="e">
        <f>(HLOOKUP(N$2,'Applied Force N'!$B$1:$QK$503,$A397,FALSE))/((Constants!$C$5/1000)*(Constants!$C$6/1000))/1000</f>
        <v>#N/A</v>
      </c>
      <c r="O397" s="50" t="e">
        <f>(HLOOKUP(O$2,'Applied Force N'!$B$1:$QK$503,$A397,FALSE))/((Constants!$C$5/1000)*(Constants!$C$6/1000))/1000</f>
        <v>#N/A</v>
      </c>
      <c r="P397" s="50" t="e">
        <f>(HLOOKUP(P$2,'Applied Force N'!$B$1:$QK$503,$A397,FALSE))/((Constants!$C$5/1000)*(Constants!$C$6/1000))/1000</f>
        <v>#N/A</v>
      </c>
      <c r="Q397" s="50" t="e">
        <f>(HLOOKUP(Q$2,'Applied Force N'!$B$1:$QK$503,$A397,FALSE))/((Constants!$C$5/1000)*(Constants!$C$6/1000))/1000</f>
        <v>#N/A</v>
      </c>
      <c r="R397" s="50" t="e">
        <f>(HLOOKUP(R$2,'Applied Force N'!$B$1:$QK$503,$A397,FALSE))/((Constants!$C$5/1000)*(Constants!$C$6/1000))/1000</f>
        <v>#N/A</v>
      </c>
      <c r="S397" s="50" t="e">
        <f>(HLOOKUP(S$2,'Applied Force N'!$B$1:$QK$503,$A397,FALSE))/((Constants!$C$5/1000)*(Constants!$C$6/1000))/1000</f>
        <v>#N/A</v>
      </c>
      <c r="T397" s="50" t="e">
        <f>(HLOOKUP(T$2,'Applied Force N'!$B$1:$QK$503,$A397,FALSE))/((Constants!$C$5/1000)*(Constants!$C$6/1000))/1000</f>
        <v>#N/A</v>
      </c>
      <c r="U397" s="50" t="e">
        <f>(HLOOKUP(U$2,'Applied Force N'!$B$1:$QK$503,$A397,FALSE))/((Constants!$C$5/1000)*(Constants!$C$6/1000))/1000</f>
        <v>#N/A</v>
      </c>
      <c r="V397" s="50" t="e">
        <f>(HLOOKUP(V$2,'Applied Force N'!$B$1:$QK$503,$A397,FALSE))/((Constants!$C$5/1000)*(Constants!$C$6/1000))/1000</f>
        <v>#N/A</v>
      </c>
      <c r="W397" s="50" t="e">
        <f>(HLOOKUP(W$2,'Applied Force N'!$B$1:$QK$503,$A397,FALSE))/((Constants!$C$5/1000)*(Constants!$C$6/1000))/1000</f>
        <v>#N/A</v>
      </c>
    </row>
    <row r="398" spans="1:23" x14ac:dyDescent="0.25">
      <c r="A398" s="27">
        <v>394</v>
      </c>
      <c r="B398" s="48">
        <f>'Applied Force N'!A394</f>
        <v>39.1</v>
      </c>
      <c r="C398" s="49">
        <f>(HLOOKUP(C$2,'Applied Force N'!$B$1:$QK$503,$A398,FALSE))/((Constants!$C$5/1000)*(Constants!$C$6/1000))/1000</f>
        <v>-1.4256428202420832</v>
      </c>
      <c r="D398" s="50">
        <f>(HLOOKUP(D$2,'Applied Force N'!$B$1:$QK$503,$A398,FALSE))/((Constants!$C$5/1000)*(Constants!$C$6/1000))/1000</f>
        <v>4.9625000000000004</v>
      </c>
      <c r="E398" s="50">
        <f>(HLOOKUP(E$2,'Applied Force N'!$B$1:$QK$503,$A398,FALSE))/((Constants!$C$5/1000)*(Constants!$C$6/1000))/1000</f>
        <v>4.8641666666666659</v>
      </c>
      <c r="F398" s="50">
        <f>(HLOOKUP(F$2,'Applied Force N'!$B$1:$QK$503,$A398,FALSE))/((Constants!$C$5/1000)*(Constants!$C$6/1000))/1000</f>
        <v>3.1462500000000002</v>
      </c>
      <c r="G398" s="50">
        <f>(HLOOKUP(G$2,'Applied Force N'!$B$1:$QK$503,$A398,FALSE))/((Constants!$C$5/1000)*(Constants!$C$6/1000))/1000</f>
        <v>1.0563333333333333</v>
      </c>
      <c r="H398" s="50">
        <f>(HLOOKUP(H$2,'Applied Force N'!$B$1:$QK$503,$A398,FALSE))/((Constants!$C$5/1000)*(Constants!$C$6/1000))/1000</f>
        <v>5.2926666666666673</v>
      </c>
      <c r="I398" s="50" t="e">
        <f>(HLOOKUP(I$2,'Applied Force N'!$B$1:$QK$503,$A398,FALSE))/((Constants!$C$5/1000)*(Constants!$C$6/1000))/1000</f>
        <v>#N/A</v>
      </c>
      <c r="J398" s="50" t="e">
        <f>(HLOOKUP(J$2,'Applied Force N'!$B$1:$QK$503,$A398,FALSE))/((Constants!$C$5/1000)*(Constants!$C$6/1000))/1000</f>
        <v>#N/A</v>
      </c>
      <c r="K398" s="50" t="e">
        <f>(HLOOKUP(K$2,'Applied Force N'!$B$1:$QK$503,$A398,FALSE))/((Constants!$C$5/1000)*(Constants!$C$6/1000))/1000</f>
        <v>#N/A</v>
      </c>
      <c r="L398" s="50" t="e">
        <f>(HLOOKUP(L$2,'Applied Force N'!$B$1:$QK$503,$A398,FALSE))/((Constants!$C$5/1000)*(Constants!$C$6/1000))/1000</f>
        <v>#N/A</v>
      </c>
      <c r="M398" s="50" t="e">
        <f>(HLOOKUP(M$2,'Applied Force N'!$B$1:$QK$503,$A398,FALSE))/((Constants!$C$5/1000)*(Constants!$C$6/1000))/1000</f>
        <v>#N/A</v>
      </c>
      <c r="N398" s="50" t="e">
        <f>(HLOOKUP(N$2,'Applied Force N'!$B$1:$QK$503,$A398,FALSE))/((Constants!$C$5/1000)*(Constants!$C$6/1000))/1000</f>
        <v>#N/A</v>
      </c>
      <c r="O398" s="50" t="e">
        <f>(HLOOKUP(O$2,'Applied Force N'!$B$1:$QK$503,$A398,FALSE))/((Constants!$C$5/1000)*(Constants!$C$6/1000))/1000</f>
        <v>#N/A</v>
      </c>
      <c r="P398" s="50" t="e">
        <f>(HLOOKUP(P$2,'Applied Force N'!$B$1:$QK$503,$A398,FALSE))/((Constants!$C$5/1000)*(Constants!$C$6/1000))/1000</f>
        <v>#N/A</v>
      </c>
      <c r="Q398" s="50" t="e">
        <f>(HLOOKUP(Q$2,'Applied Force N'!$B$1:$QK$503,$A398,FALSE))/((Constants!$C$5/1000)*(Constants!$C$6/1000))/1000</f>
        <v>#N/A</v>
      </c>
      <c r="R398" s="50" t="e">
        <f>(HLOOKUP(R$2,'Applied Force N'!$B$1:$QK$503,$A398,FALSE))/((Constants!$C$5/1000)*(Constants!$C$6/1000))/1000</f>
        <v>#N/A</v>
      </c>
      <c r="S398" s="50" t="e">
        <f>(HLOOKUP(S$2,'Applied Force N'!$B$1:$QK$503,$A398,FALSE))/((Constants!$C$5/1000)*(Constants!$C$6/1000))/1000</f>
        <v>#N/A</v>
      </c>
      <c r="T398" s="50" t="e">
        <f>(HLOOKUP(T$2,'Applied Force N'!$B$1:$QK$503,$A398,FALSE))/((Constants!$C$5/1000)*(Constants!$C$6/1000))/1000</f>
        <v>#N/A</v>
      </c>
      <c r="U398" s="50" t="e">
        <f>(HLOOKUP(U$2,'Applied Force N'!$B$1:$QK$503,$A398,FALSE))/((Constants!$C$5/1000)*(Constants!$C$6/1000))/1000</f>
        <v>#N/A</v>
      </c>
      <c r="V398" s="50" t="e">
        <f>(HLOOKUP(V$2,'Applied Force N'!$B$1:$QK$503,$A398,FALSE))/((Constants!$C$5/1000)*(Constants!$C$6/1000))/1000</f>
        <v>#N/A</v>
      </c>
      <c r="W398" s="50" t="e">
        <f>(HLOOKUP(W$2,'Applied Force N'!$B$1:$QK$503,$A398,FALSE))/((Constants!$C$5/1000)*(Constants!$C$6/1000))/1000</f>
        <v>#N/A</v>
      </c>
    </row>
    <row r="399" spans="1:23" x14ac:dyDescent="0.25">
      <c r="A399" s="27">
        <v>395</v>
      </c>
      <c r="B399" s="48">
        <f>'Applied Force N'!A395</f>
        <v>39.200000000000003</v>
      </c>
      <c r="C399" s="49">
        <f>(HLOOKUP(C$2,'Applied Force N'!$B$1:$QK$503,$A399,FALSE))/((Constants!$C$5/1000)*(Constants!$C$6/1000))/1000</f>
        <v>-1.4234970504658386</v>
      </c>
      <c r="D399" s="50">
        <f>(HLOOKUP(D$2,'Applied Force N'!$B$1:$QK$503,$A399,FALSE))/((Constants!$C$5/1000)*(Constants!$C$6/1000))/1000</f>
        <v>4.9070833333333335</v>
      </c>
      <c r="E399" s="50">
        <f>(HLOOKUP(E$2,'Applied Force N'!$B$1:$QK$503,$A399,FALSE))/((Constants!$C$5/1000)*(Constants!$C$6/1000))/1000</f>
        <v>4.7983333333333329</v>
      </c>
      <c r="F399" s="50">
        <f>(HLOOKUP(F$2,'Applied Force N'!$B$1:$QK$503,$A399,FALSE))/((Constants!$C$5/1000)*(Constants!$C$6/1000))/1000</f>
        <v>3.1079166666666671</v>
      </c>
      <c r="G399" s="50">
        <f>(HLOOKUP(G$2,'Applied Force N'!$B$1:$QK$503,$A399,FALSE))/((Constants!$C$5/1000)*(Constants!$C$6/1000))/1000</f>
        <v>1.0388333333333333</v>
      </c>
      <c r="H399" s="50">
        <f>(HLOOKUP(H$2,'Applied Force N'!$B$1:$QK$503,$A399,FALSE))/((Constants!$C$5/1000)*(Constants!$C$6/1000))/1000</f>
        <v>5.2518333333333329</v>
      </c>
      <c r="I399" s="50" t="e">
        <f>(HLOOKUP(I$2,'Applied Force N'!$B$1:$QK$503,$A399,FALSE))/((Constants!$C$5/1000)*(Constants!$C$6/1000))/1000</f>
        <v>#N/A</v>
      </c>
      <c r="J399" s="50" t="e">
        <f>(HLOOKUP(J$2,'Applied Force N'!$B$1:$QK$503,$A399,FALSE))/((Constants!$C$5/1000)*(Constants!$C$6/1000))/1000</f>
        <v>#N/A</v>
      </c>
      <c r="K399" s="50" t="e">
        <f>(HLOOKUP(K$2,'Applied Force N'!$B$1:$QK$503,$A399,FALSE))/((Constants!$C$5/1000)*(Constants!$C$6/1000))/1000</f>
        <v>#N/A</v>
      </c>
      <c r="L399" s="50" t="e">
        <f>(HLOOKUP(L$2,'Applied Force N'!$B$1:$QK$503,$A399,FALSE))/((Constants!$C$5/1000)*(Constants!$C$6/1000))/1000</f>
        <v>#N/A</v>
      </c>
      <c r="M399" s="50" t="e">
        <f>(HLOOKUP(M$2,'Applied Force N'!$B$1:$QK$503,$A399,FALSE))/((Constants!$C$5/1000)*(Constants!$C$6/1000))/1000</f>
        <v>#N/A</v>
      </c>
      <c r="N399" s="50" t="e">
        <f>(HLOOKUP(N$2,'Applied Force N'!$B$1:$QK$503,$A399,FALSE))/((Constants!$C$5/1000)*(Constants!$C$6/1000))/1000</f>
        <v>#N/A</v>
      </c>
      <c r="O399" s="50" t="e">
        <f>(HLOOKUP(O$2,'Applied Force N'!$B$1:$QK$503,$A399,FALSE))/((Constants!$C$5/1000)*(Constants!$C$6/1000))/1000</f>
        <v>#N/A</v>
      </c>
      <c r="P399" s="50" t="e">
        <f>(HLOOKUP(P$2,'Applied Force N'!$B$1:$QK$503,$A399,FALSE))/((Constants!$C$5/1000)*(Constants!$C$6/1000))/1000</f>
        <v>#N/A</v>
      </c>
      <c r="Q399" s="50" t="e">
        <f>(HLOOKUP(Q$2,'Applied Force N'!$B$1:$QK$503,$A399,FALSE))/((Constants!$C$5/1000)*(Constants!$C$6/1000))/1000</f>
        <v>#N/A</v>
      </c>
      <c r="R399" s="50" t="e">
        <f>(HLOOKUP(R$2,'Applied Force N'!$B$1:$QK$503,$A399,FALSE))/((Constants!$C$5/1000)*(Constants!$C$6/1000))/1000</f>
        <v>#N/A</v>
      </c>
      <c r="S399" s="50" t="e">
        <f>(HLOOKUP(S$2,'Applied Force N'!$B$1:$QK$503,$A399,FALSE))/((Constants!$C$5/1000)*(Constants!$C$6/1000))/1000</f>
        <v>#N/A</v>
      </c>
      <c r="T399" s="50" t="e">
        <f>(HLOOKUP(T$2,'Applied Force N'!$B$1:$QK$503,$A399,FALSE))/((Constants!$C$5/1000)*(Constants!$C$6/1000))/1000</f>
        <v>#N/A</v>
      </c>
      <c r="U399" s="50" t="e">
        <f>(HLOOKUP(U$2,'Applied Force N'!$B$1:$QK$503,$A399,FALSE))/((Constants!$C$5/1000)*(Constants!$C$6/1000))/1000</f>
        <v>#N/A</v>
      </c>
      <c r="V399" s="50" t="e">
        <f>(HLOOKUP(V$2,'Applied Force N'!$B$1:$QK$503,$A399,FALSE))/((Constants!$C$5/1000)*(Constants!$C$6/1000))/1000</f>
        <v>#N/A</v>
      </c>
      <c r="W399" s="50" t="e">
        <f>(HLOOKUP(W$2,'Applied Force N'!$B$1:$QK$503,$A399,FALSE))/((Constants!$C$5/1000)*(Constants!$C$6/1000))/1000</f>
        <v>#N/A</v>
      </c>
    </row>
    <row r="400" spans="1:23" x14ac:dyDescent="0.25">
      <c r="A400" s="27">
        <v>396</v>
      </c>
      <c r="B400" s="48">
        <f>'Applied Force N'!A396</f>
        <v>39.299999999999997</v>
      </c>
      <c r="C400" s="49">
        <f>(HLOOKUP(C$2,'Applied Force N'!$B$1:$QK$503,$A400,FALSE))/((Constants!$C$5/1000)*(Constants!$C$6/1000))/1000</f>
        <v>-1.421351280689594</v>
      </c>
      <c r="D400" s="50">
        <f>(HLOOKUP(D$2,'Applied Force N'!$B$1:$QK$503,$A400,FALSE))/((Constants!$C$5/1000)*(Constants!$C$6/1000))/1000</f>
        <v>4.8516666666666657</v>
      </c>
      <c r="E400" s="50">
        <f>(HLOOKUP(E$2,'Applied Force N'!$B$1:$QK$503,$A400,FALSE))/((Constants!$C$5/1000)*(Constants!$C$6/1000))/1000</f>
        <v>4.7545000000000002</v>
      </c>
      <c r="F400" s="50">
        <f>(HLOOKUP(F$2,'Applied Force N'!$B$1:$QK$503,$A400,FALSE))/((Constants!$C$5/1000)*(Constants!$C$6/1000))/1000</f>
        <v>3.0696666666666665</v>
      </c>
      <c r="G400" s="50">
        <f>(HLOOKUP(G$2,'Applied Force N'!$B$1:$QK$503,$A400,FALSE))/((Constants!$C$5/1000)*(Constants!$C$6/1000))/1000</f>
        <v>1.0213333333333334</v>
      </c>
      <c r="H400" s="50">
        <f>(HLOOKUP(H$2,'Applied Force N'!$B$1:$QK$503,$A400,FALSE))/((Constants!$C$5/1000)*(Constants!$C$6/1000))/1000</f>
        <v>5.2110833333333328</v>
      </c>
      <c r="I400" s="50" t="e">
        <f>(HLOOKUP(I$2,'Applied Force N'!$B$1:$QK$503,$A400,FALSE))/((Constants!$C$5/1000)*(Constants!$C$6/1000))/1000</f>
        <v>#N/A</v>
      </c>
      <c r="J400" s="50" t="e">
        <f>(HLOOKUP(J$2,'Applied Force N'!$B$1:$QK$503,$A400,FALSE))/((Constants!$C$5/1000)*(Constants!$C$6/1000))/1000</f>
        <v>#N/A</v>
      </c>
      <c r="K400" s="50" t="e">
        <f>(HLOOKUP(K$2,'Applied Force N'!$B$1:$QK$503,$A400,FALSE))/((Constants!$C$5/1000)*(Constants!$C$6/1000))/1000</f>
        <v>#N/A</v>
      </c>
      <c r="L400" s="50" t="e">
        <f>(HLOOKUP(L$2,'Applied Force N'!$B$1:$QK$503,$A400,FALSE))/((Constants!$C$5/1000)*(Constants!$C$6/1000))/1000</f>
        <v>#N/A</v>
      </c>
      <c r="M400" s="50" t="e">
        <f>(HLOOKUP(M$2,'Applied Force N'!$B$1:$QK$503,$A400,FALSE))/((Constants!$C$5/1000)*(Constants!$C$6/1000))/1000</f>
        <v>#N/A</v>
      </c>
      <c r="N400" s="50" t="e">
        <f>(HLOOKUP(N$2,'Applied Force N'!$B$1:$QK$503,$A400,FALSE))/((Constants!$C$5/1000)*(Constants!$C$6/1000))/1000</f>
        <v>#N/A</v>
      </c>
      <c r="O400" s="50" t="e">
        <f>(HLOOKUP(O$2,'Applied Force N'!$B$1:$QK$503,$A400,FALSE))/((Constants!$C$5/1000)*(Constants!$C$6/1000))/1000</f>
        <v>#N/A</v>
      </c>
      <c r="P400" s="50" t="e">
        <f>(HLOOKUP(P$2,'Applied Force N'!$B$1:$QK$503,$A400,FALSE))/((Constants!$C$5/1000)*(Constants!$C$6/1000))/1000</f>
        <v>#N/A</v>
      </c>
      <c r="Q400" s="50" t="e">
        <f>(HLOOKUP(Q$2,'Applied Force N'!$B$1:$QK$503,$A400,FALSE))/((Constants!$C$5/1000)*(Constants!$C$6/1000))/1000</f>
        <v>#N/A</v>
      </c>
      <c r="R400" s="50" t="e">
        <f>(HLOOKUP(R$2,'Applied Force N'!$B$1:$QK$503,$A400,FALSE))/((Constants!$C$5/1000)*(Constants!$C$6/1000))/1000</f>
        <v>#N/A</v>
      </c>
      <c r="S400" s="50" t="e">
        <f>(HLOOKUP(S$2,'Applied Force N'!$B$1:$QK$503,$A400,FALSE))/((Constants!$C$5/1000)*(Constants!$C$6/1000))/1000</f>
        <v>#N/A</v>
      </c>
      <c r="T400" s="50" t="e">
        <f>(HLOOKUP(T$2,'Applied Force N'!$B$1:$QK$503,$A400,FALSE))/((Constants!$C$5/1000)*(Constants!$C$6/1000))/1000</f>
        <v>#N/A</v>
      </c>
      <c r="U400" s="50" t="e">
        <f>(HLOOKUP(U$2,'Applied Force N'!$B$1:$QK$503,$A400,FALSE))/((Constants!$C$5/1000)*(Constants!$C$6/1000))/1000</f>
        <v>#N/A</v>
      </c>
      <c r="V400" s="50" t="e">
        <f>(HLOOKUP(V$2,'Applied Force N'!$B$1:$QK$503,$A400,FALSE))/((Constants!$C$5/1000)*(Constants!$C$6/1000))/1000</f>
        <v>#N/A</v>
      </c>
      <c r="W400" s="50" t="e">
        <f>(HLOOKUP(W$2,'Applied Force N'!$B$1:$QK$503,$A400,FALSE))/((Constants!$C$5/1000)*(Constants!$C$6/1000))/1000</f>
        <v>#N/A</v>
      </c>
    </row>
    <row r="401" spans="1:23" x14ac:dyDescent="0.25">
      <c r="A401" s="27">
        <v>397</v>
      </c>
      <c r="B401" s="48">
        <f>'Applied Force N'!A397</f>
        <v>39.4</v>
      </c>
      <c r="C401" s="49">
        <f>(HLOOKUP(C$2,'Applied Force N'!$B$1:$QK$503,$A401,FALSE))/((Constants!$C$5/1000)*(Constants!$C$6/1000))/1000</f>
        <v>-1.4192055109133495</v>
      </c>
      <c r="D401" s="50">
        <f>(HLOOKUP(D$2,'Applied Force N'!$B$1:$QK$503,$A401,FALSE))/((Constants!$C$5/1000)*(Constants!$C$6/1000))/1000</f>
        <v>4.7962499999999997</v>
      </c>
      <c r="E401" s="50">
        <f>(HLOOKUP(E$2,'Applied Force N'!$B$1:$QK$503,$A401,FALSE))/((Constants!$C$5/1000)*(Constants!$C$6/1000))/1000</f>
        <v>4.71075</v>
      </c>
      <c r="F401" s="50">
        <f>(HLOOKUP(F$2,'Applied Force N'!$B$1:$QK$503,$A401,FALSE))/((Constants!$C$5/1000)*(Constants!$C$6/1000))/1000</f>
        <v>3.0314166666666669</v>
      </c>
      <c r="G401" s="50">
        <f>(HLOOKUP(G$2,'Applied Force N'!$B$1:$QK$503,$A401,FALSE))/((Constants!$C$5/1000)*(Constants!$C$6/1000))/1000</f>
        <v>1.0037499999999999</v>
      </c>
      <c r="H401" s="50">
        <f>(HLOOKUP(H$2,'Applied Force N'!$B$1:$QK$503,$A401,FALSE))/((Constants!$C$5/1000)*(Constants!$C$6/1000))/1000</f>
        <v>5.1702500000000002</v>
      </c>
      <c r="I401" s="50" t="e">
        <f>(HLOOKUP(I$2,'Applied Force N'!$B$1:$QK$503,$A401,FALSE))/((Constants!$C$5/1000)*(Constants!$C$6/1000))/1000</f>
        <v>#N/A</v>
      </c>
      <c r="J401" s="50" t="e">
        <f>(HLOOKUP(J$2,'Applied Force N'!$B$1:$QK$503,$A401,FALSE))/((Constants!$C$5/1000)*(Constants!$C$6/1000))/1000</f>
        <v>#N/A</v>
      </c>
      <c r="K401" s="50" t="e">
        <f>(HLOOKUP(K$2,'Applied Force N'!$B$1:$QK$503,$A401,FALSE))/((Constants!$C$5/1000)*(Constants!$C$6/1000))/1000</f>
        <v>#N/A</v>
      </c>
      <c r="L401" s="50" t="e">
        <f>(HLOOKUP(L$2,'Applied Force N'!$B$1:$QK$503,$A401,FALSE))/((Constants!$C$5/1000)*(Constants!$C$6/1000))/1000</f>
        <v>#N/A</v>
      </c>
      <c r="M401" s="50" t="e">
        <f>(HLOOKUP(M$2,'Applied Force N'!$B$1:$QK$503,$A401,FALSE))/((Constants!$C$5/1000)*(Constants!$C$6/1000))/1000</f>
        <v>#N/A</v>
      </c>
      <c r="N401" s="50" t="e">
        <f>(HLOOKUP(N$2,'Applied Force N'!$B$1:$QK$503,$A401,FALSE))/((Constants!$C$5/1000)*(Constants!$C$6/1000))/1000</f>
        <v>#N/A</v>
      </c>
      <c r="O401" s="50" t="e">
        <f>(HLOOKUP(O$2,'Applied Force N'!$B$1:$QK$503,$A401,FALSE))/((Constants!$C$5/1000)*(Constants!$C$6/1000))/1000</f>
        <v>#N/A</v>
      </c>
      <c r="P401" s="50" t="e">
        <f>(HLOOKUP(P$2,'Applied Force N'!$B$1:$QK$503,$A401,FALSE))/((Constants!$C$5/1000)*(Constants!$C$6/1000))/1000</f>
        <v>#N/A</v>
      </c>
      <c r="Q401" s="50" t="e">
        <f>(HLOOKUP(Q$2,'Applied Force N'!$B$1:$QK$503,$A401,FALSE))/((Constants!$C$5/1000)*(Constants!$C$6/1000))/1000</f>
        <v>#N/A</v>
      </c>
      <c r="R401" s="50" t="e">
        <f>(HLOOKUP(R$2,'Applied Force N'!$B$1:$QK$503,$A401,FALSE))/((Constants!$C$5/1000)*(Constants!$C$6/1000))/1000</f>
        <v>#N/A</v>
      </c>
      <c r="S401" s="50" t="e">
        <f>(HLOOKUP(S$2,'Applied Force N'!$B$1:$QK$503,$A401,FALSE))/((Constants!$C$5/1000)*(Constants!$C$6/1000))/1000</f>
        <v>#N/A</v>
      </c>
      <c r="T401" s="50" t="e">
        <f>(HLOOKUP(T$2,'Applied Force N'!$B$1:$QK$503,$A401,FALSE))/((Constants!$C$5/1000)*(Constants!$C$6/1000))/1000</f>
        <v>#N/A</v>
      </c>
      <c r="U401" s="50" t="e">
        <f>(HLOOKUP(U$2,'Applied Force N'!$B$1:$QK$503,$A401,FALSE))/((Constants!$C$5/1000)*(Constants!$C$6/1000))/1000</f>
        <v>#N/A</v>
      </c>
      <c r="V401" s="50" t="e">
        <f>(HLOOKUP(V$2,'Applied Force N'!$B$1:$QK$503,$A401,FALSE))/((Constants!$C$5/1000)*(Constants!$C$6/1000))/1000</f>
        <v>#N/A</v>
      </c>
      <c r="W401" s="50" t="e">
        <f>(HLOOKUP(W$2,'Applied Force N'!$B$1:$QK$503,$A401,FALSE))/((Constants!$C$5/1000)*(Constants!$C$6/1000))/1000</f>
        <v>#N/A</v>
      </c>
    </row>
    <row r="402" spans="1:23" x14ac:dyDescent="0.25">
      <c r="A402" s="27">
        <v>398</v>
      </c>
      <c r="B402" s="48">
        <f>'Applied Force N'!A398</f>
        <v>39.5</v>
      </c>
      <c r="C402" s="49">
        <f>(HLOOKUP(C$2,'Applied Force N'!$B$1:$QK$503,$A402,FALSE))/((Constants!$C$5/1000)*(Constants!$C$6/1000))/1000</f>
        <v>-1.4170597411371051</v>
      </c>
      <c r="D402" s="50">
        <f>(HLOOKUP(D$2,'Applied Force N'!$B$1:$QK$503,$A402,FALSE))/((Constants!$C$5/1000)*(Constants!$C$6/1000))/1000</f>
        <v>4.7408333333333328</v>
      </c>
      <c r="E402" s="50">
        <f>(HLOOKUP(E$2,'Applied Force N'!$B$1:$QK$503,$A402,FALSE))/((Constants!$C$5/1000)*(Constants!$C$6/1000))/1000</f>
        <v>4.6669166666666673</v>
      </c>
      <c r="F402" s="50">
        <f>(HLOOKUP(F$2,'Applied Force N'!$B$1:$QK$503,$A402,FALSE))/((Constants!$C$5/1000)*(Constants!$C$6/1000))/1000</f>
        <v>2.9931666666666663</v>
      </c>
      <c r="G402" s="50">
        <f>(HLOOKUP(G$2,'Applied Force N'!$B$1:$QK$503,$A402,FALSE))/((Constants!$C$5/1000)*(Constants!$C$6/1000))/1000</f>
        <v>0.98624999999999996</v>
      </c>
      <c r="H402" s="50">
        <f>(HLOOKUP(H$2,'Applied Force N'!$B$1:$QK$503,$A402,FALSE))/((Constants!$C$5/1000)*(Constants!$C$6/1000))/1000</f>
        <v>5.1294166666666658</v>
      </c>
      <c r="I402" s="50" t="e">
        <f>(HLOOKUP(I$2,'Applied Force N'!$B$1:$QK$503,$A402,FALSE))/((Constants!$C$5/1000)*(Constants!$C$6/1000))/1000</f>
        <v>#N/A</v>
      </c>
      <c r="J402" s="50" t="e">
        <f>(HLOOKUP(J$2,'Applied Force N'!$B$1:$QK$503,$A402,FALSE))/((Constants!$C$5/1000)*(Constants!$C$6/1000))/1000</f>
        <v>#N/A</v>
      </c>
      <c r="K402" s="50" t="e">
        <f>(HLOOKUP(K$2,'Applied Force N'!$B$1:$QK$503,$A402,FALSE))/((Constants!$C$5/1000)*(Constants!$C$6/1000))/1000</f>
        <v>#N/A</v>
      </c>
      <c r="L402" s="50" t="e">
        <f>(HLOOKUP(L$2,'Applied Force N'!$B$1:$QK$503,$A402,FALSE))/((Constants!$C$5/1000)*(Constants!$C$6/1000))/1000</f>
        <v>#N/A</v>
      </c>
      <c r="M402" s="50" t="e">
        <f>(HLOOKUP(M$2,'Applied Force N'!$B$1:$QK$503,$A402,FALSE))/((Constants!$C$5/1000)*(Constants!$C$6/1000))/1000</f>
        <v>#N/A</v>
      </c>
      <c r="N402" s="50" t="e">
        <f>(HLOOKUP(N$2,'Applied Force N'!$B$1:$QK$503,$A402,FALSE))/((Constants!$C$5/1000)*(Constants!$C$6/1000))/1000</f>
        <v>#N/A</v>
      </c>
      <c r="O402" s="50" t="e">
        <f>(HLOOKUP(O$2,'Applied Force N'!$B$1:$QK$503,$A402,FALSE))/((Constants!$C$5/1000)*(Constants!$C$6/1000))/1000</f>
        <v>#N/A</v>
      </c>
      <c r="P402" s="50" t="e">
        <f>(HLOOKUP(P$2,'Applied Force N'!$B$1:$QK$503,$A402,FALSE))/((Constants!$C$5/1000)*(Constants!$C$6/1000))/1000</f>
        <v>#N/A</v>
      </c>
      <c r="Q402" s="50" t="e">
        <f>(HLOOKUP(Q$2,'Applied Force N'!$B$1:$QK$503,$A402,FALSE))/((Constants!$C$5/1000)*(Constants!$C$6/1000))/1000</f>
        <v>#N/A</v>
      </c>
      <c r="R402" s="50" t="e">
        <f>(HLOOKUP(R$2,'Applied Force N'!$B$1:$QK$503,$A402,FALSE))/((Constants!$C$5/1000)*(Constants!$C$6/1000))/1000</f>
        <v>#N/A</v>
      </c>
      <c r="S402" s="50" t="e">
        <f>(HLOOKUP(S$2,'Applied Force N'!$B$1:$QK$503,$A402,FALSE))/((Constants!$C$5/1000)*(Constants!$C$6/1000))/1000</f>
        <v>#N/A</v>
      </c>
      <c r="T402" s="50" t="e">
        <f>(HLOOKUP(T$2,'Applied Force N'!$B$1:$QK$503,$A402,FALSE))/((Constants!$C$5/1000)*(Constants!$C$6/1000))/1000</f>
        <v>#N/A</v>
      </c>
      <c r="U402" s="50" t="e">
        <f>(HLOOKUP(U$2,'Applied Force N'!$B$1:$QK$503,$A402,FALSE))/((Constants!$C$5/1000)*(Constants!$C$6/1000))/1000</f>
        <v>#N/A</v>
      </c>
      <c r="V402" s="50" t="e">
        <f>(HLOOKUP(V$2,'Applied Force N'!$B$1:$QK$503,$A402,FALSE))/((Constants!$C$5/1000)*(Constants!$C$6/1000))/1000</f>
        <v>#N/A</v>
      </c>
      <c r="W402" s="50" t="e">
        <f>(HLOOKUP(W$2,'Applied Force N'!$B$1:$QK$503,$A402,FALSE))/((Constants!$C$5/1000)*(Constants!$C$6/1000))/1000</f>
        <v>#N/A</v>
      </c>
    </row>
    <row r="403" spans="1:23" x14ac:dyDescent="0.25">
      <c r="A403" s="27">
        <v>399</v>
      </c>
      <c r="B403" s="48">
        <f>'Applied Force N'!A399</f>
        <v>39.6</v>
      </c>
      <c r="C403" s="49">
        <f>(HLOOKUP(C$2,'Applied Force N'!$B$1:$QK$503,$A403,FALSE))/((Constants!$C$5/1000)*(Constants!$C$6/1000))/1000</f>
        <v>-1.4149139713608601</v>
      </c>
      <c r="D403" s="50">
        <f>(HLOOKUP(D$2,'Applied Force N'!$B$1:$QK$503,$A403,FALSE))/((Constants!$C$5/1000)*(Constants!$C$6/1000))/1000</f>
        <v>4.6854166666666668</v>
      </c>
      <c r="E403" s="50">
        <f>(HLOOKUP(E$2,'Applied Force N'!$B$1:$QK$503,$A403,FALSE))/((Constants!$C$5/1000)*(Constants!$C$6/1000))/1000</f>
        <v>4.6231666666666671</v>
      </c>
      <c r="F403" s="50">
        <f>(HLOOKUP(F$2,'Applied Force N'!$B$1:$QK$503,$A403,FALSE))/((Constants!$C$5/1000)*(Constants!$C$6/1000))/1000</f>
        <v>2.9549166666666671</v>
      </c>
      <c r="G403" s="50">
        <f>(HLOOKUP(G$2,'Applied Force N'!$B$1:$QK$503,$A403,FALSE))/((Constants!$C$5/1000)*(Constants!$C$6/1000))/1000</f>
        <v>0.96875</v>
      </c>
      <c r="H403" s="50">
        <f>(HLOOKUP(H$2,'Applied Force N'!$B$1:$QK$503,$A403,FALSE))/((Constants!$C$5/1000)*(Constants!$C$6/1000))/1000</f>
        <v>5.0885833333333332</v>
      </c>
      <c r="I403" s="50" t="e">
        <f>(HLOOKUP(I$2,'Applied Force N'!$B$1:$QK$503,$A403,FALSE))/((Constants!$C$5/1000)*(Constants!$C$6/1000))/1000</f>
        <v>#N/A</v>
      </c>
      <c r="J403" s="50" t="e">
        <f>(HLOOKUP(J$2,'Applied Force N'!$B$1:$QK$503,$A403,FALSE))/((Constants!$C$5/1000)*(Constants!$C$6/1000))/1000</f>
        <v>#N/A</v>
      </c>
      <c r="K403" s="50" t="e">
        <f>(HLOOKUP(K$2,'Applied Force N'!$B$1:$QK$503,$A403,FALSE))/((Constants!$C$5/1000)*(Constants!$C$6/1000))/1000</f>
        <v>#N/A</v>
      </c>
      <c r="L403" s="50" t="e">
        <f>(HLOOKUP(L$2,'Applied Force N'!$B$1:$QK$503,$A403,FALSE))/((Constants!$C$5/1000)*(Constants!$C$6/1000))/1000</f>
        <v>#N/A</v>
      </c>
      <c r="M403" s="50" t="e">
        <f>(HLOOKUP(M$2,'Applied Force N'!$B$1:$QK$503,$A403,FALSE))/((Constants!$C$5/1000)*(Constants!$C$6/1000))/1000</f>
        <v>#N/A</v>
      </c>
      <c r="N403" s="50" t="e">
        <f>(HLOOKUP(N$2,'Applied Force N'!$B$1:$QK$503,$A403,FALSE))/((Constants!$C$5/1000)*(Constants!$C$6/1000))/1000</f>
        <v>#N/A</v>
      </c>
      <c r="O403" s="50" t="e">
        <f>(HLOOKUP(O$2,'Applied Force N'!$B$1:$QK$503,$A403,FALSE))/((Constants!$C$5/1000)*(Constants!$C$6/1000))/1000</f>
        <v>#N/A</v>
      </c>
      <c r="P403" s="50" t="e">
        <f>(HLOOKUP(P$2,'Applied Force N'!$B$1:$QK$503,$A403,FALSE))/((Constants!$C$5/1000)*(Constants!$C$6/1000))/1000</f>
        <v>#N/A</v>
      </c>
      <c r="Q403" s="50" t="e">
        <f>(HLOOKUP(Q$2,'Applied Force N'!$B$1:$QK$503,$A403,FALSE))/((Constants!$C$5/1000)*(Constants!$C$6/1000))/1000</f>
        <v>#N/A</v>
      </c>
      <c r="R403" s="50" t="e">
        <f>(HLOOKUP(R$2,'Applied Force N'!$B$1:$QK$503,$A403,FALSE))/((Constants!$C$5/1000)*(Constants!$C$6/1000))/1000</f>
        <v>#N/A</v>
      </c>
      <c r="S403" s="50" t="e">
        <f>(HLOOKUP(S$2,'Applied Force N'!$B$1:$QK$503,$A403,FALSE))/((Constants!$C$5/1000)*(Constants!$C$6/1000))/1000</f>
        <v>#N/A</v>
      </c>
      <c r="T403" s="50" t="e">
        <f>(HLOOKUP(T$2,'Applied Force N'!$B$1:$QK$503,$A403,FALSE))/((Constants!$C$5/1000)*(Constants!$C$6/1000))/1000</f>
        <v>#N/A</v>
      </c>
      <c r="U403" s="50" t="e">
        <f>(HLOOKUP(U$2,'Applied Force N'!$B$1:$QK$503,$A403,FALSE))/((Constants!$C$5/1000)*(Constants!$C$6/1000))/1000</f>
        <v>#N/A</v>
      </c>
      <c r="V403" s="50" t="e">
        <f>(HLOOKUP(V$2,'Applied Force N'!$B$1:$QK$503,$A403,FALSE))/((Constants!$C$5/1000)*(Constants!$C$6/1000))/1000</f>
        <v>#N/A</v>
      </c>
      <c r="W403" s="50" t="e">
        <f>(HLOOKUP(W$2,'Applied Force N'!$B$1:$QK$503,$A403,FALSE))/((Constants!$C$5/1000)*(Constants!$C$6/1000))/1000</f>
        <v>#N/A</v>
      </c>
    </row>
    <row r="404" spans="1:23" x14ac:dyDescent="0.25">
      <c r="A404" s="27">
        <v>400</v>
      </c>
      <c r="B404" s="48">
        <f>'Applied Force N'!A400</f>
        <v>39.700000000000003</v>
      </c>
      <c r="C404" s="49">
        <f>(HLOOKUP(C$2,'Applied Force N'!$B$1:$QK$503,$A404,FALSE))/((Constants!$C$5/1000)*(Constants!$C$6/1000))/1000</f>
        <v>-1.4127682015846157</v>
      </c>
      <c r="D404" s="50">
        <f>(HLOOKUP(D$2,'Applied Force N'!$B$1:$QK$503,$A404,FALSE))/((Constants!$C$5/1000)*(Constants!$C$6/1000))/1000</f>
        <v>4.6300833333333333</v>
      </c>
      <c r="E404" s="50">
        <f>(HLOOKUP(E$2,'Applied Force N'!$B$1:$QK$503,$A404,FALSE))/((Constants!$C$5/1000)*(Constants!$C$6/1000))/1000</f>
        <v>4.5794166666666669</v>
      </c>
      <c r="F404" s="50">
        <f>(HLOOKUP(F$2,'Applied Force N'!$B$1:$QK$503,$A404,FALSE))/((Constants!$C$5/1000)*(Constants!$C$6/1000))/1000</f>
        <v>2.9166666666666665</v>
      </c>
      <c r="G404" s="50">
        <f>(HLOOKUP(G$2,'Applied Force N'!$B$1:$QK$503,$A404,FALSE))/((Constants!$C$5/1000)*(Constants!$C$6/1000))/1000</f>
        <v>0.95124999999999993</v>
      </c>
      <c r="H404" s="50">
        <f>(HLOOKUP(H$2,'Applied Force N'!$B$1:$QK$503,$A404,FALSE))/((Constants!$C$5/1000)*(Constants!$C$6/1000))/1000</f>
        <v>5.0478333333333332</v>
      </c>
      <c r="I404" s="50" t="e">
        <f>(HLOOKUP(I$2,'Applied Force N'!$B$1:$QK$503,$A404,FALSE))/((Constants!$C$5/1000)*(Constants!$C$6/1000))/1000</f>
        <v>#N/A</v>
      </c>
      <c r="J404" s="50" t="e">
        <f>(HLOOKUP(J$2,'Applied Force N'!$B$1:$QK$503,$A404,FALSE))/((Constants!$C$5/1000)*(Constants!$C$6/1000))/1000</f>
        <v>#N/A</v>
      </c>
      <c r="K404" s="50" t="e">
        <f>(HLOOKUP(K$2,'Applied Force N'!$B$1:$QK$503,$A404,FALSE))/((Constants!$C$5/1000)*(Constants!$C$6/1000))/1000</f>
        <v>#N/A</v>
      </c>
      <c r="L404" s="50" t="e">
        <f>(HLOOKUP(L$2,'Applied Force N'!$B$1:$QK$503,$A404,FALSE))/((Constants!$C$5/1000)*(Constants!$C$6/1000))/1000</f>
        <v>#N/A</v>
      </c>
      <c r="M404" s="50" t="e">
        <f>(HLOOKUP(M$2,'Applied Force N'!$B$1:$QK$503,$A404,FALSE))/((Constants!$C$5/1000)*(Constants!$C$6/1000))/1000</f>
        <v>#N/A</v>
      </c>
      <c r="N404" s="50" t="e">
        <f>(HLOOKUP(N$2,'Applied Force N'!$B$1:$QK$503,$A404,FALSE))/((Constants!$C$5/1000)*(Constants!$C$6/1000))/1000</f>
        <v>#N/A</v>
      </c>
      <c r="O404" s="50" t="e">
        <f>(HLOOKUP(O$2,'Applied Force N'!$B$1:$QK$503,$A404,FALSE))/((Constants!$C$5/1000)*(Constants!$C$6/1000))/1000</f>
        <v>#N/A</v>
      </c>
      <c r="P404" s="50" t="e">
        <f>(HLOOKUP(P$2,'Applied Force N'!$B$1:$QK$503,$A404,FALSE))/((Constants!$C$5/1000)*(Constants!$C$6/1000))/1000</f>
        <v>#N/A</v>
      </c>
      <c r="Q404" s="50" t="e">
        <f>(HLOOKUP(Q$2,'Applied Force N'!$B$1:$QK$503,$A404,FALSE))/((Constants!$C$5/1000)*(Constants!$C$6/1000))/1000</f>
        <v>#N/A</v>
      </c>
      <c r="R404" s="50" t="e">
        <f>(HLOOKUP(R$2,'Applied Force N'!$B$1:$QK$503,$A404,FALSE))/((Constants!$C$5/1000)*(Constants!$C$6/1000))/1000</f>
        <v>#N/A</v>
      </c>
      <c r="S404" s="50" t="e">
        <f>(HLOOKUP(S$2,'Applied Force N'!$B$1:$QK$503,$A404,FALSE))/((Constants!$C$5/1000)*(Constants!$C$6/1000))/1000</f>
        <v>#N/A</v>
      </c>
      <c r="T404" s="50" t="e">
        <f>(HLOOKUP(T$2,'Applied Force N'!$B$1:$QK$503,$A404,FALSE))/((Constants!$C$5/1000)*(Constants!$C$6/1000))/1000</f>
        <v>#N/A</v>
      </c>
      <c r="U404" s="50" t="e">
        <f>(HLOOKUP(U$2,'Applied Force N'!$B$1:$QK$503,$A404,FALSE))/((Constants!$C$5/1000)*(Constants!$C$6/1000))/1000</f>
        <v>#N/A</v>
      </c>
      <c r="V404" s="50" t="e">
        <f>(HLOOKUP(V$2,'Applied Force N'!$B$1:$QK$503,$A404,FALSE))/((Constants!$C$5/1000)*(Constants!$C$6/1000))/1000</f>
        <v>#N/A</v>
      </c>
      <c r="W404" s="50" t="e">
        <f>(HLOOKUP(W$2,'Applied Force N'!$B$1:$QK$503,$A404,FALSE))/((Constants!$C$5/1000)*(Constants!$C$6/1000))/1000</f>
        <v>#N/A</v>
      </c>
    </row>
    <row r="405" spans="1:23" x14ac:dyDescent="0.25">
      <c r="A405" s="27">
        <v>401</v>
      </c>
      <c r="B405" s="48">
        <f>'Applied Force N'!A401</f>
        <v>39.799999999999997</v>
      </c>
      <c r="C405" s="49">
        <f>(HLOOKUP(C$2,'Applied Force N'!$B$1:$QK$503,$A405,FALSE))/((Constants!$C$5/1000)*(Constants!$C$6/1000))/1000</f>
        <v>-1.4106224318083709</v>
      </c>
      <c r="D405" s="50">
        <f>(HLOOKUP(D$2,'Applied Force N'!$B$1:$QK$503,$A405,FALSE))/((Constants!$C$5/1000)*(Constants!$C$6/1000))/1000</f>
        <v>4.5746666666666673</v>
      </c>
      <c r="E405" s="50">
        <f>(HLOOKUP(E$2,'Applied Force N'!$B$1:$QK$503,$A405,FALSE))/((Constants!$C$5/1000)*(Constants!$C$6/1000))/1000</f>
        <v>4.5355833333333333</v>
      </c>
      <c r="F405" s="50">
        <f>(HLOOKUP(F$2,'Applied Force N'!$B$1:$QK$503,$A405,FALSE))/((Constants!$C$5/1000)*(Constants!$C$6/1000))/1000</f>
        <v>2.878333333333333</v>
      </c>
      <c r="G405" s="50">
        <f>(HLOOKUP(G$2,'Applied Force N'!$B$1:$QK$503,$A405,FALSE))/((Constants!$C$5/1000)*(Constants!$C$6/1000))/1000</f>
        <v>0.93374999999999997</v>
      </c>
      <c r="H405" s="50">
        <f>(HLOOKUP(H$2,'Applied Force N'!$B$1:$QK$503,$A405,FALSE))/((Constants!$C$5/1000)*(Constants!$C$6/1000))/1000</f>
        <v>5.0069999999999997</v>
      </c>
      <c r="I405" s="50" t="e">
        <f>(HLOOKUP(I$2,'Applied Force N'!$B$1:$QK$503,$A405,FALSE))/((Constants!$C$5/1000)*(Constants!$C$6/1000))/1000</f>
        <v>#N/A</v>
      </c>
      <c r="J405" s="50" t="e">
        <f>(HLOOKUP(J$2,'Applied Force N'!$B$1:$QK$503,$A405,FALSE))/((Constants!$C$5/1000)*(Constants!$C$6/1000))/1000</f>
        <v>#N/A</v>
      </c>
      <c r="K405" s="50" t="e">
        <f>(HLOOKUP(K$2,'Applied Force N'!$B$1:$QK$503,$A405,FALSE))/((Constants!$C$5/1000)*(Constants!$C$6/1000))/1000</f>
        <v>#N/A</v>
      </c>
      <c r="L405" s="50" t="e">
        <f>(HLOOKUP(L$2,'Applied Force N'!$B$1:$QK$503,$A405,FALSE))/((Constants!$C$5/1000)*(Constants!$C$6/1000))/1000</f>
        <v>#N/A</v>
      </c>
      <c r="M405" s="50" t="e">
        <f>(HLOOKUP(M$2,'Applied Force N'!$B$1:$QK$503,$A405,FALSE))/((Constants!$C$5/1000)*(Constants!$C$6/1000))/1000</f>
        <v>#N/A</v>
      </c>
      <c r="N405" s="50" t="e">
        <f>(HLOOKUP(N$2,'Applied Force N'!$B$1:$QK$503,$A405,FALSE))/((Constants!$C$5/1000)*(Constants!$C$6/1000))/1000</f>
        <v>#N/A</v>
      </c>
      <c r="O405" s="50" t="e">
        <f>(HLOOKUP(O$2,'Applied Force N'!$B$1:$QK$503,$A405,FALSE))/((Constants!$C$5/1000)*(Constants!$C$6/1000))/1000</f>
        <v>#N/A</v>
      </c>
      <c r="P405" s="50" t="e">
        <f>(HLOOKUP(P$2,'Applied Force N'!$B$1:$QK$503,$A405,FALSE))/((Constants!$C$5/1000)*(Constants!$C$6/1000))/1000</f>
        <v>#N/A</v>
      </c>
      <c r="Q405" s="50" t="e">
        <f>(HLOOKUP(Q$2,'Applied Force N'!$B$1:$QK$503,$A405,FALSE))/((Constants!$C$5/1000)*(Constants!$C$6/1000))/1000</f>
        <v>#N/A</v>
      </c>
      <c r="R405" s="50" t="e">
        <f>(HLOOKUP(R$2,'Applied Force N'!$B$1:$QK$503,$A405,FALSE))/((Constants!$C$5/1000)*(Constants!$C$6/1000))/1000</f>
        <v>#N/A</v>
      </c>
      <c r="S405" s="50" t="e">
        <f>(HLOOKUP(S$2,'Applied Force N'!$B$1:$QK$503,$A405,FALSE))/((Constants!$C$5/1000)*(Constants!$C$6/1000))/1000</f>
        <v>#N/A</v>
      </c>
      <c r="T405" s="50" t="e">
        <f>(HLOOKUP(T$2,'Applied Force N'!$B$1:$QK$503,$A405,FALSE))/((Constants!$C$5/1000)*(Constants!$C$6/1000))/1000</f>
        <v>#N/A</v>
      </c>
      <c r="U405" s="50" t="e">
        <f>(HLOOKUP(U$2,'Applied Force N'!$B$1:$QK$503,$A405,FALSE))/((Constants!$C$5/1000)*(Constants!$C$6/1000))/1000</f>
        <v>#N/A</v>
      </c>
      <c r="V405" s="50" t="e">
        <f>(HLOOKUP(V$2,'Applied Force N'!$B$1:$QK$503,$A405,FALSE))/((Constants!$C$5/1000)*(Constants!$C$6/1000))/1000</f>
        <v>#N/A</v>
      </c>
      <c r="W405" s="50" t="e">
        <f>(HLOOKUP(W$2,'Applied Force N'!$B$1:$QK$503,$A405,FALSE))/((Constants!$C$5/1000)*(Constants!$C$6/1000))/1000</f>
        <v>#N/A</v>
      </c>
    </row>
    <row r="406" spans="1:23" x14ac:dyDescent="0.25">
      <c r="A406" s="27">
        <v>402</v>
      </c>
      <c r="B406" s="48">
        <f>'Applied Force N'!A402</f>
        <v>39.9</v>
      </c>
      <c r="C406" s="49">
        <f>(HLOOKUP(C$2,'Applied Force N'!$B$1:$QK$503,$A406,FALSE))/((Constants!$C$5/1000)*(Constants!$C$6/1000))/1000</f>
        <v>-1.4084766620321265</v>
      </c>
      <c r="D406" s="50">
        <f>(HLOOKUP(D$2,'Applied Force N'!$B$1:$QK$503,$A406,FALSE))/((Constants!$C$5/1000)*(Constants!$C$6/1000))/1000</f>
        <v>4.5192500000000004</v>
      </c>
      <c r="E406" s="50">
        <f>(HLOOKUP(E$2,'Applied Force N'!$B$1:$QK$503,$A406,FALSE))/((Constants!$C$5/1000)*(Constants!$C$6/1000))/1000</f>
        <v>4.4918333333333331</v>
      </c>
      <c r="F406" s="50">
        <f>(HLOOKUP(F$2,'Applied Force N'!$B$1:$QK$503,$A406,FALSE))/((Constants!$C$5/1000)*(Constants!$C$6/1000))/1000</f>
        <v>2.8400833333333333</v>
      </c>
      <c r="G406" s="50">
        <f>(HLOOKUP(G$2,'Applied Force N'!$B$1:$QK$503,$A406,FALSE))/((Constants!$C$5/1000)*(Constants!$C$6/1000))/1000</f>
        <v>0.91616666666666657</v>
      </c>
      <c r="H406" s="50">
        <f>(HLOOKUP(H$2,'Applied Force N'!$B$1:$QK$503,$A406,FALSE))/((Constants!$C$5/1000)*(Constants!$C$6/1000))/1000</f>
        <v>4.9661666666666671</v>
      </c>
      <c r="I406" s="50" t="e">
        <f>(HLOOKUP(I$2,'Applied Force N'!$B$1:$QK$503,$A406,FALSE))/((Constants!$C$5/1000)*(Constants!$C$6/1000))/1000</f>
        <v>#N/A</v>
      </c>
      <c r="J406" s="50" t="e">
        <f>(HLOOKUP(J$2,'Applied Force N'!$B$1:$QK$503,$A406,FALSE))/((Constants!$C$5/1000)*(Constants!$C$6/1000))/1000</f>
        <v>#N/A</v>
      </c>
      <c r="K406" s="50" t="e">
        <f>(HLOOKUP(K$2,'Applied Force N'!$B$1:$QK$503,$A406,FALSE))/((Constants!$C$5/1000)*(Constants!$C$6/1000))/1000</f>
        <v>#N/A</v>
      </c>
      <c r="L406" s="50" t="e">
        <f>(HLOOKUP(L$2,'Applied Force N'!$B$1:$QK$503,$A406,FALSE))/((Constants!$C$5/1000)*(Constants!$C$6/1000))/1000</f>
        <v>#N/A</v>
      </c>
      <c r="M406" s="50" t="e">
        <f>(HLOOKUP(M$2,'Applied Force N'!$B$1:$QK$503,$A406,FALSE))/((Constants!$C$5/1000)*(Constants!$C$6/1000))/1000</f>
        <v>#N/A</v>
      </c>
      <c r="N406" s="50" t="e">
        <f>(HLOOKUP(N$2,'Applied Force N'!$B$1:$QK$503,$A406,FALSE))/((Constants!$C$5/1000)*(Constants!$C$6/1000))/1000</f>
        <v>#N/A</v>
      </c>
      <c r="O406" s="50" t="e">
        <f>(HLOOKUP(O$2,'Applied Force N'!$B$1:$QK$503,$A406,FALSE))/((Constants!$C$5/1000)*(Constants!$C$6/1000))/1000</f>
        <v>#N/A</v>
      </c>
      <c r="P406" s="50" t="e">
        <f>(HLOOKUP(P$2,'Applied Force N'!$B$1:$QK$503,$A406,FALSE))/((Constants!$C$5/1000)*(Constants!$C$6/1000))/1000</f>
        <v>#N/A</v>
      </c>
      <c r="Q406" s="50" t="e">
        <f>(HLOOKUP(Q$2,'Applied Force N'!$B$1:$QK$503,$A406,FALSE))/((Constants!$C$5/1000)*(Constants!$C$6/1000))/1000</f>
        <v>#N/A</v>
      </c>
      <c r="R406" s="50" t="e">
        <f>(HLOOKUP(R$2,'Applied Force N'!$B$1:$QK$503,$A406,FALSE))/((Constants!$C$5/1000)*(Constants!$C$6/1000))/1000</f>
        <v>#N/A</v>
      </c>
      <c r="S406" s="50" t="e">
        <f>(HLOOKUP(S$2,'Applied Force N'!$B$1:$QK$503,$A406,FALSE))/((Constants!$C$5/1000)*(Constants!$C$6/1000))/1000</f>
        <v>#N/A</v>
      </c>
      <c r="T406" s="50" t="e">
        <f>(HLOOKUP(T$2,'Applied Force N'!$B$1:$QK$503,$A406,FALSE))/((Constants!$C$5/1000)*(Constants!$C$6/1000))/1000</f>
        <v>#N/A</v>
      </c>
      <c r="U406" s="50" t="e">
        <f>(HLOOKUP(U$2,'Applied Force N'!$B$1:$QK$503,$A406,FALSE))/((Constants!$C$5/1000)*(Constants!$C$6/1000))/1000</f>
        <v>#N/A</v>
      </c>
      <c r="V406" s="50" t="e">
        <f>(HLOOKUP(V$2,'Applied Force N'!$B$1:$QK$503,$A406,FALSE))/((Constants!$C$5/1000)*(Constants!$C$6/1000))/1000</f>
        <v>#N/A</v>
      </c>
      <c r="W406" s="50" t="e">
        <f>(HLOOKUP(W$2,'Applied Force N'!$B$1:$QK$503,$A406,FALSE))/((Constants!$C$5/1000)*(Constants!$C$6/1000))/1000</f>
        <v>#N/A</v>
      </c>
    </row>
    <row r="407" spans="1:23" x14ac:dyDescent="0.25">
      <c r="A407" s="27">
        <v>403</v>
      </c>
      <c r="B407" s="48">
        <f>'Applied Force N'!A403</f>
        <v>40</v>
      </c>
      <c r="C407" s="49">
        <f>(HLOOKUP(C$2,'Applied Force N'!$B$1:$QK$503,$A407,FALSE))/((Constants!$C$5/1000)*(Constants!$C$6/1000))/1000</f>
        <v>-1.4063308922558821</v>
      </c>
      <c r="D407" s="50">
        <f>(HLOOKUP(D$2,'Applied Force N'!$B$1:$QK$503,$A407,FALSE))/((Constants!$C$5/1000)*(Constants!$C$6/1000))/1000</f>
        <v>4.4638333333333327</v>
      </c>
      <c r="E407" s="50">
        <f>(HLOOKUP(E$2,'Applied Force N'!$B$1:$QK$503,$A407,FALSE))/((Constants!$C$5/1000)*(Constants!$C$6/1000))/1000</f>
        <v>4.4480000000000004</v>
      </c>
      <c r="F407" s="50">
        <f>(HLOOKUP(F$2,'Applied Force N'!$B$1:$QK$503,$A407,FALSE))/((Constants!$C$5/1000)*(Constants!$C$6/1000))/1000</f>
        <v>2.734833333333333</v>
      </c>
      <c r="G407" s="50">
        <f>(HLOOKUP(G$2,'Applied Force N'!$B$1:$QK$503,$A407,FALSE))/((Constants!$C$5/1000)*(Constants!$C$6/1000))/1000</f>
        <v>0.89866666666666672</v>
      </c>
      <c r="H407" s="50">
        <f>(HLOOKUP(H$2,'Applied Force N'!$B$1:$QK$503,$A407,FALSE))/((Constants!$C$5/1000)*(Constants!$C$6/1000))/1000</f>
        <v>4.9253333333333327</v>
      </c>
      <c r="I407" s="50" t="e">
        <f>(HLOOKUP(I$2,'Applied Force N'!$B$1:$QK$503,$A407,FALSE))/((Constants!$C$5/1000)*(Constants!$C$6/1000))/1000</f>
        <v>#N/A</v>
      </c>
      <c r="J407" s="50" t="e">
        <f>(HLOOKUP(J$2,'Applied Force N'!$B$1:$QK$503,$A407,FALSE))/((Constants!$C$5/1000)*(Constants!$C$6/1000))/1000</f>
        <v>#N/A</v>
      </c>
      <c r="K407" s="50" t="e">
        <f>(HLOOKUP(K$2,'Applied Force N'!$B$1:$QK$503,$A407,FALSE))/((Constants!$C$5/1000)*(Constants!$C$6/1000))/1000</f>
        <v>#N/A</v>
      </c>
      <c r="L407" s="50" t="e">
        <f>(HLOOKUP(L$2,'Applied Force N'!$B$1:$QK$503,$A407,FALSE))/((Constants!$C$5/1000)*(Constants!$C$6/1000))/1000</f>
        <v>#N/A</v>
      </c>
      <c r="M407" s="50" t="e">
        <f>(HLOOKUP(M$2,'Applied Force N'!$B$1:$QK$503,$A407,FALSE))/((Constants!$C$5/1000)*(Constants!$C$6/1000))/1000</f>
        <v>#N/A</v>
      </c>
      <c r="N407" s="50" t="e">
        <f>(HLOOKUP(N$2,'Applied Force N'!$B$1:$QK$503,$A407,FALSE))/((Constants!$C$5/1000)*(Constants!$C$6/1000))/1000</f>
        <v>#N/A</v>
      </c>
      <c r="O407" s="50" t="e">
        <f>(HLOOKUP(O$2,'Applied Force N'!$B$1:$QK$503,$A407,FALSE))/((Constants!$C$5/1000)*(Constants!$C$6/1000))/1000</f>
        <v>#N/A</v>
      </c>
      <c r="P407" s="50" t="e">
        <f>(HLOOKUP(P$2,'Applied Force N'!$B$1:$QK$503,$A407,FALSE))/((Constants!$C$5/1000)*(Constants!$C$6/1000))/1000</f>
        <v>#N/A</v>
      </c>
      <c r="Q407" s="50" t="e">
        <f>(HLOOKUP(Q$2,'Applied Force N'!$B$1:$QK$503,$A407,FALSE))/((Constants!$C$5/1000)*(Constants!$C$6/1000))/1000</f>
        <v>#N/A</v>
      </c>
      <c r="R407" s="50" t="e">
        <f>(HLOOKUP(R$2,'Applied Force N'!$B$1:$QK$503,$A407,FALSE))/((Constants!$C$5/1000)*(Constants!$C$6/1000))/1000</f>
        <v>#N/A</v>
      </c>
      <c r="S407" s="50" t="e">
        <f>(HLOOKUP(S$2,'Applied Force N'!$B$1:$QK$503,$A407,FALSE))/((Constants!$C$5/1000)*(Constants!$C$6/1000))/1000</f>
        <v>#N/A</v>
      </c>
      <c r="T407" s="50" t="e">
        <f>(HLOOKUP(T$2,'Applied Force N'!$B$1:$QK$503,$A407,FALSE))/((Constants!$C$5/1000)*(Constants!$C$6/1000))/1000</f>
        <v>#N/A</v>
      </c>
      <c r="U407" s="50" t="e">
        <f>(HLOOKUP(U$2,'Applied Force N'!$B$1:$QK$503,$A407,FALSE))/((Constants!$C$5/1000)*(Constants!$C$6/1000))/1000</f>
        <v>#N/A</v>
      </c>
      <c r="V407" s="50" t="e">
        <f>(HLOOKUP(V$2,'Applied Force N'!$B$1:$QK$503,$A407,FALSE))/((Constants!$C$5/1000)*(Constants!$C$6/1000))/1000</f>
        <v>#N/A</v>
      </c>
      <c r="W407" s="50" t="e">
        <f>(HLOOKUP(W$2,'Applied Force N'!$B$1:$QK$503,$A407,FALSE))/((Constants!$C$5/1000)*(Constants!$C$6/1000))/1000</f>
        <v>#N/A</v>
      </c>
    </row>
    <row r="408" spans="1:23" x14ac:dyDescent="0.25">
      <c r="A408" s="27">
        <v>404</v>
      </c>
      <c r="B408" s="48">
        <f>'Applied Force N'!A404</f>
        <v>40.1</v>
      </c>
      <c r="C408" s="49">
        <f>(HLOOKUP(C$2,'Applied Force N'!$B$1:$QK$503,$A408,FALSE))/((Constants!$C$5/1000)*(Constants!$C$6/1000))/1000</f>
        <v>-1.4041851224796373</v>
      </c>
      <c r="D408" s="50">
        <f>(HLOOKUP(D$2,'Applied Force N'!$B$1:$QK$503,$A408,FALSE))/((Constants!$C$5/1000)*(Constants!$C$6/1000))/1000</f>
        <v>4.4084166666666667</v>
      </c>
      <c r="E408" s="50">
        <f>(HLOOKUP(E$2,'Applied Force N'!$B$1:$QK$503,$A408,FALSE))/((Constants!$C$5/1000)*(Constants!$C$6/1000))/1000</f>
        <v>4.4042500000000002</v>
      </c>
      <c r="F408" s="50">
        <f>(HLOOKUP(F$2,'Applied Force N'!$B$1:$QK$503,$A408,FALSE))/((Constants!$C$5/1000)*(Constants!$C$6/1000))/1000</f>
        <v>2.6145833333333335</v>
      </c>
      <c r="G408" s="50">
        <f>(HLOOKUP(G$2,'Applied Force N'!$B$1:$QK$503,$A408,FALSE))/((Constants!$C$5/1000)*(Constants!$C$6/1000))/1000</f>
        <v>0.88116666666666665</v>
      </c>
      <c r="H408" s="50">
        <f>(HLOOKUP(H$2,'Applied Force N'!$B$1:$QK$503,$A408,FALSE))/((Constants!$C$5/1000)*(Constants!$C$6/1000))/1000</f>
        <v>4.8845000000000001</v>
      </c>
      <c r="I408" s="50" t="e">
        <f>(HLOOKUP(I$2,'Applied Force N'!$B$1:$QK$503,$A408,FALSE))/((Constants!$C$5/1000)*(Constants!$C$6/1000))/1000</f>
        <v>#N/A</v>
      </c>
      <c r="J408" s="50" t="e">
        <f>(HLOOKUP(J$2,'Applied Force N'!$B$1:$QK$503,$A408,FALSE))/((Constants!$C$5/1000)*(Constants!$C$6/1000))/1000</f>
        <v>#N/A</v>
      </c>
      <c r="K408" s="50" t="e">
        <f>(HLOOKUP(K$2,'Applied Force N'!$B$1:$QK$503,$A408,FALSE))/((Constants!$C$5/1000)*(Constants!$C$6/1000))/1000</f>
        <v>#N/A</v>
      </c>
      <c r="L408" s="50" t="e">
        <f>(HLOOKUP(L$2,'Applied Force N'!$B$1:$QK$503,$A408,FALSE))/((Constants!$C$5/1000)*(Constants!$C$6/1000))/1000</f>
        <v>#N/A</v>
      </c>
      <c r="M408" s="50" t="e">
        <f>(HLOOKUP(M$2,'Applied Force N'!$B$1:$QK$503,$A408,FALSE))/((Constants!$C$5/1000)*(Constants!$C$6/1000))/1000</f>
        <v>#N/A</v>
      </c>
      <c r="N408" s="50" t="e">
        <f>(HLOOKUP(N$2,'Applied Force N'!$B$1:$QK$503,$A408,FALSE))/((Constants!$C$5/1000)*(Constants!$C$6/1000))/1000</f>
        <v>#N/A</v>
      </c>
      <c r="O408" s="50" t="e">
        <f>(HLOOKUP(O$2,'Applied Force N'!$B$1:$QK$503,$A408,FALSE))/((Constants!$C$5/1000)*(Constants!$C$6/1000))/1000</f>
        <v>#N/A</v>
      </c>
      <c r="P408" s="50" t="e">
        <f>(HLOOKUP(P$2,'Applied Force N'!$B$1:$QK$503,$A408,FALSE))/((Constants!$C$5/1000)*(Constants!$C$6/1000))/1000</f>
        <v>#N/A</v>
      </c>
      <c r="Q408" s="50" t="e">
        <f>(HLOOKUP(Q$2,'Applied Force N'!$B$1:$QK$503,$A408,FALSE))/((Constants!$C$5/1000)*(Constants!$C$6/1000))/1000</f>
        <v>#N/A</v>
      </c>
      <c r="R408" s="50" t="e">
        <f>(HLOOKUP(R$2,'Applied Force N'!$B$1:$QK$503,$A408,FALSE))/((Constants!$C$5/1000)*(Constants!$C$6/1000))/1000</f>
        <v>#N/A</v>
      </c>
      <c r="S408" s="50" t="e">
        <f>(HLOOKUP(S$2,'Applied Force N'!$B$1:$QK$503,$A408,FALSE))/((Constants!$C$5/1000)*(Constants!$C$6/1000))/1000</f>
        <v>#N/A</v>
      </c>
      <c r="T408" s="50" t="e">
        <f>(HLOOKUP(T$2,'Applied Force N'!$B$1:$QK$503,$A408,FALSE))/((Constants!$C$5/1000)*(Constants!$C$6/1000))/1000</f>
        <v>#N/A</v>
      </c>
      <c r="U408" s="50" t="e">
        <f>(HLOOKUP(U$2,'Applied Force N'!$B$1:$QK$503,$A408,FALSE))/((Constants!$C$5/1000)*(Constants!$C$6/1000))/1000</f>
        <v>#N/A</v>
      </c>
      <c r="V408" s="50" t="e">
        <f>(HLOOKUP(V$2,'Applied Force N'!$B$1:$QK$503,$A408,FALSE))/((Constants!$C$5/1000)*(Constants!$C$6/1000))/1000</f>
        <v>#N/A</v>
      </c>
      <c r="W408" s="50" t="e">
        <f>(HLOOKUP(W$2,'Applied Force N'!$B$1:$QK$503,$A408,FALSE))/((Constants!$C$5/1000)*(Constants!$C$6/1000))/1000</f>
        <v>#N/A</v>
      </c>
    </row>
    <row r="409" spans="1:23" x14ac:dyDescent="0.25">
      <c r="A409" s="27">
        <v>405</v>
      </c>
      <c r="B409" s="48">
        <f>'Applied Force N'!A405</f>
        <v>40.200000000000003</v>
      </c>
      <c r="C409" s="49">
        <f>(HLOOKUP(C$2,'Applied Force N'!$B$1:$QK$503,$A409,FALSE))/((Constants!$C$5/1000)*(Constants!$C$6/1000))/1000</f>
        <v>-1.402039352703393</v>
      </c>
      <c r="D409" s="50">
        <f>(HLOOKUP(D$2,'Applied Force N'!$B$1:$QK$503,$A409,FALSE))/((Constants!$C$5/1000)*(Constants!$C$6/1000))/1000</f>
        <v>4.3529999999999998</v>
      </c>
      <c r="E409" s="50">
        <f>(HLOOKUP(E$2,'Applied Force N'!$B$1:$QK$503,$A409,FALSE))/((Constants!$C$5/1000)*(Constants!$C$6/1000))/1000</f>
        <v>4.3604166666666666</v>
      </c>
      <c r="F409" s="50">
        <f>(HLOOKUP(F$2,'Applied Force N'!$B$1:$QK$503,$A409,FALSE))/((Constants!$C$5/1000)*(Constants!$C$6/1000))/1000</f>
        <v>2.4944166666666665</v>
      </c>
      <c r="G409" s="50">
        <f>(HLOOKUP(G$2,'Applied Force N'!$B$1:$QK$503,$A409,FALSE))/((Constants!$C$5/1000)*(Constants!$C$6/1000))/1000</f>
        <v>0.86366666666666669</v>
      </c>
      <c r="H409" s="50">
        <f>(HLOOKUP(H$2,'Applied Force N'!$B$1:$QK$503,$A409,FALSE))/((Constants!$C$5/1000)*(Constants!$C$6/1000))/1000</f>
        <v>4.84375</v>
      </c>
      <c r="I409" s="50" t="e">
        <f>(HLOOKUP(I$2,'Applied Force N'!$B$1:$QK$503,$A409,FALSE))/((Constants!$C$5/1000)*(Constants!$C$6/1000))/1000</f>
        <v>#N/A</v>
      </c>
      <c r="J409" s="50" t="e">
        <f>(HLOOKUP(J$2,'Applied Force N'!$B$1:$QK$503,$A409,FALSE))/((Constants!$C$5/1000)*(Constants!$C$6/1000))/1000</f>
        <v>#N/A</v>
      </c>
      <c r="K409" s="50" t="e">
        <f>(HLOOKUP(K$2,'Applied Force N'!$B$1:$QK$503,$A409,FALSE))/((Constants!$C$5/1000)*(Constants!$C$6/1000))/1000</f>
        <v>#N/A</v>
      </c>
      <c r="L409" s="50" t="e">
        <f>(HLOOKUP(L$2,'Applied Force N'!$B$1:$QK$503,$A409,FALSE))/((Constants!$C$5/1000)*(Constants!$C$6/1000))/1000</f>
        <v>#N/A</v>
      </c>
      <c r="M409" s="50" t="e">
        <f>(HLOOKUP(M$2,'Applied Force N'!$B$1:$QK$503,$A409,FALSE))/((Constants!$C$5/1000)*(Constants!$C$6/1000))/1000</f>
        <v>#N/A</v>
      </c>
      <c r="N409" s="50" t="e">
        <f>(HLOOKUP(N$2,'Applied Force N'!$B$1:$QK$503,$A409,FALSE))/((Constants!$C$5/1000)*(Constants!$C$6/1000))/1000</f>
        <v>#N/A</v>
      </c>
      <c r="O409" s="50" t="e">
        <f>(HLOOKUP(O$2,'Applied Force N'!$B$1:$QK$503,$A409,FALSE))/((Constants!$C$5/1000)*(Constants!$C$6/1000))/1000</f>
        <v>#N/A</v>
      </c>
      <c r="P409" s="50" t="e">
        <f>(HLOOKUP(P$2,'Applied Force N'!$B$1:$QK$503,$A409,FALSE))/((Constants!$C$5/1000)*(Constants!$C$6/1000))/1000</f>
        <v>#N/A</v>
      </c>
      <c r="Q409" s="50" t="e">
        <f>(HLOOKUP(Q$2,'Applied Force N'!$B$1:$QK$503,$A409,FALSE))/((Constants!$C$5/1000)*(Constants!$C$6/1000))/1000</f>
        <v>#N/A</v>
      </c>
      <c r="R409" s="50" t="e">
        <f>(HLOOKUP(R$2,'Applied Force N'!$B$1:$QK$503,$A409,FALSE))/((Constants!$C$5/1000)*(Constants!$C$6/1000))/1000</f>
        <v>#N/A</v>
      </c>
      <c r="S409" s="50" t="e">
        <f>(HLOOKUP(S$2,'Applied Force N'!$B$1:$QK$503,$A409,FALSE))/((Constants!$C$5/1000)*(Constants!$C$6/1000))/1000</f>
        <v>#N/A</v>
      </c>
      <c r="T409" s="50" t="e">
        <f>(HLOOKUP(T$2,'Applied Force N'!$B$1:$QK$503,$A409,FALSE))/((Constants!$C$5/1000)*(Constants!$C$6/1000))/1000</f>
        <v>#N/A</v>
      </c>
      <c r="U409" s="50" t="e">
        <f>(HLOOKUP(U$2,'Applied Force N'!$B$1:$QK$503,$A409,FALSE))/((Constants!$C$5/1000)*(Constants!$C$6/1000))/1000</f>
        <v>#N/A</v>
      </c>
      <c r="V409" s="50" t="e">
        <f>(HLOOKUP(V$2,'Applied Force N'!$B$1:$QK$503,$A409,FALSE))/((Constants!$C$5/1000)*(Constants!$C$6/1000))/1000</f>
        <v>#N/A</v>
      </c>
      <c r="W409" s="50" t="e">
        <f>(HLOOKUP(W$2,'Applied Force N'!$B$1:$QK$503,$A409,FALSE))/((Constants!$C$5/1000)*(Constants!$C$6/1000))/1000</f>
        <v>#N/A</v>
      </c>
    </row>
    <row r="410" spans="1:23" x14ac:dyDescent="0.25">
      <c r="A410" s="27">
        <v>406</v>
      </c>
      <c r="B410" s="48">
        <f>'Applied Force N'!A406</f>
        <v>40.299999999999997</v>
      </c>
      <c r="C410" s="49">
        <f>(HLOOKUP(C$2,'Applied Force N'!$B$1:$QK$503,$A410,FALSE))/((Constants!$C$5/1000)*(Constants!$C$6/1000))/1000</f>
        <v>-1.3998935829271482</v>
      </c>
      <c r="D410" s="50">
        <f>(HLOOKUP(D$2,'Applied Force N'!$B$1:$QK$503,$A410,FALSE))/((Constants!$C$5/1000)*(Constants!$C$6/1000))/1000</f>
        <v>4.2976666666666672</v>
      </c>
      <c r="E410" s="50">
        <f>(HLOOKUP(E$2,'Applied Force N'!$B$1:$QK$503,$A410,FALSE))/((Constants!$C$5/1000)*(Constants!$C$6/1000))/1000</f>
        <v>4.3166666666666664</v>
      </c>
      <c r="F410" s="50">
        <f>(HLOOKUP(F$2,'Applied Force N'!$B$1:$QK$503,$A410,FALSE))/((Constants!$C$5/1000)*(Constants!$C$6/1000))/1000</f>
        <v>2.37425</v>
      </c>
      <c r="G410" s="50">
        <f>(HLOOKUP(G$2,'Applied Force N'!$B$1:$QK$503,$A410,FALSE))/((Constants!$C$5/1000)*(Constants!$C$6/1000))/1000</f>
        <v>0.84616666666666662</v>
      </c>
      <c r="H410" s="50">
        <f>(HLOOKUP(H$2,'Applied Force N'!$B$1:$QK$503,$A410,FALSE))/((Constants!$C$5/1000)*(Constants!$C$6/1000))/1000</f>
        <v>4.8029166666666665</v>
      </c>
      <c r="I410" s="50" t="e">
        <f>(HLOOKUP(I$2,'Applied Force N'!$B$1:$QK$503,$A410,FALSE))/((Constants!$C$5/1000)*(Constants!$C$6/1000))/1000</f>
        <v>#N/A</v>
      </c>
      <c r="J410" s="50" t="e">
        <f>(HLOOKUP(J$2,'Applied Force N'!$B$1:$QK$503,$A410,FALSE))/((Constants!$C$5/1000)*(Constants!$C$6/1000))/1000</f>
        <v>#N/A</v>
      </c>
      <c r="K410" s="50" t="e">
        <f>(HLOOKUP(K$2,'Applied Force N'!$B$1:$QK$503,$A410,FALSE))/((Constants!$C$5/1000)*(Constants!$C$6/1000))/1000</f>
        <v>#N/A</v>
      </c>
      <c r="L410" s="50" t="e">
        <f>(HLOOKUP(L$2,'Applied Force N'!$B$1:$QK$503,$A410,FALSE))/((Constants!$C$5/1000)*(Constants!$C$6/1000))/1000</f>
        <v>#N/A</v>
      </c>
      <c r="M410" s="50" t="e">
        <f>(HLOOKUP(M$2,'Applied Force N'!$B$1:$QK$503,$A410,FALSE))/((Constants!$C$5/1000)*(Constants!$C$6/1000))/1000</f>
        <v>#N/A</v>
      </c>
      <c r="N410" s="50" t="e">
        <f>(HLOOKUP(N$2,'Applied Force N'!$B$1:$QK$503,$A410,FALSE))/((Constants!$C$5/1000)*(Constants!$C$6/1000))/1000</f>
        <v>#N/A</v>
      </c>
      <c r="O410" s="50" t="e">
        <f>(HLOOKUP(O$2,'Applied Force N'!$B$1:$QK$503,$A410,FALSE))/((Constants!$C$5/1000)*(Constants!$C$6/1000))/1000</f>
        <v>#N/A</v>
      </c>
      <c r="P410" s="50" t="e">
        <f>(HLOOKUP(P$2,'Applied Force N'!$B$1:$QK$503,$A410,FALSE))/((Constants!$C$5/1000)*(Constants!$C$6/1000))/1000</f>
        <v>#N/A</v>
      </c>
      <c r="Q410" s="50" t="e">
        <f>(HLOOKUP(Q$2,'Applied Force N'!$B$1:$QK$503,$A410,FALSE))/((Constants!$C$5/1000)*(Constants!$C$6/1000))/1000</f>
        <v>#N/A</v>
      </c>
      <c r="R410" s="50" t="e">
        <f>(HLOOKUP(R$2,'Applied Force N'!$B$1:$QK$503,$A410,FALSE))/((Constants!$C$5/1000)*(Constants!$C$6/1000))/1000</f>
        <v>#N/A</v>
      </c>
      <c r="S410" s="50" t="e">
        <f>(HLOOKUP(S$2,'Applied Force N'!$B$1:$QK$503,$A410,FALSE))/((Constants!$C$5/1000)*(Constants!$C$6/1000))/1000</f>
        <v>#N/A</v>
      </c>
      <c r="T410" s="50" t="e">
        <f>(HLOOKUP(T$2,'Applied Force N'!$B$1:$QK$503,$A410,FALSE))/((Constants!$C$5/1000)*(Constants!$C$6/1000))/1000</f>
        <v>#N/A</v>
      </c>
      <c r="U410" s="50" t="e">
        <f>(HLOOKUP(U$2,'Applied Force N'!$B$1:$QK$503,$A410,FALSE))/((Constants!$C$5/1000)*(Constants!$C$6/1000))/1000</f>
        <v>#N/A</v>
      </c>
      <c r="V410" s="50" t="e">
        <f>(HLOOKUP(V$2,'Applied Force N'!$B$1:$QK$503,$A410,FALSE))/((Constants!$C$5/1000)*(Constants!$C$6/1000))/1000</f>
        <v>#N/A</v>
      </c>
      <c r="W410" s="50" t="e">
        <f>(HLOOKUP(W$2,'Applied Force N'!$B$1:$QK$503,$A410,FALSE))/((Constants!$C$5/1000)*(Constants!$C$6/1000))/1000</f>
        <v>#N/A</v>
      </c>
    </row>
    <row r="411" spans="1:23" x14ac:dyDescent="0.25">
      <c r="A411" s="27">
        <v>407</v>
      </c>
      <c r="B411" s="48">
        <f>'Applied Force N'!A407</f>
        <v>40.4</v>
      </c>
      <c r="C411" s="49">
        <f>(HLOOKUP(C$2,'Applied Force N'!$B$1:$QK$503,$A411,FALSE))/((Constants!$C$5/1000)*(Constants!$C$6/1000))/1000</f>
        <v>-1.3977478131509038</v>
      </c>
      <c r="D411" s="50">
        <f>(HLOOKUP(D$2,'Applied Force N'!$B$1:$QK$503,$A411,FALSE))/((Constants!$C$5/1000)*(Constants!$C$6/1000))/1000</f>
        <v>4.2422500000000003</v>
      </c>
      <c r="E411" s="50">
        <f>(HLOOKUP(E$2,'Applied Force N'!$B$1:$QK$503,$A411,FALSE))/((Constants!$C$5/1000)*(Constants!$C$6/1000))/1000</f>
        <v>4.2729166666666663</v>
      </c>
      <c r="F411" s="50">
        <f>(HLOOKUP(F$2,'Applied Force N'!$B$1:$QK$503,$A411,FALSE))/((Constants!$C$5/1000)*(Constants!$C$6/1000))/1000</f>
        <v>2.254083333333333</v>
      </c>
      <c r="G411" s="50">
        <f>(HLOOKUP(G$2,'Applied Force N'!$B$1:$QK$503,$A411,FALSE))/((Constants!$C$5/1000)*(Constants!$C$6/1000))/1000</f>
        <v>0.82862499999999994</v>
      </c>
      <c r="H411" s="50">
        <f>(HLOOKUP(H$2,'Applied Force N'!$B$1:$QK$503,$A411,FALSE))/((Constants!$C$5/1000)*(Constants!$C$6/1000))/1000</f>
        <v>4.7620833333333339</v>
      </c>
      <c r="I411" s="50" t="e">
        <f>(HLOOKUP(I$2,'Applied Force N'!$B$1:$QK$503,$A411,FALSE))/((Constants!$C$5/1000)*(Constants!$C$6/1000))/1000</f>
        <v>#N/A</v>
      </c>
      <c r="J411" s="50" t="e">
        <f>(HLOOKUP(J$2,'Applied Force N'!$B$1:$QK$503,$A411,FALSE))/((Constants!$C$5/1000)*(Constants!$C$6/1000))/1000</f>
        <v>#N/A</v>
      </c>
      <c r="K411" s="50" t="e">
        <f>(HLOOKUP(K$2,'Applied Force N'!$B$1:$QK$503,$A411,FALSE))/((Constants!$C$5/1000)*(Constants!$C$6/1000))/1000</f>
        <v>#N/A</v>
      </c>
      <c r="L411" s="50" t="e">
        <f>(HLOOKUP(L$2,'Applied Force N'!$B$1:$QK$503,$A411,FALSE))/((Constants!$C$5/1000)*(Constants!$C$6/1000))/1000</f>
        <v>#N/A</v>
      </c>
      <c r="M411" s="50" t="e">
        <f>(HLOOKUP(M$2,'Applied Force N'!$B$1:$QK$503,$A411,FALSE))/((Constants!$C$5/1000)*(Constants!$C$6/1000))/1000</f>
        <v>#N/A</v>
      </c>
      <c r="N411" s="50" t="e">
        <f>(HLOOKUP(N$2,'Applied Force N'!$B$1:$QK$503,$A411,FALSE))/((Constants!$C$5/1000)*(Constants!$C$6/1000))/1000</f>
        <v>#N/A</v>
      </c>
      <c r="O411" s="50" t="e">
        <f>(HLOOKUP(O$2,'Applied Force N'!$B$1:$QK$503,$A411,FALSE))/((Constants!$C$5/1000)*(Constants!$C$6/1000))/1000</f>
        <v>#N/A</v>
      </c>
      <c r="P411" s="50" t="e">
        <f>(HLOOKUP(P$2,'Applied Force N'!$B$1:$QK$503,$A411,FALSE))/((Constants!$C$5/1000)*(Constants!$C$6/1000))/1000</f>
        <v>#N/A</v>
      </c>
      <c r="Q411" s="50" t="e">
        <f>(HLOOKUP(Q$2,'Applied Force N'!$B$1:$QK$503,$A411,FALSE))/((Constants!$C$5/1000)*(Constants!$C$6/1000))/1000</f>
        <v>#N/A</v>
      </c>
      <c r="R411" s="50" t="e">
        <f>(HLOOKUP(R$2,'Applied Force N'!$B$1:$QK$503,$A411,FALSE))/((Constants!$C$5/1000)*(Constants!$C$6/1000))/1000</f>
        <v>#N/A</v>
      </c>
      <c r="S411" s="50" t="e">
        <f>(HLOOKUP(S$2,'Applied Force N'!$B$1:$QK$503,$A411,FALSE))/((Constants!$C$5/1000)*(Constants!$C$6/1000))/1000</f>
        <v>#N/A</v>
      </c>
      <c r="T411" s="50" t="e">
        <f>(HLOOKUP(T$2,'Applied Force N'!$B$1:$QK$503,$A411,FALSE))/((Constants!$C$5/1000)*(Constants!$C$6/1000))/1000</f>
        <v>#N/A</v>
      </c>
      <c r="U411" s="50" t="e">
        <f>(HLOOKUP(U$2,'Applied Force N'!$B$1:$QK$503,$A411,FALSE))/((Constants!$C$5/1000)*(Constants!$C$6/1000))/1000</f>
        <v>#N/A</v>
      </c>
      <c r="V411" s="50" t="e">
        <f>(HLOOKUP(V$2,'Applied Force N'!$B$1:$QK$503,$A411,FALSE))/((Constants!$C$5/1000)*(Constants!$C$6/1000))/1000</f>
        <v>#N/A</v>
      </c>
      <c r="W411" s="50" t="e">
        <f>(HLOOKUP(W$2,'Applied Force N'!$B$1:$QK$503,$A411,FALSE))/((Constants!$C$5/1000)*(Constants!$C$6/1000))/1000</f>
        <v>#N/A</v>
      </c>
    </row>
    <row r="412" spans="1:23" x14ac:dyDescent="0.25">
      <c r="A412" s="27">
        <v>408</v>
      </c>
      <c r="B412" s="48">
        <f>'Applied Force N'!A408</f>
        <v>40.5</v>
      </c>
      <c r="C412" s="49">
        <f>(HLOOKUP(C$2,'Applied Force N'!$B$1:$QK$503,$A412,FALSE))/((Constants!$C$5/1000)*(Constants!$C$6/1000))/1000</f>
        <v>-1.395602043374659</v>
      </c>
      <c r="D412" s="50">
        <f>(HLOOKUP(D$2,'Applied Force N'!$B$1:$QK$503,$A412,FALSE))/((Constants!$C$5/1000)*(Constants!$C$6/1000))/1000</f>
        <v>4.1868333333333334</v>
      </c>
      <c r="E412" s="50">
        <f>(HLOOKUP(E$2,'Applied Force N'!$B$1:$QK$503,$A412,FALSE))/((Constants!$C$5/1000)*(Constants!$C$6/1000))/1000</f>
        <v>4.2290833333333326</v>
      </c>
      <c r="F412" s="50">
        <f>(HLOOKUP(F$2,'Applied Force N'!$B$1:$QK$503,$A412,FALSE))/((Constants!$C$5/1000)*(Constants!$C$6/1000))/1000</f>
        <v>2.1338333333333335</v>
      </c>
      <c r="G412" s="50">
        <f>(HLOOKUP(G$2,'Applied Force N'!$B$1:$QK$503,$A412,FALSE))/((Constants!$C$5/1000)*(Constants!$C$6/1000))/1000</f>
        <v>0.81110833333333332</v>
      </c>
      <c r="H412" s="50">
        <f>(HLOOKUP(H$2,'Applied Force N'!$B$1:$QK$503,$A412,FALSE))/((Constants!$C$5/1000)*(Constants!$C$6/1000))/1000</f>
        <v>4.7212500000000004</v>
      </c>
      <c r="I412" s="50" t="e">
        <f>(HLOOKUP(I$2,'Applied Force N'!$B$1:$QK$503,$A412,FALSE))/((Constants!$C$5/1000)*(Constants!$C$6/1000))/1000</f>
        <v>#N/A</v>
      </c>
      <c r="J412" s="50" t="e">
        <f>(HLOOKUP(J$2,'Applied Force N'!$B$1:$QK$503,$A412,FALSE))/((Constants!$C$5/1000)*(Constants!$C$6/1000))/1000</f>
        <v>#N/A</v>
      </c>
      <c r="K412" s="50" t="e">
        <f>(HLOOKUP(K$2,'Applied Force N'!$B$1:$QK$503,$A412,FALSE))/((Constants!$C$5/1000)*(Constants!$C$6/1000))/1000</f>
        <v>#N/A</v>
      </c>
      <c r="L412" s="50" t="e">
        <f>(HLOOKUP(L$2,'Applied Force N'!$B$1:$QK$503,$A412,FALSE))/((Constants!$C$5/1000)*(Constants!$C$6/1000))/1000</f>
        <v>#N/A</v>
      </c>
      <c r="M412" s="50" t="e">
        <f>(HLOOKUP(M$2,'Applied Force N'!$B$1:$QK$503,$A412,FALSE))/((Constants!$C$5/1000)*(Constants!$C$6/1000))/1000</f>
        <v>#N/A</v>
      </c>
      <c r="N412" s="50" t="e">
        <f>(HLOOKUP(N$2,'Applied Force N'!$B$1:$QK$503,$A412,FALSE))/((Constants!$C$5/1000)*(Constants!$C$6/1000))/1000</f>
        <v>#N/A</v>
      </c>
      <c r="O412" s="50" t="e">
        <f>(HLOOKUP(O$2,'Applied Force N'!$B$1:$QK$503,$A412,FALSE))/((Constants!$C$5/1000)*(Constants!$C$6/1000))/1000</f>
        <v>#N/A</v>
      </c>
      <c r="P412" s="50" t="e">
        <f>(HLOOKUP(P$2,'Applied Force N'!$B$1:$QK$503,$A412,FALSE))/((Constants!$C$5/1000)*(Constants!$C$6/1000))/1000</f>
        <v>#N/A</v>
      </c>
      <c r="Q412" s="50" t="e">
        <f>(HLOOKUP(Q$2,'Applied Force N'!$B$1:$QK$503,$A412,FALSE))/((Constants!$C$5/1000)*(Constants!$C$6/1000))/1000</f>
        <v>#N/A</v>
      </c>
      <c r="R412" s="50" t="e">
        <f>(HLOOKUP(R$2,'Applied Force N'!$B$1:$QK$503,$A412,FALSE))/((Constants!$C$5/1000)*(Constants!$C$6/1000))/1000</f>
        <v>#N/A</v>
      </c>
      <c r="S412" s="50" t="e">
        <f>(HLOOKUP(S$2,'Applied Force N'!$B$1:$QK$503,$A412,FALSE))/((Constants!$C$5/1000)*(Constants!$C$6/1000))/1000</f>
        <v>#N/A</v>
      </c>
      <c r="T412" s="50" t="e">
        <f>(HLOOKUP(T$2,'Applied Force N'!$B$1:$QK$503,$A412,FALSE))/((Constants!$C$5/1000)*(Constants!$C$6/1000))/1000</f>
        <v>#N/A</v>
      </c>
      <c r="U412" s="50" t="e">
        <f>(HLOOKUP(U$2,'Applied Force N'!$B$1:$QK$503,$A412,FALSE))/((Constants!$C$5/1000)*(Constants!$C$6/1000))/1000</f>
        <v>#N/A</v>
      </c>
      <c r="V412" s="50" t="e">
        <f>(HLOOKUP(V$2,'Applied Force N'!$B$1:$QK$503,$A412,FALSE))/((Constants!$C$5/1000)*(Constants!$C$6/1000))/1000</f>
        <v>#N/A</v>
      </c>
      <c r="W412" s="50" t="e">
        <f>(HLOOKUP(W$2,'Applied Force N'!$B$1:$QK$503,$A412,FALSE))/((Constants!$C$5/1000)*(Constants!$C$6/1000))/1000</f>
        <v>#N/A</v>
      </c>
    </row>
    <row r="413" spans="1:23" x14ac:dyDescent="0.25">
      <c r="A413" s="27">
        <v>409</v>
      </c>
      <c r="B413" s="48">
        <f>'Applied Force N'!A409</f>
        <v>40.6</v>
      </c>
      <c r="C413" s="49">
        <f>(HLOOKUP(C$2,'Applied Force N'!$B$1:$QK$503,$A413,FALSE))/((Constants!$C$5/1000)*(Constants!$C$6/1000))/1000</f>
        <v>-1.3934562735984146</v>
      </c>
      <c r="D413" s="50">
        <f>(HLOOKUP(D$2,'Applied Force N'!$B$1:$QK$503,$A413,FALSE))/((Constants!$C$5/1000)*(Constants!$C$6/1000))/1000</f>
        <v>4.1314166666666656</v>
      </c>
      <c r="E413" s="50">
        <f>(HLOOKUP(E$2,'Applied Force N'!$B$1:$QK$503,$A413,FALSE))/((Constants!$C$5/1000)*(Constants!$C$6/1000))/1000</f>
        <v>4.1853333333333333</v>
      </c>
      <c r="F413" s="50">
        <f>(HLOOKUP(F$2,'Applied Force N'!$B$1:$QK$503,$A413,FALSE))/((Constants!$C$5/1000)*(Constants!$C$6/1000))/1000</f>
        <v>2.0973333333333328</v>
      </c>
      <c r="G413" s="50">
        <f>(HLOOKUP(G$2,'Applied Force N'!$B$1:$QK$503,$A413,FALSE))/((Constants!$C$5/1000)*(Constants!$C$6/1000))/1000</f>
        <v>0.79359166666666658</v>
      </c>
      <c r="H413" s="50">
        <f>(HLOOKUP(H$2,'Applied Force N'!$B$1:$QK$503,$A413,FALSE))/((Constants!$C$5/1000)*(Constants!$C$6/1000))/1000</f>
        <v>4.680416666666666</v>
      </c>
      <c r="I413" s="50" t="e">
        <f>(HLOOKUP(I$2,'Applied Force N'!$B$1:$QK$503,$A413,FALSE))/((Constants!$C$5/1000)*(Constants!$C$6/1000))/1000</f>
        <v>#N/A</v>
      </c>
      <c r="J413" s="50" t="e">
        <f>(HLOOKUP(J$2,'Applied Force N'!$B$1:$QK$503,$A413,FALSE))/((Constants!$C$5/1000)*(Constants!$C$6/1000))/1000</f>
        <v>#N/A</v>
      </c>
      <c r="K413" s="50" t="e">
        <f>(HLOOKUP(K$2,'Applied Force N'!$B$1:$QK$503,$A413,FALSE))/((Constants!$C$5/1000)*(Constants!$C$6/1000))/1000</f>
        <v>#N/A</v>
      </c>
      <c r="L413" s="50" t="e">
        <f>(HLOOKUP(L$2,'Applied Force N'!$B$1:$QK$503,$A413,FALSE))/((Constants!$C$5/1000)*(Constants!$C$6/1000))/1000</f>
        <v>#N/A</v>
      </c>
      <c r="M413" s="50" t="e">
        <f>(HLOOKUP(M$2,'Applied Force N'!$B$1:$QK$503,$A413,FALSE))/((Constants!$C$5/1000)*(Constants!$C$6/1000))/1000</f>
        <v>#N/A</v>
      </c>
      <c r="N413" s="50" t="e">
        <f>(HLOOKUP(N$2,'Applied Force N'!$B$1:$QK$503,$A413,FALSE))/((Constants!$C$5/1000)*(Constants!$C$6/1000))/1000</f>
        <v>#N/A</v>
      </c>
      <c r="O413" s="50" t="e">
        <f>(HLOOKUP(O$2,'Applied Force N'!$B$1:$QK$503,$A413,FALSE))/((Constants!$C$5/1000)*(Constants!$C$6/1000))/1000</f>
        <v>#N/A</v>
      </c>
      <c r="P413" s="50" t="e">
        <f>(HLOOKUP(P$2,'Applied Force N'!$B$1:$QK$503,$A413,FALSE))/((Constants!$C$5/1000)*(Constants!$C$6/1000))/1000</f>
        <v>#N/A</v>
      </c>
      <c r="Q413" s="50" t="e">
        <f>(HLOOKUP(Q$2,'Applied Force N'!$B$1:$QK$503,$A413,FALSE))/((Constants!$C$5/1000)*(Constants!$C$6/1000))/1000</f>
        <v>#N/A</v>
      </c>
      <c r="R413" s="50" t="e">
        <f>(HLOOKUP(R$2,'Applied Force N'!$B$1:$QK$503,$A413,FALSE))/((Constants!$C$5/1000)*(Constants!$C$6/1000))/1000</f>
        <v>#N/A</v>
      </c>
      <c r="S413" s="50" t="e">
        <f>(HLOOKUP(S$2,'Applied Force N'!$B$1:$QK$503,$A413,FALSE))/((Constants!$C$5/1000)*(Constants!$C$6/1000))/1000</f>
        <v>#N/A</v>
      </c>
      <c r="T413" s="50" t="e">
        <f>(HLOOKUP(T$2,'Applied Force N'!$B$1:$QK$503,$A413,FALSE))/((Constants!$C$5/1000)*(Constants!$C$6/1000))/1000</f>
        <v>#N/A</v>
      </c>
      <c r="U413" s="50" t="e">
        <f>(HLOOKUP(U$2,'Applied Force N'!$B$1:$QK$503,$A413,FALSE))/((Constants!$C$5/1000)*(Constants!$C$6/1000))/1000</f>
        <v>#N/A</v>
      </c>
      <c r="V413" s="50" t="e">
        <f>(HLOOKUP(V$2,'Applied Force N'!$B$1:$QK$503,$A413,FALSE))/((Constants!$C$5/1000)*(Constants!$C$6/1000))/1000</f>
        <v>#N/A</v>
      </c>
      <c r="W413" s="50" t="e">
        <f>(HLOOKUP(W$2,'Applied Force N'!$B$1:$QK$503,$A413,FALSE))/((Constants!$C$5/1000)*(Constants!$C$6/1000))/1000</f>
        <v>#N/A</v>
      </c>
    </row>
    <row r="414" spans="1:23" x14ac:dyDescent="0.25">
      <c r="A414" s="27">
        <v>410</v>
      </c>
      <c r="B414" s="48">
        <f>'Applied Force N'!A410</f>
        <v>40.700000000000003</v>
      </c>
      <c r="C414" s="49">
        <f>(HLOOKUP(C$2,'Applied Force N'!$B$1:$QK$503,$A414,FALSE))/((Constants!$C$5/1000)*(Constants!$C$6/1000))/1000</f>
        <v>-1.39131050382217</v>
      </c>
      <c r="D414" s="50">
        <f>(HLOOKUP(D$2,'Applied Force N'!$B$1:$QK$503,$A414,FALSE))/((Constants!$C$5/1000)*(Constants!$C$6/1000))/1000</f>
        <v>4.0759999999999996</v>
      </c>
      <c r="E414" s="50">
        <f>(HLOOKUP(E$2,'Applied Force N'!$B$1:$QK$503,$A414,FALSE))/((Constants!$C$5/1000)*(Constants!$C$6/1000))/1000</f>
        <v>4.1414999999999997</v>
      </c>
      <c r="F414" s="50">
        <f>(HLOOKUP(F$2,'Applied Force N'!$B$1:$QK$503,$A414,FALSE))/((Constants!$C$5/1000)*(Constants!$C$6/1000))/1000</f>
        <v>2.06725</v>
      </c>
      <c r="G414" s="50">
        <f>(HLOOKUP(G$2,'Applied Force N'!$B$1:$QK$503,$A414,FALSE))/((Constants!$C$5/1000)*(Constants!$C$6/1000))/1000</f>
        <v>0.77607500000000007</v>
      </c>
      <c r="H414" s="50">
        <f>(HLOOKUP(H$2,'Applied Force N'!$B$1:$QK$503,$A414,FALSE))/((Constants!$C$5/1000)*(Constants!$C$6/1000))/1000</f>
        <v>4.6396666666666668</v>
      </c>
      <c r="I414" s="50" t="e">
        <f>(HLOOKUP(I$2,'Applied Force N'!$B$1:$QK$503,$A414,FALSE))/((Constants!$C$5/1000)*(Constants!$C$6/1000))/1000</f>
        <v>#N/A</v>
      </c>
      <c r="J414" s="50" t="e">
        <f>(HLOOKUP(J$2,'Applied Force N'!$B$1:$QK$503,$A414,FALSE))/((Constants!$C$5/1000)*(Constants!$C$6/1000))/1000</f>
        <v>#N/A</v>
      </c>
      <c r="K414" s="50" t="e">
        <f>(HLOOKUP(K$2,'Applied Force N'!$B$1:$QK$503,$A414,FALSE))/((Constants!$C$5/1000)*(Constants!$C$6/1000))/1000</f>
        <v>#N/A</v>
      </c>
      <c r="L414" s="50" t="e">
        <f>(HLOOKUP(L$2,'Applied Force N'!$B$1:$QK$503,$A414,FALSE))/((Constants!$C$5/1000)*(Constants!$C$6/1000))/1000</f>
        <v>#N/A</v>
      </c>
      <c r="M414" s="50" t="e">
        <f>(HLOOKUP(M$2,'Applied Force N'!$B$1:$QK$503,$A414,FALSE))/((Constants!$C$5/1000)*(Constants!$C$6/1000))/1000</f>
        <v>#N/A</v>
      </c>
      <c r="N414" s="50" t="e">
        <f>(HLOOKUP(N$2,'Applied Force N'!$B$1:$QK$503,$A414,FALSE))/((Constants!$C$5/1000)*(Constants!$C$6/1000))/1000</f>
        <v>#N/A</v>
      </c>
      <c r="O414" s="50" t="e">
        <f>(HLOOKUP(O$2,'Applied Force N'!$B$1:$QK$503,$A414,FALSE))/((Constants!$C$5/1000)*(Constants!$C$6/1000))/1000</f>
        <v>#N/A</v>
      </c>
      <c r="P414" s="50" t="e">
        <f>(HLOOKUP(P$2,'Applied Force N'!$B$1:$QK$503,$A414,FALSE))/((Constants!$C$5/1000)*(Constants!$C$6/1000))/1000</f>
        <v>#N/A</v>
      </c>
      <c r="Q414" s="50" t="e">
        <f>(HLOOKUP(Q$2,'Applied Force N'!$B$1:$QK$503,$A414,FALSE))/((Constants!$C$5/1000)*(Constants!$C$6/1000))/1000</f>
        <v>#N/A</v>
      </c>
      <c r="R414" s="50" t="e">
        <f>(HLOOKUP(R$2,'Applied Force N'!$B$1:$QK$503,$A414,FALSE))/((Constants!$C$5/1000)*(Constants!$C$6/1000))/1000</f>
        <v>#N/A</v>
      </c>
      <c r="S414" s="50" t="e">
        <f>(HLOOKUP(S$2,'Applied Force N'!$B$1:$QK$503,$A414,FALSE))/((Constants!$C$5/1000)*(Constants!$C$6/1000))/1000</f>
        <v>#N/A</v>
      </c>
      <c r="T414" s="50" t="e">
        <f>(HLOOKUP(T$2,'Applied Force N'!$B$1:$QK$503,$A414,FALSE))/((Constants!$C$5/1000)*(Constants!$C$6/1000))/1000</f>
        <v>#N/A</v>
      </c>
      <c r="U414" s="50" t="e">
        <f>(HLOOKUP(U$2,'Applied Force N'!$B$1:$QK$503,$A414,FALSE))/((Constants!$C$5/1000)*(Constants!$C$6/1000))/1000</f>
        <v>#N/A</v>
      </c>
      <c r="V414" s="50" t="e">
        <f>(HLOOKUP(V$2,'Applied Force N'!$B$1:$QK$503,$A414,FALSE))/((Constants!$C$5/1000)*(Constants!$C$6/1000))/1000</f>
        <v>#N/A</v>
      </c>
      <c r="W414" s="50" t="e">
        <f>(HLOOKUP(W$2,'Applied Force N'!$B$1:$QK$503,$A414,FALSE))/((Constants!$C$5/1000)*(Constants!$C$6/1000))/1000</f>
        <v>#N/A</v>
      </c>
    </row>
    <row r="415" spans="1:23" x14ac:dyDescent="0.25">
      <c r="A415" s="27">
        <v>411</v>
      </c>
      <c r="B415" s="48">
        <f>'Applied Force N'!A411</f>
        <v>40.799999999999997</v>
      </c>
      <c r="C415" s="49">
        <f>(HLOOKUP(C$2,'Applied Force N'!$B$1:$QK$503,$A415,FALSE))/((Constants!$C$5/1000)*(Constants!$C$6/1000))/1000</f>
        <v>-1.3891647340459254</v>
      </c>
      <c r="D415" s="50">
        <f>(HLOOKUP(D$2,'Applied Force N'!$B$1:$QK$503,$A415,FALSE))/((Constants!$C$5/1000)*(Constants!$C$6/1000))/1000</f>
        <v>4.0205833333333327</v>
      </c>
      <c r="E415" s="50">
        <f>(HLOOKUP(E$2,'Applied Force N'!$B$1:$QK$503,$A415,FALSE))/((Constants!$C$5/1000)*(Constants!$C$6/1000))/1000</f>
        <v>4.0891666666666664</v>
      </c>
      <c r="F415" s="50">
        <f>(HLOOKUP(F$2,'Applied Force N'!$B$1:$QK$503,$A415,FALSE))/((Constants!$C$5/1000)*(Constants!$C$6/1000))/1000</f>
        <v>2.0371666666666668</v>
      </c>
      <c r="G415" s="50">
        <f>(HLOOKUP(G$2,'Applied Force N'!$B$1:$QK$503,$A415,FALSE))/((Constants!$C$5/1000)*(Constants!$C$6/1000))/1000</f>
        <v>0.75855833333333345</v>
      </c>
      <c r="H415" s="50">
        <f>(HLOOKUP(H$2,'Applied Force N'!$B$1:$QK$503,$A415,FALSE))/((Constants!$C$5/1000)*(Constants!$C$6/1000))/1000</f>
        <v>4.5988333333333333</v>
      </c>
      <c r="I415" s="50" t="e">
        <f>(HLOOKUP(I$2,'Applied Force N'!$B$1:$QK$503,$A415,FALSE))/((Constants!$C$5/1000)*(Constants!$C$6/1000))/1000</f>
        <v>#N/A</v>
      </c>
      <c r="J415" s="50" t="e">
        <f>(HLOOKUP(J$2,'Applied Force N'!$B$1:$QK$503,$A415,FALSE))/((Constants!$C$5/1000)*(Constants!$C$6/1000))/1000</f>
        <v>#N/A</v>
      </c>
      <c r="K415" s="50" t="e">
        <f>(HLOOKUP(K$2,'Applied Force N'!$B$1:$QK$503,$A415,FALSE))/((Constants!$C$5/1000)*(Constants!$C$6/1000))/1000</f>
        <v>#N/A</v>
      </c>
      <c r="L415" s="50" t="e">
        <f>(HLOOKUP(L$2,'Applied Force N'!$B$1:$QK$503,$A415,FALSE))/((Constants!$C$5/1000)*(Constants!$C$6/1000))/1000</f>
        <v>#N/A</v>
      </c>
      <c r="M415" s="50" t="e">
        <f>(HLOOKUP(M$2,'Applied Force N'!$B$1:$QK$503,$A415,FALSE))/((Constants!$C$5/1000)*(Constants!$C$6/1000))/1000</f>
        <v>#N/A</v>
      </c>
      <c r="N415" s="50" t="e">
        <f>(HLOOKUP(N$2,'Applied Force N'!$B$1:$QK$503,$A415,FALSE))/((Constants!$C$5/1000)*(Constants!$C$6/1000))/1000</f>
        <v>#N/A</v>
      </c>
      <c r="O415" s="50" t="e">
        <f>(HLOOKUP(O$2,'Applied Force N'!$B$1:$QK$503,$A415,FALSE))/((Constants!$C$5/1000)*(Constants!$C$6/1000))/1000</f>
        <v>#N/A</v>
      </c>
      <c r="P415" s="50" t="e">
        <f>(HLOOKUP(P$2,'Applied Force N'!$B$1:$QK$503,$A415,FALSE))/((Constants!$C$5/1000)*(Constants!$C$6/1000))/1000</f>
        <v>#N/A</v>
      </c>
      <c r="Q415" s="50" t="e">
        <f>(HLOOKUP(Q$2,'Applied Force N'!$B$1:$QK$503,$A415,FALSE))/((Constants!$C$5/1000)*(Constants!$C$6/1000))/1000</f>
        <v>#N/A</v>
      </c>
      <c r="R415" s="50" t="e">
        <f>(HLOOKUP(R$2,'Applied Force N'!$B$1:$QK$503,$A415,FALSE))/((Constants!$C$5/1000)*(Constants!$C$6/1000))/1000</f>
        <v>#N/A</v>
      </c>
      <c r="S415" s="50" t="e">
        <f>(HLOOKUP(S$2,'Applied Force N'!$B$1:$QK$503,$A415,FALSE))/((Constants!$C$5/1000)*(Constants!$C$6/1000))/1000</f>
        <v>#N/A</v>
      </c>
      <c r="T415" s="50" t="e">
        <f>(HLOOKUP(T$2,'Applied Force N'!$B$1:$QK$503,$A415,FALSE))/((Constants!$C$5/1000)*(Constants!$C$6/1000))/1000</f>
        <v>#N/A</v>
      </c>
      <c r="U415" s="50" t="e">
        <f>(HLOOKUP(U$2,'Applied Force N'!$B$1:$QK$503,$A415,FALSE))/((Constants!$C$5/1000)*(Constants!$C$6/1000))/1000</f>
        <v>#N/A</v>
      </c>
      <c r="V415" s="50" t="e">
        <f>(HLOOKUP(V$2,'Applied Force N'!$B$1:$QK$503,$A415,FALSE))/((Constants!$C$5/1000)*(Constants!$C$6/1000))/1000</f>
        <v>#N/A</v>
      </c>
      <c r="W415" s="50" t="e">
        <f>(HLOOKUP(W$2,'Applied Force N'!$B$1:$QK$503,$A415,FALSE))/((Constants!$C$5/1000)*(Constants!$C$6/1000))/1000</f>
        <v>#N/A</v>
      </c>
    </row>
    <row r="416" spans="1:23" x14ac:dyDescent="0.25">
      <c r="A416" s="27">
        <v>412</v>
      </c>
      <c r="B416" s="48">
        <f>'Applied Force N'!A412</f>
        <v>40.9</v>
      </c>
      <c r="C416" s="49">
        <f>(HLOOKUP(C$2,'Applied Force N'!$B$1:$QK$503,$A416,FALSE))/((Constants!$C$5/1000)*(Constants!$C$6/1000))/1000</f>
        <v>-1.3870189642696806</v>
      </c>
      <c r="D416" s="50">
        <f>(HLOOKUP(D$2,'Applied Force N'!$B$1:$QK$503,$A416,FALSE))/((Constants!$C$5/1000)*(Constants!$C$6/1000))/1000</f>
        <v>3.9652500000000002</v>
      </c>
      <c r="E416" s="50">
        <f>(HLOOKUP(E$2,'Applied Force N'!$B$1:$QK$503,$A416,FALSE))/((Constants!$C$5/1000)*(Constants!$C$6/1000))/1000</f>
        <v>4.0113333333333339</v>
      </c>
      <c r="F416" s="50">
        <f>(HLOOKUP(F$2,'Applied Force N'!$B$1:$QK$503,$A416,FALSE))/((Constants!$C$5/1000)*(Constants!$C$6/1000))/1000</f>
        <v>2.0070833333333331</v>
      </c>
      <c r="G416" s="50">
        <f>(HLOOKUP(G$2,'Applied Force N'!$B$1:$QK$503,$A416,FALSE))/((Constants!$C$5/1000)*(Constants!$C$6/1000))/1000</f>
        <v>0.7410416666666666</v>
      </c>
      <c r="H416" s="50">
        <f>(HLOOKUP(H$2,'Applied Force N'!$B$1:$QK$503,$A416,FALSE))/((Constants!$C$5/1000)*(Constants!$C$6/1000))/1000</f>
        <v>4.5579999999999998</v>
      </c>
      <c r="I416" s="50" t="e">
        <f>(HLOOKUP(I$2,'Applied Force N'!$B$1:$QK$503,$A416,FALSE))/((Constants!$C$5/1000)*(Constants!$C$6/1000))/1000</f>
        <v>#N/A</v>
      </c>
      <c r="J416" s="50" t="e">
        <f>(HLOOKUP(J$2,'Applied Force N'!$B$1:$QK$503,$A416,FALSE))/((Constants!$C$5/1000)*(Constants!$C$6/1000))/1000</f>
        <v>#N/A</v>
      </c>
      <c r="K416" s="50" t="e">
        <f>(HLOOKUP(K$2,'Applied Force N'!$B$1:$QK$503,$A416,FALSE))/((Constants!$C$5/1000)*(Constants!$C$6/1000))/1000</f>
        <v>#N/A</v>
      </c>
      <c r="L416" s="50" t="e">
        <f>(HLOOKUP(L$2,'Applied Force N'!$B$1:$QK$503,$A416,FALSE))/((Constants!$C$5/1000)*(Constants!$C$6/1000))/1000</f>
        <v>#N/A</v>
      </c>
      <c r="M416" s="50" t="e">
        <f>(HLOOKUP(M$2,'Applied Force N'!$B$1:$QK$503,$A416,FALSE))/((Constants!$C$5/1000)*(Constants!$C$6/1000))/1000</f>
        <v>#N/A</v>
      </c>
      <c r="N416" s="50" t="e">
        <f>(HLOOKUP(N$2,'Applied Force N'!$B$1:$QK$503,$A416,FALSE))/((Constants!$C$5/1000)*(Constants!$C$6/1000))/1000</f>
        <v>#N/A</v>
      </c>
      <c r="O416" s="50" t="e">
        <f>(HLOOKUP(O$2,'Applied Force N'!$B$1:$QK$503,$A416,FALSE))/((Constants!$C$5/1000)*(Constants!$C$6/1000))/1000</f>
        <v>#N/A</v>
      </c>
      <c r="P416" s="50" t="e">
        <f>(HLOOKUP(P$2,'Applied Force N'!$B$1:$QK$503,$A416,FALSE))/((Constants!$C$5/1000)*(Constants!$C$6/1000))/1000</f>
        <v>#N/A</v>
      </c>
      <c r="Q416" s="50" t="e">
        <f>(HLOOKUP(Q$2,'Applied Force N'!$B$1:$QK$503,$A416,FALSE))/((Constants!$C$5/1000)*(Constants!$C$6/1000))/1000</f>
        <v>#N/A</v>
      </c>
      <c r="R416" s="50" t="e">
        <f>(HLOOKUP(R$2,'Applied Force N'!$B$1:$QK$503,$A416,FALSE))/((Constants!$C$5/1000)*(Constants!$C$6/1000))/1000</f>
        <v>#N/A</v>
      </c>
      <c r="S416" s="50" t="e">
        <f>(HLOOKUP(S$2,'Applied Force N'!$B$1:$QK$503,$A416,FALSE))/((Constants!$C$5/1000)*(Constants!$C$6/1000))/1000</f>
        <v>#N/A</v>
      </c>
      <c r="T416" s="50" t="e">
        <f>(HLOOKUP(T$2,'Applied Force N'!$B$1:$QK$503,$A416,FALSE))/((Constants!$C$5/1000)*(Constants!$C$6/1000))/1000</f>
        <v>#N/A</v>
      </c>
      <c r="U416" s="50" t="e">
        <f>(HLOOKUP(U$2,'Applied Force N'!$B$1:$QK$503,$A416,FALSE))/((Constants!$C$5/1000)*(Constants!$C$6/1000))/1000</f>
        <v>#N/A</v>
      </c>
      <c r="V416" s="50" t="e">
        <f>(HLOOKUP(V$2,'Applied Force N'!$B$1:$QK$503,$A416,FALSE))/((Constants!$C$5/1000)*(Constants!$C$6/1000))/1000</f>
        <v>#N/A</v>
      </c>
      <c r="W416" s="50" t="e">
        <f>(HLOOKUP(W$2,'Applied Force N'!$B$1:$QK$503,$A416,FALSE))/((Constants!$C$5/1000)*(Constants!$C$6/1000))/1000</f>
        <v>#N/A</v>
      </c>
    </row>
    <row r="417" spans="1:23" x14ac:dyDescent="0.25">
      <c r="A417" s="27">
        <v>413</v>
      </c>
      <c r="B417" s="48">
        <f>'Applied Force N'!A413</f>
        <v>41</v>
      </c>
      <c r="C417" s="49">
        <f>(HLOOKUP(C$2,'Applied Force N'!$B$1:$QK$503,$A417,FALSE))/((Constants!$C$5/1000)*(Constants!$C$6/1000))/1000</f>
        <v>-1.384873194493436</v>
      </c>
      <c r="D417" s="50">
        <f>(HLOOKUP(D$2,'Applied Force N'!$B$1:$QK$503,$A417,FALSE))/((Constants!$C$5/1000)*(Constants!$C$6/1000))/1000</f>
        <v>3.9098333333333328</v>
      </c>
      <c r="E417" s="50">
        <f>(HLOOKUP(E$2,'Applied Force N'!$B$1:$QK$503,$A417,FALSE))/((Constants!$C$5/1000)*(Constants!$C$6/1000))/1000</f>
        <v>3.9335833333333334</v>
      </c>
      <c r="F417" s="50">
        <f>(HLOOKUP(F$2,'Applied Force N'!$B$1:$QK$503,$A417,FALSE))/((Constants!$C$5/1000)*(Constants!$C$6/1000))/1000</f>
        <v>1.9770000000000001</v>
      </c>
      <c r="G417" s="50">
        <f>(HLOOKUP(G$2,'Applied Force N'!$B$1:$QK$503,$A417,FALSE))/((Constants!$C$5/1000)*(Constants!$C$6/1000))/1000</f>
        <v>0.72352499999999997</v>
      </c>
      <c r="H417" s="50">
        <f>(HLOOKUP(H$2,'Applied Force N'!$B$1:$QK$503,$A417,FALSE))/((Constants!$C$5/1000)*(Constants!$C$6/1000))/1000</f>
        <v>4.5171666666666672</v>
      </c>
      <c r="I417" s="50" t="e">
        <f>(HLOOKUP(I$2,'Applied Force N'!$B$1:$QK$503,$A417,FALSE))/((Constants!$C$5/1000)*(Constants!$C$6/1000))/1000</f>
        <v>#N/A</v>
      </c>
      <c r="J417" s="50" t="e">
        <f>(HLOOKUP(J$2,'Applied Force N'!$B$1:$QK$503,$A417,FALSE))/((Constants!$C$5/1000)*(Constants!$C$6/1000))/1000</f>
        <v>#N/A</v>
      </c>
      <c r="K417" s="50" t="e">
        <f>(HLOOKUP(K$2,'Applied Force N'!$B$1:$QK$503,$A417,FALSE))/((Constants!$C$5/1000)*(Constants!$C$6/1000))/1000</f>
        <v>#N/A</v>
      </c>
      <c r="L417" s="50" t="e">
        <f>(HLOOKUP(L$2,'Applied Force N'!$B$1:$QK$503,$A417,FALSE))/((Constants!$C$5/1000)*(Constants!$C$6/1000))/1000</f>
        <v>#N/A</v>
      </c>
      <c r="M417" s="50" t="e">
        <f>(HLOOKUP(M$2,'Applied Force N'!$B$1:$QK$503,$A417,FALSE))/((Constants!$C$5/1000)*(Constants!$C$6/1000))/1000</f>
        <v>#N/A</v>
      </c>
      <c r="N417" s="50" t="e">
        <f>(HLOOKUP(N$2,'Applied Force N'!$B$1:$QK$503,$A417,FALSE))/((Constants!$C$5/1000)*(Constants!$C$6/1000))/1000</f>
        <v>#N/A</v>
      </c>
      <c r="O417" s="50" t="e">
        <f>(HLOOKUP(O$2,'Applied Force N'!$B$1:$QK$503,$A417,FALSE))/((Constants!$C$5/1000)*(Constants!$C$6/1000))/1000</f>
        <v>#N/A</v>
      </c>
      <c r="P417" s="50" t="e">
        <f>(HLOOKUP(P$2,'Applied Force N'!$B$1:$QK$503,$A417,FALSE))/((Constants!$C$5/1000)*(Constants!$C$6/1000))/1000</f>
        <v>#N/A</v>
      </c>
      <c r="Q417" s="50" t="e">
        <f>(HLOOKUP(Q$2,'Applied Force N'!$B$1:$QK$503,$A417,FALSE))/((Constants!$C$5/1000)*(Constants!$C$6/1000))/1000</f>
        <v>#N/A</v>
      </c>
      <c r="R417" s="50" t="e">
        <f>(HLOOKUP(R$2,'Applied Force N'!$B$1:$QK$503,$A417,FALSE))/((Constants!$C$5/1000)*(Constants!$C$6/1000))/1000</f>
        <v>#N/A</v>
      </c>
      <c r="S417" s="50" t="e">
        <f>(HLOOKUP(S$2,'Applied Force N'!$B$1:$QK$503,$A417,FALSE))/((Constants!$C$5/1000)*(Constants!$C$6/1000))/1000</f>
        <v>#N/A</v>
      </c>
      <c r="T417" s="50" t="e">
        <f>(HLOOKUP(T$2,'Applied Force N'!$B$1:$QK$503,$A417,FALSE))/((Constants!$C$5/1000)*(Constants!$C$6/1000))/1000</f>
        <v>#N/A</v>
      </c>
      <c r="U417" s="50" t="e">
        <f>(HLOOKUP(U$2,'Applied Force N'!$B$1:$QK$503,$A417,FALSE))/((Constants!$C$5/1000)*(Constants!$C$6/1000))/1000</f>
        <v>#N/A</v>
      </c>
      <c r="V417" s="50" t="e">
        <f>(HLOOKUP(V$2,'Applied Force N'!$B$1:$QK$503,$A417,FALSE))/((Constants!$C$5/1000)*(Constants!$C$6/1000))/1000</f>
        <v>#N/A</v>
      </c>
      <c r="W417" s="50" t="e">
        <f>(HLOOKUP(W$2,'Applied Force N'!$B$1:$QK$503,$A417,FALSE))/((Constants!$C$5/1000)*(Constants!$C$6/1000))/1000</f>
        <v>#N/A</v>
      </c>
    </row>
    <row r="418" spans="1:23" x14ac:dyDescent="0.25">
      <c r="A418" s="27">
        <v>414</v>
      </c>
      <c r="B418" s="48">
        <f>'Applied Force N'!A414</f>
        <v>41.1</v>
      </c>
      <c r="C418" s="49">
        <f>(HLOOKUP(C$2,'Applied Force N'!$B$1:$QK$503,$A418,FALSE))/((Constants!$C$5/1000)*(Constants!$C$6/1000))/1000</f>
        <v>-1.3827274247171915</v>
      </c>
      <c r="D418" s="50">
        <f>(HLOOKUP(D$2,'Applied Force N'!$B$1:$QK$503,$A418,FALSE))/((Constants!$C$5/1000)*(Constants!$C$6/1000))/1000</f>
        <v>3.8544166666666664</v>
      </c>
      <c r="E418" s="50">
        <f>(HLOOKUP(E$2,'Applied Force N'!$B$1:$QK$503,$A418,FALSE))/((Constants!$C$5/1000)*(Constants!$C$6/1000))/1000</f>
        <v>3.85575</v>
      </c>
      <c r="F418" s="50">
        <f>(HLOOKUP(F$2,'Applied Force N'!$B$1:$QK$503,$A418,FALSE))/((Constants!$C$5/1000)*(Constants!$C$6/1000))/1000</f>
        <v>1.9470000000000001</v>
      </c>
      <c r="G418" s="50">
        <f>(HLOOKUP(G$2,'Applied Force N'!$B$1:$QK$503,$A418,FALSE))/((Constants!$C$5/1000)*(Constants!$C$6/1000))/1000</f>
        <v>0.70600833333333324</v>
      </c>
      <c r="H418" s="50">
        <f>(HLOOKUP(H$2,'Applied Force N'!$B$1:$QK$503,$A418,FALSE))/((Constants!$C$5/1000)*(Constants!$C$6/1000))/1000</f>
        <v>4.4763333333333328</v>
      </c>
      <c r="I418" s="50" t="e">
        <f>(HLOOKUP(I$2,'Applied Force N'!$B$1:$QK$503,$A418,FALSE))/((Constants!$C$5/1000)*(Constants!$C$6/1000))/1000</f>
        <v>#N/A</v>
      </c>
      <c r="J418" s="50" t="e">
        <f>(HLOOKUP(J$2,'Applied Force N'!$B$1:$QK$503,$A418,FALSE))/((Constants!$C$5/1000)*(Constants!$C$6/1000))/1000</f>
        <v>#N/A</v>
      </c>
      <c r="K418" s="50" t="e">
        <f>(HLOOKUP(K$2,'Applied Force N'!$B$1:$QK$503,$A418,FALSE))/((Constants!$C$5/1000)*(Constants!$C$6/1000))/1000</f>
        <v>#N/A</v>
      </c>
      <c r="L418" s="50" t="e">
        <f>(HLOOKUP(L$2,'Applied Force N'!$B$1:$QK$503,$A418,FALSE))/((Constants!$C$5/1000)*(Constants!$C$6/1000))/1000</f>
        <v>#N/A</v>
      </c>
      <c r="M418" s="50" t="e">
        <f>(HLOOKUP(M$2,'Applied Force N'!$B$1:$QK$503,$A418,FALSE))/((Constants!$C$5/1000)*(Constants!$C$6/1000))/1000</f>
        <v>#N/A</v>
      </c>
      <c r="N418" s="50" t="e">
        <f>(HLOOKUP(N$2,'Applied Force N'!$B$1:$QK$503,$A418,FALSE))/((Constants!$C$5/1000)*(Constants!$C$6/1000))/1000</f>
        <v>#N/A</v>
      </c>
      <c r="O418" s="50" t="e">
        <f>(HLOOKUP(O$2,'Applied Force N'!$B$1:$QK$503,$A418,FALSE))/((Constants!$C$5/1000)*(Constants!$C$6/1000))/1000</f>
        <v>#N/A</v>
      </c>
      <c r="P418" s="50" t="e">
        <f>(HLOOKUP(P$2,'Applied Force N'!$B$1:$QK$503,$A418,FALSE))/((Constants!$C$5/1000)*(Constants!$C$6/1000))/1000</f>
        <v>#N/A</v>
      </c>
      <c r="Q418" s="50" t="e">
        <f>(HLOOKUP(Q$2,'Applied Force N'!$B$1:$QK$503,$A418,FALSE))/((Constants!$C$5/1000)*(Constants!$C$6/1000))/1000</f>
        <v>#N/A</v>
      </c>
      <c r="R418" s="50" t="e">
        <f>(HLOOKUP(R$2,'Applied Force N'!$B$1:$QK$503,$A418,FALSE))/((Constants!$C$5/1000)*(Constants!$C$6/1000))/1000</f>
        <v>#N/A</v>
      </c>
      <c r="S418" s="50" t="e">
        <f>(HLOOKUP(S$2,'Applied Force N'!$B$1:$QK$503,$A418,FALSE))/((Constants!$C$5/1000)*(Constants!$C$6/1000))/1000</f>
        <v>#N/A</v>
      </c>
      <c r="T418" s="50" t="e">
        <f>(HLOOKUP(T$2,'Applied Force N'!$B$1:$QK$503,$A418,FALSE))/((Constants!$C$5/1000)*(Constants!$C$6/1000))/1000</f>
        <v>#N/A</v>
      </c>
      <c r="U418" s="50" t="e">
        <f>(HLOOKUP(U$2,'Applied Force N'!$B$1:$QK$503,$A418,FALSE))/((Constants!$C$5/1000)*(Constants!$C$6/1000))/1000</f>
        <v>#N/A</v>
      </c>
      <c r="V418" s="50" t="e">
        <f>(HLOOKUP(V$2,'Applied Force N'!$B$1:$QK$503,$A418,FALSE))/((Constants!$C$5/1000)*(Constants!$C$6/1000))/1000</f>
        <v>#N/A</v>
      </c>
      <c r="W418" s="50" t="e">
        <f>(HLOOKUP(W$2,'Applied Force N'!$B$1:$QK$503,$A418,FALSE))/((Constants!$C$5/1000)*(Constants!$C$6/1000))/1000</f>
        <v>#N/A</v>
      </c>
    </row>
    <row r="419" spans="1:23" x14ac:dyDescent="0.25">
      <c r="A419" s="27">
        <v>415</v>
      </c>
      <c r="B419" s="48">
        <f>'Applied Force N'!A415</f>
        <v>41.2</v>
      </c>
      <c r="C419" s="49">
        <f>(HLOOKUP(C$2,'Applied Force N'!$B$1:$QK$503,$A419,FALSE))/((Constants!$C$5/1000)*(Constants!$C$6/1000))/1000</f>
        <v>-1.3805816549409471</v>
      </c>
      <c r="D419" s="50">
        <f>(HLOOKUP(D$2,'Applied Force N'!$B$1:$QK$503,$A419,FALSE))/((Constants!$C$5/1000)*(Constants!$C$6/1000))/1000</f>
        <v>3.7989999999999999</v>
      </c>
      <c r="E419" s="50">
        <f>(HLOOKUP(E$2,'Applied Force N'!$B$1:$QK$503,$A419,FALSE))/((Constants!$C$5/1000)*(Constants!$C$6/1000))/1000</f>
        <v>3.7779166666666666</v>
      </c>
      <c r="F419" s="50">
        <f>(HLOOKUP(F$2,'Applied Force N'!$B$1:$QK$503,$A419,FALSE))/((Constants!$C$5/1000)*(Constants!$C$6/1000))/1000</f>
        <v>1.9169166666666668</v>
      </c>
      <c r="G419" s="50">
        <f>(HLOOKUP(G$2,'Applied Force N'!$B$1:$QK$503,$A419,FALSE))/((Constants!$C$5/1000)*(Constants!$C$6/1000))/1000</f>
        <v>0.68849166666666672</v>
      </c>
      <c r="H419" s="50">
        <f>(HLOOKUP(H$2,'Applied Force N'!$B$1:$QK$503,$A419,FALSE))/((Constants!$C$5/1000)*(Constants!$C$6/1000))/1000</f>
        <v>4.4355833333333328</v>
      </c>
      <c r="I419" s="50" t="e">
        <f>(HLOOKUP(I$2,'Applied Force N'!$B$1:$QK$503,$A419,FALSE))/((Constants!$C$5/1000)*(Constants!$C$6/1000))/1000</f>
        <v>#N/A</v>
      </c>
      <c r="J419" s="50" t="e">
        <f>(HLOOKUP(J$2,'Applied Force N'!$B$1:$QK$503,$A419,FALSE))/((Constants!$C$5/1000)*(Constants!$C$6/1000))/1000</f>
        <v>#N/A</v>
      </c>
      <c r="K419" s="50" t="e">
        <f>(HLOOKUP(K$2,'Applied Force N'!$B$1:$QK$503,$A419,FALSE))/((Constants!$C$5/1000)*(Constants!$C$6/1000))/1000</f>
        <v>#N/A</v>
      </c>
      <c r="L419" s="50" t="e">
        <f>(HLOOKUP(L$2,'Applied Force N'!$B$1:$QK$503,$A419,FALSE))/((Constants!$C$5/1000)*(Constants!$C$6/1000))/1000</f>
        <v>#N/A</v>
      </c>
      <c r="M419" s="50" t="e">
        <f>(HLOOKUP(M$2,'Applied Force N'!$B$1:$QK$503,$A419,FALSE))/((Constants!$C$5/1000)*(Constants!$C$6/1000))/1000</f>
        <v>#N/A</v>
      </c>
      <c r="N419" s="50" t="e">
        <f>(HLOOKUP(N$2,'Applied Force N'!$B$1:$QK$503,$A419,FALSE))/((Constants!$C$5/1000)*(Constants!$C$6/1000))/1000</f>
        <v>#N/A</v>
      </c>
      <c r="O419" s="50" t="e">
        <f>(HLOOKUP(O$2,'Applied Force N'!$B$1:$QK$503,$A419,FALSE))/((Constants!$C$5/1000)*(Constants!$C$6/1000))/1000</f>
        <v>#N/A</v>
      </c>
      <c r="P419" s="50" t="e">
        <f>(HLOOKUP(P$2,'Applied Force N'!$B$1:$QK$503,$A419,FALSE))/((Constants!$C$5/1000)*(Constants!$C$6/1000))/1000</f>
        <v>#N/A</v>
      </c>
      <c r="Q419" s="50" t="e">
        <f>(HLOOKUP(Q$2,'Applied Force N'!$B$1:$QK$503,$A419,FALSE))/((Constants!$C$5/1000)*(Constants!$C$6/1000))/1000</f>
        <v>#N/A</v>
      </c>
      <c r="R419" s="50" t="e">
        <f>(HLOOKUP(R$2,'Applied Force N'!$B$1:$QK$503,$A419,FALSE))/((Constants!$C$5/1000)*(Constants!$C$6/1000))/1000</f>
        <v>#N/A</v>
      </c>
      <c r="S419" s="50" t="e">
        <f>(HLOOKUP(S$2,'Applied Force N'!$B$1:$QK$503,$A419,FALSE))/((Constants!$C$5/1000)*(Constants!$C$6/1000))/1000</f>
        <v>#N/A</v>
      </c>
      <c r="T419" s="50" t="e">
        <f>(HLOOKUP(T$2,'Applied Force N'!$B$1:$QK$503,$A419,FALSE))/((Constants!$C$5/1000)*(Constants!$C$6/1000))/1000</f>
        <v>#N/A</v>
      </c>
      <c r="U419" s="50" t="e">
        <f>(HLOOKUP(U$2,'Applied Force N'!$B$1:$QK$503,$A419,FALSE))/((Constants!$C$5/1000)*(Constants!$C$6/1000))/1000</f>
        <v>#N/A</v>
      </c>
      <c r="V419" s="50" t="e">
        <f>(HLOOKUP(V$2,'Applied Force N'!$B$1:$QK$503,$A419,FALSE))/((Constants!$C$5/1000)*(Constants!$C$6/1000))/1000</f>
        <v>#N/A</v>
      </c>
      <c r="W419" s="50" t="e">
        <f>(HLOOKUP(W$2,'Applied Force N'!$B$1:$QK$503,$A419,FALSE))/((Constants!$C$5/1000)*(Constants!$C$6/1000))/1000</f>
        <v>#N/A</v>
      </c>
    </row>
    <row r="420" spans="1:23" x14ac:dyDescent="0.25">
      <c r="A420" s="27">
        <v>416</v>
      </c>
      <c r="B420" s="48">
        <f>'Applied Force N'!A416</f>
        <v>41.3</v>
      </c>
      <c r="C420" s="49">
        <f>(HLOOKUP(C$2,'Applied Force N'!$B$1:$QK$503,$A420,FALSE))/((Constants!$C$5/1000)*(Constants!$C$6/1000))/1000</f>
        <v>-1.3784358851647023</v>
      </c>
      <c r="D420" s="50">
        <f>(HLOOKUP(D$2,'Applied Force N'!$B$1:$QK$503,$A420,FALSE))/((Constants!$C$5/1000)*(Constants!$C$6/1000))/1000</f>
        <v>3.7435833333333335</v>
      </c>
      <c r="E420" s="50">
        <f>(HLOOKUP(E$2,'Applied Force N'!$B$1:$QK$503,$A420,FALSE))/((Constants!$C$5/1000)*(Constants!$C$6/1000))/1000</f>
        <v>3.7000833333333336</v>
      </c>
      <c r="F420" s="50">
        <f>(HLOOKUP(F$2,'Applied Force N'!$B$1:$QK$503,$A420,FALSE))/((Constants!$C$5/1000)*(Constants!$C$6/1000))/1000</f>
        <v>1.8868333333333334</v>
      </c>
      <c r="G420" s="50">
        <f>(HLOOKUP(G$2,'Applied Force N'!$B$1:$QK$503,$A420,FALSE))/((Constants!$C$5/1000)*(Constants!$C$6/1000))/1000</f>
        <v>0.67097499999999999</v>
      </c>
      <c r="H420" s="50">
        <f>(HLOOKUP(H$2,'Applied Force N'!$B$1:$QK$503,$A420,FALSE))/((Constants!$C$5/1000)*(Constants!$C$6/1000))/1000</f>
        <v>4.3947500000000002</v>
      </c>
      <c r="I420" s="50" t="e">
        <f>(HLOOKUP(I$2,'Applied Force N'!$B$1:$QK$503,$A420,FALSE))/((Constants!$C$5/1000)*(Constants!$C$6/1000))/1000</f>
        <v>#N/A</v>
      </c>
      <c r="J420" s="50" t="e">
        <f>(HLOOKUP(J$2,'Applied Force N'!$B$1:$QK$503,$A420,FALSE))/((Constants!$C$5/1000)*(Constants!$C$6/1000))/1000</f>
        <v>#N/A</v>
      </c>
      <c r="K420" s="50" t="e">
        <f>(HLOOKUP(K$2,'Applied Force N'!$B$1:$QK$503,$A420,FALSE))/((Constants!$C$5/1000)*(Constants!$C$6/1000))/1000</f>
        <v>#N/A</v>
      </c>
      <c r="L420" s="50" t="e">
        <f>(HLOOKUP(L$2,'Applied Force N'!$B$1:$QK$503,$A420,FALSE))/((Constants!$C$5/1000)*(Constants!$C$6/1000))/1000</f>
        <v>#N/A</v>
      </c>
      <c r="M420" s="50" t="e">
        <f>(HLOOKUP(M$2,'Applied Force N'!$B$1:$QK$503,$A420,FALSE))/((Constants!$C$5/1000)*(Constants!$C$6/1000))/1000</f>
        <v>#N/A</v>
      </c>
      <c r="N420" s="50" t="e">
        <f>(HLOOKUP(N$2,'Applied Force N'!$B$1:$QK$503,$A420,FALSE))/((Constants!$C$5/1000)*(Constants!$C$6/1000))/1000</f>
        <v>#N/A</v>
      </c>
      <c r="O420" s="50" t="e">
        <f>(HLOOKUP(O$2,'Applied Force N'!$B$1:$QK$503,$A420,FALSE))/((Constants!$C$5/1000)*(Constants!$C$6/1000))/1000</f>
        <v>#N/A</v>
      </c>
      <c r="P420" s="50" t="e">
        <f>(HLOOKUP(P$2,'Applied Force N'!$B$1:$QK$503,$A420,FALSE))/((Constants!$C$5/1000)*(Constants!$C$6/1000))/1000</f>
        <v>#N/A</v>
      </c>
      <c r="Q420" s="50" t="e">
        <f>(HLOOKUP(Q$2,'Applied Force N'!$B$1:$QK$503,$A420,FALSE))/((Constants!$C$5/1000)*(Constants!$C$6/1000))/1000</f>
        <v>#N/A</v>
      </c>
      <c r="R420" s="50" t="e">
        <f>(HLOOKUP(R$2,'Applied Force N'!$B$1:$QK$503,$A420,FALSE))/((Constants!$C$5/1000)*(Constants!$C$6/1000))/1000</f>
        <v>#N/A</v>
      </c>
      <c r="S420" s="50" t="e">
        <f>(HLOOKUP(S$2,'Applied Force N'!$B$1:$QK$503,$A420,FALSE))/((Constants!$C$5/1000)*(Constants!$C$6/1000))/1000</f>
        <v>#N/A</v>
      </c>
      <c r="T420" s="50" t="e">
        <f>(HLOOKUP(T$2,'Applied Force N'!$B$1:$QK$503,$A420,FALSE))/((Constants!$C$5/1000)*(Constants!$C$6/1000))/1000</f>
        <v>#N/A</v>
      </c>
      <c r="U420" s="50" t="e">
        <f>(HLOOKUP(U$2,'Applied Force N'!$B$1:$QK$503,$A420,FALSE))/((Constants!$C$5/1000)*(Constants!$C$6/1000))/1000</f>
        <v>#N/A</v>
      </c>
      <c r="V420" s="50" t="e">
        <f>(HLOOKUP(V$2,'Applied Force N'!$B$1:$QK$503,$A420,FALSE))/((Constants!$C$5/1000)*(Constants!$C$6/1000))/1000</f>
        <v>#N/A</v>
      </c>
      <c r="W420" s="50" t="e">
        <f>(HLOOKUP(W$2,'Applied Force N'!$B$1:$QK$503,$A420,FALSE))/((Constants!$C$5/1000)*(Constants!$C$6/1000))/1000</f>
        <v>#N/A</v>
      </c>
    </row>
    <row r="421" spans="1:23" x14ac:dyDescent="0.25">
      <c r="A421" s="27">
        <v>417</v>
      </c>
      <c r="B421" s="48">
        <f>'Applied Force N'!A417</f>
        <v>41.4</v>
      </c>
      <c r="C421" s="49">
        <f>(HLOOKUP(C$2,'Applied Force N'!$B$1:$QK$503,$A421,FALSE))/((Constants!$C$5/1000)*(Constants!$C$6/1000))/1000</f>
        <v>-1.3762901153884579</v>
      </c>
      <c r="D421" s="50">
        <f>(HLOOKUP(D$2,'Applied Force N'!$B$1:$QK$503,$A421,FALSE))/((Constants!$C$5/1000)*(Constants!$C$6/1000))/1000</f>
        <v>3.6887500000000002</v>
      </c>
      <c r="E421" s="50">
        <f>(HLOOKUP(E$2,'Applied Force N'!$B$1:$QK$503,$A421,FALSE))/((Constants!$C$5/1000)*(Constants!$C$6/1000))/1000</f>
        <v>3.6222500000000002</v>
      </c>
      <c r="F421" s="50">
        <f>(HLOOKUP(F$2,'Applied Force N'!$B$1:$QK$503,$A421,FALSE))/((Constants!$C$5/1000)*(Constants!$C$6/1000))/1000</f>
        <v>1.8567499999999997</v>
      </c>
      <c r="G421" s="50">
        <f>(HLOOKUP(G$2,'Applied Force N'!$B$1:$QK$503,$A421,FALSE))/((Constants!$C$5/1000)*(Constants!$C$6/1000))/1000</f>
        <v>0.65345833333333325</v>
      </c>
      <c r="H421" s="50">
        <f>(HLOOKUP(H$2,'Applied Force N'!$B$1:$QK$503,$A421,FALSE))/((Constants!$C$5/1000)*(Constants!$C$6/1000))/1000</f>
        <v>4.3539166666666667</v>
      </c>
      <c r="I421" s="50" t="e">
        <f>(HLOOKUP(I$2,'Applied Force N'!$B$1:$QK$503,$A421,FALSE))/((Constants!$C$5/1000)*(Constants!$C$6/1000))/1000</f>
        <v>#N/A</v>
      </c>
      <c r="J421" s="50" t="e">
        <f>(HLOOKUP(J$2,'Applied Force N'!$B$1:$QK$503,$A421,FALSE))/((Constants!$C$5/1000)*(Constants!$C$6/1000))/1000</f>
        <v>#N/A</v>
      </c>
      <c r="K421" s="50" t="e">
        <f>(HLOOKUP(K$2,'Applied Force N'!$B$1:$QK$503,$A421,FALSE))/((Constants!$C$5/1000)*(Constants!$C$6/1000))/1000</f>
        <v>#N/A</v>
      </c>
      <c r="L421" s="50" t="e">
        <f>(HLOOKUP(L$2,'Applied Force N'!$B$1:$QK$503,$A421,FALSE))/((Constants!$C$5/1000)*(Constants!$C$6/1000))/1000</f>
        <v>#N/A</v>
      </c>
      <c r="M421" s="50" t="e">
        <f>(HLOOKUP(M$2,'Applied Force N'!$B$1:$QK$503,$A421,FALSE))/((Constants!$C$5/1000)*(Constants!$C$6/1000))/1000</f>
        <v>#N/A</v>
      </c>
      <c r="N421" s="50" t="e">
        <f>(HLOOKUP(N$2,'Applied Force N'!$B$1:$QK$503,$A421,FALSE))/((Constants!$C$5/1000)*(Constants!$C$6/1000))/1000</f>
        <v>#N/A</v>
      </c>
      <c r="O421" s="50" t="e">
        <f>(HLOOKUP(O$2,'Applied Force N'!$B$1:$QK$503,$A421,FALSE))/((Constants!$C$5/1000)*(Constants!$C$6/1000))/1000</f>
        <v>#N/A</v>
      </c>
      <c r="P421" s="50" t="e">
        <f>(HLOOKUP(P$2,'Applied Force N'!$B$1:$QK$503,$A421,FALSE))/((Constants!$C$5/1000)*(Constants!$C$6/1000))/1000</f>
        <v>#N/A</v>
      </c>
      <c r="Q421" s="50" t="e">
        <f>(HLOOKUP(Q$2,'Applied Force N'!$B$1:$QK$503,$A421,FALSE))/((Constants!$C$5/1000)*(Constants!$C$6/1000))/1000</f>
        <v>#N/A</v>
      </c>
      <c r="R421" s="50" t="e">
        <f>(HLOOKUP(R$2,'Applied Force N'!$B$1:$QK$503,$A421,FALSE))/((Constants!$C$5/1000)*(Constants!$C$6/1000))/1000</f>
        <v>#N/A</v>
      </c>
      <c r="S421" s="50" t="e">
        <f>(HLOOKUP(S$2,'Applied Force N'!$B$1:$QK$503,$A421,FALSE))/((Constants!$C$5/1000)*(Constants!$C$6/1000))/1000</f>
        <v>#N/A</v>
      </c>
      <c r="T421" s="50" t="e">
        <f>(HLOOKUP(T$2,'Applied Force N'!$B$1:$QK$503,$A421,FALSE))/((Constants!$C$5/1000)*(Constants!$C$6/1000))/1000</f>
        <v>#N/A</v>
      </c>
      <c r="U421" s="50" t="e">
        <f>(HLOOKUP(U$2,'Applied Force N'!$B$1:$QK$503,$A421,FALSE))/((Constants!$C$5/1000)*(Constants!$C$6/1000))/1000</f>
        <v>#N/A</v>
      </c>
      <c r="V421" s="50" t="e">
        <f>(HLOOKUP(V$2,'Applied Force N'!$B$1:$QK$503,$A421,FALSE))/((Constants!$C$5/1000)*(Constants!$C$6/1000))/1000</f>
        <v>#N/A</v>
      </c>
      <c r="W421" s="50" t="e">
        <f>(HLOOKUP(W$2,'Applied Force N'!$B$1:$QK$503,$A421,FALSE))/((Constants!$C$5/1000)*(Constants!$C$6/1000))/1000</f>
        <v>#N/A</v>
      </c>
    </row>
    <row r="422" spans="1:23" x14ac:dyDescent="0.25">
      <c r="A422" s="27">
        <v>418</v>
      </c>
      <c r="B422" s="48">
        <f>'Applied Force N'!A418</f>
        <v>41.5</v>
      </c>
      <c r="C422" s="49">
        <f>(HLOOKUP(C$2,'Applied Force N'!$B$1:$QK$503,$A422,FALSE))/((Constants!$C$5/1000)*(Constants!$C$6/1000))/1000</f>
        <v>-1.3741443456122131</v>
      </c>
      <c r="D422" s="50">
        <f>(HLOOKUP(D$2,'Applied Force N'!$B$1:$QK$503,$A422,FALSE))/((Constants!$C$5/1000)*(Constants!$C$6/1000))/1000</f>
        <v>3.6484999999999994</v>
      </c>
      <c r="E422" s="50">
        <f>(HLOOKUP(E$2,'Applied Force N'!$B$1:$QK$503,$A422,FALSE))/((Constants!$C$5/1000)*(Constants!$C$6/1000))/1000</f>
        <v>3.5445000000000002</v>
      </c>
      <c r="F422" s="50">
        <f>(HLOOKUP(F$2,'Applied Force N'!$B$1:$QK$503,$A422,FALSE))/((Constants!$C$5/1000)*(Constants!$C$6/1000))/1000</f>
        <v>1.8266666666666667</v>
      </c>
      <c r="G422" s="50">
        <f>(HLOOKUP(G$2,'Applied Force N'!$B$1:$QK$503,$A422,FALSE))/((Constants!$C$5/1000)*(Constants!$C$6/1000))/1000</f>
        <v>0.63594166666666674</v>
      </c>
      <c r="H422" s="50">
        <f>(HLOOKUP(H$2,'Applied Force N'!$B$1:$QK$503,$A422,FALSE))/((Constants!$C$5/1000)*(Constants!$C$6/1000))/1000</f>
        <v>4.3130833333333332</v>
      </c>
      <c r="I422" s="50" t="e">
        <f>(HLOOKUP(I$2,'Applied Force N'!$B$1:$QK$503,$A422,FALSE))/((Constants!$C$5/1000)*(Constants!$C$6/1000))/1000</f>
        <v>#N/A</v>
      </c>
      <c r="J422" s="50" t="e">
        <f>(HLOOKUP(J$2,'Applied Force N'!$B$1:$QK$503,$A422,FALSE))/((Constants!$C$5/1000)*(Constants!$C$6/1000))/1000</f>
        <v>#N/A</v>
      </c>
      <c r="K422" s="50" t="e">
        <f>(HLOOKUP(K$2,'Applied Force N'!$B$1:$QK$503,$A422,FALSE))/((Constants!$C$5/1000)*(Constants!$C$6/1000))/1000</f>
        <v>#N/A</v>
      </c>
      <c r="L422" s="50" t="e">
        <f>(HLOOKUP(L$2,'Applied Force N'!$B$1:$QK$503,$A422,FALSE))/((Constants!$C$5/1000)*(Constants!$C$6/1000))/1000</f>
        <v>#N/A</v>
      </c>
      <c r="M422" s="50" t="e">
        <f>(HLOOKUP(M$2,'Applied Force N'!$B$1:$QK$503,$A422,FALSE))/((Constants!$C$5/1000)*(Constants!$C$6/1000))/1000</f>
        <v>#N/A</v>
      </c>
      <c r="N422" s="50" t="e">
        <f>(HLOOKUP(N$2,'Applied Force N'!$B$1:$QK$503,$A422,FALSE))/((Constants!$C$5/1000)*(Constants!$C$6/1000))/1000</f>
        <v>#N/A</v>
      </c>
      <c r="O422" s="50" t="e">
        <f>(HLOOKUP(O$2,'Applied Force N'!$B$1:$QK$503,$A422,FALSE))/((Constants!$C$5/1000)*(Constants!$C$6/1000))/1000</f>
        <v>#N/A</v>
      </c>
      <c r="P422" s="50" t="e">
        <f>(HLOOKUP(P$2,'Applied Force N'!$B$1:$QK$503,$A422,FALSE))/((Constants!$C$5/1000)*(Constants!$C$6/1000))/1000</f>
        <v>#N/A</v>
      </c>
      <c r="Q422" s="50" t="e">
        <f>(HLOOKUP(Q$2,'Applied Force N'!$B$1:$QK$503,$A422,FALSE))/((Constants!$C$5/1000)*(Constants!$C$6/1000))/1000</f>
        <v>#N/A</v>
      </c>
      <c r="R422" s="50" t="e">
        <f>(HLOOKUP(R$2,'Applied Force N'!$B$1:$QK$503,$A422,FALSE))/((Constants!$C$5/1000)*(Constants!$C$6/1000))/1000</f>
        <v>#N/A</v>
      </c>
      <c r="S422" s="50" t="e">
        <f>(HLOOKUP(S$2,'Applied Force N'!$B$1:$QK$503,$A422,FALSE))/((Constants!$C$5/1000)*(Constants!$C$6/1000))/1000</f>
        <v>#N/A</v>
      </c>
      <c r="T422" s="50" t="e">
        <f>(HLOOKUP(T$2,'Applied Force N'!$B$1:$QK$503,$A422,FALSE))/((Constants!$C$5/1000)*(Constants!$C$6/1000))/1000</f>
        <v>#N/A</v>
      </c>
      <c r="U422" s="50" t="e">
        <f>(HLOOKUP(U$2,'Applied Force N'!$B$1:$QK$503,$A422,FALSE))/((Constants!$C$5/1000)*(Constants!$C$6/1000))/1000</f>
        <v>#N/A</v>
      </c>
      <c r="V422" s="50" t="e">
        <f>(HLOOKUP(V$2,'Applied Force N'!$B$1:$QK$503,$A422,FALSE))/((Constants!$C$5/1000)*(Constants!$C$6/1000))/1000</f>
        <v>#N/A</v>
      </c>
      <c r="W422" s="50" t="e">
        <f>(HLOOKUP(W$2,'Applied Force N'!$B$1:$QK$503,$A422,FALSE))/((Constants!$C$5/1000)*(Constants!$C$6/1000))/1000</f>
        <v>#N/A</v>
      </c>
    </row>
    <row r="423" spans="1:23" x14ac:dyDescent="0.25">
      <c r="A423" s="27">
        <v>419</v>
      </c>
      <c r="B423" s="48">
        <f>'Applied Force N'!A419</f>
        <v>41.6</v>
      </c>
      <c r="C423" s="49">
        <f>(HLOOKUP(C$2,'Applied Force N'!$B$1:$QK$503,$A423,FALSE))/((Constants!$C$5/1000)*(Constants!$C$6/1000))/1000</f>
        <v>-1.3719985758359687</v>
      </c>
      <c r="D423" s="50">
        <f>(HLOOKUP(D$2,'Applied Force N'!$B$1:$QK$503,$A423,FALSE))/((Constants!$C$5/1000)*(Constants!$C$6/1000))/1000</f>
        <v>3.608166666666667</v>
      </c>
      <c r="E423" s="50">
        <f>(HLOOKUP(E$2,'Applied Force N'!$B$1:$QK$503,$A423,FALSE))/((Constants!$C$5/1000)*(Constants!$C$6/1000))/1000</f>
        <v>3.4850833333333329</v>
      </c>
      <c r="F423" s="50">
        <f>(HLOOKUP(F$2,'Applied Force N'!$B$1:$QK$503,$A423,FALSE))/((Constants!$C$5/1000)*(Constants!$C$6/1000))/1000</f>
        <v>1.7965833333333334</v>
      </c>
      <c r="G423" s="50">
        <f>(HLOOKUP(G$2,'Applied Force N'!$B$1:$QK$503,$A423,FALSE))/((Constants!$C$5/1000)*(Constants!$C$6/1000))/1000</f>
        <v>0.618425</v>
      </c>
      <c r="H423" s="50">
        <f>(HLOOKUP(H$2,'Applied Force N'!$B$1:$QK$503,$A423,FALSE))/((Constants!$C$5/1000)*(Constants!$C$6/1000))/1000</f>
        <v>4.2723333333333331</v>
      </c>
      <c r="I423" s="50" t="e">
        <f>(HLOOKUP(I$2,'Applied Force N'!$B$1:$QK$503,$A423,FALSE))/((Constants!$C$5/1000)*(Constants!$C$6/1000))/1000</f>
        <v>#N/A</v>
      </c>
      <c r="J423" s="50" t="e">
        <f>(HLOOKUP(J$2,'Applied Force N'!$B$1:$QK$503,$A423,FALSE))/((Constants!$C$5/1000)*(Constants!$C$6/1000))/1000</f>
        <v>#N/A</v>
      </c>
      <c r="K423" s="50" t="e">
        <f>(HLOOKUP(K$2,'Applied Force N'!$B$1:$QK$503,$A423,FALSE))/((Constants!$C$5/1000)*(Constants!$C$6/1000))/1000</f>
        <v>#N/A</v>
      </c>
      <c r="L423" s="50" t="e">
        <f>(HLOOKUP(L$2,'Applied Force N'!$B$1:$QK$503,$A423,FALSE))/((Constants!$C$5/1000)*(Constants!$C$6/1000))/1000</f>
        <v>#N/A</v>
      </c>
      <c r="M423" s="50" t="e">
        <f>(HLOOKUP(M$2,'Applied Force N'!$B$1:$QK$503,$A423,FALSE))/((Constants!$C$5/1000)*(Constants!$C$6/1000))/1000</f>
        <v>#N/A</v>
      </c>
      <c r="N423" s="50" t="e">
        <f>(HLOOKUP(N$2,'Applied Force N'!$B$1:$QK$503,$A423,FALSE))/((Constants!$C$5/1000)*(Constants!$C$6/1000))/1000</f>
        <v>#N/A</v>
      </c>
      <c r="O423" s="50" t="e">
        <f>(HLOOKUP(O$2,'Applied Force N'!$B$1:$QK$503,$A423,FALSE))/((Constants!$C$5/1000)*(Constants!$C$6/1000))/1000</f>
        <v>#N/A</v>
      </c>
      <c r="P423" s="50" t="e">
        <f>(HLOOKUP(P$2,'Applied Force N'!$B$1:$QK$503,$A423,FALSE))/((Constants!$C$5/1000)*(Constants!$C$6/1000))/1000</f>
        <v>#N/A</v>
      </c>
      <c r="Q423" s="50" t="e">
        <f>(HLOOKUP(Q$2,'Applied Force N'!$B$1:$QK$503,$A423,FALSE))/((Constants!$C$5/1000)*(Constants!$C$6/1000))/1000</f>
        <v>#N/A</v>
      </c>
      <c r="R423" s="50" t="e">
        <f>(HLOOKUP(R$2,'Applied Force N'!$B$1:$QK$503,$A423,FALSE))/((Constants!$C$5/1000)*(Constants!$C$6/1000))/1000</f>
        <v>#N/A</v>
      </c>
      <c r="S423" s="50" t="e">
        <f>(HLOOKUP(S$2,'Applied Force N'!$B$1:$QK$503,$A423,FALSE))/((Constants!$C$5/1000)*(Constants!$C$6/1000))/1000</f>
        <v>#N/A</v>
      </c>
      <c r="T423" s="50" t="e">
        <f>(HLOOKUP(T$2,'Applied Force N'!$B$1:$QK$503,$A423,FALSE))/((Constants!$C$5/1000)*(Constants!$C$6/1000))/1000</f>
        <v>#N/A</v>
      </c>
      <c r="U423" s="50" t="e">
        <f>(HLOOKUP(U$2,'Applied Force N'!$B$1:$QK$503,$A423,FALSE))/((Constants!$C$5/1000)*(Constants!$C$6/1000))/1000</f>
        <v>#N/A</v>
      </c>
      <c r="V423" s="50" t="e">
        <f>(HLOOKUP(V$2,'Applied Force N'!$B$1:$QK$503,$A423,FALSE))/((Constants!$C$5/1000)*(Constants!$C$6/1000))/1000</f>
        <v>#N/A</v>
      </c>
      <c r="W423" s="50" t="e">
        <f>(HLOOKUP(W$2,'Applied Force N'!$B$1:$QK$503,$A423,FALSE))/((Constants!$C$5/1000)*(Constants!$C$6/1000))/1000</f>
        <v>#N/A</v>
      </c>
    </row>
    <row r="424" spans="1:23" x14ac:dyDescent="0.25">
      <c r="A424" s="27">
        <v>420</v>
      </c>
      <c r="B424" s="48">
        <f>'Applied Force N'!A420</f>
        <v>41.7</v>
      </c>
      <c r="C424" s="49">
        <f>(HLOOKUP(C$2,'Applied Force N'!$B$1:$QK$503,$A424,FALSE))/((Constants!$C$5/1000)*(Constants!$C$6/1000))/1000</f>
        <v>-1.3687827174641203</v>
      </c>
      <c r="D424" s="50">
        <f>(HLOOKUP(D$2,'Applied Force N'!$B$1:$QK$503,$A424,FALSE))/((Constants!$C$5/1000)*(Constants!$C$6/1000))/1000</f>
        <v>3.5678333333333336</v>
      </c>
      <c r="E424" s="50">
        <f>(HLOOKUP(E$2,'Applied Force N'!$B$1:$QK$503,$A424,FALSE))/((Constants!$C$5/1000)*(Constants!$C$6/1000))/1000</f>
        <v>3.452833333333333</v>
      </c>
      <c r="F424" s="50">
        <f>(HLOOKUP(F$2,'Applied Force N'!$B$1:$QK$503,$A424,FALSE))/((Constants!$C$5/1000)*(Constants!$C$6/1000))/1000</f>
        <v>1.7665</v>
      </c>
      <c r="G424" s="50">
        <f>(HLOOKUP(G$2,'Applied Force N'!$B$1:$QK$503,$A424,FALSE))/((Constants!$C$5/1000)*(Constants!$C$6/1000))/1000</f>
        <v>0.60090833333333327</v>
      </c>
      <c r="H424" s="50">
        <f>(HLOOKUP(H$2,'Applied Force N'!$B$1:$QK$503,$A424,FALSE))/((Constants!$C$5/1000)*(Constants!$C$6/1000))/1000</f>
        <v>4.2314999999999996</v>
      </c>
      <c r="I424" s="50" t="e">
        <f>(HLOOKUP(I$2,'Applied Force N'!$B$1:$QK$503,$A424,FALSE))/((Constants!$C$5/1000)*(Constants!$C$6/1000))/1000</f>
        <v>#N/A</v>
      </c>
      <c r="J424" s="50" t="e">
        <f>(HLOOKUP(J$2,'Applied Force N'!$B$1:$QK$503,$A424,FALSE))/((Constants!$C$5/1000)*(Constants!$C$6/1000))/1000</f>
        <v>#N/A</v>
      </c>
      <c r="K424" s="50" t="e">
        <f>(HLOOKUP(K$2,'Applied Force N'!$B$1:$QK$503,$A424,FALSE))/((Constants!$C$5/1000)*(Constants!$C$6/1000))/1000</f>
        <v>#N/A</v>
      </c>
      <c r="L424" s="50" t="e">
        <f>(HLOOKUP(L$2,'Applied Force N'!$B$1:$QK$503,$A424,FALSE))/((Constants!$C$5/1000)*(Constants!$C$6/1000))/1000</f>
        <v>#N/A</v>
      </c>
      <c r="M424" s="50" t="e">
        <f>(HLOOKUP(M$2,'Applied Force N'!$B$1:$QK$503,$A424,FALSE))/((Constants!$C$5/1000)*(Constants!$C$6/1000))/1000</f>
        <v>#N/A</v>
      </c>
      <c r="N424" s="50" t="e">
        <f>(HLOOKUP(N$2,'Applied Force N'!$B$1:$QK$503,$A424,FALSE))/((Constants!$C$5/1000)*(Constants!$C$6/1000))/1000</f>
        <v>#N/A</v>
      </c>
      <c r="O424" s="50" t="e">
        <f>(HLOOKUP(O$2,'Applied Force N'!$B$1:$QK$503,$A424,FALSE))/((Constants!$C$5/1000)*(Constants!$C$6/1000))/1000</f>
        <v>#N/A</v>
      </c>
      <c r="P424" s="50" t="e">
        <f>(HLOOKUP(P$2,'Applied Force N'!$B$1:$QK$503,$A424,FALSE))/((Constants!$C$5/1000)*(Constants!$C$6/1000))/1000</f>
        <v>#N/A</v>
      </c>
      <c r="Q424" s="50" t="e">
        <f>(HLOOKUP(Q$2,'Applied Force N'!$B$1:$QK$503,$A424,FALSE))/((Constants!$C$5/1000)*(Constants!$C$6/1000))/1000</f>
        <v>#N/A</v>
      </c>
      <c r="R424" s="50" t="e">
        <f>(HLOOKUP(R$2,'Applied Force N'!$B$1:$QK$503,$A424,FALSE))/((Constants!$C$5/1000)*(Constants!$C$6/1000))/1000</f>
        <v>#N/A</v>
      </c>
      <c r="S424" s="50" t="e">
        <f>(HLOOKUP(S$2,'Applied Force N'!$B$1:$QK$503,$A424,FALSE))/((Constants!$C$5/1000)*(Constants!$C$6/1000))/1000</f>
        <v>#N/A</v>
      </c>
      <c r="T424" s="50" t="e">
        <f>(HLOOKUP(T$2,'Applied Force N'!$B$1:$QK$503,$A424,FALSE))/((Constants!$C$5/1000)*(Constants!$C$6/1000))/1000</f>
        <v>#N/A</v>
      </c>
      <c r="U424" s="50" t="e">
        <f>(HLOOKUP(U$2,'Applied Force N'!$B$1:$QK$503,$A424,FALSE))/((Constants!$C$5/1000)*(Constants!$C$6/1000))/1000</f>
        <v>#N/A</v>
      </c>
      <c r="V424" s="50" t="e">
        <f>(HLOOKUP(V$2,'Applied Force N'!$B$1:$QK$503,$A424,FALSE))/((Constants!$C$5/1000)*(Constants!$C$6/1000))/1000</f>
        <v>#N/A</v>
      </c>
      <c r="W424" s="50" t="e">
        <f>(HLOOKUP(W$2,'Applied Force N'!$B$1:$QK$503,$A424,FALSE))/((Constants!$C$5/1000)*(Constants!$C$6/1000))/1000</f>
        <v>#N/A</v>
      </c>
    </row>
    <row r="425" spans="1:23" x14ac:dyDescent="0.25">
      <c r="A425" s="27">
        <v>421</v>
      </c>
      <c r="B425" s="48">
        <f>'Applied Force N'!A421</f>
        <v>41.8</v>
      </c>
      <c r="C425" s="49">
        <f>(HLOOKUP(C$2,'Applied Force N'!$B$1:$QK$503,$A425,FALSE))/((Constants!$C$5/1000)*(Constants!$C$6/1000))/1000</f>
        <v>-1.362995309883682</v>
      </c>
      <c r="D425" s="50">
        <f>(HLOOKUP(D$2,'Applied Force N'!$B$1:$QK$503,$A425,FALSE))/((Constants!$C$5/1000)*(Constants!$C$6/1000))/1000</f>
        <v>3.5274999999999999</v>
      </c>
      <c r="E425" s="50">
        <f>(HLOOKUP(E$2,'Applied Force N'!$B$1:$QK$503,$A425,FALSE))/((Constants!$C$5/1000)*(Constants!$C$6/1000))/1000</f>
        <v>3.4205833333333331</v>
      </c>
      <c r="F425" s="50">
        <f>(HLOOKUP(F$2,'Applied Force N'!$B$1:$QK$503,$A425,FALSE))/((Constants!$C$5/1000)*(Constants!$C$6/1000))/1000</f>
        <v>1.7364166666666665</v>
      </c>
      <c r="G425" s="50">
        <f>(HLOOKUP(G$2,'Applied Force N'!$B$1:$QK$503,$A425,FALSE))/((Constants!$C$5/1000)*(Constants!$C$6/1000))/1000</f>
        <v>0.58339166666666664</v>
      </c>
      <c r="H425" s="50">
        <f>(HLOOKUP(H$2,'Applied Force N'!$B$1:$QK$503,$A425,FALSE))/((Constants!$C$5/1000)*(Constants!$C$6/1000))/1000</f>
        <v>4.1906666666666661</v>
      </c>
      <c r="I425" s="50" t="e">
        <f>(HLOOKUP(I$2,'Applied Force N'!$B$1:$QK$503,$A425,FALSE))/((Constants!$C$5/1000)*(Constants!$C$6/1000))/1000</f>
        <v>#N/A</v>
      </c>
      <c r="J425" s="50" t="e">
        <f>(HLOOKUP(J$2,'Applied Force N'!$B$1:$QK$503,$A425,FALSE))/((Constants!$C$5/1000)*(Constants!$C$6/1000))/1000</f>
        <v>#N/A</v>
      </c>
      <c r="K425" s="50" t="e">
        <f>(HLOOKUP(K$2,'Applied Force N'!$B$1:$QK$503,$A425,FALSE))/((Constants!$C$5/1000)*(Constants!$C$6/1000))/1000</f>
        <v>#N/A</v>
      </c>
      <c r="L425" s="50" t="e">
        <f>(HLOOKUP(L$2,'Applied Force N'!$B$1:$QK$503,$A425,FALSE))/((Constants!$C$5/1000)*(Constants!$C$6/1000))/1000</f>
        <v>#N/A</v>
      </c>
      <c r="M425" s="50" t="e">
        <f>(HLOOKUP(M$2,'Applied Force N'!$B$1:$QK$503,$A425,FALSE))/((Constants!$C$5/1000)*(Constants!$C$6/1000))/1000</f>
        <v>#N/A</v>
      </c>
      <c r="N425" s="50" t="e">
        <f>(HLOOKUP(N$2,'Applied Force N'!$B$1:$QK$503,$A425,FALSE))/((Constants!$C$5/1000)*(Constants!$C$6/1000))/1000</f>
        <v>#N/A</v>
      </c>
      <c r="O425" s="50" t="e">
        <f>(HLOOKUP(O$2,'Applied Force N'!$B$1:$QK$503,$A425,FALSE))/((Constants!$C$5/1000)*(Constants!$C$6/1000))/1000</f>
        <v>#N/A</v>
      </c>
      <c r="P425" s="50" t="e">
        <f>(HLOOKUP(P$2,'Applied Force N'!$B$1:$QK$503,$A425,FALSE))/((Constants!$C$5/1000)*(Constants!$C$6/1000))/1000</f>
        <v>#N/A</v>
      </c>
      <c r="Q425" s="50" t="e">
        <f>(HLOOKUP(Q$2,'Applied Force N'!$B$1:$QK$503,$A425,FALSE))/((Constants!$C$5/1000)*(Constants!$C$6/1000))/1000</f>
        <v>#N/A</v>
      </c>
      <c r="R425" s="50" t="e">
        <f>(HLOOKUP(R$2,'Applied Force N'!$B$1:$QK$503,$A425,FALSE))/((Constants!$C$5/1000)*(Constants!$C$6/1000))/1000</f>
        <v>#N/A</v>
      </c>
      <c r="S425" s="50" t="e">
        <f>(HLOOKUP(S$2,'Applied Force N'!$B$1:$QK$503,$A425,FALSE))/((Constants!$C$5/1000)*(Constants!$C$6/1000))/1000</f>
        <v>#N/A</v>
      </c>
      <c r="T425" s="50" t="e">
        <f>(HLOOKUP(T$2,'Applied Force N'!$B$1:$QK$503,$A425,FALSE))/((Constants!$C$5/1000)*(Constants!$C$6/1000))/1000</f>
        <v>#N/A</v>
      </c>
      <c r="U425" s="50" t="e">
        <f>(HLOOKUP(U$2,'Applied Force N'!$B$1:$QK$503,$A425,FALSE))/((Constants!$C$5/1000)*(Constants!$C$6/1000))/1000</f>
        <v>#N/A</v>
      </c>
      <c r="V425" s="50" t="e">
        <f>(HLOOKUP(V$2,'Applied Force N'!$B$1:$QK$503,$A425,FALSE))/((Constants!$C$5/1000)*(Constants!$C$6/1000))/1000</f>
        <v>#N/A</v>
      </c>
      <c r="W425" s="50" t="e">
        <f>(HLOOKUP(W$2,'Applied Force N'!$B$1:$QK$503,$A425,FALSE))/((Constants!$C$5/1000)*(Constants!$C$6/1000))/1000</f>
        <v>#N/A</v>
      </c>
    </row>
    <row r="426" spans="1:23" x14ac:dyDescent="0.25">
      <c r="A426" s="27">
        <v>422</v>
      </c>
      <c r="B426" s="48">
        <f>'Applied Force N'!A422</f>
        <v>41.9</v>
      </c>
      <c r="C426" s="49">
        <f>(HLOOKUP(C$2,'Applied Force N'!$B$1:$QK$503,$A426,FALSE))/((Constants!$C$5/1000)*(Constants!$C$6/1000))/1000</f>
        <v>-1.3572079023032442</v>
      </c>
      <c r="D426" s="50">
        <f>(HLOOKUP(D$2,'Applied Force N'!$B$1:$QK$503,$A426,FALSE))/((Constants!$C$5/1000)*(Constants!$C$6/1000))/1000</f>
        <v>3.48725</v>
      </c>
      <c r="E426" s="50">
        <f>(HLOOKUP(E$2,'Applied Force N'!$B$1:$QK$503,$A426,FALSE))/((Constants!$C$5/1000)*(Constants!$C$6/1000))/1000</f>
        <v>3.3883333333333332</v>
      </c>
      <c r="F426" s="50">
        <f>(HLOOKUP(F$2,'Applied Force N'!$B$1:$QK$503,$A426,FALSE))/((Constants!$C$5/1000)*(Constants!$C$6/1000))/1000</f>
        <v>1.7063333333333333</v>
      </c>
      <c r="G426" s="50">
        <f>(HLOOKUP(G$2,'Applied Force N'!$B$1:$QK$503,$A426,FALSE))/((Constants!$C$5/1000)*(Constants!$C$6/1000))/1000</f>
        <v>0.56587500000000002</v>
      </c>
      <c r="H426" s="50">
        <f>(HLOOKUP(H$2,'Applied Force N'!$B$1:$QK$503,$A426,FALSE))/((Constants!$C$5/1000)*(Constants!$C$6/1000))/1000</f>
        <v>4.1498333333333326</v>
      </c>
      <c r="I426" s="50" t="e">
        <f>(HLOOKUP(I$2,'Applied Force N'!$B$1:$QK$503,$A426,FALSE))/((Constants!$C$5/1000)*(Constants!$C$6/1000))/1000</f>
        <v>#N/A</v>
      </c>
      <c r="J426" s="50" t="e">
        <f>(HLOOKUP(J$2,'Applied Force N'!$B$1:$QK$503,$A426,FALSE))/((Constants!$C$5/1000)*(Constants!$C$6/1000))/1000</f>
        <v>#N/A</v>
      </c>
      <c r="K426" s="50" t="e">
        <f>(HLOOKUP(K$2,'Applied Force N'!$B$1:$QK$503,$A426,FALSE))/((Constants!$C$5/1000)*(Constants!$C$6/1000))/1000</f>
        <v>#N/A</v>
      </c>
      <c r="L426" s="50" t="e">
        <f>(HLOOKUP(L$2,'Applied Force N'!$B$1:$QK$503,$A426,FALSE))/((Constants!$C$5/1000)*(Constants!$C$6/1000))/1000</f>
        <v>#N/A</v>
      </c>
      <c r="M426" s="50" t="e">
        <f>(HLOOKUP(M$2,'Applied Force N'!$B$1:$QK$503,$A426,FALSE))/((Constants!$C$5/1000)*(Constants!$C$6/1000))/1000</f>
        <v>#N/A</v>
      </c>
      <c r="N426" s="50" t="e">
        <f>(HLOOKUP(N$2,'Applied Force N'!$B$1:$QK$503,$A426,FALSE))/((Constants!$C$5/1000)*(Constants!$C$6/1000))/1000</f>
        <v>#N/A</v>
      </c>
      <c r="O426" s="50" t="e">
        <f>(HLOOKUP(O$2,'Applied Force N'!$B$1:$QK$503,$A426,FALSE))/((Constants!$C$5/1000)*(Constants!$C$6/1000))/1000</f>
        <v>#N/A</v>
      </c>
      <c r="P426" s="50" t="e">
        <f>(HLOOKUP(P$2,'Applied Force N'!$B$1:$QK$503,$A426,FALSE))/((Constants!$C$5/1000)*(Constants!$C$6/1000))/1000</f>
        <v>#N/A</v>
      </c>
      <c r="Q426" s="50" t="e">
        <f>(HLOOKUP(Q$2,'Applied Force N'!$B$1:$QK$503,$A426,FALSE))/((Constants!$C$5/1000)*(Constants!$C$6/1000))/1000</f>
        <v>#N/A</v>
      </c>
      <c r="R426" s="50" t="e">
        <f>(HLOOKUP(R$2,'Applied Force N'!$B$1:$QK$503,$A426,FALSE))/((Constants!$C$5/1000)*(Constants!$C$6/1000))/1000</f>
        <v>#N/A</v>
      </c>
      <c r="S426" s="50" t="e">
        <f>(HLOOKUP(S$2,'Applied Force N'!$B$1:$QK$503,$A426,FALSE))/((Constants!$C$5/1000)*(Constants!$C$6/1000))/1000</f>
        <v>#N/A</v>
      </c>
      <c r="T426" s="50" t="e">
        <f>(HLOOKUP(T$2,'Applied Force N'!$B$1:$QK$503,$A426,FALSE))/((Constants!$C$5/1000)*(Constants!$C$6/1000))/1000</f>
        <v>#N/A</v>
      </c>
      <c r="U426" s="50" t="e">
        <f>(HLOOKUP(U$2,'Applied Force N'!$B$1:$QK$503,$A426,FALSE))/((Constants!$C$5/1000)*(Constants!$C$6/1000))/1000</f>
        <v>#N/A</v>
      </c>
      <c r="V426" s="50" t="e">
        <f>(HLOOKUP(V$2,'Applied Force N'!$B$1:$QK$503,$A426,FALSE))/((Constants!$C$5/1000)*(Constants!$C$6/1000))/1000</f>
        <v>#N/A</v>
      </c>
      <c r="W426" s="50" t="e">
        <f>(HLOOKUP(W$2,'Applied Force N'!$B$1:$QK$503,$A426,FALSE))/((Constants!$C$5/1000)*(Constants!$C$6/1000))/1000</f>
        <v>#N/A</v>
      </c>
    </row>
    <row r="427" spans="1:23" x14ac:dyDescent="0.25">
      <c r="A427" s="27">
        <v>423</v>
      </c>
      <c r="B427" s="48">
        <f>'Applied Force N'!A423</f>
        <v>42</v>
      </c>
      <c r="C427" s="49">
        <f>(HLOOKUP(C$2,'Applied Force N'!$B$1:$QK$503,$A427,FALSE))/((Constants!$C$5/1000)*(Constants!$C$6/1000))/1000</f>
        <v>-1.3514204947228066</v>
      </c>
      <c r="D427" s="50">
        <f>(HLOOKUP(D$2,'Applied Force N'!$B$1:$QK$503,$A427,FALSE))/((Constants!$C$5/1000)*(Constants!$C$6/1000))/1000</f>
        <v>3.4469166666666666</v>
      </c>
      <c r="E427" s="50">
        <f>(HLOOKUP(E$2,'Applied Force N'!$B$1:$QK$503,$A427,FALSE))/((Constants!$C$5/1000)*(Constants!$C$6/1000))/1000</f>
        <v>3.3560833333333333</v>
      </c>
      <c r="F427" s="50">
        <f>(HLOOKUP(F$2,'Applied Force N'!$B$1:$QK$503,$A427,FALSE))/((Constants!$C$5/1000)*(Constants!$C$6/1000))/1000</f>
        <v>1.6762499999999998</v>
      </c>
      <c r="G427" s="50">
        <f>(HLOOKUP(G$2,'Applied Force N'!$B$1:$QK$503,$A427,FALSE))/((Constants!$C$5/1000)*(Constants!$C$6/1000))/1000</f>
        <v>0.54835833333333339</v>
      </c>
      <c r="H427" s="50">
        <f>(HLOOKUP(H$2,'Applied Force N'!$B$1:$QK$503,$A427,FALSE))/((Constants!$C$5/1000)*(Constants!$C$6/1000))/1000</f>
        <v>4.109</v>
      </c>
      <c r="I427" s="50" t="e">
        <f>(HLOOKUP(I$2,'Applied Force N'!$B$1:$QK$503,$A427,FALSE))/((Constants!$C$5/1000)*(Constants!$C$6/1000))/1000</f>
        <v>#N/A</v>
      </c>
      <c r="J427" s="50" t="e">
        <f>(HLOOKUP(J$2,'Applied Force N'!$B$1:$QK$503,$A427,FALSE))/((Constants!$C$5/1000)*(Constants!$C$6/1000))/1000</f>
        <v>#N/A</v>
      </c>
      <c r="K427" s="50" t="e">
        <f>(HLOOKUP(K$2,'Applied Force N'!$B$1:$QK$503,$A427,FALSE))/((Constants!$C$5/1000)*(Constants!$C$6/1000))/1000</f>
        <v>#N/A</v>
      </c>
      <c r="L427" s="50" t="e">
        <f>(HLOOKUP(L$2,'Applied Force N'!$B$1:$QK$503,$A427,FALSE))/((Constants!$C$5/1000)*(Constants!$C$6/1000))/1000</f>
        <v>#N/A</v>
      </c>
      <c r="M427" s="50" t="e">
        <f>(HLOOKUP(M$2,'Applied Force N'!$B$1:$QK$503,$A427,FALSE))/((Constants!$C$5/1000)*(Constants!$C$6/1000))/1000</f>
        <v>#N/A</v>
      </c>
      <c r="N427" s="50" t="e">
        <f>(HLOOKUP(N$2,'Applied Force N'!$B$1:$QK$503,$A427,FALSE))/((Constants!$C$5/1000)*(Constants!$C$6/1000))/1000</f>
        <v>#N/A</v>
      </c>
      <c r="O427" s="50" t="e">
        <f>(HLOOKUP(O$2,'Applied Force N'!$B$1:$QK$503,$A427,FALSE))/((Constants!$C$5/1000)*(Constants!$C$6/1000))/1000</f>
        <v>#N/A</v>
      </c>
      <c r="P427" s="50" t="e">
        <f>(HLOOKUP(P$2,'Applied Force N'!$B$1:$QK$503,$A427,FALSE))/((Constants!$C$5/1000)*(Constants!$C$6/1000))/1000</f>
        <v>#N/A</v>
      </c>
      <c r="Q427" s="50" t="e">
        <f>(HLOOKUP(Q$2,'Applied Force N'!$B$1:$QK$503,$A427,FALSE))/((Constants!$C$5/1000)*(Constants!$C$6/1000))/1000</f>
        <v>#N/A</v>
      </c>
      <c r="R427" s="50" t="e">
        <f>(HLOOKUP(R$2,'Applied Force N'!$B$1:$QK$503,$A427,FALSE))/((Constants!$C$5/1000)*(Constants!$C$6/1000))/1000</f>
        <v>#N/A</v>
      </c>
      <c r="S427" s="50" t="e">
        <f>(HLOOKUP(S$2,'Applied Force N'!$B$1:$QK$503,$A427,FALSE))/((Constants!$C$5/1000)*(Constants!$C$6/1000))/1000</f>
        <v>#N/A</v>
      </c>
      <c r="T427" s="50" t="e">
        <f>(HLOOKUP(T$2,'Applied Force N'!$B$1:$QK$503,$A427,FALSE))/((Constants!$C$5/1000)*(Constants!$C$6/1000))/1000</f>
        <v>#N/A</v>
      </c>
      <c r="U427" s="50" t="e">
        <f>(HLOOKUP(U$2,'Applied Force N'!$B$1:$QK$503,$A427,FALSE))/((Constants!$C$5/1000)*(Constants!$C$6/1000))/1000</f>
        <v>#N/A</v>
      </c>
      <c r="V427" s="50" t="e">
        <f>(HLOOKUP(V$2,'Applied Force N'!$B$1:$QK$503,$A427,FALSE))/((Constants!$C$5/1000)*(Constants!$C$6/1000))/1000</f>
        <v>#N/A</v>
      </c>
      <c r="W427" s="50" t="e">
        <f>(HLOOKUP(W$2,'Applied Force N'!$B$1:$QK$503,$A427,FALSE))/((Constants!$C$5/1000)*(Constants!$C$6/1000))/1000</f>
        <v>#N/A</v>
      </c>
    </row>
    <row r="428" spans="1:23" x14ac:dyDescent="0.25">
      <c r="A428" s="27">
        <v>424</v>
      </c>
      <c r="B428" s="48">
        <f>'Applied Force N'!A424</f>
        <v>42.1</v>
      </c>
      <c r="C428" s="49">
        <f>(HLOOKUP(C$2,'Applied Force N'!$B$1:$QK$503,$A428,FALSE))/((Constants!$C$5/1000)*(Constants!$C$6/1000))/1000</f>
        <v>-1.3456330871423683</v>
      </c>
      <c r="D428" s="50">
        <f>(HLOOKUP(D$2,'Applied Force N'!$B$1:$QK$503,$A428,FALSE))/((Constants!$C$5/1000)*(Constants!$C$6/1000))/1000</f>
        <v>3.4065833333333329</v>
      </c>
      <c r="E428" s="50">
        <f>(HLOOKUP(E$2,'Applied Force N'!$B$1:$QK$503,$A428,FALSE))/((Constants!$C$5/1000)*(Constants!$C$6/1000))/1000</f>
        <v>3.3238333333333334</v>
      </c>
      <c r="F428" s="50">
        <f>(HLOOKUP(F$2,'Applied Force N'!$B$1:$QK$503,$A428,FALSE))/((Constants!$C$5/1000)*(Constants!$C$6/1000))/1000</f>
        <v>1.6461666666666668</v>
      </c>
      <c r="G428" s="50">
        <f>(HLOOKUP(G$2,'Applied Force N'!$B$1:$QK$503,$A428,FALSE))/((Constants!$C$5/1000)*(Constants!$C$6/1000))/1000</f>
        <v>0.53084166666666666</v>
      </c>
      <c r="H428" s="50">
        <f>(HLOOKUP(H$2,'Applied Force N'!$B$1:$QK$503,$A428,FALSE))/((Constants!$C$5/1000)*(Constants!$C$6/1000))/1000</f>
        <v>4.0682499999999999</v>
      </c>
      <c r="I428" s="50" t="e">
        <f>(HLOOKUP(I$2,'Applied Force N'!$B$1:$QK$503,$A428,FALSE))/((Constants!$C$5/1000)*(Constants!$C$6/1000))/1000</f>
        <v>#N/A</v>
      </c>
      <c r="J428" s="50" t="e">
        <f>(HLOOKUP(J$2,'Applied Force N'!$B$1:$QK$503,$A428,FALSE))/((Constants!$C$5/1000)*(Constants!$C$6/1000))/1000</f>
        <v>#N/A</v>
      </c>
      <c r="K428" s="50" t="e">
        <f>(HLOOKUP(K$2,'Applied Force N'!$B$1:$QK$503,$A428,FALSE))/((Constants!$C$5/1000)*(Constants!$C$6/1000))/1000</f>
        <v>#N/A</v>
      </c>
      <c r="L428" s="50" t="e">
        <f>(HLOOKUP(L$2,'Applied Force N'!$B$1:$QK$503,$A428,FALSE))/((Constants!$C$5/1000)*(Constants!$C$6/1000))/1000</f>
        <v>#N/A</v>
      </c>
      <c r="M428" s="50" t="e">
        <f>(HLOOKUP(M$2,'Applied Force N'!$B$1:$QK$503,$A428,FALSE))/((Constants!$C$5/1000)*(Constants!$C$6/1000))/1000</f>
        <v>#N/A</v>
      </c>
      <c r="N428" s="50" t="e">
        <f>(HLOOKUP(N$2,'Applied Force N'!$B$1:$QK$503,$A428,FALSE))/((Constants!$C$5/1000)*(Constants!$C$6/1000))/1000</f>
        <v>#N/A</v>
      </c>
      <c r="O428" s="50" t="e">
        <f>(HLOOKUP(O$2,'Applied Force N'!$B$1:$QK$503,$A428,FALSE))/((Constants!$C$5/1000)*(Constants!$C$6/1000))/1000</f>
        <v>#N/A</v>
      </c>
      <c r="P428" s="50" t="e">
        <f>(HLOOKUP(P$2,'Applied Force N'!$B$1:$QK$503,$A428,FALSE))/((Constants!$C$5/1000)*(Constants!$C$6/1000))/1000</f>
        <v>#N/A</v>
      </c>
      <c r="Q428" s="50" t="e">
        <f>(HLOOKUP(Q$2,'Applied Force N'!$B$1:$QK$503,$A428,FALSE))/((Constants!$C$5/1000)*(Constants!$C$6/1000))/1000</f>
        <v>#N/A</v>
      </c>
      <c r="R428" s="50" t="e">
        <f>(HLOOKUP(R$2,'Applied Force N'!$B$1:$QK$503,$A428,FALSE))/((Constants!$C$5/1000)*(Constants!$C$6/1000))/1000</f>
        <v>#N/A</v>
      </c>
      <c r="S428" s="50" t="e">
        <f>(HLOOKUP(S$2,'Applied Force N'!$B$1:$QK$503,$A428,FALSE))/((Constants!$C$5/1000)*(Constants!$C$6/1000))/1000</f>
        <v>#N/A</v>
      </c>
      <c r="T428" s="50" t="e">
        <f>(HLOOKUP(T$2,'Applied Force N'!$B$1:$QK$503,$A428,FALSE))/((Constants!$C$5/1000)*(Constants!$C$6/1000))/1000</f>
        <v>#N/A</v>
      </c>
      <c r="U428" s="50" t="e">
        <f>(HLOOKUP(U$2,'Applied Force N'!$B$1:$QK$503,$A428,FALSE))/((Constants!$C$5/1000)*(Constants!$C$6/1000))/1000</f>
        <v>#N/A</v>
      </c>
      <c r="V428" s="50" t="e">
        <f>(HLOOKUP(V$2,'Applied Force N'!$B$1:$QK$503,$A428,FALSE))/((Constants!$C$5/1000)*(Constants!$C$6/1000))/1000</f>
        <v>#N/A</v>
      </c>
      <c r="W428" s="50" t="e">
        <f>(HLOOKUP(W$2,'Applied Force N'!$B$1:$QK$503,$A428,FALSE))/((Constants!$C$5/1000)*(Constants!$C$6/1000))/1000</f>
        <v>#N/A</v>
      </c>
    </row>
    <row r="429" spans="1:23" x14ac:dyDescent="0.25">
      <c r="A429" s="27">
        <v>425</v>
      </c>
      <c r="B429" s="48">
        <f>'Applied Force N'!A425</f>
        <v>42.2</v>
      </c>
      <c r="C429" s="49">
        <f>(HLOOKUP(C$2,'Applied Force N'!$B$1:$QK$503,$A429,FALSE))/((Constants!$C$5/1000)*(Constants!$C$6/1000))/1000</f>
        <v>-1.3398456795619307</v>
      </c>
      <c r="D429" s="50">
        <f>(HLOOKUP(D$2,'Applied Force N'!$B$1:$QK$503,$A429,FALSE))/((Constants!$C$5/1000)*(Constants!$C$6/1000))/1000</f>
        <v>3.36625</v>
      </c>
      <c r="E429" s="50">
        <f>(HLOOKUP(E$2,'Applied Force N'!$B$1:$QK$503,$A429,FALSE))/((Constants!$C$5/1000)*(Constants!$C$6/1000))/1000</f>
        <v>3.2916666666666665</v>
      </c>
      <c r="F429" s="50">
        <f>(HLOOKUP(F$2,'Applied Force N'!$B$1:$QK$503,$A429,FALSE))/((Constants!$C$5/1000)*(Constants!$C$6/1000))/1000</f>
        <v>1.6161666666666665</v>
      </c>
      <c r="G429" s="50">
        <f>(HLOOKUP(G$2,'Applied Force N'!$B$1:$QK$503,$A429,FALSE))/((Constants!$C$5/1000)*(Constants!$C$6/1000))/1000</f>
        <v>0.51332500000000003</v>
      </c>
      <c r="H429" s="50">
        <f>(HLOOKUP(H$2,'Applied Force N'!$B$1:$QK$503,$A429,FALSE))/((Constants!$C$5/1000)*(Constants!$C$6/1000))/1000</f>
        <v>4.0274166666666664</v>
      </c>
      <c r="I429" s="50" t="e">
        <f>(HLOOKUP(I$2,'Applied Force N'!$B$1:$QK$503,$A429,FALSE))/((Constants!$C$5/1000)*(Constants!$C$6/1000))/1000</f>
        <v>#N/A</v>
      </c>
      <c r="J429" s="50" t="e">
        <f>(HLOOKUP(J$2,'Applied Force N'!$B$1:$QK$503,$A429,FALSE))/((Constants!$C$5/1000)*(Constants!$C$6/1000))/1000</f>
        <v>#N/A</v>
      </c>
      <c r="K429" s="50" t="e">
        <f>(HLOOKUP(K$2,'Applied Force N'!$B$1:$QK$503,$A429,FALSE))/((Constants!$C$5/1000)*(Constants!$C$6/1000))/1000</f>
        <v>#N/A</v>
      </c>
      <c r="L429" s="50" t="e">
        <f>(HLOOKUP(L$2,'Applied Force N'!$B$1:$QK$503,$A429,FALSE))/((Constants!$C$5/1000)*(Constants!$C$6/1000))/1000</f>
        <v>#N/A</v>
      </c>
      <c r="M429" s="50" t="e">
        <f>(HLOOKUP(M$2,'Applied Force N'!$B$1:$QK$503,$A429,FALSE))/((Constants!$C$5/1000)*(Constants!$C$6/1000))/1000</f>
        <v>#N/A</v>
      </c>
      <c r="N429" s="50" t="e">
        <f>(HLOOKUP(N$2,'Applied Force N'!$B$1:$QK$503,$A429,FALSE))/((Constants!$C$5/1000)*(Constants!$C$6/1000))/1000</f>
        <v>#N/A</v>
      </c>
      <c r="O429" s="50" t="e">
        <f>(HLOOKUP(O$2,'Applied Force N'!$B$1:$QK$503,$A429,FALSE))/((Constants!$C$5/1000)*(Constants!$C$6/1000))/1000</f>
        <v>#N/A</v>
      </c>
      <c r="P429" s="50" t="e">
        <f>(HLOOKUP(P$2,'Applied Force N'!$B$1:$QK$503,$A429,FALSE))/((Constants!$C$5/1000)*(Constants!$C$6/1000))/1000</f>
        <v>#N/A</v>
      </c>
      <c r="Q429" s="50" t="e">
        <f>(HLOOKUP(Q$2,'Applied Force N'!$B$1:$QK$503,$A429,FALSE))/((Constants!$C$5/1000)*(Constants!$C$6/1000))/1000</f>
        <v>#N/A</v>
      </c>
      <c r="R429" s="50" t="e">
        <f>(HLOOKUP(R$2,'Applied Force N'!$B$1:$QK$503,$A429,FALSE))/((Constants!$C$5/1000)*(Constants!$C$6/1000))/1000</f>
        <v>#N/A</v>
      </c>
      <c r="S429" s="50" t="e">
        <f>(HLOOKUP(S$2,'Applied Force N'!$B$1:$QK$503,$A429,FALSE))/((Constants!$C$5/1000)*(Constants!$C$6/1000))/1000</f>
        <v>#N/A</v>
      </c>
      <c r="T429" s="50" t="e">
        <f>(HLOOKUP(T$2,'Applied Force N'!$B$1:$QK$503,$A429,FALSE))/((Constants!$C$5/1000)*(Constants!$C$6/1000))/1000</f>
        <v>#N/A</v>
      </c>
      <c r="U429" s="50" t="e">
        <f>(HLOOKUP(U$2,'Applied Force N'!$B$1:$QK$503,$A429,FALSE))/((Constants!$C$5/1000)*(Constants!$C$6/1000))/1000</f>
        <v>#N/A</v>
      </c>
      <c r="V429" s="50" t="e">
        <f>(HLOOKUP(V$2,'Applied Force N'!$B$1:$QK$503,$A429,FALSE))/((Constants!$C$5/1000)*(Constants!$C$6/1000))/1000</f>
        <v>#N/A</v>
      </c>
      <c r="W429" s="50" t="e">
        <f>(HLOOKUP(W$2,'Applied Force N'!$B$1:$QK$503,$A429,FALSE))/((Constants!$C$5/1000)*(Constants!$C$6/1000))/1000</f>
        <v>#N/A</v>
      </c>
    </row>
    <row r="430" spans="1:23" x14ac:dyDescent="0.25">
      <c r="A430" s="27">
        <v>426</v>
      </c>
      <c r="B430" s="48">
        <f>'Applied Force N'!A426</f>
        <v>42.3</v>
      </c>
      <c r="C430" s="49">
        <f>(HLOOKUP(C$2,'Applied Force N'!$B$1:$QK$503,$A430,FALSE))/((Constants!$C$5/1000)*(Constants!$C$6/1000))/1000</f>
        <v>-1.3340582719814924</v>
      </c>
      <c r="D430" s="50">
        <f>(HLOOKUP(D$2,'Applied Force N'!$B$1:$QK$503,$A430,FALSE))/((Constants!$C$5/1000)*(Constants!$C$6/1000))/1000</f>
        <v>3.3260000000000001</v>
      </c>
      <c r="E430" s="50">
        <f>(HLOOKUP(E$2,'Applied Force N'!$B$1:$QK$503,$A430,FALSE))/((Constants!$C$5/1000)*(Constants!$C$6/1000))/1000</f>
        <v>3.2594166666666666</v>
      </c>
      <c r="F430" s="50">
        <f>(HLOOKUP(F$2,'Applied Force N'!$B$1:$QK$503,$A430,FALSE))/((Constants!$C$5/1000)*(Constants!$C$6/1000))/1000</f>
        <v>1.5860833333333335</v>
      </c>
      <c r="G430" s="50">
        <f>(HLOOKUP(G$2,'Applied Force N'!$B$1:$QK$503,$A430,FALSE))/((Constants!$C$5/1000)*(Constants!$C$6/1000))/1000</f>
        <v>0.49580833333333335</v>
      </c>
      <c r="H430" s="50">
        <f>(HLOOKUP(H$2,'Applied Force N'!$B$1:$QK$503,$A430,FALSE))/((Constants!$C$5/1000)*(Constants!$C$6/1000))/1000</f>
        <v>3.9865833333333329</v>
      </c>
      <c r="I430" s="50" t="e">
        <f>(HLOOKUP(I$2,'Applied Force N'!$B$1:$QK$503,$A430,FALSE))/((Constants!$C$5/1000)*(Constants!$C$6/1000))/1000</f>
        <v>#N/A</v>
      </c>
      <c r="J430" s="50" t="e">
        <f>(HLOOKUP(J$2,'Applied Force N'!$B$1:$QK$503,$A430,FALSE))/((Constants!$C$5/1000)*(Constants!$C$6/1000))/1000</f>
        <v>#N/A</v>
      </c>
      <c r="K430" s="50" t="e">
        <f>(HLOOKUP(K$2,'Applied Force N'!$B$1:$QK$503,$A430,FALSE))/((Constants!$C$5/1000)*(Constants!$C$6/1000))/1000</f>
        <v>#N/A</v>
      </c>
      <c r="L430" s="50" t="e">
        <f>(HLOOKUP(L$2,'Applied Force N'!$B$1:$QK$503,$A430,FALSE))/((Constants!$C$5/1000)*(Constants!$C$6/1000))/1000</f>
        <v>#N/A</v>
      </c>
      <c r="M430" s="50" t="e">
        <f>(HLOOKUP(M$2,'Applied Force N'!$B$1:$QK$503,$A430,FALSE))/((Constants!$C$5/1000)*(Constants!$C$6/1000))/1000</f>
        <v>#N/A</v>
      </c>
      <c r="N430" s="50" t="e">
        <f>(HLOOKUP(N$2,'Applied Force N'!$B$1:$QK$503,$A430,FALSE))/((Constants!$C$5/1000)*(Constants!$C$6/1000))/1000</f>
        <v>#N/A</v>
      </c>
      <c r="O430" s="50" t="e">
        <f>(HLOOKUP(O$2,'Applied Force N'!$B$1:$QK$503,$A430,FALSE))/((Constants!$C$5/1000)*(Constants!$C$6/1000))/1000</f>
        <v>#N/A</v>
      </c>
      <c r="P430" s="50" t="e">
        <f>(HLOOKUP(P$2,'Applied Force N'!$B$1:$QK$503,$A430,FALSE))/((Constants!$C$5/1000)*(Constants!$C$6/1000))/1000</f>
        <v>#N/A</v>
      </c>
      <c r="Q430" s="50" t="e">
        <f>(HLOOKUP(Q$2,'Applied Force N'!$B$1:$QK$503,$A430,FALSE))/((Constants!$C$5/1000)*(Constants!$C$6/1000))/1000</f>
        <v>#N/A</v>
      </c>
      <c r="R430" s="50" t="e">
        <f>(HLOOKUP(R$2,'Applied Force N'!$B$1:$QK$503,$A430,FALSE))/((Constants!$C$5/1000)*(Constants!$C$6/1000))/1000</f>
        <v>#N/A</v>
      </c>
      <c r="S430" s="50" t="e">
        <f>(HLOOKUP(S$2,'Applied Force N'!$B$1:$QK$503,$A430,FALSE))/((Constants!$C$5/1000)*(Constants!$C$6/1000))/1000</f>
        <v>#N/A</v>
      </c>
      <c r="T430" s="50" t="e">
        <f>(HLOOKUP(T$2,'Applied Force N'!$B$1:$QK$503,$A430,FALSE))/((Constants!$C$5/1000)*(Constants!$C$6/1000))/1000</f>
        <v>#N/A</v>
      </c>
      <c r="U430" s="50" t="e">
        <f>(HLOOKUP(U$2,'Applied Force N'!$B$1:$QK$503,$A430,FALSE))/((Constants!$C$5/1000)*(Constants!$C$6/1000))/1000</f>
        <v>#N/A</v>
      </c>
      <c r="V430" s="50" t="e">
        <f>(HLOOKUP(V$2,'Applied Force N'!$B$1:$QK$503,$A430,FALSE))/((Constants!$C$5/1000)*(Constants!$C$6/1000))/1000</f>
        <v>#N/A</v>
      </c>
      <c r="W430" s="50" t="e">
        <f>(HLOOKUP(W$2,'Applied Force N'!$B$1:$QK$503,$A430,FALSE))/((Constants!$C$5/1000)*(Constants!$C$6/1000))/1000</f>
        <v>#N/A</v>
      </c>
    </row>
    <row r="431" spans="1:23" x14ac:dyDescent="0.25">
      <c r="A431" s="27">
        <v>427</v>
      </c>
      <c r="B431" s="48">
        <f>'Applied Force N'!A427</f>
        <v>42.4</v>
      </c>
      <c r="C431" s="49">
        <f>(HLOOKUP(C$2,'Applied Force N'!$B$1:$QK$503,$A431,FALSE))/((Constants!$C$5/1000)*(Constants!$C$6/1000))/1000</f>
        <v>-1.3282708644010548</v>
      </c>
      <c r="D431" s="50">
        <f>(HLOOKUP(D$2,'Applied Force N'!$B$1:$QK$503,$A431,FALSE))/((Constants!$C$5/1000)*(Constants!$C$6/1000))/1000</f>
        <v>3.2856666666666667</v>
      </c>
      <c r="E431" s="50">
        <f>(HLOOKUP(E$2,'Applied Force N'!$B$1:$QK$503,$A431,FALSE))/((Constants!$C$5/1000)*(Constants!$C$6/1000))/1000</f>
        <v>3.2271666666666663</v>
      </c>
      <c r="F431" s="50">
        <f>(HLOOKUP(F$2,'Applied Force N'!$B$1:$QK$503,$A431,FALSE))/((Constants!$C$5/1000)*(Constants!$C$6/1000))/1000</f>
        <v>1.556</v>
      </c>
      <c r="G431" s="50">
        <f>(HLOOKUP(G$2,'Applied Force N'!$B$1:$QK$503,$A431,FALSE))/((Constants!$C$5/1000)*(Constants!$C$6/1000))/1000</f>
        <v>0.47829166666666662</v>
      </c>
      <c r="H431" s="50">
        <f>(HLOOKUP(H$2,'Applied Force N'!$B$1:$QK$503,$A431,FALSE))/((Constants!$C$5/1000)*(Constants!$C$6/1000))/1000</f>
        <v>3.9457499999999994</v>
      </c>
      <c r="I431" s="50" t="e">
        <f>(HLOOKUP(I$2,'Applied Force N'!$B$1:$QK$503,$A431,FALSE))/((Constants!$C$5/1000)*(Constants!$C$6/1000))/1000</f>
        <v>#N/A</v>
      </c>
      <c r="J431" s="50" t="e">
        <f>(HLOOKUP(J$2,'Applied Force N'!$B$1:$QK$503,$A431,FALSE))/((Constants!$C$5/1000)*(Constants!$C$6/1000))/1000</f>
        <v>#N/A</v>
      </c>
      <c r="K431" s="50" t="e">
        <f>(HLOOKUP(K$2,'Applied Force N'!$B$1:$QK$503,$A431,FALSE))/((Constants!$C$5/1000)*(Constants!$C$6/1000))/1000</f>
        <v>#N/A</v>
      </c>
      <c r="L431" s="50" t="e">
        <f>(HLOOKUP(L$2,'Applied Force N'!$B$1:$QK$503,$A431,FALSE))/((Constants!$C$5/1000)*(Constants!$C$6/1000))/1000</f>
        <v>#N/A</v>
      </c>
      <c r="M431" s="50" t="e">
        <f>(HLOOKUP(M$2,'Applied Force N'!$B$1:$QK$503,$A431,FALSE))/((Constants!$C$5/1000)*(Constants!$C$6/1000))/1000</f>
        <v>#N/A</v>
      </c>
      <c r="N431" s="50" t="e">
        <f>(HLOOKUP(N$2,'Applied Force N'!$B$1:$QK$503,$A431,FALSE))/((Constants!$C$5/1000)*(Constants!$C$6/1000))/1000</f>
        <v>#N/A</v>
      </c>
      <c r="O431" s="50" t="e">
        <f>(HLOOKUP(O$2,'Applied Force N'!$B$1:$QK$503,$A431,FALSE))/((Constants!$C$5/1000)*(Constants!$C$6/1000))/1000</f>
        <v>#N/A</v>
      </c>
      <c r="P431" s="50" t="e">
        <f>(HLOOKUP(P$2,'Applied Force N'!$B$1:$QK$503,$A431,FALSE))/((Constants!$C$5/1000)*(Constants!$C$6/1000))/1000</f>
        <v>#N/A</v>
      </c>
      <c r="Q431" s="50" t="e">
        <f>(HLOOKUP(Q$2,'Applied Force N'!$B$1:$QK$503,$A431,FALSE))/((Constants!$C$5/1000)*(Constants!$C$6/1000))/1000</f>
        <v>#N/A</v>
      </c>
      <c r="R431" s="50" t="e">
        <f>(HLOOKUP(R$2,'Applied Force N'!$B$1:$QK$503,$A431,FALSE))/((Constants!$C$5/1000)*(Constants!$C$6/1000))/1000</f>
        <v>#N/A</v>
      </c>
      <c r="S431" s="50" t="e">
        <f>(HLOOKUP(S$2,'Applied Force N'!$B$1:$QK$503,$A431,FALSE))/((Constants!$C$5/1000)*(Constants!$C$6/1000))/1000</f>
        <v>#N/A</v>
      </c>
      <c r="T431" s="50" t="e">
        <f>(HLOOKUP(T$2,'Applied Force N'!$B$1:$QK$503,$A431,FALSE))/((Constants!$C$5/1000)*(Constants!$C$6/1000))/1000</f>
        <v>#N/A</v>
      </c>
      <c r="U431" s="50" t="e">
        <f>(HLOOKUP(U$2,'Applied Force N'!$B$1:$QK$503,$A431,FALSE))/((Constants!$C$5/1000)*(Constants!$C$6/1000))/1000</f>
        <v>#N/A</v>
      </c>
      <c r="V431" s="50" t="e">
        <f>(HLOOKUP(V$2,'Applied Force N'!$B$1:$QK$503,$A431,FALSE))/((Constants!$C$5/1000)*(Constants!$C$6/1000))/1000</f>
        <v>#N/A</v>
      </c>
      <c r="W431" s="50" t="e">
        <f>(HLOOKUP(W$2,'Applied Force N'!$B$1:$QK$503,$A431,FALSE))/((Constants!$C$5/1000)*(Constants!$C$6/1000))/1000</f>
        <v>#N/A</v>
      </c>
    </row>
    <row r="432" spans="1:23" x14ac:dyDescent="0.25">
      <c r="A432" s="27">
        <v>428</v>
      </c>
      <c r="B432" s="48">
        <f>'Applied Force N'!A428</f>
        <v>42.5</v>
      </c>
      <c r="C432" s="49">
        <f>(HLOOKUP(C$2,'Applied Force N'!$B$1:$QK$503,$A432,FALSE))/((Constants!$C$5/1000)*(Constants!$C$6/1000))/1000</f>
        <v>-1.3224834568206165</v>
      </c>
      <c r="D432" s="50">
        <f>(HLOOKUP(D$2,'Applied Force N'!$B$1:$QK$503,$A432,FALSE))/((Constants!$C$5/1000)*(Constants!$C$6/1000))/1000</f>
        <v>3.2453333333333334</v>
      </c>
      <c r="E432" s="50">
        <f>(HLOOKUP(E$2,'Applied Force N'!$B$1:$QK$503,$A432,FALSE))/((Constants!$C$5/1000)*(Constants!$C$6/1000))/1000</f>
        <v>3.1949166666666664</v>
      </c>
      <c r="F432" s="50">
        <f>(HLOOKUP(F$2,'Applied Force N'!$B$1:$QK$503,$A432,FALSE))/((Constants!$C$5/1000)*(Constants!$C$6/1000))/1000</f>
        <v>1.5259166666666668</v>
      </c>
      <c r="G432" s="50">
        <f>(HLOOKUP(G$2,'Applied Force N'!$B$1:$QK$503,$A432,FALSE))/((Constants!$C$5/1000)*(Constants!$C$6/1000))/1000</f>
        <v>0.46077499999999999</v>
      </c>
      <c r="H432" s="50">
        <f>(HLOOKUP(H$2,'Applied Force N'!$B$1:$QK$503,$A432,FALSE))/((Constants!$C$5/1000)*(Constants!$C$6/1000))/1000</f>
        <v>3.9049166666666664</v>
      </c>
      <c r="I432" s="50" t="e">
        <f>(HLOOKUP(I$2,'Applied Force N'!$B$1:$QK$503,$A432,FALSE))/((Constants!$C$5/1000)*(Constants!$C$6/1000))/1000</f>
        <v>#N/A</v>
      </c>
      <c r="J432" s="50" t="e">
        <f>(HLOOKUP(J$2,'Applied Force N'!$B$1:$QK$503,$A432,FALSE))/((Constants!$C$5/1000)*(Constants!$C$6/1000))/1000</f>
        <v>#N/A</v>
      </c>
      <c r="K432" s="50" t="e">
        <f>(HLOOKUP(K$2,'Applied Force N'!$B$1:$QK$503,$A432,FALSE))/((Constants!$C$5/1000)*(Constants!$C$6/1000))/1000</f>
        <v>#N/A</v>
      </c>
      <c r="L432" s="50" t="e">
        <f>(HLOOKUP(L$2,'Applied Force N'!$B$1:$QK$503,$A432,FALSE))/((Constants!$C$5/1000)*(Constants!$C$6/1000))/1000</f>
        <v>#N/A</v>
      </c>
      <c r="M432" s="50" t="e">
        <f>(HLOOKUP(M$2,'Applied Force N'!$B$1:$QK$503,$A432,FALSE))/((Constants!$C$5/1000)*(Constants!$C$6/1000))/1000</f>
        <v>#N/A</v>
      </c>
      <c r="N432" s="50" t="e">
        <f>(HLOOKUP(N$2,'Applied Force N'!$B$1:$QK$503,$A432,FALSE))/((Constants!$C$5/1000)*(Constants!$C$6/1000))/1000</f>
        <v>#N/A</v>
      </c>
      <c r="O432" s="50" t="e">
        <f>(HLOOKUP(O$2,'Applied Force N'!$B$1:$QK$503,$A432,FALSE))/((Constants!$C$5/1000)*(Constants!$C$6/1000))/1000</f>
        <v>#N/A</v>
      </c>
      <c r="P432" s="50" t="e">
        <f>(HLOOKUP(P$2,'Applied Force N'!$B$1:$QK$503,$A432,FALSE))/((Constants!$C$5/1000)*(Constants!$C$6/1000))/1000</f>
        <v>#N/A</v>
      </c>
      <c r="Q432" s="50" t="e">
        <f>(HLOOKUP(Q$2,'Applied Force N'!$B$1:$QK$503,$A432,FALSE))/((Constants!$C$5/1000)*(Constants!$C$6/1000))/1000</f>
        <v>#N/A</v>
      </c>
      <c r="R432" s="50" t="e">
        <f>(HLOOKUP(R$2,'Applied Force N'!$B$1:$QK$503,$A432,FALSE))/((Constants!$C$5/1000)*(Constants!$C$6/1000))/1000</f>
        <v>#N/A</v>
      </c>
      <c r="S432" s="50" t="e">
        <f>(HLOOKUP(S$2,'Applied Force N'!$B$1:$QK$503,$A432,FALSE))/((Constants!$C$5/1000)*(Constants!$C$6/1000))/1000</f>
        <v>#N/A</v>
      </c>
      <c r="T432" s="50" t="e">
        <f>(HLOOKUP(T$2,'Applied Force N'!$B$1:$QK$503,$A432,FALSE))/((Constants!$C$5/1000)*(Constants!$C$6/1000))/1000</f>
        <v>#N/A</v>
      </c>
      <c r="U432" s="50" t="e">
        <f>(HLOOKUP(U$2,'Applied Force N'!$B$1:$QK$503,$A432,FALSE))/((Constants!$C$5/1000)*(Constants!$C$6/1000))/1000</f>
        <v>#N/A</v>
      </c>
      <c r="V432" s="50" t="e">
        <f>(HLOOKUP(V$2,'Applied Force N'!$B$1:$QK$503,$A432,FALSE))/((Constants!$C$5/1000)*(Constants!$C$6/1000))/1000</f>
        <v>#N/A</v>
      </c>
      <c r="W432" s="50" t="e">
        <f>(HLOOKUP(W$2,'Applied Force N'!$B$1:$QK$503,$A432,FALSE))/((Constants!$C$5/1000)*(Constants!$C$6/1000))/1000</f>
        <v>#N/A</v>
      </c>
    </row>
    <row r="433" spans="1:23" x14ac:dyDescent="0.25">
      <c r="A433" s="27">
        <v>429</v>
      </c>
      <c r="B433" s="48">
        <f>'Applied Force N'!A429</f>
        <v>42.6</v>
      </c>
      <c r="C433" s="49">
        <f>(HLOOKUP(C$2,'Applied Force N'!$B$1:$QK$503,$A433,FALSE))/((Constants!$C$5/1000)*(Constants!$C$6/1000))/1000</f>
        <v>-1.3166960492401789</v>
      </c>
      <c r="D433" s="50">
        <f>(HLOOKUP(D$2,'Applied Force N'!$B$1:$QK$503,$A433,FALSE))/((Constants!$C$5/1000)*(Constants!$C$6/1000))/1000</f>
        <v>3.2050000000000001</v>
      </c>
      <c r="E433" s="50">
        <f>(HLOOKUP(E$2,'Applied Force N'!$B$1:$QK$503,$A433,FALSE))/((Constants!$C$5/1000)*(Constants!$C$6/1000))/1000</f>
        <v>3.1626666666666665</v>
      </c>
      <c r="F433" s="50">
        <f>(HLOOKUP(F$2,'Applied Force N'!$B$1:$QK$503,$A433,FALSE))/((Constants!$C$5/1000)*(Constants!$C$6/1000))/1000</f>
        <v>1.4958333333333333</v>
      </c>
      <c r="G433" s="50">
        <f>(HLOOKUP(G$2,'Applied Force N'!$B$1:$QK$503,$A433,FALSE))/((Constants!$C$5/1000)*(Constants!$C$6/1000))/1000</f>
        <v>0.44325833333333331</v>
      </c>
      <c r="H433" s="50">
        <f>(HLOOKUP(H$2,'Applied Force N'!$B$1:$QK$503,$A433,FALSE))/((Constants!$C$5/1000)*(Constants!$C$6/1000))/1000</f>
        <v>3.8641666666666663</v>
      </c>
      <c r="I433" s="50" t="e">
        <f>(HLOOKUP(I$2,'Applied Force N'!$B$1:$QK$503,$A433,FALSE))/((Constants!$C$5/1000)*(Constants!$C$6/1000))/1000</f>
        <v>#N/A</v>
      </c>
      <c r="J433" s="50" t="e">
        <f>(HLOOKUP(J$2,'Applied Force N'!$B$1:$QK$503,$A433,FALSE))/((Constants!$C$5/1000)*(Constants!$C$6/1000))/1000</f>
        <v>#N/A</v>
      </c>
      <c r="K433" s="50" t="e">
        <f>(HLOOKUP(K$2,'Applied Force N'!$B$1:$QK$503,$A433,FALSE))/((Constants!$C$5/1000)*(Constants!$C$6/1000))/1000</f>
        <v>#N/A</v>
      </c>
      <c r="L433" s="50" t="e">
        <f>(HLOOKUP(L$2,'Applied Force N'!$B$1:$QK$503,$A433,FALSE))/((Constants!$C$5/1000)*(Constants!$C$6/1000))/1000</f>
        <v>#N/A</v>
      </c>
      <c r="M433" s="50" t="e">
        <f>(HLOOKUP(M$2,'Applied Force N'!$B$1:$QK$503,$A433,FALSE))/((Constants!$C$5/1000)*(Constants!$C$6/1000))/1000</f>
        <v>#N/A</v>
      </c>
      <c r="N433" s="50" t="e">
        <f>(HLOOKUP(N$2,'Applied Force N'!$B$1:$QK$503,$A433,FALSE))/((Constants!$C$5/1000)*(Constants!$C$6/1000))/1000</f>
        <v>#N/A</v>
      </c>
      <c r="O433" s="50" t="e">
        <f>(HLOOKUP(O$2,'Applied Force N'!$B$1:$QK$503,$A433,FALSE))/((Constants!$C$5/1000)*(Constants!$C$6/1000))/1000</f>
        <v>#N/A</v>
      </c>
      <c r="P433" s="50" t="e">
        <f>(HLOOKUP(P$2,'Applied Force N'!$B$1:$QK$503,$A433,FALSE))/((Constants!$C$5/1000)*(Constants!$C$6/1000))/1000</f>
        <v>#N/A</v>
      </c>
      <c r="Q433" s="50" t="e">
        <f>(HLOOKUP(Q$2,'Applied Force N'!$B$1:$QK$503,$A433,FALSE))/((Constants!$C$5/1000)*(Constants!$C$6/1000))/1000</f>
        <v>#N/A</v>
      </c>
      <c r="R433" s="50" t="e">
        <f>(HLOOKUP(R$2,'Applied Force N'!$B$1:$QK$503,$A433,FALSE))/((Constants!$C$5/1000)*(Constants!$C$6/1000))/1000</f>
        <v>#N/A</v>
      </c>
      <c r="S433" s="50" t="e">
        <f>(HLOOKUP(S$2,'Applied Force N'!$B$1:$QK$503,$A433,FALSE))/((Constants!$C$5/1000)*(Constants!$C$6/1000))/1000</f>
        <v>#N/A</v>
      </c>
      <c r="T433" s="50" t="e">
        <f>(HLOOKUP(T$2,'Applied Force N'!$B$1:$QK$503,$A433,FALSE))/((Constants!$C$5/1000)*(Constants!$C$6/1000))/1000</f>
        <v>#N/A</v>
      </c>
      <c r="U433" s="50" t="e">
        <f>(HLOOKUP(U$2,'Applied Force N'!$B$1:$QK$503,$A433,FALSE))/((Constants!$C$5/1000)*(Constants!$C$6/1000))/1000</f>
        <v>#N/A</v>
      </c>
      <c r="V433" s="50" t="e">
        <f>(HLOOKUP(V$2,'Applied Force N'!$B$1:$QK$503,$A433,FALSE))/((Constants!$C$5/1000)*(Constants!$C$6/1000))/1000</f>
        <v>#N/A</v>
      </c>
      <c r="W433" s="50" t="e">
        <f>(HLOOKUP(W$2,'Applied Force N'!$B$1:$QK$503,$A433,FALSE))/((Constants!$C$5/1000)*(Constants!$C$6/1000))/1000</f>
        <v>#N/A</v>
      </c>
    </row>
    <row r="434" spans="1:23" x14ac:dyDescent="0.25">
      <c r="A434" s="27">
        <v>430</v>
      </c>
      <c r="B434" s="48">
        <f>'Applied Force N'!A430</f>
        <v>42.7</v>
      </c>
      <c r="C434" s="49">
        <f>(HLOOKUP(C$2,'Applied Force N'!$B$1:$QK$503,$A434,FALSE))/((Constants!$C$5/1000)*(Constants!$C$6/1000))/1000</f>
        <v>-1.3109086416597406</v>
      </c>
      <c r="D434" s="50">
        <f>(HLOOKUP(D$2,'Applied Force N'!$B$1:$QK$503,$A434,FALSE))/((Constants!$C$5/1000)*(Constants!$C$6/1000))/1000</f>
        <v>3.1647499999999997</v>
      </c>
      <c r="E434" s="50">
        <f>(HLOOKUP(E$2,'Applied Force N'!$B$1:$QK$503,$A434,FALSE))/((Constants!$C$5/1000)*(Constants!$C$6/1000))/1000</f>
        <v>3.1305000000000001</v>
      </c>
      <c r="F434" s="50">
        <f>(HLOOKUP(F$2,'Applied Force N'!$B$1:$QK$503,$A434,FALSE))/((Constants!$C$5/1000)*(Constants!$C$6/1000))/1000</f>
        <v>1.4657499999999997</v>
      </c>
      <c r="G434" s="50">
        <f>(HLOOKUP(G$2,'Applied Force N'!$B$1:$QK$503,$A434,FALSE))/((Constants!$C$5/1000)*(Constants!$C$6/1000))/1000</f>
        <v>0.42574166666666668</v>
      </c>
      <c r="H434" s="50">
        <f>(HLOOKUP(H$2,'Applied Force N'!$B$1:$QK$503,$A434,FALSE))/((Constants!$C$5/1000)*(Constants!$C$6/1000))/1000</f>
        <v>3.8233333333333337</v>
      </c>
      <c r="I434" s="50" t="e">
        <f>(HLOOKUP(I$2,'Applied Force N'!$B$1:$QK$503,$A434,FALSE))/((Constants!$C$5/1000)*(Constants!$C$6/1000))/1000</f>
        <v>#N/A</v>
      </c>
      <c r="J434" s="50" t="e">
        <f>(HLOOKUP(J$2,'Applied Force N'!$B$1:$QK$503,$A434,FALSE))/((Constants!$C$5/1000)*(Constants!$C$6/1000))/1000</f>
        <v>#N/A</v>
      </c>
      <c r="K434" s="50" t="e">
        <f>(HLOOKUP(K$2,'Applied Force N'!$B$1:$QK$503,$A434,FALSE))/((Constants!$C$5/1000)*(Constants!$C$6/1000))/1000</f>
        <v>#N/A</v>
      </c>
      <c r="L434" s="50" t="e">
        <f>(HLOOKUP(L$2,'Applied Force N'!$B$1:$QK$503,$A434,FALSE))/((Constants!$C$5/1000)*(Constants!$C$6/1000))/1000</f>
        <v>#N/A</v>
      </c>
      <c r="M434" s="50" t="e">
        <f>(HLOOKUP(M$2,'Applied Force N'!$B$1:$QK$503,$A434,FALSE))/((Constants!$C$5/1000)*(Constants!$C$6/1000))/1000</f>
        <v>#N/A</v>
      </c>
      <c r="N434" s="50" t="e">
        <f>(HLOOKUP(N$2,'Applied Force N'!$B$1:$QK$503,$A434,FALSE))/((Constants!$C$5/1000)*(Constants!$C$6/1000))/1000</f>
        <v>#N/A</v>
      </c>
      <c r="O434" s="50" t="e">
        <f>(HLOOKUP(O$2,'Applied Force N'!$B$1:$QK$503,$A434,FALSE))/((Constants!$C$5/1000)*(Constants!$C$6/1000))/1000</f>
        <v>#N/A</v>
      </c>
      <c r="P434" s="50" t="e">
        <f>(HLOOKUP(P$2,'Applied Force N'!$B$1:$QK$503,$A434,FALSE))/((Constants!$C$5/1000)*(Constants!$C$6/1000))/1000</f>
        <v>#N/A</v>
      </c>
      <c r="Q434" s="50" t="e">
        <f>(HLOOKUP(Q$2,'Applied Force N'!$B$1:$QK$503,$A434,FALSE))/((Constants!$C$5/1000)*(Constants!$C$6/1000))/1000</f>
        <v>#N/A</v>
      </c>
      <c r="R434" s="50" t="e">
        <f>(HLOOKUP(R$2,'Applied Force N'!$B$1:$QK$503,$A434,FALSE))/((Constants!$C$5/1000)*(Constants!$C$6/1000))/1000</f>
        <v>#N/A</v>
      </c>
      <c r="S434" s="50" t="e">
        <f>(HLOOKUP(S$2,'Applied Force N'!$B$1:$QK$503,$A434,FALSE))/((Constants!$C$5/1000)*(Constants!$C$6/1000))/1000</f>
        <v>#N/A</v>
      </c>
      <c r="T434" s="50" t="e">
        <f>(HLOOKUP(T$2,'Applied Force N'!$B$1:$QK$503,$A434,FALSE))/((Constants!$C$5/1000)*(Constants!$C$6/1000))/1000</f>
        <v>#N/A</v>
      </c>
      <c r="U434" s="50" t="e">
        <f>(HLOOKUP(U$2,'Applied Force N'!$B$1:$QK$503,$A434,FALSE))/((Constants!$C$5/1000)*(Constants!$C$6/1000))/1000</f>
        <v>#N/A</v>
      </c>
      <c r="V434" s="50" t="e">
        <f>(HLOOKUP(V$2,'Applied Force N'!$B$1:$QK$503,$A434,FALSE))/((Constants!$C$5/1000)*(Constants!$C$6/1000))/1000</f>
        <v>#N/A</v>
      </c>
      <c r="W434" s="50" t="e">
        <f>(HLOOKUP(W$2,'Applied Force N'!$B$1:$QK$503,$A434,FALSE))/((Constants!$C$5/1000)*(Constants!$C$6/1000))/1000</f>
        <v>#N/A</v>
      </c>
    </row>
    <row r="435" spans="1:23" x14ac:dyDescent="0.25">
      <c r="A435" s="27">
        <v>431</v>
      </c>
      <c r="B435" s="48">
        <f>'Applied Force N'!A431</f>
        <v>42.8</v>
      </c>
      <c r="C435" s="49">
        <f>(HLOOKUP(C$2,'Applied Force N'!$B$1:$QK$503,$A435,FALSE))/((Constants!$C$5/1000)*(Constants!$C$6/1000))/1000</f>
        <v>-1.3051212340793026</v>
      </c>
      <c r="D435" s="50">
        <f>(HLOOKUP(D$2,'Applied Force N'!$B$1:$QK$503,$A435,FALSE))/((Constants!$C$5/1000)*(Constants!$C$6/1000))/1000</f>
        <v>3.1244166666666668</v>
      </c>
      <c r="E435" s="50">
        <f>(HLOOKUP(E$2,'Applied Force N'!$B$1:$QK$503,$A435,FALSE))/((Constants!$C$5/1000)*(Constants!$C$6/1000))/1000</f>
        <v>3.0982500000000002</v>
      </c>
      <c r="F435" s="50">
        <f>(HLOOKUP(F$2,'Applied Force N'!$B$1:$QK$503,$A435,FALSE))/((Constants!$C$5/1000)*(Constants!$C$6/1000))/1000</f>
        <v>1.4356666666666666</v>
      </c>
      <c r="G435" s="50">
        <f>(HLOOKUP(G$2,'Applied Force N'!$B$1:$QK$503,$A435,FALSE))/((Constants!$C$5/1000)*(Constants!$C$6/1000))/1000</f>
        <v>0.40822499999999995</v>
      </c>
      <c r="H435" s="50">
        <f>(HLOOKUP(H$2,'Applied Force N'!$B$1:$QK$503,$A435,FALSE))/((Constants!$C$5/1000)*(Constants!$C$6/1000))/1000</f>
        <v>3.7825000000000002</v>
      </c>
      <c r="I435" s="50" t="e">
        <f>(HLOOKUP(I$2,'Applied Force N'!$B$1:$QK$503,$A435,FALSE))/((Constants!$C$5/1000)*(Constants!$C$6/1000))/1000</f>
        <v>#N/A</v>
      </c>
      <c r="J435" s="50" t="e">
        <f>(HLOOKUP(J$2,'Applied Force N'!$B$1:$QK$503,$A435,FALSE))/((Constants!$C$5/1000)*(Constants!$C$6/1000))/1000</f>
        <v>#N/A</v>
      </c>
      <c r="K435" s="50" t="e">
        <f>(HLOOKUP(K$2,'Applied Force N'!$B$1:$QK$503,$A435,FALSE))/((Constants!$C$5/1000)*(Constants!$C$6/1000))/1000</f>
        <v>#N/A</v>
      </c>
      <c r="L435" s="50" t="e">
        <f>(HLOOKUP(L$2,'Applied Force N'!$B$1:$QK$503,$A435,FALSE))/((Constants!$C$5/1000)*(Constants!$C$6/1000))/1000</f>
        <v>#N/A</v>
      </c>
      <c r="M435" s="50" t="e">
        <f>(HLOOKUP(M$2,'Applied Force N'!$B$1:$QK$503,$A435,FALSE))/((Constants!$C$5/1000)*(Constants!$C$6/1000))/1000</f>
        <v>#N/A</v>
      </c>
      <c r="N435" s="50" t="e">
        <f>(HLOOKUP(N$2,'Applied Force N'!$B$1:$QK$503,$A435,FALSE))/((Constants!$C$5/1000)*(Constants!$C$6/1000))/1000</f>
        <v>#N/A</v>
      </c>
      <c r="O435" s="50" t="e">
        <f>(HLOOKUP(O$2,'Applied Force N'!$B$1:$QK$503,$A435,FALSE))/((Constants!$C$5/1000)*(Constants!$C$6/1000))/1000</f>
        <v>#N/A</v>
      </c>
      <c r="P435" s="50" t="e">
        <f>(HLOOKUP(P$2,'Applied Force N'!$B$1:$QK$503,$A435,FALSE))/((Constants!$C$5/1000)*(Constants!$C$6/1000))/1000</f>
        <v>#N/A</v>
      </c>
      <c r="Q435" s="50" t="e">
        <f>(HLOOKUP(Q$2,'Applied Force N'!$B$1:$QK$503,$A435,FALSE))/((Constants!$C$5/1000)*(Constants!$C$6/1000))/1000</f>
        <v>#N/A</v>
      </c>
      <c r="R435" s="50" t="e">
        <f>(HLOOKUP(R$2,'Applied Force N'!$B$1:$QK$503,$A435,FALSE))/((Constants!$C$5/1000)*(Constants!$C$6/1000))/1000</f>
        <v>#N/A</v>
      </c>
      <c r="S435" s="50" t="e">
        <f>(HLOOKUP(S$2,'Applied Force N'!$B$1:$QK$503,$A435,FALSE))/((Constants!$C$5/1000)*(Constants!$C$6/1000))/1000</f>
        <v>#N/A</v>
      </c>
      <c r="T435" s="50" t="e">
        <f>(HLOOKUP(T$2,'Applied Force N'!$B$1:$QK$503,$A435,FALSE))/((Constants!$C$5/1000)*(Constants!$C$6/1000))/1000</f>
        <v>#N/A</v>
      </c>
      <c r="U435" s="50" t="e">
        <f>(HLOOKUP(U$2,'Applied Force N'!$B$1:$QK$503,$A435,FALSE))/((Constants!$C$5/1000)*(Constants!$C$6/1000))/1000</f>
        <v>#N/A</v>
      </c>
      <c r="V435" s="50" t="e">
        <f>(HLOOKUP(V$2,'Applied Force N'!$B$1:$QK$503,$A435,FALSE))/((Constants!$C$5/1000)*(Constants!$C$6/1000))/1000</f>
        <v>#N/A</v>
      </c>
      <c r="W435" s="50" t="e">
        <f>(HLOOKUP(W$2,'Applied Force N'!$B$1:$QK$503,$A435,FALSE))/((Constants!$C$5/1000)*(Constants!$C$6/1000))/1000</f>
        <v>#N/A</v>
      </c>
    </row>
    <row r="436" spans="1:23" x14ac:dyDescent="0.25">
      <c r="A436" s="27">
        <v>432</v>
      </c>
      <c r="B436" s="48">
        <f>'Applied Force N'!A432</f>
        <v>42.9</v>
      </c>
      <c r="C436" s="49">
        <f>(HLOOKUP(C$2,'Applied Force N'!$B$1:$QK$503,$A436,FALSE))/((Constants!$C$5/1000)*(Constants!$C$6/1000))/1000</f>
        <v>-1.2993338264988648</v>
      </c>
      <c r="D436" s="50">
        <f>(HLOOKUP(D$2,'Applied Force N'!$B$1:$QK$503,$A436,FALSE))/((Constants!$C$5/1000)*(Constants!$C$6/1000))/1000</f>
        <v>3.0840833333333335</v>
      </c>
      <c r="E436" s="50">
        <f>(HLOOKUP(E$2,'Applied Force N'!$B$1:$QK$503,$A436,FALSE))/((Constants!$C$5/1000)*(Constants!$C$6/1000))/1000</f>
        <v>3.0659999999999998</v>
      </c>
      <c r="F436" s="50">
        <f>(HLOOKUP(F$2,'Applied Force N'!$B$1:$QK$503,$A436,FALSE))/((Constants!$C$5/1000)*(Constants!$C$6/1000))/1000</f>
        <v>1.4055833333333334</v>
      </c>
      <c r="G436" s="50">
        <f>(HLOOKUP(G$2,'Applied Force N'!$B$1:$QK$503,$A436,FALSE))/((Constants!$C$5/1000)*(Constants!$C$6/1000))/1000</f>
        <v>0.39070833333333338</v>
      </c>
      <c r="H436" s="50">
        <f>(HLOOKUP(H$2,'Applied Force N'!$B$1:$QK$503,$A436,FALSE))/((Constants!$C$5/1000)*(Constants!$C$6/1000))/1000</f>
        <v>3.7416666666666667</v>
      </c>
      <c r="I436" s="50" t="e">
        <f>(HLOOKUP(I$2,'Applied Force N'!$B$1:$QK$503,$A436,FALSE))/((Constants!$C$5/1000)*(Constants!$C$6/1000))/1000</f>
        <v>#N/A</v>
      </c>
      <c r="J436" s="50" t="e">
        <f>(HLOOKUP(J$2,'Applied Force N'!$B$1:$QK$503,$A436,FALSE))/((Constants!$C$5/1000)*(Constants!$C$6/1000))/1000</f>
        <v>#N/A</v>
      </c>
      <c r="K436" s="50" t="e">
        <f>(HLOOKUP(K$2,'Applied Force N'!$B$1:$QK$503,$A436,FALSE))/((Constants!$C$5/1000)*(Constants!$C$6/1000))/1000</f>
        <v>#N/A</v>
      </c>
      <c r="L436" s="50" t="e">
        <f>(HLOOKUP(L$2,'Applied Force N'!$B$1:$QK$503,$A436,FALSE))/((Constants!$C$5/1000)*(Constants!$C$6/1000))/1000</f>
        <v>#N/A</v>
      </c>
      <c r="M436" s="50" t="e">
        <f>(HLOOKUP(M$2,'Applied Force N'!$B$1:$QK$503,$A436,FALSE))/((Constants!$C$5/1000)*(Constants!$C$6/1000))/1000</f>
        <v>#N/A</v>
      </c>
      <c r="N436" s="50" t="e">
        <f>(HLOOKUP(N$2,'Applied Force N'!$B$1:$QK$503,$A436,FALSE))/((Constants!$C$5/1000)*(Constants!$C$6/1000))/1000</f>
        <v>#N/A</v>
      </c>
      <c r="O436" s="50" t="e">
        <f>(HLOOKUP(O$2,'Applied Force N'!$B$1:$QK$503,$A436,FALSE))/((Constants!$C$5/1000)*(Constants!$C$6/1000))/1000</f>
        <v>#N/A</v>
      </c>
      <c r="P436" s="50" t="e">
        <f>(HLOOKUP(P$2,'Applied Force N'!$B$1:$QK$503,$A436,FALSE))/((Constants!$C$5/1000)*(Constants!$C$6/1000))/1000</f>
        <v>#N/A</v>
      </c>
      <c r="Q436" s="50" t="e">
        <f>(HLOOKUP(Q$2,'Applied Force N'!$B$1:$QK$503,$A436,FALSE))/((Constants!$C$5/1000)*(Constants!$C$6/1000))/1000</f>
        <v>#N/A</v>
      </c>
      <c r="R436" s="50" t="e">
        <f>(HLOOKUP(R$2,'Applied Force N'!$B$1:$QK$503,$A436,FALSE))/((Constants!$C$5/1000)*(Constants!$C$6/1000))/1000</f>
        <v>#N/A</v>
      </c>
      <c r="S436" s="50" t="e">
        <f>(HLOOKUP(S$2,'Applied Force N'!$B$1:$QK$503,$A436,FALSE))/((Constants!$C$5/1000)*(Constants!$C$6/1000))/1000</f>
        <v>#N/A</v>
      </c>
      <c r="T436" s="50" t="e">
        <f>(HLOOKUP(T$2,'Applied Force N'!$B$1:$QK$503,$A436,FALSE))/((Constants!$C$5/1000)*(Constants!$C$6/1000))/1000</f>
        <v>#N/A</v>
      </c>
      <c r="U436" s="50" t="e">
        <f>(HLOOKUP(U$2,'Applied Force N'!$B$1:$QK$503,$A436,FALSE))/((Constants!$C$5/1000)*(Constants!$C$6/1000))/1000</f>
        <v>#N/A</v>
      </c>
      <c r="V436" s="50" t="e">
        <f>(HLOOKUP(V$2,'Applied Force N'!$B$1:$QK$503,$A436,FALSE))/((Constants!$C$5/1000)*(Constants!$C$6/1000))/1000</f>
        <v>#N/A</v>
      </c>
      <c r="W436" s="50" t="e">
        <f>(HLOOKUP(W$2,'Applied Force N'!$B$1:$QK$503,$A436,FALSE))/((Constants!$C$5/1000)*(Constants!$C$6/1000))/1000</f>
        <v>#N/A</v>
      </c>
    </row>
    <row r="437" spans="1:23" x14ac:dyDescent="0.25">
      <c r="A437" s="27">
        <v>433</v>
      </c>
      <c r="B437" s="48">
        <f>'Applied Force N'!A433</f>
        <v>43</v>
      </c>
      <c r="C437" s="49">
        <f>(HLOOKUP(C$2,'Applied Force N'!$B$1:$QK$503,$A437,FALSE))/((Constants!$C$5/1000)*(Constants!$C$6/1000))/1000</f>
        <v>-1.2935464189184269</v>
      </c>
      <c r="D437" s="50">
        <f>(HLOOKUP(D$2,'Applied Force N'!$B$1:$QK$503,$A437,FALSE))/((Constants!$C$5/1000)*(Constants!$C$6/1000))/1000</f>
        <v>3.0437500000000002</v>
      </c>
      <c r="E437" s="50">
        <f>(HLOOKUP(E$2,'Applied Force N'!$B$1:$QK$503,$A437,FALSE))/((Constants!$C$5/1000)*(Constants!$C$6/1000))/1000</f>
        <v>3.0337499999999999</v>
      </c>
      <c r="F437" s="50">
        <f>(HLOOKUP(F$2,'Applied Force N'!$B$1:$QK$503,$A437,FALSE))/((Constants!$C$5/1000)*(Constants!$C$6/1000))/1000</f>
        <v>1.3754999999999999</v>
      </c>
      <c r="G437" s="50">
        <f>(HLOOKUP(G$2,'Applied Force N'!$B$1:$QK$503,$A437,FALSE))/((Constants!$C$5/1000)*(Constants!$C$6/1000))/1000</f>
        <v>0.37319166666666664</v>
      </c>
      <c r="H437" s="50">
        <f>(HLOOKUP(H$2,'Applied Force N'!$B$1:$QK$503,$A437,FALSE))/((Constants!$C$5/1000)*(Constants!$C$6/1000))/1000</f>
        <v>3.7008333333333332</v>
      </c>
      <c r="I437" s="50" t="e">
        <f>(HLOOKUP(I$2,'Applied Force N'!$B$1:$QK$503,$A437,FALSE))/((Constants!$C$5/1000)*(Constants!$C$6/1000))/1000</f>
        <v>#N/A</v>
      </c>
      <c r="J437" s="50" t="e">
        <f>(HLOOKUP(J$2,'Applied Force N'!$B$1:$QK$503,$A437,FALSE))/((Constants!$C$5/1000)*(Constants!$C$6/1000))/1000</f>
        <v>#N/A</v>
      </c>
      <c r="K437" s="50" t="e">
        <f>(HLOOKUP(K$2,'Applied Force N'!$B$1:$QK$503,$A437,FALSE))/((Constants!$C$5/1000)*(Constants!$C$6/1000))/1000</f>
        <v>#N/A</v>
      </c>
      <c r="L437" s="50" t="e">
        <f>(HLOOKUP(L$2,'Applied Force N'!$B$1:$QK$503,$A437,FALSE))/((Constants!$C$5/1000)*(Constants!$C$6/1000))/1000</f>
        <v>#N/A</v>
      </c>
      <c r="M437" s="50" t="e">
        <f>(HLOOKUP(M$2,'Applied Force N'!$B$1:$QK$503,$A437,FALSE))/((Constants!$C$5/1000)*(Constants!$C$6/1000))/1000</f>
        <v>#N/A</v>
      </c>
      <c r="N437" s="50" t="e">
        <f>(HLOOKUP(N$2,'Applied Force N'!$B$1:$QK$503,$A437,FALSE))/((Constants!$C$5/1000)*(Constants!$C$6/1000))/1000</f>
        <v>#N/A</v>
      </c>
      <c r="O437" s="50" t="e">
        <f>(HLOOKUP(O$2,'Applied Force N'!$B$1:$QK$503,$A437,FALSE))/((Constants!$C$5/1000)*(Constants!$C$6/1000))/1000</f>
        <v>#N/A</v>
      </c>
      <c r="P437" s="50" t="e">
        <f>(HLOOKUP(P$2,'Applied Force N'!$B$1:$QK$503,$A437,FALSE))/((Constants!$C$5/1000)*(Constants!$C$6/1000))/1000</f>
        <v>#N/A</v>
      </c>
      <c r="Q437" s="50" t="e">
        <f>(HLOOKUP(Q$2,'Applied Force N'!$B$1:$QK$503,$A437,FALSE))/((Constants!$C$5/1000)*(Constants!$C$6/1000))/1000</f>
        <v>#N/A</v>
      </c>
      <c r="R437" s="50" t="e">
        <f>(HLOOKUP(R$2,'Applied Force N'!$B$1:$QK$503,$A437,FALSE))/((Constants!$C$5/1000)*(Constants!$C$6/1000))/1000</f>
        <v>#N/A</v>
      </c>
      <c r="S437" s="50" t="e">
        <f>(HLOOKUP(S$2,'Applied Force N'!$B$1:$QK$503,$A437,FALSE))/((Constants!$C$5/1000)*(Constants!$C$6/1000))/1000</f>
        <v>#N/A</v>
      </c>
      <c r="T437" s="50" t="e">
        <f>(HLOOKUP(T$2,'Applied Force N'!$B$1:$QK$503,$A437,FALSE))/((Constants!$C$5/1000)*(Constants!$C$6/1000))/1000</f>
        <v>#N/A</v>
      </c>
      <c r="U437" s="50" t="e">
        <f>(HLOOKUP(U$2,'Applied Force N'!$B$1:$QK$503,$A437,FALSE))/((Constants!$C$5/1000)*(Constants!$C$6/1000))/1000</f>
        <v>#N/A</v>
      </c>
      <c r="V437" s="50" t="e">
        <f>(HLOOKUP(V$2,'Applied Force N'!$B$1:$QK$503,$A437,FALSE))/((Constants!$C$5/1000)*(Constants!$C$6/1000))/1000</f>
        <v>#N/A</v>
      </c>
      <c r="W437" s="50" t="e">
        <f>(HLOOKUP(W$2,'Applied Force N'!$B$1:$QK$503,$A437,FALSE))/((Constants!$C$5/1000)*(Constants!$C$6/1000))/1000</f>
        <v>#N/A</v>
      </c>
    </row>
    <row r="438" spans="1:23" x14ac:dyDescent="0.25">
      <c r="A438" s="27">
        <v>434</v>
      </c>
      <c r="B438" s="48">
        <f>'Applied Force N'!A434</f>
        <v>43.1</v>
      </c>
      <c r="C438" s="49">
        <f>(HLOOKUP(C$2,'Applied Force N'!$B$1:$QK$503,$A438,FALSE))/((Constants!$C$5/1000)*(Constants!$C$6/1000))/1000</f>
        <v>-1.2877590113379893</v>
      </c>
      <c r="D438" s="50">
        <f>(HLOOKUP(D$2,'Applied Force N'!$B$1:$QK$503,$A438,FALSE))/((Constants!$C$5/1000)*(Constants!$C$6/1000))/1000</f>
        <v>3.0034166666666664</v>
      </c>
      <c r="E438" s="50">
        <f>(HLOOKUP(E$2,'Applied Force N'!$B$1:$QK$503,$A438,FALSE))/((Constants!$C$5/1000)*(Constants!$C$6/1000))/1000</f>
        <v>3.0015000000000001</v>
      </c>
      <c r="F438" s="50">
        <f>(HLOOKUP(F$2,'Applied Force N'!$B$1:$QK$503,$A438,FALSE))/((Constants!$C$5/1000)*(Constants!$C$6/1000))/1000</f>
        <v>1.3454166666666665</v>
      </c>
      <c r="G438" s="50">
        <f>(HLOOKUP(G$2,'Applied Force N'!$B$1:$QK$503,$A438,FALSE))/((Constants!$C$5/1000)*(Constants!$C$6/1000))/1000</f>
        <v>0.35567499999999996</v>
      </c>
      <c r="H438" s="50">
        <f>(HLOOKUP(H$2,'Applied Force N'!$B$1:$QK$503,$A438,FALSE))/((Constants!$C$5/1000)*(Constants!$C$6/1000))/1000</f>
        <v>3.6600833333333331</v>
      </c>
      <c r="I438" s="50" t="e">
        <f>(HLOOKUP(I$2,'Applied Force N'!$B$1:$QK$503,$A438,FALSE))/((Constants!$C$5/1000)*(Constants!$C$6/1000))/1000</f>
        <v>#N/A</v>
      </c>
      <c r="J438" s="50" t="e">
        <f>(HLOOKUP(J$2,'Applied Force N'!$B$1:$QK$503,$A438,FALSE))/((Constants!$C$5/1000)*(Constants!$C$6/1000))/1000</f>
        <v>#N/A</v>
      </c>
      <c r="K438" s="50" t="e">
        <f>(HLOOKUP(K$2,'Applied Force N'!$B$1:$QK$503,$A438,FALSE))/((Constants!$C$5/1000)*(Constants!$C$6/1000))/1000</f>
        <v>#N/A</v>
      </c>
      <c r="L438" s="50" t="e">
        <f>(HLOOKUP(L$2,'Applied Force N'!$B$1:$QK$503,$A438,FALSE))/((Constants!$C$5/1000)*(Constants!$C$6/1000))/1000</f>
        <v>#N/A</v>
      </c>
      <c r="M438" s="50" t="e">
        <f>(HLOOKUP(M$2,'Applied Force N'!$B$1:$QK$503,$A438,FALSE))/((Constants!$C$5/1000)*(Constants!$C$6/1000))/1000</f>
        <v>#N/A</v>
      </c>
      <c r="N438" s="50" t="e">
        <f>(HLOOKUP(N$2,'Applied Force N'!$B$1:$QK$503,$A438,FALSE))/((Constants!$C$5/1000)*(Constants!$C$6/1000))/1000</f>
        <v>#N/A</v>
      </c>
      <c r="O438" s="50" t="e">
        <f>(HLOOKUP(O$2,'Applied Force N'!$B$1:$QK$503,$A438,FALSE))/((Constants!$C$5/1000)*(Constants!$C$6/1000))/1000</f>
        <v>#N/A</v>
      </c>
      <c r="P438" s="50" t="e">
        <f>(HLOOKUP(P$2,'Applied Force N'!$B$1:$QK$503,$A438,FALSE))/((Constants!$C$5/1000)*(Constants!$C$6/1000))/1000</f>
        <v>#N/A</v>
      </c>
      <c r="Q438" s="50" t="e">
        <f>(HLOOKUP(Q$2,'Applied Force N'!$B$1:$QK$503,$A438,FALSE))/((Constants!$C$5/1000)*(Constants!$C$6/1000))/1000</f>
        <v>#N/A</v>
      </c>
      <c r="R438" s="50" t="e">
        <f>(HLOOKUP(R$2,'Applied Force N'!$B$1:$QK$503,$A438,FALSE))/((Constants!$C$5/1000)*(Constants!$C$6/1000))/1000</f>
        <v>#N/A</v>
      </c>
      <c r="S438" s="50" t="e">
        <f>(HLOOKUP(S$2,'Applied Force N'!$B$1:$QK$503,$A438,FALSE))/((Constants!$C$5/1000)*(Constants!$C$6/1000))/1000</f>
        <v>#N/A</v>
      </c>
      <c r="T438" s="50" t="e">
        <f>(HLOOKUP(T$2,'Applied Force N'!$B$1:$QK$503,$A438,FALSE))/((Constants!$C$5/1000)*(Constants!$C$6/1000))/1000</f>
        <v>#N/A</v>
      </c>
      <c r="U438" s="50" t="e">
        <f>(HLOOKUP(U$2,'Applied Force N'!$B$1:$QK$503,$A438,FALSE))/((Constants!$C$5/1000)*(Constants!$C$6/1000))/1000</f>
        <v>#N/A</v>
      </c>
      <c r="V438" s="50" t="e">
        <f>(HLOOKUP(V$2,'Applied Force N'!$B$1:$QK$503,$A438,FALSE))/((Constants!$C$5/1000)*(Constants!$C$6/1000))/1000</f>
        <v>#N/A</v>
      </c>
      <c r="W438" s="50" t="e">
        <f>(HLOOKUP(W$2,'Applied Force N'!$B$1:$QK$503,$A438,FALSE))/((Constants!$C$5/1000)*(Constants!$C$6/1000))/1000</f>
        <v>#N/A</v>
      </c>
    </row>
    <row r="439" spans="1:23" x14ac:dyDescent="0.25">
      <c r="A439" s="27">
        <v>435</v>
      </c>
      <c r="B439" s="48">
        <f>'Applied Force N'!A435</f>
        <v>43.2</v>
      </c>
      <c r="C439" s="49">
        <f>(HLOOKUP(C$2,'Applied Force N'!$B$1:$QK$503,$A439,FALSE))/((Constants!$C$5/1000)*(Constants!$C$6/1000))/1000</f>
        <v>-1.281971603757551</v>
      </c>
      <c r="D439" s="50">
        <f>(HLOOKUP(D$2,'Applied Force N'!$B$1:$QK$503,$A439,FALSE))/((Constants!$C$5/1000)*(Constants!$C$6/1000))/1000</f>
        <v>2.9631666666666665</v>
      </c>
      <c r="E439" s="50">
        <f>(HLOOKUP(E$2,'Applied Force N'!$B$1:$QK$503,$A439,FALSE))/((Constants!$C$5/1000)*(Constants!$C$6/1000))/1000</f>
        <v>2.9692500000000002</v>
      </c>
      <c r="F439" s="50">
        <f>(HLOOKUP(F$2,'Applied Force N'!$B$1:$QK$503,$A439,FALSE))/((Constants!$C$5/1000)*(Constants!$C$6/1000))/1000</f>
        <v>1.3153333333333332</v>
      </c>
      <c r="G439" s="50">
        <f>(HLOOKUP(G$2,'Applied Force N'!$B$1:$QK$503,$A439,FALSE))/((Constants!$C$5/1000)*(Constants!$C$6/1000))/1000</f>
        <v>0.33815833333333334</v>
      </c>
      <c r="H439" s="50">
        <f>(HLOOKUP(H$2,'Applied Force N'!$B$1:$QK$503,$A439,FALSE))/((Constants!$C$5/1000)*(Constants!$C$6/1000))/1000</f>
        <v>3.6192499999999996</v>
      </c>
      <c r="I439" s="50" t="e">
        <f>(HLOOKUP(I$2,'Applied Force N'!$B$1:$QK$503,$A439,FALSE))/((Constants!$C$5/1000)*(Constants!$C$6/1000))/1000</f>
        <v>#N/A</v>
      </c>
      <c r="J439" s="50" t="e">
        <f>(HLOOKUP(J$2,'Applied Force N'!$B$1:$QK$503,$A439,FALSE))/((Constants!$C$5/1000)*(Constants!$C$6/1000))/1000</f>
        <v>#N/A</v>
      </c>
      <c r="K439" s="50" t="e">
        <f>(HLOOKUP(K$2,'Applied Force N'!$B$1:$QK$503,$A439,FALSE))/((Constants!$C$5/1000)*(Constants!$C$6/1000))/1000</f>
        <v>#N/A</v>
      </c>
      <c r="L439" s="50" t="e">
        <f>(HLOOKUP(L$2,'Applied Force N'!$B$1:$QK$503,$A439,FALSE))/((Constants!$C$5/1000)*(Constants!$C$6/1000))/1000</f>
        <v>#N/A</v>
      </c>
      <c r="M439" s="50" t="e">
        <f>(HLOOKUP(M$2,'Applied Force N'!$B$1:$QK$503,$A439,FALSE))/((Constants!$C$5/1000)*(Constants!$C$6/1000))/1000</f>
        <v>#N/A</v>
      </c>
      <c r="N439" s="50" t="e">
        <f>(HLOOKUP(N$2,'Applied Force N'!$B$1:$QK$503,$A439,FALSE))/((Constants!$C$5/1000)*(Constants!$C$6/1000))/1000</f>
        <v>#N/A</v>
      </c>
      <c r="O439" s="50" t="e">
        <f>(HLOOKUP(O$2,'Applied Force N'!$B$1:$QK$503,$A439,FALSE))/((Constants!$C$5/1000)*(Constants!$C$6/1000))/1000</f>
        <v>#N/A</v>
      </c>
      <c r="P439" s="50" t="e">
        <f>(HLOOKUP(P$2,'Applied Force N'!$B$1:$QK$503,$A439,FALSE))/((Constants!$C$5/1000)*(Constants!$C$6/1000))/1000</f>
        <v>#N/A</v>
      </c>
      <c r="Q439" s="50" t="e">
        <f>(HLOOKUP(Q$2,'Applied Force N'!$B$1:$QK$503,$A439,FALSE))/((Constants!$C$5/1000)*(Constants!$C$6/1000))/1000</f>
        <v>#N/A</v>
      </c>
      <c r="R439" s="50" t="e">
        <f>(HLOOKUP(R$2,'Applied Force N'!$B$1:$QK$503,$A439,FALSE))/((Constants!$C$5/1000)*(Constants!$C$6/1000))/1000</f>
        <v>#N/A</v>
      </c>
      <c r="S439" s="50" t="e">
        <f>(HLOOKUP(S$2,'Applied Force N'!$B$1:$QK$503,$A439,FALSE))/((Constants!$C$5/1000)*(Constants!$C$6/1000))/1000</f>
        <v>#N/A</v>
      </c>
      <c r="T439" s="50" t="e">
        <f>(HLOOKUP(T$2,'Applied Force N'!$B$1:$QK$503,$A439,FALSE))/((Constants!$C$5/1000)*(Constants!$C$6/1000))/1000</f>
        <v>#N/A</v>
      </c>
      <c r="U439" s="50" t="e">
        <f>(HLOOKUP(U$2,'Applied Force N'!$B$1:$QK$503,$A439,FALSE))/((Constants!$C$5/1000)*(Constants!$C$6/1000))/1000</f>
        <v>#N/A</v>
      </c>
      <c r="V439" s="50" t="e">
        <f>(HLOOKUP(V$2,'Applied Force N'!$B$1:$QK$503,$A439,FALSE))/((Constants!$C$5/1000)*(Constants!$C$6/1000))/1000</f>
        <v>#N/A</v>
      </c>
      <c r="W439" s="50" t="e">
        <f>(HLOOKUP(W$2,'Applied Force N'!$B$1:$QK$503,$A439,FALSE))/((Constants!$C$5/1000)*(Constants!$C$6/1000))/1000</f>
        <v>#N/A</v>
      </c>
    </row>
    <row r="440" spans="1:23" x14ac:dyDescent="0.25">
      <c r="A440" s="27">
        <v>436</v>
      </c>
      <c r="B440" s="48">
        <f>'Applied Force N'!A436</f>
        <v>43.3</v>
      </c>
      <c r="C440" s="49">
        <f>(HLOOKUP(C$2,'Applied Force N'!$B$1:$QK$503,$A440,FALSE))/((Constants!$C$5/1000)*(Constants!$C$6/1000))/1000</f>
        <v>-1.2761841961771134</v>
      </c>
      <c r="D440" s="50">
        <f>(HLOOKUP(D$2,'Applied Force N'!$B$1:$QK$503,$A440,FALSE))/((Constants!$C$5/1000)*(Constants!$C$6/1000))/1000</f>
        <v>2.9228333333333332</v>
      </c>
      <c r="E440" s="50">
        <f>(HLOOKUP(E$2,'Applied Force N'!$B$1:$QK$503,$A440,FALSE))/((Constants!$C$5/1000)*(Constants!$C$6/1000))/1000</f>
        <v>2.9352499999999999</v>
      </c>
      <c r="F440" s="50">
        <f>(HLOOKUP(F$2,'Applied Force N'!$B$1:$QK$503,$A440,FALSE))/((Constants!$C$5/1000)*(Constants!$C$6/1000))/1000</f>
        <v>1.2853333333333332</v>
      </c>
      <c r="G440" s="50">
        <f>(HLOOKUP(G$2,'Applied Force N'!$B$1:$QK$503,$A440,FALSE))/((Constants!$C$5/1000)*(Constants!$C$6/1000))/1000</f>
        <v>0.32064166666666666</v>
      </c>
      <c r="H440" s="50">
        <f>(HLOOKUP(H$2,'Applied Force N'!$B$1:$QK$503,$A440,FALSE))/((Constants!$C$5/1000)*(Constants!$C$6/1000))/1000</f>
        <v>3.578416666666667</v>
      </c>
      <c r="I440" s="50" t="e">
        <f>(HLOOKUP(I$2,'Applied Force N'!$B$1:$QK$503,$A440,FALSE))/((Constants!$C$5/1000)*(Constants!$C$6/1000))/1000</f>
        <v>#N/A</v>
      </c>
      <c r="J440" s="50" t="e">
        <f>(HLOOKUP(J$2,'Applied Force N'!$B$1:$QK$503,$A440,FALSE))/((Constants!$C$5/1000)*(Constants!$C$6/1000))/1000</f>
        <v>#N/A</v>
      </c>
      <c r="K440" s="50" t="e">
        <f>(HLOOKUP(K$2,'Applied Force N'!$B$1:$QK$503,$A440,FALSE))/((Constants!$C$5/1000)*(Constants!$C$6/1000))/1000</f>
        <v>#N/A</v>
      </c>
      <c r="L440" s="50" t="e">
        <f>(HLOOKUP(L$2,'Applied Force N'!$B$1:$QK$503,$A440,FALSE))/((Constants!$C$5/1000)*(Constants!$C$6/1000))/1000</f>
        <v>#N/A</v>
      </c>
      <c r="M440" s="50" t="e">
        <f>(HLOOKUP(M$2,'Applied Force N'!$B$1:$QK$503,$A440,FALSE))/((Constants!$C$5/1000)*(Constants!$C$6/1000))/1000</f>
        <v>#N/A</v>
      </c>
      <c r="N440" s="50" t="e">
        <f>(HLOOKUP(N$2,'Applied Force N'!$B$1:$QK$503,$A440,FALSE))/((Constants!$C$5/1000)*(Constants!$C$6/1000))/1000</f>
        <v>#N/A</v>
      </c>
      <c r="O440" s="50" t="e">
        <f>(HLOOKUP(O$2,'Applied Force N'!$B$1:$QK$503,$A440,FALSE))/((Constants!$C$5/1000)*(Constants!$C$6/1000))/1000</f>
        <v>#N/A</v>
      </c>
      <c r="P440" s="50" t="e">
        <f>(HLOOKUP(P$2,'Applied Force N'!$B$1:$QK$503,$A440,FALSE))/((Constants!$C$5/1000)*(Constants!$C$6/1000))/1000</f>
        <v>#N/A</v>
      </c>
      <c r="Q440" s="50" t="e">
        <f>(HLOOKUP(Q$2,'Applied Force N'!$B$1:$QK$503,$A440,FALSE))/((Constants!$C$5/1000)*(Constants!$C$6/1000))/1000</f>
        <v>#N/A</v>
      </c>
      <c r="R440" s="50" t="e">
        <f>(HLOOKUP(R$2,'Applied Force N'!$B$1:$QK$503,$A440,FALSE))/((Constants!$C$5/1000)*(Constants!$C$6/1000))/1000</f>
        <v>#N/A</v>
      </c>
      <c r="S440" s="50" t="e">
        <f>(HLOOKUP(S$2,'Applied Force N'!$B$1:$QK$503,$A440,FALSE))/((Constants!$C$5/1000)*(Constants!$C$6/1000))/1000</f>
        <v>#N/A</v>
      </c>
      <c r="T440" s="50" t="e">
        <f>(HLOOKUP(T$2,'Applied Force N'!$B$1:$QK$503,$A440,FALSE))/((Constants!$C$5/1000)*(Constants!$C$6/1000))/1000</f>
        <v>#N/A</v>
      </c>
      <c r="U440" s="50" t="e">
        <f>(HLOOKUP(U$2,'Applied Force N'!$B$1:$QK$503,$A440,FALSE))/((Constants!$C$5/1000)*(Constants!$C$6/1000))/1000</f>
        <v>#N/A</v>
      </c>
      <c r="V440" s="50" t="e">
        <f>(HLOOKUP(V$2,'Applied Force N'!$B$1:$QK$503,$A440,FALSE))/((Constants!$C$5/1000)*(Constants!$C$6/1000))/1000</f>
        <v>#N/A</v>
      </c>
      <c r="W440" s="50" t="e">
        <f>(HLOOKUP(W$2,'Applied Force N'!$B$1:$QK$503,$A440,FALSE))/((Constants!$C$5/1000)*(Constants!$C$6/1000))/1000</f>
        <v>#N/A</v>
      </c>
    </row>
    <row r="441" spans="1:23" x14ac:dyDescent="0.25">
      <c r="A441" s="27">
        <v>437</v>
      </c>
      <c r="B441" s="48">
        <f>'Applied Force N'!A437</f>
        <v>43.4</v>
      </c>
      <c r="C441" s="49">
        <f>(HLOOKUP(C$2,'Applied Force N'!$B$1:$QK$503,$A441,FALSE))/((Constants!$C$5/1000)*(Constants!$C$6/1000))/1000</f>
        <v>-1.2703967885966752</v>
      </c>
      <c r="D441" s="50">
        <f>(HLOOKUP(D$2,'Applied Force N'!$B$1:$QK$503,$A441,FALSE))/((Constants!$C$5/1000)*(Constants!$C$6/1000))/1000</f>
        <v>2.8824999999999998</v>
      </c>
      <c r="E441" s="50">
        <f>(HLOOKUP(E$2,'Applied Force N'!$B$1:$QK$503,$A441,FALSE))/((Constants!$C$5/1000)*(Constants!$C$6/1000))/1000</f>
        <v>2.9004999999999996</v>
      </c>
      <c r="F441" s="50">
        <f>(HLOOKUP(F$2,'Applied Force N'!$B$1:$QK$503,$A441,FALSE))/((Constants!$C$5/1000)*(Constants!$C$6/1000))/1000</f>
        <v>1.25525</v>
      </c>
      <c r="G441" s="50">
        <f>(HLOOKUP(G$2,'Applied Force N'!$B$1:$QK$503,$A441,FALSE))/((Constants!$C$5/1000)*(Constants!$C$6/1000))/1000</f>
        <v>0.30313333333333331</v>
      </c>
      <c r="H441" s="50">
        <f>(HLOOKUP(H$2,'Applied Force N'!$B$1:$QK$503,$A441,FALSE))/((Constants!$C$5/1000)*(Constants!$C$6/1000))/1000</f>
        <v>3.5375833333333335</v>
      </c>
      <c r="I441" s="50" t="e">
        <f>(HLOOKUP(I$2,'Applied Force N'!$B$1:$QK$503,$A441,FALSE))/((Constants!$C$5/1000)*(Constants!$C$6/1000))/1000</f>
        <v>#N/A</v>
      </c>
      <c r="J441" s="50" t="e">
        <f>(HLOOKUP(J$2,'Applied Force N'!$B$1:$QK$503,$A441,FALSE))/((Constants!$C$5/1000)*(Constants!$C$6/1000))/1000</f>
        <v>#N/A</v>
      </c>
      <c r="K441" s="50" t="e">
        <f>(HLOOKUP(K$2,'Applied Force N'!$B$1:$QK$503,$A441,FALSE))/((Constants!$C$5/1000)*(Constants!$C$6/1000))/1000</f>
        <v>#N/A</v>
      </c>
      <c r="L441" s="50" t="e">
        <f>(HLOOKUP(L$2,'Applied Force N'!$B$1:$QK$503,$A441,FALSE))/((Constants!$C$5/1000)*(Constants!$C$6/1000))/1000</f>
        <v>#N/A</v>
      </c>
      <c r="M441" s="50" t="e">
        <f>(HLOOKUP(M$2,'Applied Force N'!$B$1:$QK$503,$A441,FALSE))/((Constants!$C$5/1000)*(Constants!$C$6/1000))/1000</f>
        <v>#N/A</v>
      </c>
      <c r="N441" s="50" t="e">
        <f>(HLOOKUP(N$2,'Applied Force N'!$B$1:$QK$503,$A441,FALSE))/((Constants!$C$5/1000)*(Constants!$C$6/1000))/1000</f>
        <v>#N/A</v>
      </c>
      <c r="O441" s="50" t="e">
        <f>(HLOOKUP(O$2,'Applied Force N'!$B$1:$QK$503,$A441,FALSE))/((Constants!$C$5/1000)*(Constants!$C$6/1000))/1000</f>
        <v>#N/A</v>
      </c>
      <c r="P441" s="50" t="e">
        <f>(HLOOKUP(P$2,'Applied Force N'!$B$1:$QK$503,$A441,FALSE))/((Constants!$C$5/1000)*(Constants!$C$6/1000))/1000</f>
        <v>#N/A</v>
      </c>
      <c r="Q441" s="50" t="e">
        <f>(HLOOKUP(Q$2,'Applied Force N'!$B$1:$QK$503,$A441,FALSE))/((Constants!$C$5/1000)*(Constants!$C$6/1000))/1000</f>
        <v>#N/A</v>
      </c>
      <c r="R441" s="50" t="e">
        <f>(HLOOKUP(R$2,'Applied Force N'!$B$1:$QK$503,$A441,FALSE))/((Constants!$C$5/1000)*(Constants!$C$6/1000))/1000</f>
        <v>#N/A</v>
      </c>
      <c r="S441" s="50" t="e">
        <f>(HLOOKUP(S$2,'Applied Force N'!$B$1:$QK$503,$A441,FALSE))/((Constants!$C$5/1000)*(Constants!$C$6/1000))/1000</f>
        <v>#N/A</v>
      </c>
      <c r="T441" s="50" t="e">
        <f>(HLOOKUP(T$2,'Applied Force N'!$B$1:$QK$503,$A441,FALSE))/((Constants!$C$5/1000)*(Constants!$C$6/1000))/1000</f>
        <v>#N/A</v>
      </c>
      <c r="U441" s="50" t="e">
        <f>(HLOOKUP(U$2,'Applied Force N'!$B$1:$QK$503,$A441,FALSE))/((Constants!$C$5/1000)*(Constants!$C$6/1000))/1000</f>
        <v>#N/A</v>
      </c>
      <c r="V441" s="50" t="e">
        <f>(HLOOKUP(V$2,'Applied Force N'!$B$1:$QK$503,$A441,FALSE))/((Constants!$C$5/1000)*(Constants!$C$6/1000))/1000</f>
        <v>#N/A</v>
      </c>
      <c r="W441" s="50" t="e">
        <f>(HLOOKUP(W$2,'Applied Force N'!$B$1:$QK$503,$A441,FALSE))/((Constants!$C$5/1000)*(Constants!$C$6/1000))/1000</f>
        <v>#N/A</v>
      </c>
    </row>
    <row r="442" spans="1:23" x14ac:dyDescent="0.25">
      <c r="A442" s="27">
        <v>438</v>
      </c>
      <c r="B442" s="48">
        <f>'Applied Force N'!A438</f>
        <v>43.5</v>
      </c>
      <c r="C442" s="49">
        <f>(HLOOKUP(C$2,'Applied Force N'!$B$1:$QK$503,$A442,FALSE))/((Constants!$C$5/1000)*(Constants!$C$6/1000))/1000</f>
        <v>-1.2646093810162371</v>
      </c>
      <c r="D442" s="50">
        <f>(HLOOKUP(D$2,'Applied Force N'!$B$1:$QK$503,$A442,FALSE))/((Constants!$C$5/1000)*(Constants!$C$6/1000))/1000</f>
        <v>2.842166666666667</v>
      </c>
      <c r="E442" s="50">
        <f>(HLOOKUP(E$2,'Applied Force N'!$B$1:$QK$503,$A442,FALSE))/((Constants!$C$5/1000)*(Constants!$C$6/1000))/1000</f>
        <v>2.8658333333333337</v>
      </c>
      <c r="F442" s="50">
        <f>(HLOOKUP(F$2,'Applied Force N'!$B$1:$QK$503,$A442,FALSE))/((Constants!$C$5/1000)*(Constants!$C$6/1000))/1000</f>
        <v>1.2251666666666667</v>
      </c>
      <c r="G442" s="50">
        <f>(HLOOKUP(G$2,'Applied Force N'!$B$1:$QK$503,$A442,FALSE))/((Constants!$C$5/1000)*(Constants!$C$6/1000))/1000</f>
        <v>0.28561666666666669</v>
      </c>
      <c r="H442" s="50">
        <f>(HLOOKUP(H$2,'Applied Force N'!$B$1:$QK$503,$A442,FALSE))/((Constants!$C$5/1000)*(Constants!$C$6/1000))/1000</f>
        <v>3.4968333333333335</v>
      </c>
      <c r="I442" s="50" t="e">
        <f>(HLOOKUP(I$2,'Applied Force N'!$B$1:$QK$503,$A442,FALSE))/((Constants!$C$5/1000)*(Constants!$C$6/1000))/1000</f>
        <v>#N/A</v>
      </c>
      <c r="J442" s="50" t="e">
        <f>(HLOOKUP(J$2,'Applied Force N'!$B$1:$QK$503,$A442,FALSE))/((Constants!$C$5/1000)*(Constants!$C$6/1000))/1000</f>
        <v>#N/A</v>
      </c>
      <c r="K442" s="50" t="e">
        <f>(HLOOKUP(K$2,'Applied Force N'!$B$1:$QK$503,$A442,FALSE))/((Constants!$C$5/1000)*(Constants!$C$6/1000))/1000</f>
        <v>#N/A</v>
      </c>
      <c r="L442" s="50" t="e">
        <f>(HLOOKUP(L$2,'Applied Force N'!$B$1:$QK$503,$A442,FALSE))/((Constants!$C$5/1000)*(Constants!$C$6/1000))/1000</f>
        <v>#N/A</v>
      </c>
      <c r="M442" s="50" t="e">
        <f>(HLOOKUP(M$2,'Applied Force N'!$B$1:$QK$503,$A442,FALSE))/((Constants!$C$5/1000)*(Constants!$C$6/1000))/1000</f>
        <v>#N/A</v>
      </c>
      <c r="N442" s="50" t="e">
        <f>(HLOOKUP(N$2,'Applied Force N'!$B$1:$QK$503,$A442,FALSE))/((Constants!$C$5/1000)*(Constants!$C$6/1000))/1000</f>
        <v>#N/A</v>
      </c>
      <c r="O442" s="50" t="e">
        <f>(HLOOKUP(O$2,'Applied Force N'!$B$1:$QK$503,$A442,FALSE))/((Constants!$C$5/1000)*(Constants!$C$6/1000))/1000</f>
        <v>#N/A</v>
      </c>
      <c r="P442" s="50" t="e">
        <f>(HLOOKUP(P$2,'Applied Force N'!$B$1:$QK$503,$A442,FALSE))/((Constants!$C$5/1000)*(Constants!$C$6/1000))/1000</f>
        <v>#N/A</v>
      </c>
      <c r="Q442" s="50" t="e">
        <f>(HLOOKUP(Q$2,'Applied Force N'!$B$1:$QK$503,$A442,FALSE))/((Constants!$C$5/1000)*(Constants!$C$6/1000))/1000</f>
        <v>#N/A</v>
      </c>
      <c r="R442" s="50" t="e">
        <f>(HLOOKUP(R$2,'Applied Force N'!$B$1:$QK$503,$A442,FALSE))/((Constants!$C$5/1000)*(Constants!$C$6/1000))/1000</f>
        <v>#N/A</v>
      </c>
      <c r="S442" s="50" t="e">
        <f>(HLOOKUP(S$2,'Applied Force N'!$B$1:$QK$503,$A442,FALSE))/((Constants!$C$5/1000)*(Constants!$C$6/1000))/1000</f>
        <v>#N/A</v>
      </c>
      <c r="T442" s="50" t="e">
        <f>(HLOOKUP(T$2,'Applied Force N'!$B$1:$QK$503,$A442,FALSE))/((Constants!$C$5/1000)*(Constants!$C$6/1000))/1000</f>
        <v>#N/A</v>
      </c>
      <c r="U442" s="50" t="e">
        <f>(HLOOKUP(U$2,'Applied Force N'!$B$1:$QK$503,$A442,FALSE))/((Constants!$C$5/1000)*(Constants!$C$6/1000))/1000</f>
        <v>#N/A</v>
      </c>
      <c r="V442" s="50" t="e">
        <f>(HLOOKUP(V$2,'Applied Force N'!$B$1:$QK$503,$A442,FALSE))/((Constants!$C$5/1000)*(Constants!$C$6/1000))/1000</f>
        <v>#N/A</v>
      </c>
      <c r="W442" s="50" t="e">
        <f>(HLOOKUP(W$2,'Applied Force N'!$B$1:$QK$503,$A442,FALSE))/((Constants!$C$5/1000)*(Constants!$C$6/1000))/1000</f>
        <v>#N/A</v>
      </c>
    </row>
    <row r="443" spans="1:23" x14ac:dyDescent="0.25">
      <c r="A443" s="27">
        <v>439</v>
      </c>
      <c r="B443" s="48">
        <f>'Applied Force N'!A439</f>
        <v>43.6</v>
      </c>
      <c r="C443" s="49">
        <f>(HLOOKUP(C$2,'Applied Force N'!$B$1:$QK$503,$A443,FALSE))/((Constants!$C$5/1000)*(Constants!$C$6/1000))/1000</f>
        <v>-1.2588219734357993</v>
      </c>
      <c r="D443" s="50">
        <f>(HLOOKUP(D$2,'Applied Force N'!$B$1:$QK$503,$A443,FALSE))/((Constants!$C$5/1000)*(Constants!$C$6/1000))/1000</f>
        <v>2.8019166666666666</v>
      </c>
      <c r="E443" s="50">
        <f>(HLOOKUP(E$2,'Applied Force N'!$B$1:$QK$503,$A443,FALSE))/((Constants!$C$5/1000)*(Constants!$C$6/1000))/1000</f>
        <v>2.831083333333333</v>
      </c>
      <c r="F443" s="50">
        <f>(HLOOKUP(F$2,'Applied Force N'!$B$1:$QK$503,$A443,FALSE))/((Constants!$C$5/1000)*(Constants!$C$6/1000))/1000</f>
        <v>1.1950833333333333</v>
      </c>
      <c r="G443" s="50">
        <f>(HLOOKUP(G$2,'Applied Force N'!$B$1:$QK$503,$A443,FALSE))/((Constants!$C$5/1000)*(Constants!$C$6/1000))/1000</f>
        <v>0.2681</v>
      </c>
      <c r="H443" s="50">
        <f>(HLOOKUP(H$2,'Applied Force N'!$B$1:$QK$503,$A443,FALSE))/((Constants!$C$5/1000)*(Constants!$C$6/1000))/1000</f>
        <v>3.456</v>
      </c>
      <c r="I443" s="50" t="e">
        <f>(HLOOKUP(I$2,'Applied Force N'!$B$1:$QK$503,$A443,FALSE))/((Constants!$C$5/1000)*(Constants!$C$6/1000))/1000</f>
        <v>#N/A</v>
      </c>
      <c r="J443" s="50" t="e">
        <f>(HLOOKUP(J$2,'Applied Force N'!$B$1:$QK$503,$A443,FALSE))/((Constants!$C$5/1000)*(Constants!$C$6/1000))/1000</f>
        <v>#N/A</v>
      </c>
      <c r="K443" s="50" t="e">
        <f>(HLOOKUP(K$2,'Applied Force N'!$B$1:$QK$503,$A443,FALSE))/((Constants!$C$5/1000)*(Constants!$C$6/1000))/1000</f>
        <v>#N/A</v>
      </c>
      <c r="L443" s="50" t="e">
        <f>(HLOOKUP(L$2,'Applied Force N'!$B$1:$QK$503,$A443,FALSE))/((Constants!$C$5/1000)*(Constants!$C$6/1000))/1000</f>
        <v>#N/A</v>
      </c>
      <c r="M443" s="50" t="e">
        <f>(HLOOKUP(M$2,'Applied Force N'!$B$1:$QK$503,$A443,FALSE))/((Constants!$C$5/1000)*(Constants!$C$6/1000))/1000</f>
        <v>#N/A</v>
      </c>
      <c r="N443" s="50" t="e">
        <f>(HLOOKUP(N$2,'Applied Force N'!$B$1:$QK$503,$A443,FALSE))/((Constants!$C$5/1000)*(Constants!$C$6/1000))/1000</f>
        <v>#N/A</v>
      </c>
      <c r="O443" s="50" t="e">
        <f>(HLOOKUP(O$2,'Applied Force N'!$B$1:$QK$503,$A443,FALSE))/((Constants!$C$5/1000)*(Constants!$C$6/1000))/1000</f>
        <v>#N/A</v>
      </c>
      <c r="P443" s="50" t="e">
        <f>(HLOOKUP(P$2,'Applied Force N'!$B$1:$QK$503,$A443,FALSE))/((Constants!$C$5/1000)*(Constants!$C$6/1000))/1000</f>
        <v>#N/A</v>
      </c>
      <c r="Q443" s="50" t="e">
        <f>(HLOOKUP(Q$2,'Applied Force N'!$B$1:$QK$503,$A443,FALSE))/((Constants!$C$5/1000)*(Constants!$C$6/1000))/1000</f>
        <v>#N/A</v>
      </c>
      <c r="R443" s="50" t="e">
        <f>(HLOOKUP(R$2,'Applied Force N'!$B$1:$QK$503,$A443,FALSE))/((Constants!$C$5/1000)*(Constants!$C$6/1000))/1000</f>
        <v>#N/A</v>
      </c>
      <c r="S443" s="50" t="e">
        <f>(HLOOKUP(S$2,'Applied Force N'!$B$1:$QK$503,$A443,FALSE))/((Constants!$C$5/1000)*(Constants!$C$6/1000))/1000</f>
        <v>#N/A</v>
      </c>
      <c r="T443" s="50" t="e">
        <f>(HLOOKUP(T$2,'Applied Force N'!$B$1:$QK$503,$A443,FALSE))/((Constants!$C$5/1000)*(Constants!$C$6/1000))/1000</f>
        <v>#N/A</v>
      </c>
      <c r="U443" s="50" t="e">
        <f>(HLOOKUP(U$2,'Applied Force N'!$B$1:$QK$503,$A443,FALSE))/((Constants!$C$5/1000)*(Constants!$C$6/1000))/1000</f>
        <v>#N/A</v>
      </c>
      <c r="V443" s="50" t="e">
        <f>(HLOOKUP(V$2,'Applied Force N'!$B$1:$QK$503,$A443,FALSE))/((Constants!$C$5/1000)*(Constants!$C$6/1000))/1000</f>
        <v>#N/A</v>
      </c>
      <c r="W443" s="50" t="e">
        <f>(HLOOKUP(W$2,'Applied Force N'!$B$1:$QK$503,$A443,FALSE))/((Constants!$C$5/1000)*(Constants!$C$6/1000))/1000</f>
        <v>#N/A</v>
      </c>
    </row>
    <row r="444" spans="1:23" x14ac:dyDescent="0.25">
      <c r="A444" s="27">
        <v>440</v>
      </c>
      <c r="B444" s="48">
        <f>'Applied Force N'!A440</f>
        <v>43.7</v>
      </c>
      <c r="C444" s="49">
        <f>(HLOOKUP(C$2,'Applied Force N'!$B$1:$QK$503,$A444,FALSE))/((Constants!$C$5/1000)*(Constants!$C$6/1000))/1000</f>
        <v>-1.2530345658553614</v>
      </c>
      <c r="D444" s="50">
        <f>(HLOOKUP(D$2,'Applied Force N'!$B$1:$QK$503,$A444,FALSE))/((Constants!$C$5/1000)*(Constants!$C$6/1000))/1000</f>
        <v>2.7615833333333333</v>
      </c>
      <c r="E444" s="50">
        <f>(HLOOKUP(E$2,'Applied Force N'!$B$1:$QK$503,$A444,FALSE))/((Constants!$C$5/1000)*(Constants!$C$6/1000))/1000</f>
        <v>2.7963333333333331</v>
      </c>
      <c r="F444" s="50">
        <f>(HLOOKUP(F$2,'Applied Force N'!$B$1:$QK$503,$A444,FALSE))/((Constants!$C$5/1000)*(Constants!$C$6/1000))/1000</f>
        <v>1.165</v>
      </c>
      <c r="G444" s="50">
        <f>(HLOOKUP(G$2,'Applied Force N'!$B$1:$QK$503,$A444,FALSE))/((Constants!$C$5/1000)*(Constants!$C$6/1000))/1000</f>
        <v>0.25058333333333332</v>
      </c>
      <c r="H444" s="50">
        <f>(HLOOKUP(H$2,'Applied Force N'!$B$1:$QK$503,$A444,FALSE))/((Constants!$C$5/1000)*(Constants!$C$6/1000))/1000</f>
        <v>3.4151666666666665</v>
      </c>
      <c r="I444" s="50" t="e">
        <f>(HLOOKUP(I$2,'Applied Force N'!$B$1:$QK$503,$A444,FALSE))/((Constants!$C$5/1000)*(Constants!$C$6/1000))/1000</f>
        <v>#N/A</v>
      </c>
      <c r="J444" s="50" t="e">
        <f>(HLOOKUP(J$2,'Applied Force N'!$B$1:$QK$503,$A444,FALSE))/((Constants!$C$5/1000)*(Constants!$C$6/1000))/1000</f>
        <v>#N/A</v>
      </c>
      <c r="K444" s="50" t="e">
        <f>(HLOOKUP(K$2,'Applied Force N'!$B$1:$QK$503,$A444,FALSE))/((Constants!$C$5/1000)*(Constants!$C$6/1000))/1000</f>
        <v>#N/A</v>
      </c>
      <c r="L444" s="50" t="e">
        <f>(HLOOKUP(L$2,'Applied Force N'!$B$1:$QK$503,$A444,FALSE))/((Constants!$C$5/1000)*(Constants!$C$6/1000))/1000</f>
        <v>#N/A</v>
      </c>
      <c r="M444" s="50" t="e">
        <f>(HLOOKUP(M$2,'Applied Force N'!$B$1:$QK$503,$A444,FALSE))/((Constants!$C$5/1000)*(Constants!$C$6/1000))/1000</f>
        <v>#N/A</v>
      </c>
      <c r="N444" s="50" t="e">
        <f>(HLOOKUP(N$2,'Applied Force N'!$B$1:$QK$503,$A444,FALSE))/((Constants!$C$5/1000)*(Constants!$C$6/1000))/1000</f>
        <v>#N/A</v>
      </c>
      <c r="O444" s="50" t="e">
        <f>(HLOOKUP(O$2,'Applied Force N'!$B$1:$QK$503,$A444,FALSE))/((Constants!$C$5/1000)*(Constants!$C$6/1000))/1000</f>
        <v>#N/A</v>
      </c>
      <c r="P444" s="50" t="e">
        <f>(HLOOKUP(P$2,'Applied Force N'!$B$1:$QK$503,$A444,FALSE))/((Constants!$C$5/1000)*(Constants!$C$6/1000))/1000</f>
        <v>#N/A</v>
      </c>
      <c r="Q444" s="50" t="e">
        <f>(HLOOKUP(Q$2,'Applied Force N'!$B$1:$QK$503,$A444,FALSE))/((Constants!$C$5/1000)*(Constants!$C$6/1000))/1000</f>
        <v>#N/A</v>
      </c>
      <c r="R444" s="50" t="e">
        <f>(HLOOKUP(R$2,'Applied Force N'!$B$1:$QK$503,$A444,FALSE))/((Constants!$C$5/1000)*(Constants!$C$6/1000))/1000</f>
        <v>#N/A</v>
      </c>
      <c r="S444" s="50" t="e">
        <f>(HLOOKUP(S$2,'Applied Force N'!$B$1:$QK$503,$A444,FALSE))/((Constants!$C$5/1000)*(Constants!$C$6/1000))/1000</f>
        <v>#N/A</v>
      </c>
      <c r="T444" s="50" t="e">
        <f>(HLOOKUP(T$2,'Applied Force N'!$B$1:$QK$503,$A444,FALSE))/((Constants!$C$5/1000)*(Constants!$C$6/1000))/1000</f>
        <v>#N/A</v>
      </c>
      <c r="U444" s="50" t="e">
        <f>(HLOOKUP(U$2,'Applied Force N'!$B$1:$QK$503,$A444,FALSE))/((Constants!$C$5/1000)*(Constants!$C$6/1000))/1000</f>
        <v>#N/A</v>
      </c>
      <c r="V444" s="50" t="e">
        <f>(HLOOKUP(V$2,'Applied Force N'!$B$1:$QK$503,$A444,FALSE))/((Constants!$C$5/1000)*(Constants!$C$6/1000))/1000</f>
        <v>#N/A</v>
      </c>
      <c r="W444" s="50" t="e">
        <f>(HLOOKUP(W$2,'Applied Force N'!$B$1:$QK$503,$A444,FALSE))/((Constants!$C$5/1000)*(Constants!$C$6/1000))/1000</f>
        <v>#N/A</v>
      </c>
    </row>
    <row r="445" spans="1:23" x14ac:dyDescent="0.25">
      <c r="A445" s="27">
        <v>441</v>
      </c>
      <c r="B445" s="48">
        <f>'Applied Force N'!A441</f>
        <v>43.8</v>
      </c>
      <c r="C445" s="49">
        <f>(HLOOKUP(C$2,'Applied Force N'!$B$1:$QK$503,$A445,FALSE))/((Constants!$C$5/1000)*(Constants!$C$6/1000))/1000</f>
        <v>-1.2472471582749234</v>
      </c>
      <c r="D445" s="50">
        <f>(HLOOKUP(D$2,'Applied Force N'!$B$1:$QK$503,$A445,FALSE))/((Constants!$C$5/1000)*(Constants!$C$6/1000))/1000</f>
        <v>2.7212499999999999</v>
      </c>
      <c r="E445" s="50">
        <f>(HLOOKUP(E$2,'Applied Force N'!$B$1:$QK$503,$A445,FALSE))/((Constants!$C$5/1000)*(Constants!$C$6/1000))/1000</f>
        <v>2.7615833333333333</v>
      </c>
      <c r="F445" s="50">
        <f>(HLOOKUP(F$2,'Applied Force N'!$B$1:$QK$503,$A445,FALSE))/((Constants!$C$5/1000)*(Constants!$C$6/1000))/1000</f>
        <v>1.1349166666666666</v>
      </c>
      <c r="G445" s="50">
        <f>(HLOOKUP(G$2,'Applied Force N'!$B$1:$QK$503,$A445,FALSE))/((Constants!$C$5/1000)*(Constants!$C$6/1000))/1000</f>
        <v>0.23306666666666667</v>
      </c>
      <c r="H445" s="50">
        <f>(HLOOKUP(H$2,'Applied Force N'!$B$1:$QK$503,$A445,FALSE))/((Constants!$C$5/1000)*(Constants!$C$6/1000))/1000</f>
        <v>3.374333333333333</v>
      </c>
      <c r="I445" s="50" t="e">
        <f>(HLOOKUP(I$2,'Applied Force N'!$B$1:$QK$503,$A445,FALSE))/((Constants!$C$5/1000)*(Constants!$C$6/1000))/1000</f>
        <v>#N/A</v>
      </c>
      <c r="J445" s="50" t="e">
        <f>(HLOOKUP(J$2,'Applied Force N'!$B$1:$QK$503,$A445,FALSE))/((Constants!$C$5/1000)*(Constants!$C$6/1000))/1000</f>
        <v>#N/A</v>
      </c>
      <c r="K445" s="50" t="e">
        <f>(HLOOKUP(K$2,'Applied Force N'!$B$1:$QK$503,$A445,FALSE))/((Constants!$C$5/1000)*(Constants!$C$6/1000))/1000</f>
        <v>#N/A</v>
      </c>
      <c r="L445" s="50" t="e">
        <f>(HLOOKUP(L$2,'Applied Force N'!$B$1:$QK$503,$A445,FALSE))/((Constants!$C$5/1000)*(Constants!$C$6/1000))/1000</f>
        <v>#N/A</v>
      </c>
      <c r="M445" s="50" t="e">
        <f>(HLOOKUP(M$2,'Applied Force N'!$B$1:$QK$503,$A445,FALSE))/((Constants!$C$5/1000)*(Constants!$C$6/1000))/1000</f>
        <v>#N/A</v>
      </c>
      <c r="N445" s="50" t="e">
        <f>(HLOOKUP(N$2,'Applied Force N'!$B$1:$QK$503,$A445,FALSE))/((Constants!$C$5/1000)*(Constants!$C$6/1000))/1000</f>
        <v>#N/A</v>
      </c>
      <c r="O445" s="50" t="e">
        <f>(HLOOKUP(O$2,'Applied Force N'!$B$1:$QK$503,$A445,FALSE))/((Constants!$C$5/1000)*(Constants!$C$6/1000))/1000</f>
        <v>#N/A</v>
      </c>
      <c r="P445" s="50" t="e">
        <f>(HLOOKUP(P$2,'Applied Force N'!$B$1:$QK$503,$A445,FALSE))/((Constants!$C$5/1000)*(Constants!$C$6/1000))/1000</f>
        <v>#N/A</v>
      </c>
      <c r="Q445" s="50" t="e">
        <f>(HLOOKUP(Q$2,'Applied Force N'!$B$1:$QK$503,$A445,FALSE))/((Constants!$C$5/1000)*(Constants!$C$6/1000))/1000</f>
        <v>#N/A</v>
      </c>
      <c r="R445" s="50" t="e">
        <f>(HLOOKUP(R$2,'Applied Force N'!$B$1:$QK$503,$A445,FALSE))/((Constants!$C$5/1000)*(Constants!$C$6/1000))/1000</f>
        <v>#N/A</v>
      </c>
      <c r="S445" s="50" t="e">
        <f>(HLOOKUP(S$2,'Applied Force N'!$B$1:$QK$503,$A445,FALSE))/((Constants!$C$5/1000)*(Constants!$C$6/1000))/1000</f>
        <v>#N/A</v>
      </c>
      <c r="T445" s="50" t="e">
        <f>(HLOOKUP(T$2,'Applied Force N'!$B$1:$QK$503,$A445,FALSE))/((Constants!$C$5/1000)*(Constants!$C$6/1000))/1000</f>
        <v>#N/A</v>
      </c>
      <c r="U445" s="50" t="e">
        <f>(HLOOKUP(U$2,'Applied Force N'!$B$1:$QK$503,$A445,FALSE))/((Constants!$C$5/1000)*(Constants!$C$6/1000))/1000</f>
        <v>#N/A</v>
      </c>
      <c r="V445" s="50" t="e">
        <f>(HLOOKUP(V$2,'Applied Force N'!$B$1:$QK$503,$A445,FALSE))/((Constants!$C$5/1000)*(Constants!$C$6/1000))/1000</f>
        <v>#N/A</v>
      </c>
      <c r="W445" s="50" t="e">
        <f>(HLOOKUP(W$2,'Applied Force N'!$B$1:$QK$503,$A445,FALSE))/((Constants!$C$5/1000)*(Constants!$C$6/1000))/1000</f>
        <v>#N/A</v>
      </c>
    </row>
    <row r="446" spans="1:23" x14ac:dyDescent="0.25">
      <c r="A446" s="27">
        <v>442</v>
      </c>
      <c r="B446" s="48">
        <f>'Applied Force N'!A442</f>
        <v>43.9</v>
      </c>
      <c r="C446" s="49">
        <f>(HLOOKUP(C$2,'Applied Force N'!$B$1:$QK$503,$A446,FALSE))/((Constants!$C$5/1000)*(Constants!$C$6/1000))/1000</f>
        <v>-1.2414597506944856</v>
      </c>
      <c r="D446" s="50">
        <f>(HLOOKUP(D$2,'Applied Force N'!$B$1:$QK$503,$A446,FALSE))/((Constants!$C$5/1000)*(Constants!$C$6/1000))/1000</f>
        <v>2.6809166666666666</v>
      </c>
      <c r="E446" s="50">
        <f>(HLOOKUP(E$2,'Applied Force N'!$B$1:$QK$503,$A446,FALSE))/((Constants!$C$5/1000)*(Constants!$C$6/1000))/1000</f>
        <v>2.7269166666666664</v>
      </c>
      <c r="F446" s="50">
        <f>(HLOOKUP(F$2,'Applied Force N'!$B$1:$QK$503,$A446,FALSE))/((Constants!$C$5/1000)*(Constants!$C$6/1000))/1000</f>
        <v>1.1048333333333333</v>
      </c>
      <c r="G446" s="50">
        <f>(HLOOKUP(G$2,'Applied Force N'!$B$1:$QK$503,$A446,FALSE))/((Constants!$C$5/1000)*(Constants!$C$6/1000))/1000</f>
        <v>0.21554999999999999</v>
      </c>
      <c r="H446" s="50">
        <f>(HLOOKUP(H$2,'Applied Force N'!$B$1:$QK$503,$A446,FALSE))/((Constants!$C$5/1000)*(Constants!$C$6/1000))/1000</f>
        <v>3.3334999999999999</v>
      </c>
      <c r="I446" s="50" t="e">
        <f>(HLOOKUP(I$2,'Applied Force N'!$B$1:$QK$503,$A446,FALSE))/((Constants!$C$5/1000)*(Constants!$C$6/1000))/1000</f>
        <v>#N/A</v>
      </c>
      <c r="J446" s="50" t="e">
        <f>(HLOOKUP(J$2,'Applied Force N'!$B$1:$QK$503,$A446,FALSE))/((Constants!$C$5/1000)*(Constants!$C$6/1000))/1000</f>
        <v>#N/A</v>
      </c>
      <c r="K446" s="50" t="e">
        <f>(HLOOKUP(K$2,'Applied Force N'!$B$1:$QK$503,$A446,FALSE))/((Constants!$C$5/1000)*(Constants!$C$6/1000))/1000</f>
        <v>#N/A</v>
      </c>
      <c r="L446" s="50" t="e">
        <f>(HLOOKUP(L$2,'Applied Force N'!$B$1:$QK$503,$A446,FALSE))/((Constants!$C$5/1000)*(Constants!$C$6/1000))/1000</f>
        <v>#N/A</v>
      </c>
      <c r="M446" s="50" t="e">
        <f>(HLOOKUP(M$2,'Applied Force N'!$B$1:$QK$503,$A446,FALSE))/((Constants!$C$5/1000)*(Constants!$C$6/1000))/1000</f>
        <v>#N/A</v>
      </c>
      <c r="N446" s="50" t="e">
        <f>(HLOOKUP(N$2,'Applied Force N'!$B$1:$QK$503,$A446,FALSE))/((Constants!$C$5/1000)*(Constants!$C$6/1000))/1000</f>
        <v>#N/A</v>
      </c>
      <c r="O446" s="50" t="e">
        <f>(HLOOKUP(O$2,'Applied Force N'!$B$1:$QK$503,$A446,FALSE))/((Constants!$C$5/1000)*(Constants!$C$6/1000))/1000</f>
        <v>#N/A</v>
      </c>
      <c r="P446" s="50" t="e">
        <f>(HLOOKUP(P$2,'Applied Force N'!$B$1:$QK$503,$A446,FALSE))/((Constants!$C$5/1000)*(Constants!$C$6/1000))/1000</f>
        <v>#N/A</v>
      </c>
      <c r="Q446" s="50" t="e">
        <f>(HLOOKUP(Q$2,'Applied Force N'!$B$1:$QK$503,$A446,FALSE))/((Constants!$C$5/1000)*(Constants!$C$6/1000))/1000</f>
        <v>#N/A</v>
      </c>
      <c r="R446" s="50" t="e">
        <f>(HLOOKUP(R$2,'Applied Force N'!$B$1:$QK$503,$A446,FALSE))/((Constants!$C$5/1000)*(Constants!$C$6/1000))/1000</f>
        <v>#N/A</v>
      </c>
      <c r="S446" s="50" t="e">
        <f>(HLOOKUP(S$2,'Applied Force N'!$B$1:$QK$503,$A446,FALSE))/((Constants!$C$5/1000)*(Constants!$C$6/1000))/1000</f>
        <v>#N/A</v>
      </c>
      <c r="T446" s="50" t="e">
        <f>(HLOOKUP(T$2,'Applied Force N'!$B$1:$QK$503,$A446,FALSE))/((Constants!$C$5/1000)*(Constants!$C$6/1000))/1000</f>
        <v>#N/A</v>
      </c>
      <c r="U446" s="50" t="e">
        <f>(HLOOKUP(U$2,'Applied Force N'!$B$1:$QK$503,$A446,FALSE))/((Constants!$C$5/1000)*(Constants!$C$6/1000))/1000</f>
        <v>#N/A</v>
      </c>
      <c r="V446" s="50" t="e">
        <f>(HLOOKUP(V$2,'Applied Force N'!$B$1:$QK$503,$A446,FALSE))/((Constants!$C$5/1000)*(Constants!$C$6/1000))/1000</f>
        <v>#N/A</v>
      </c>
      <c r="W446" s="50" t="e">
        <f>(HLOOKUP(W$2,'Applied Force N'!$B$1:$QK$503,$A446,FALSE))/((Constants!$C$5/1000)*(Constants!$C$6/1000))/1000</f>
        <v>#N/A</v>
      </c>
    </row>
    <row r="447" spans="1:23" x14ac:dyDescent="0.25">
      <c r="A447" s="27">
        <v>443</v>
      </c>
      <c r="B447" s="48">
        <f>'Applied Force N'!A443</f>
        <v>44</v>
      </c>
      <c r="C447" s="49">
        <f>(HLOOKUP(C$2,'Applied Force N'!$B$1:$QK$503,$A447,FALSE))/((Constants!$C$5/1000)*(Constants!$C$6/1000))/1000</f>
        <v>-1.2356723431140475</v>
      </c>
      <c r="D447" s="50">
        <f>(HLOOKUP(D$2,'Applied Force N'!$B$1:$QK$503,$A447,FALSE))/((Constants!$C$5/1000)*(Constants!$C$6/1000))/1000</f>
        <v>2.6406666666666667</v>
      </c>
      <c r="E447" s="50">
        <f>(HLOOKUP(E$2,'Applied Force N'!$B$1:$QK$503,$A447,FALSE))/((Constants!$C$5/1000)*(Constants!$C$6/1000))/1000</f>
        <v>2.6921666666666666</v>
      </c>
      <c r="F447" s="50">
        <f>(HLOOKUP(F$2,'Applied Force N'!$B$1:$QK$503,$A447,FALSE))/((Constants!$C$5/1000)*(Constants!$C$6/1000))/1000</f>
        <v>1.0787500000000001</v>
      </c>
      <c r="G447" s="50">
        <f>(HLOOKUP(G$2,'Applied Force N'!$B$1:$QK$503,$A447,FALSE))/((Constants!$C$5/1000)*(Constants!$C$6/1000))/1000</f>
        <v>0.19803333333333331</v>
      </c>
      <c r="H447" s="50">
        <f>(HLOOKUP(H$2,'Applied Force N'!$B$1:$QK$503,$A447,FALSE))/((Constants!$C$5/1000)*(Constants!$C$6/1000))/1000</f>
        <v>3.2927499999999998</v>
      </c>
      <c r="I447" s="50" t="e">
        <f>(HLOOKUP(I$2,'Applied Force N'!$B$1:$QK$503,$A447,FALSE))/((Constants!$C$5/1000)*(Constants!$C$6/1000))/1000</f>
        <v>#N/A</v>
      </c>
      <c r="J447" s="50" t="e">
        <f>(HLOOKUP(J$2,'Applied Force N'!$B$1:$QK$503,$A447,FALSE))/((Constants!$C$5/1000)*(Constants!$C$6/1000))/1000</f>
        <v>#N/A</v>
      </c>
      <c r="K447" s="50" t="e">
        <f>(HLOOKUP(K$2,'Applied Force N'!$B$1:$QK$503,$A447,FALSE))/((Constants!$C$5/1000)*(Constants!$C$6/1000))/1000</f>
        <v>#N/A</v>
      </c>
      <c r="L447" s="50" t="e">
        <f>(HLOOKUP(L$2,'Applied Force N'!$B$1:$QK$503,$A447,FALSE))/((Constants!$C$5/1000)*(Constants!$C$6/1000))/1000</f>
        <v>#N/A</v>
      </c>
      <c r="M447" s="50" t="e">
        <f>(HLOOKUP(M$2,'Applied Force N'!$B$1:$QK$503,$A447,FALSE))/((Constants!$C$5/1000)*(Constants!$C$6/1000))/1000</f>
        <v>#N/A</v>
      </c>
      <c r="N447" s="50" t="e">
        <f>(HLOOKUP(N$2,'Applied Force N'!$B$1:$QK$503,$A447,FALSE))/((Constants!$C$5/1000)*(Constants!$C$6/1000))/1000</f>
        <v>#N/A</v>
      </c>
      <c r="O447" s="50" t="e">
        <f>(HLOOKUP(O$2,'Applied Force N'!$B$1:$QK$503,$A447,FALSE))/((Constants!$C$5/1000)*(Constants!$C$6/1000))/1000</f>
        <v>#N/A</v>
      </c>
      <c r="P447" s="50" t="e">
        <f>(HLOOKUP(P$2,'Applied Force N'!$B$1:$QK$503,$A447,FALSE))/((Constants!$C$5/1000)*(Constants!$C$6/1000))/1000</f>
        <v>#N/A</v>
      </c>
      <c r="Q447" s="50" t="e">
        <f>(HLOOKUP(Q$2,'Applied Force N'!$B$1:$QK$503,$A447,FALSE))/((Constants!$C$5/1000)*(Constants!$C$6/1000))/1000</f>
        <v>#N/A</v>
      </c>
      <c r="R447" s="50" t="e">
        <f>(HLOOKUP(R$2,'Applied Force N'!$B$1:$QK$503,$A447,FALSE))/((Constants!$C$5/1000)*(Constants!$C$6/1000))/1000</f>
        <v>#N/A</v>
      </c>
      <c r="S447" s="50" t="e">
        <f>(HLOOKUP(S$2,'Applied Force N'!$B$1:$QK$503,$A447,FALSE))/((Constants!$C$5/1000)*(Constants!$C$6/1000))/1000</f>
        <v>#N/A</v>
      </c>
      <c r="T447" s="50" t="e">
        <f>(HLOOKUP(T$2,'Applied Force N'!$B$1:$QK$503,$A447,FALSE))/((Constants!$C$5/1000)*(Constants!$C$6/1000))/1000</f>
        <v>#N/A</v>
      </c>
      <c r="U447" s="50" t="e">
        <f>(HLOOKUP(U$2,'Applied Force N'!$B$1:$QK$503,$A447,FALSE))/((Constants!$C$5/1000)*(Constants!$C$6/1000))/1000</f>
        <v>#N/A</v>
      </c>
      <c r="V447" s="50" t="e">
        <f>(HLOOKUP(V$2,'Applied Force N'!$B$1:$QK$503,$A447,FALSE))/((Constants!$C$5/1000)*(Constants!$C$6/1000))/1000</f>
        <v>#N/A</v>
      </c>
      <c r="W447" s="50" t="e">
        <f>(HLOOKUP(W$2,'Applied Force N'!$B$1:$QK$503,$A447,FALSE))/((Constants!$C$5/1000)*(Constants!$C$6/1000))/1000</f>
        <v>#N/A</v>
      </c>
    </row>
    <row r="448" spans="1:23" x14ac:dyDescent="0.25">
      <c r="A448" s="27">
        <v>444</v>
      </c>
      <c r="B448" s="48">
        <f>'Applied Force N'!A444</f>
        <v>44.1</v>
      </c>
      <c r="C448" s="49">
        <f>(HLOOKUP(C$2,'Applied Force N'!$B$1:$QK$503,$A448,FALSE))/((Constants!$C$5/1000)*(Constants!$C$6/1000))/1000</f>
        <v>-1.2298849355336097</v>
      </c>
      <c r="D448" s="50">
        <f>(HLOOKUP(D$2,'Applied Force N'!$B$1:$QK$503,$A448,FALSE))/((Constants!$C$5/1000)*(Constants!$C$6/1000))/1000</f>
        <v>2.6003333333333334</v>
      </c>
      <c r="E448" s="50">
        <f>(HLOOKUP(E$2,'Applied Force N'!$B$1:$QK$503,$A448,FALSE))/((Constants!$C$5/1000)*(Constants!$C$6/1000))/1000</f>
        <v>2.6574166666666663</v>
      </c>
      <c r="F448" s="50">
        <f>(HLOOKUP(F$2,'Applied Force N'!$B$1:$QK$503,$A448,FALSE))/((Constants!$C$5/1000)*(Constants!$C$6/1000))/1000</f>
        <v>1.0555833333333333</v>
      </c>
      <c r="G448" s="50">
        <f>(HLOOKUP(G$2,'Applied Force N'!$B$1:$QK$503,$A448,FALSE))/((Constants!$C$5/1000)*(Constants!$C$6/1000))/1000</f>
        <v>0.18051666666666666</v>
      </c>
      <c r="H448" s="50">
        <f>(HLOOKUP(H$2,'Applied Force N'!$B$1:$QK$503,$A448,FALSE))/((Constants!$C$5/1000)*(Constants!$C$6/1000))/1000</f>
        <v>3.2519166666666668</v>
      </c>
      <c r="I448" s="50" t="e">
        <f>(HLOOKUP(I$2,'Applied Force N'!$B$1:$QK$503,$A448,FALSE))/((Constants!$C$5/1000)*(Constants!$C$6/1000))/1000</f>
        <v>#N/A</v>
      </c>
      <c r="J448" s="50" t="e">
        <f>(HLOOKUP(J$2,'Applied Force N'!$B$1:$QK$503,$A448,FALSE))/((Constants!$C$5/1000)*(Constants!$C$6/1000))/1000</f>
        <v>#N/A</v>
      </c>
      <c r="K448" s="50" t="e">
        <f>(HLOOKUP(K$2,'Applied Force N'!$B$1:$QK$503,$A448,FALSE))/((Constants!$C$5/1000)*(Constants!$C$6/1000))/1000</f>
        <v>#N/A</v>
      </c>
      <c r="L448" s="50" t="e">
        <f>(HLOOKUP(L$2,'Applied Force N'!$B$1:$QK$503,$A448,FALSE))/((Constants!$C$5/1000)*(Constants!$C$6/1000))/1000</f>
        <v>#N/A</v>
      </c>
      <c r="M448" s="50" t="e">
        <f>(HLOOKUP(M$2,'Applied Force N'!$B$1:$QK$503,$A448,FALSE))/((Constants!$C$5/1000)*(Constants!$C$6/1000))/1000</f>
        <v>#N/A</v>
      </c>
      <c r="N448" s="50" t="e">
        <f>(HLOOKUP(N$2,'Applied Force N'!$B$1:$QK$503,$A448,FALSE))/((Constants!$C$5/1000)*(Constants!$C$6/1000))/1000</f>
        <v>#N/A</v>
      </c>
      <c r="O448" s="50" t="e">
        <f>(HLOOKUP(O$2,'Applied Force N'!$B$1:$QK$503,$A448,FALSE))/((Constants!$C$5/1000)*(Constants!$C$6/1000))/1000</f>
        <v>#N/A</v>
      </c>
      <c r="P448" s="50" t="e">
        <f>(HLOOKUP(P$2,'Applied Force N'!$B$1:$QK$503,$A448,FALSE))/((Constants!$C$5/1000)*(Constants!$C$6/1000))/1000</f>
        <v>#N/A</v>
      </c>
      <c r="Q448" s="50" t="e">
        <f>(HLOOKUP(Q$2,'Applied Force N'!$B$1:$QK$503,$A448,FALSE))/((Constants!$C$5/1000)*(Constants!$C$6/1000))/1000</f>
        <v>#N/A</v>
      </c>
      <c r="R448" s="50" t="e">
        <f>(HLOOKUP(R$2,'Applied Force N'!$B$1:$QK$503,$A448,FALSE))/((Constants!$C$5/1000)*(Constants!$C$6/1000))/1000</f>
        <v>#N/A</v>
      </c>
      <c r="S448" s="50" t="e">
        <f>(HLOOKUP(S$2,'Applied Force N'!$B$1:$QK$503,$A448,FALSE))/((Constants!$C$5/1000)*(Constants!$C$6/1000))/1000</f>
        <v>#N/A</v>
      </c>
      <c r="T448" s="50" t="e">
        <f>(HLOOKUP(T$2,'Applied Force N'!$B$1:$QK$503,$A448,FALSE))/((Constants!$C$5/1000)*(Constants!$C$6/1000))/1000</f>
        <v>#N/A</v>
      </c>
      <c r="U448" s="50" t="e">
        <f>(HLOOKUP(U$2,'Applied Force N'!$B$1:$QK$503,$A448,FALSE))/((Constants!$C$5/1000)*(Constants!$C$6/1000))/1000</f>
        <v>#N/A</v>
      </c>
      <c r="V448" s="50" t="e">
        <f>(HLOOKUP(V$2,'Applied Force N'!$B$1:$QK$503,$A448,FALSE))/((Constants!$C$5/1000)*(Constants!$C$6/1000))/1000</f>
        <v>#N/A</v>
      </c>
      <c r="W448" s="50" t="e">
        <f>(HLOOKUP(W$2,'Applied Force N'!$B$1:$QK$503,$A448,FALSE))/((Constants!$C$5/1000)*(Constants!$C$6/1000))/1000</f>
        <v>#N/A</v>
      </c>
    </row>
    <row r="449" spans="1:23" x14ac:dyDescent="0.25">
      <c r="A449" s="27">
        <v>445</v>
      </c>
      <c r="B449" s="48">
        <f>'Applied Force N'!A445</f>
        <v>44.2</v>
      </c>
      <c r="C449" s="49">
        <f>(HLOOKUP(C$2,'Applied Force N'!$B$1:$QK$503,$A449,FALSE))/((Constants!$C$5/1000)*(Constants!$C$6/1000))/1000</f>
        <v>-1.2240975279531716</v>
      </c>
      <c r="D449" s="50">
        <f>(HLOOKUP(D$2,'Applied Force N'!$B$1:$QK$503,$A449,FALSE))/((Constants!$C$5/1000)*(Constants!$C$6/1000))/1000</f>
        <v>2.56</v>
      </c>
      <c r="E449" s="50">
        <f>(HLOOKUP(E$2,'Applied Force N'!$B$1:$QK$503,$A449,FALSE))/((Constants!$C$5/1000)*(Constants!$C$6/1000))/1000</f>
        <v>2.6227499999999999</v>
      </c>
      <c r="F449" s="50">
        <f>(HLOOKUP(F$2,'Applied Force N'!$B$1:$QK$503,$A449,FALSE))/((Constants!$C$5/1000)*(Constants!$C$6/1000))/1000</f>
        <v>1.0324166666666665</v>
      </c>
      <c r="G449" s="50">
        <f>(HLOOKUP(G$2,'Applied Force N'!$B$1:$QK$503,$A449,FALSE))/((Constants!$C$5/1000)*(Constants!$C$6/1000))/1000</f>
        <v>0.16300000000000001</v>
      </c>
      <c r="H449" s="50">
        <f>(HLOOKUP(H$2,'Applied Force N'!$B$1:$QK$503,$A449,FALSE))/((Constants!$C$5/1000)*(Constants!$C$6/1000))/1000</f>
        <v>3.2110833333333333</v>
      </c>
      <c r="I449" s="50" t="e">
        <f>(HLOOKUP(I$2,'Applied Force N'!$B$1:$QK$503,$A449,FALSE))/((Constants!$C$5/1000)*(Constants!$C$6/1000))/1000</f>
        <v>#N/A</v>
      </c>
      <c r="J449" s="50" t="e">
        <f>(HLOOKUP(J$2,'Applied Force N'!$B$1:$QK$503,$A449,FALSE))/((Constants!$C$5/1000)*(Constants!$C$6/1000))/1000</f>
        <v>#N/A</v>
      </c>
      <c r="K449" s="50" t="e">
        <f>(HLOOKUP(K$2,'Applied Force N'!$B$1:$QK$503,$A449,FALSE))/((Constants!$C$5/1000)*(Constants!$C$6/1000))/1000</f>
        <v>#N/A</v>
      </c>
      <c r="L449" s="50" t="e">
        <f>(HLOOKUP(L$2,'Applied Force N'!$B$1:$QK$503,$A449,FALSE))/((Constants!$C$5/1000)*(Constants!$C$6/1000))/1000</f>
        <v>#N/A</v>
      </c>
      <c r="M449" s="50" t="e">
        <f>(HLOOKUP(M$2,'Applied Force N'!$B$1:$QK$503,$A449,FALSE))/((Constants!$C$5/1000)*(Constants!$C$6/1000))/1000</f>
        <v>#N/A</v>
      </c>
      <c r="N449" s="50" t="e">
        <f>(HLOOKUP(N$2,'Applied Force N'!$B$1:$QK$503,$A449,FALSE))/((Constants!$C$5/1000)*(Constants!$C$6/1000))/1000</f>
        <v>#N/A</v>
      </c>
      <c r="O449" s="50" t="e">
        <f>(HLOOKUP(O$2,'Applied Force N'!$B$1:$QK$503,$A449,FALSE))/((Constants!$C$5/1000)*(Constants!$C$6/1000))/1000</f>
        <v>#N/A</v>
      </c>
      <c r="P449" s="50" t="e">
        <f>(HLOOKUP(P$2,'Applied Force N'!$B$1:$QK$503,$A449,FALSE))/((Constants!$C$5/1000)*(Constants!$C$6/1000))/1000</f>
        <v>#N/A</v>
      </c>
      <c r="Q449" s="50" t="e">
        <f>(HLOOKUP(Q$2,'Applied Force N'!$B$1:$QK$503,$A449,FALSE))/((Constants!$C$5/1000)*(Constants!$C$6/1000))/1000</f>
        <v>#N/A</v>
      </c>
      <c r="R449" s="50" t="e">
        <f>(HLOOKUP(R$2,'Applied Force N'!$B$1:$QK$503,$A449,FALSE))/((Constants!$C$5/1000)*(Constants!$C$6/1000))/1000</f>
        <v>#N/A</v>
      </c>
      <c r="S449" s="50" t="e">
        <f>(HLOOKUP(S$2,'Applied Force N'!$B$1:$QK$503,$A449,FALSE))/((Constants!$C$5/1000)*(Constants!$C$6/1000))/1000</f>
        <v>#N/A</v>
      </c>
      <c r="T449" s="50" t="e">
        <f>(HLOOKUP(T$2,'Applied Force N'!$B$1:$QK$503,$A449,FALSE))/((Constants!$C$5/1000)*(Constants!$C$6/1000))/1000</f>
        <v>#N/A</v>
      </c>
      <c r="U449" s="50" t="e">
        <f>(HLOOKUP(U$2,'Applied Force N'!$B$1:$QK$503,$A449,FALSE))/((Constants!$C$5/1000)*(Constants!$C$6/1000))/1000</f>
        <v>#N/A</v>
      </c>
      <c r="V449" s="50" t="e">
        <f>(HLOOKUP(V$2,'Applied Force N'!$B$1:$QK$503,$A449,FALSE))/((Constants!$C$5/1000)*(Constants!$C$6/1000))/1000</f>
        <v>#N/A</v>
      </c>
      <c r="W449" s="50" t="e">
        <f>(HLOOKUP(W$2,'Applied Force N'!$B$1:$QK$503,$A449,FALSE))/((Constants!$C$5/1000)*(Constants!$C$6/1000))/1000</f>
        <v>#N/A</v>
      </c>
    </row>
    <row r="450" spans="1:23" x14ac:dyDescent="0.25">
      <c r="A450" s="27">
        <v>446</v>
      </c>
      <c r="B450" s="48">
        <f>'Applied Force N'!A446</f>
        <v>44.3</v>
      </c>
      <c r="C450" s="49">
        <f>(HLOOKUP(C$2,'Applied Force N'!$B$1:$QK$503,$A450,FALSE))/((Constants!$C$5/1000)*(Constants!$C$6/1000))/1000</f>
        <v>-1.2183101203727338</v>
      </c>
      <c r="D450" s="50">
        <f>(HLOOKUP(D$2,'Applied Force N'!$B$1:$QK$503,$A450,FALSE))/((Constants!$C$5/1000)*(Constants!$C$6/1000))/1000</f>
        <v>2.5196666666666667</v>
      </c>
      <c r="E450" s="50">
        <f>(HLOOKUP(E$2,'Applied Force N'!$B$1:$QK$503,$A450,FALSE))/((Constants!$C$5/1000)*(Constants!$C$6/1000))/1000</f>
        <v>2.5880000000000001</v>
      </c>
      <c r="F450" s="50">
        <f>(HLOOKUP(F$2,'Applied Force N'!$B$1:$QK$503,$A450,FALSE))/((Constants!$C$5/1000)*(Constants!$C$6/1000))/1000</f>
        <v>1.00925</v>
      </c>
      <c r="G450" s="50">
        <f>(HLOOKUP(G$2,'Applied Force N'!$B$1:$QK$503,$A450,FALSE))/((Constants!$C$5/1000)*(Constants!$C$6/1000))/1000</f>
        <v>0.14548333333333333</v>
      </c>
      <c r="H450" s="50">
        <f>(HLOOKUP(H$2,'Applied Force N'!$B$1:$QK$503,$A450,FALSE))/((Constants!$C$5/1000)*(Constants!$C$6/1000))/1000</f>
        <v>3.1702499999999998</v>
      </c>
      <c r="I450" s="50" t="e">
        <f>(HLOOKUP(I$2,'Applied Force N'!$B$1:$QK$503,$A450,FALSE))/((Constants!$C$5/1000)*(Constants!$C$6/1000))/1000</f>
        <v>#N/A</v>
      </c>
      <c r="J450" s="50" t="e">
        <f>(HLOOKUP(J$2,'Applied Force N'!$B$1:$QK$503,$A450,FALSE))/((Constants!$C$5/1000)*(Constants!$C$6/1000))/1000</f>
        <v>#N/A</v>
      </c>
      <c r="K450" s="50" t="e">
        <f>(HLOOKUP(K$2,'Applied Force N'!$B$1:$QK$503,$A450,FALSE))/((Constants!$C$5/1000)*(Constants!$C$6/1000))/1000</f>
        <v>#N/A</v>
      </c>
      <c r="L450" s="50" t="e">
        <f>(HLOOKUP(L$2,'Applied Force N'!$B$1:$QK$503,$A450,FALSE))/((Constants!$C$5/1000)*(Constants!$C$6/1000))/1000</f>
        <v>#N/A</v>
      </c>
      <c r="M450" s="50" t="e">
        <f>(HLOOKUP(M$2,'Applied Force N'!$B$1:$QK$503,$A450,FALSE))/((Constants!$C$5/1000)*(Constants!$C$6/1000))/1000</f>
        <v>#N/A</v>
      </c>
      <c r="N450" s="50" t="e">
        <f>(HLOOKUP(N$2,'Applied Force N'!$B$1:$QK$503,$A450,FALSE))/((Constants!$C$5/1000)*(Constants!$C$6/1000))/1000</f>
        <v>#N/A</v>
      </c>
      <c r="O450" s="50" t="e">
        <f>(HLOOKUP(O$2,'Applied Force N'!$B$1:$QK$503,$A450,FALSE))/((Constants!$C$5/1000)*(Constants!$C$6/1000))/1000</f>
        <v>#N/A</v>
      </c>
      <c r="P450" s="50" t="e">
        <f>(HLOOKUP(P$2,'Applied Force N'!$B$1:$QK$503,$A450,FALSE))/((Constants!$C$5/1000)*(Constants!$C$6/1000))/1000</f>
        <v>#N/A</v>
      </c>
      <c r="Q450" s="50" t="e">
        <f>(HLOOKUP(Q$2,'Applied Force N'!$B$1:$QK$503,$A450,FALSE))/((Constants!$C$5/1000)*(Constants!$C$6/1000))/1000</f>
        <v>#N/A</v>
      </c>
      <c r="R450" s="50" t="e">
        <f>(HLOOKUP(R$2,'Applied Force N'!$B$1:$QK$503,$A450,FALSE))/((Constants!$C$5/1000)*(Constants!$C$6/1000))/1000</f>
        <v>#N/A</v>
      </c>
      <c r="S450" s="50" t="e">
        <f>(HLOOKUP(S$2,'Applied Force N'!$B$1:$QK$503,$A450,FALSE))/((Constants!$C$5/1000)*(Constants!$C$6/1000))/1000</f>
        <v>#N/A</v>
      </c>
      <c r="T450" s="50" t="e">
        <f>(HLOOKUP(T$2,'Applied Force N'!$B$1:$QK$503,$A450,FALSE))/((Constants!$C$5/1000)*(Constants!$C$6/1000))/1000</f>
        <v>#N/A</v>
      </c>
      <c r="U450" s="50" t="e">
        <f>(HLOOKUP(U$2,'Applied Force N'!$B$1:$QK$503,$A450,FALSE))/((Constants!$C$5/1000)*(Constants!$C$6/1000))/1000</f>
        <v>#N/A</v>
      </c>
      <c r="V450" s="50" t="e">
        <f>(HLOOKUP(V$2,'Applied Force N'!$B$1:$QK$503,$A450,FALSE))/((Constants!$C$5/1000)*(Constants!$C$6/1000))/1000</f>
        <v>#N/A</v>
      </c>
      <c r="W450" s="50" t="e">
        <f>(HLOOKUP(W$2,'Applied Force N'!$B$1:$QK$503,$A450,FALSE))/((Constants!$C$5/1000)*(Constants!$C$6/1000))/1000</f>
        <v>#N/A</v>
      </c>
    </row>
    <row r="451" spans="1:23" x14ac:dyDescent="0.25">
      <c r="A451" s="27">
        <v>447</v>
      </c>
      <c r="B451" s="48">
        <f>'Applied Force N'!A447</f>
        <v>44.4</v>
      </c>
      <c r="C451" s="49">
        <f>(HLOOKUP(C$2,'Applied Force N'!$B$1:$QK$503,$A451,FALSE))/((Constants!$C$5/1000)*(Constants!$C$6/1000))/1000</f>
        <v>-1.212522712792296</v>
      </c>
      <c r="D451" s="50">
        <f>(HLOOKUP(D$2,'Applied Force N'!$B$1:$QK$503,$A451,FALSE))/((Constants!$C$5/1000)*(Constants!$C$6/1000))/1000</f>
        <v>2.4794166666666664</v>
      </c>
      <c r="E451" s="50">
        <f>(HLOOKUP(E$2,'Applied Force N'!$B$1:$QK$503,$A451,FALSE))/((Constants!$C$5/1000)*(Constants!$C$6/1000))/1000</f>
        <v>2.5532499999999998</v>
      </c>
      <c r="F451" s="50">
        <f>(HLOOKUP(F$2,'Applied Force N'!$B$1:$QK$503,$A451,FALSE))/((Constants!$C$5/1000)*(Constants!$C$6/1000))/1000</f>
        <v>0.98616666666666664</v>
      </c>
      <c r="G451" s="50">
        <f>(HLOOKUP(G$2,'Applied Force N'!$B$1:$QK$503,$A451,FALSE))/((Constants!$C$5/1000)*(Constants!$C$6/1000))/1000</f>
        <v>0.12796666666666667</v>
      </c>
      <c r="H451" s="50">
        <f>(HLOOKUP(H$2,'Applied Force N'!$B$1:$QK$503,$A451,FALSE))/((Constants!$C$5/1000)*(Constants!$C$6/1000))/1000</f>
        <v>3.1294166666666667</v>
      </c>
      <c r="I451" s="50" t="e">
        <f>(HLOOKUP(I$2,'Applied Force N'!$B$1:$QK$503,$A451,FALSE))/((Constants!$C$5/1000)*(Constants!$C$6/1000))/1000</f>
        <v>#N/A</v>
      </c>
      <c r="J451" s="50" t="e">
        <f>(HLOOKUP(J$2,'Applied Force N'!$B$1:$QK$503,$A451,FALSE))/((Constants!$C$5/1000)*(Constants!$C$6/1000))/1000</f>
        <v>#N/A</v>
      </c>
      <c r="K451" s="50" t="e">
        <f>(HLOOKUP(K$2,'Applied Force N'!$B$1:$QK$503,$A451,FALSE))/((Constants!$C$5/1000)*(Constants!$C$6/1000))/1000</f>
        <v>#N/A</v>
      </c>
      <c r="L451" s="50" t="e">
        <f>(HLOOKUP(L$2,'Applied Force N'!$B$1:$QK$503,$A451,FALSE))/((Constants!$C$5/1000)*(Constants!$C$6/1000))/1000</f>
        <v>#N/A</v>
      </c>
      <c r="M451" s="50" t="e">
        <f>(HLOOKUP(M$2,'Applied Force N'!$B$1:$QK$503,$A451,FALSE))/((Constants!$C$5/1000)*(Constants!$C$6/1000))/1000</f>
        <v>#N/A</v>
      </c>
      <c r="N451" s="50" t="e">
        <f>(HLOOKUP(N$2,'Applied Force N'!$B$1:$QK$503,$A451,FALSE))/((Constants!$C$5/1000)*(Constants!$C$6/1000))/1000</f>
        <v>#N/A</v>
      </c>
      <c r="O451" s="50" t="e">
        <f>(HLOOKUP(O$2,'Applied Force N'!$B$1:$QK$503,$A451,FALSE))/((Constants!$C$5/1000)*(Constants!$C$6/1000))/1000</f>
        <v>#N/A</v>
      </c>
      <c r="P451" s="50" t="e">
        <f>(HLOOKUP(P$2,'Applied Force N'!$B$1:$QK$503,$A451,FALSE))/((Constants!$C$5/1000)*(Constants!$C$6/1000))/1000</f>
        <v>#N/A</v>
      </c>
      <c r="Q451" s="50" t="e">
        <f>(HLOOKUP(Q$2,'Applied Force N'!$B$1:$QK$503,$A451,FALSE))/((Constants!$C$5/1000)*(Constants!$C$6/1000))/1000</f>
        <v>#N/A</v>
      </c>
      <c r="R451" s="50" t="e">
        <f>(HLOOKUP(R$2,'Applied Force N'!$B$1:$QK$503,$A451,FALSE))/((Constants!$C$5/1000)*(Constants!$C$6/1000))/1000</f>
        <v>#N/A</v>
      </c>
      <c r="S451" s="50" t="e">
        <f>(HLOOKUP(S$2,'Applied Force N'!$B$1:$QK$503,$A451,FALSE))/((Constants!$C$5/1000)*(Constants!$C$6/1000))/1000</f>
        <v>#N/A</v>
      </c>
      <c r="T451" s="50" t="e">
        <f>(HLOOKUP(T$2,'Applied Force N'!$B$1:$QK$503,$A451,FALSE))/((Constants!$C$5/1000)*(Constants!$C$6/1000))/1000</f>
        <v>#N/A</v>
      </c>
      <c r="U451" s="50" t="e">
        <f>(HLOOKUP(U$2,'Applied Force N'!$B$1:$QK$503,$A451,FALSE))/((Constants!$C$5/1000)*(Constants!$C$6/1000))/1000</f>
        <v>#N/A</v>
      </c>
      <c r="V451" s="50" t="e">
        <f>(HLOOKUP(V$2,'Applied Force N'!$B$1:$QK$503,$A451,FALSE))/((Constants!$C$5/1000)*(Constants!$C$6/1000))/1000</f>
        <v>#N/A</v>
      </c>
      <c r="W451" s="50" t="e">
        <f>(HLOOKUP(W$2,'Applied Force N'!$B$1:$QK$503,$A451,FALSE))/((Constants!$C$5/1000)*(Constants!$C$6/1000))/1000</f>
        <v>#N/A</v>
      </c>
    </row>
    <row r="452" spans="1:23" x14ac:dyDescent="0.25">
      <c r="A452" s="27">
        <v>448</v>
      </c>
      <c r="B452" s="48">
        <f>'Applied Force N'!A448</f>
        <v>44.5</v>
      </c>
      <c r="C452" s="49">
        <f>(HLOOKUP(C$2,'Applied Force N'!$B$1:$QK$503,$A452,FALSE))/((Constants!$C$5/1000)*(Constants!$C$6/1000))/1000</f>
        <v>-1.2067353052118579</v>
      </c>
      <c r="D452" s="50">
        <f>(HLOOKUP(D$2,'Applied Force N'!$B$1:$QK$503,$A452,FALSE))/((Constants!$C$5/1000)*(Constants!$C$6/1000))/1000</f>
        <v>2.439083333333333</v>
      </c>
      <c r="E452" s="50">
        <f>(HLOOKUP(E$2,'Applied Force N'!$B$1:$QK$503,$A452,FALSE))/((Constants!$C$5/1000)*(Constants!$C$6/1000))/1000</f>
        <v>2.518583333333333</v>
      </c>
      <c r="F452" s="50">
        <f>(HLOOKUP(F$2,'Applied Force N'!$B$1:$QK$503,$A452,FALSE))/((Constants!$C$5/1000)*(Constants!$C$6/1000))/1000</f>
        <v>0.96299999999999986</v>
      </c>
      <c r="G452" s="50">
        <f>(HLOOKUP(G$2,'Applied Force N'!$B$1:$QK$503,$A452,FALSE))/((Constants!$C$5/1000)*(Constants!$C$6/1000))/1000</f>
        <v>0.11044999999999999</v>
      </c>
      <c r="H452" s="50">
        <f>(HLOOKUP(H$2,'Applied Force N'!$B$1:$QK$503,$A452,FALSE))/((Constants!$C$5/1000)*(Constants!$C$6/1000))/1000</f>
        <v>3.0886666666666667</v>
      </c>
      <c r="I452" s="50" t="e">
        <f>(HLOOKUP(I$2,'Applied Force N'!$B$1:$QK$503,$A452,FALSE))/((Constants!$C$5/1000)*(Constants!$C$6/1000))/1000</f>
        <v>#N/A</v>
      </c>
      <c r="J452" s="50" t="e">
        <f>(HLOOKUP(J$2,'Applied Force N'!$B$1:$QK$503,$A452,FALSE))/((Constants!$C$5/1000)*(Constants!$C$6/1000))/1000</f>
        <v>#N/A</v>
      </c>
      <c r="K452" s="50" t="e">
        <f>(HLOOKUP(K$2,'Applied Force N'!$B$1:$QK$503,$A452,FALSE))/((Constants!$C$5/1000)*(Constants!$C$6/1000))/1000</f>
        <v>#N/A</v>
      </c>
      <c r="L452" s="50" t="e">
        <f>(HLOOKUP(L$2,'Applied Force N'!$B$1:$QK$503,$A452,FALSE))/((Constants!$C$5/1000)*(Constants!$C$6/1000))/1000</f>
        <v>#N/A</v>
      </c>
      <c r="M452" s="50" t="e">
        <f>(HLOOKUP(M$2,'Applied Force N'!$B$1:$QK$503,$A452,FALSE))/((Constants!$C$5/1000)*(Constants!$C$6/1000))/1000</f>
        <v>#N/A</v>
      </c>
      <c r="N452" s="50" t="e">
        <f>(HLOOKUP(N$2,'Applied Force N'!$B$1:$QK$503,$A452,FALSE))/((Constants!$C$5/1000)*(Constants!$C$6/1000))/1000</f>
        <v>#N/A</v>
      </c>
      <c r="O452" s="50" t="e">
        <f>(HLOOKUP(O$2,'Applied Force N'!$B$1:$QK$503,$A452,FALSE))/((Constants!$C$5/1000)*(Constants!$C$6/1000))/1000</f>
        <v>#N/A</v>
      </c>
      <c r="P452" s="50" t="e">
        <f>(HLOOKUP(P$2,'Applied Force N'!$B$1:$QK$503,$A452,FALSE))/((Constants!$C$5/1000)*(Constants!$C$6/1000))/1000</f>
        <v>#N/A</v>
      </c>
      <c r="Q452" s="50" t="e">
        <f>(HLOOKUP(Q$2,'Applied Force N'!$B$1:$QK$503,$A452,FALSE))/((Constants!$C$5/1000)*(Constants!$C$6/1000))/1000</f>
        <v>#N/A</v>
      </c>
      <c r="R452" s="50" t="e">
        <f>(HLOOKUP(R$2,'Applied Force N'!$B$1:$QK$503,$A452,FALSE))/((Constants!$C$5/1000)*(Constants!$C$6/1000))/1000</f>
        <v>#N/A</v>
      </c>
      <c r="S452" s="50" t="e">
        <f>(HLOOKUP(S$2,'Applied Force N'!$B$1:$QK$503,$A452,FALSE))/((Constants!$C$5/1000)*(Constants!$C$6/1000))/1000</f>
        <v>#N/A</v>
      </c>
      <c r="T452" s="50" t="e">
        <f>(HLOOKUP(T$2,'Applied Force N'!$B$1:$QK$503,$A452,FALSE))/((Constants!$C$5/1000)*(Constants!$C$6/1000))/1000</f>
        <v>#N/A</v>
      </c>
      <c r="U452" s="50" t="e">
        <f>(HLOOKUP(U$2,'Applied Force N'!$B$1:$QK$503,$A452,FALSE))/((Constants!$C$5/1000)*(Constants!$C$6/1000))/1000</f>
        <v>#N/A</v>
      </c>
      <c r="V452" s="50" t="e">
        <f>(HLOOKUP(V$2,'Applied Force N'!$B$1:$QK$503,$A452,FALSE))/((Constants!$C$5/1000)*(Constants!$C$6/1000))/1000</f>
        <v>#N/A</v>
      </c>
      <c r="W452" s="50" t="e">
        <f>(HLOOKUP(W$2,'Applied Force N'!$B$1:$QK$503,$A452,FALSE))/((Constants!$C$5/1000)*(Constants!$C$6/1000))/1000</f>
        <v>#N/A</v>
      </c>
    </row>
    <row r="453" spans="1:23" x14ac:dyDescent="0.25">
      <c r="A453" s="27">
        <v>449</v>
      </c>
      <c r="B453" s="48">
        <f>'Applied Force N'!A449</f>
        <v>44.6</v>
      </c>
      <c r="C453" s="49">
        <f>(HLOOKUP(C$2,'Applied Force N'!$B$1:$QK$503,$A453,FALSE))/((Constants!$C$5/1000)*(Constants!$C$6/1000))/1000</f>
        <v>-1.2009478976314201</v>
      </c>
      <c r="D453" s="50">
        <f>(HLOOKUP(D$2,'Applied Force N'!$B$1:$QK$503,$A453,FALSE))/((Constants!$C$5/1000)*(Constants!$C$6/1000))/1000</f>
        <v>2.3987500000000002</v>
      </c>
      <c r="E453" s="50">
        <f>(HLOOKUP(E$2,'Applied Force N'!$B$1:$QK$503,$A453,FALSE))/((Constants!$C$5/1000)*(Constants!$C$6/1000))/1000</f>
        <v>2.4838333333333336</v>
      </c>
      <c r="F453" s="50">
        <f>(HLOOKUP(F$2,'Applied Force N'!$B$1:$QK$503,$A453,FALSE))/((Constants!$C$5/1000)*(Constants!$C$6/1000))/1000</f>
        <v>0.93983333333333341</v>
      </c>
      <c r="G453" s="50">
        <f>(HLOOKUP(G$2,'Applied Force N'!$B$1:$QK$503,$A453,FALSE))/((Constants!$C$5/1000)*(Constants!$C$6/1000))/1000</f>
        <v>9.2933333333333326E-2</v>
      </c>
      <c r="H453" s="50">
        <f>(HLOOKUP(H$2,'Applied Force N'!$B$1:$QK$503,$A453,FALSE))/((Constants!$C$5/1000)*(Constants!$C$6/1000))/1000</f>
        <v>3.0478333333333332</v>
      </c>
      <c r="I453" s="50" t="e">
        <f>(HLOOKUP(I$2,'Applied Force N'!$B$1:$QK$503,$A453,FALSE))/((Constants!$C$5/1000)*(Constants!$C$6/1000))/1000</f>
        <v>#N/A</v>
      </c>
      <c r="J453" s="50" t="e">
        <f>(HLOOKUP(J$2,'Applied Force N'!$B$1:$QK$503,$A453,FALSE))/((Constants!$C$5/1000)*(Constants!$C$6/1000))/1000</f>
        <v>#N/A</v>
      </c>
      <c r="K453" s="50" t="e">
        <f>(HLOOKUP(K$2,'Applied Force N'!$B$1:$QK$503,$A453,FALSE))/((Constants!$C$5/1000)*(Constants!$C$6/1000))/1000</f>
        <v>#N/A</v>
      </c>
      <c r="L453" s="50" t="e">
        <f>(HLOOKUP(L$2,'Applied Force N'!$B$1:$QK$503,$A453,FALSE))/((Constants!$C$5/1000)*(Constants!$C$6/1000))/1000</f>
        <v>#N/A</v>
      </c>
      <c r="M453" s="50" t="e">
        <f>(HLOOKUP(M$2,'Applied Force N'!$B$1:$QK$503,$A453,FALSE))/((Constants!$C$5/1000)*(Constants!$C$6/1000))/1000</f>
        <v>#N/A</v>
      </c>
      <c r="N453" s="50" t="e">
        <f>(HLOOKUP(N$2,'Applied Force N'!$B$1:$QK$503,$A453,FALSE))/((Constants!$C$5/1000)*(Constants!$C$6/1000))/1000</f>
        <v>#N/A</v>
      </c>
      <c r="O453" s="50" t="e">
        <f>(HLOOKUP(O$2,'Applied Force N'!$B$1:$QK$503,$A453,FALSE))/((Constants!$C$5/1000)*(Constants!$C$6/1000))/1000</f>
        <v>#N/A</v>
      </c>
      <c r="P453" s="50" t="e">
        <f>(HLOOKUP(P$2,'Applied Force N'!$B$1:$QK$503,$A453,FALSE))/((Constants!$C$5/1000)*(Constants!$C$6/1000))/1000</f>
        <v>#N/A</v>
      </c>
      <c r="Q453" s="50" t="e">
        <f>(HLOOKUP(Q$2,'Applied Force N'!$B$1:$QK$503,$A453,FALSE))/((Constants!$C$5/1000)*(Constants!$C$6/1000))/1000</f>
        <v>#N/A</v>
      </c>
      <c r="R453" s="50" t="e">
        <f>(HLOOKUP(R$2,'Applied Force N'!$B$1:$QK$503,$A453,FALSE))/((Constants!$C$5/1000)*(Constants!$C$6/1000))/1000</f>
        <v>#N/A</v>
      </c>
      <c r="S453" s="50" t="e">
        <f>(HLOOKUP(S$2,'Applied Force N'!$B$1:$QK$503,$A453,FALSE))/((Constants!$C$5/1000)*(Constants!$C$6/1000))/1000</f>
        <v>#N/A</v>
      </c>
      <c r="T453" s="50" t="e">
        <f>(HLOOKUP(T$2,'Applied Force N'!$B$1:$QK$503,$A453,FALSE))/((Constants!$C$5/1000)*(Constants!$C$6/1000))/1000</f>
        <v>#N/A</v>
      </c>
      <c r="U453" s="50" t="e">
        <f>(HLOOKUP(U$2,'Applied Force N'!$B$1:$QK$503,$A453,FALSE))/((Constants!$C$5/1000)*(Constants!$C$6/1000))/1000</f>
        <v>#N/A</v>
      </c>
      <c r="V453" s="50" t="e">
        <f>(HLOOKUP(V$2,'Applied Force N'!$B$1:$QK$503,$A453,FALSE))/((Constants!$C$5/1000)*(Constants!$C$6/1000))/1000</f>
        <v>#N/A</v>
      </c>
      <c r="W453" s="50" t="e">
        <f>(HLOOKUP(W$2,'Applied Force N'!$B$1:$QK$503,$A453,FALSE))/((Constants!$C$5/1000)*(Constants!$C$6/1000))/1000</f>
        <v>#N/A</v>
      </c>
    </row>
    <row r="454" spans="1:23" x14ac:dyDescent="0.25">
      <c r="A454" s="27">
        <v>450</v>
      </c>
      <c r="B454" s="48">
        <f>'Applied Force N'!A450</f>
        <v>44.7</v>
      </c>
      <c r="C454" s="49">
        <f>(HLOOKUP(C$2,'Applied Force N'!$B$1:$QK$503,$A454,FALSE))/((Constants!$C$5/1000)*(Constants!$C$6/1000))/1000</f>
        <v>-1.195160490050982</v>
      </c>
      <c r="D454" s="50">
        <f>(HLOOKUP(D$2,'Applied Force N'!$B$1:$QK$503,$A454,FALSE))/((Constants!$C$5/1000)*(Constants!$C$6/1000))/1000</f>
        <v>2.3604166666666666</v>
      </c>
      <c r="E454" s="50">
        <f>(HLOOKUP(E$2,'Applied Force N'!$B$1:$QK$503,$A454,FALSE))/((Constants!$C$5/1000)*(Constants!$C$6/1000))/1000</f>
        <v>2.4490833333333328</v>
      </c>
      <c r="F454" s="50">
        <f>(HLOOKUP(F$2,'Applied Force N'!$B$1:$QK$503,$A454,FALSE))/((Constants!$C$5/1000)*(Constants!$C$6/1000))/1000</f>
        <v>0.91666666666666663</v>
      </c>
      <c r="G454" s="50">
        <f>(HLOOKUP(G$2,'Applied Force N'!$B$1:$QK$503,$A454,FALSE))/((Constants!$C$5/1000)*(Constants!$C$6/1000))/1000</f>
        <v>7.5415833333333321E-2</v>
      </c>
      <c r="H454" s="50">
        <f>(HLOOKUP(H$2,'Applied Force N'!$B$1:$QK$503,$A454,FALSE))/((Constants!$C$5/1000)*(Constants!$C$6/1000))/1000</f>
        <v>3.0070000000000001</v>
      </c>
      <c r="I454" s="50" t="e">
        <f>(HLOOKUP(I$2,'Applied Force N'!$B$1:$QK$503,$A454,FALSE))/((Constants!$C$5/1000)*(Constants!$C$6/1000))/1000</f>
        <v>#N/A</v>
      </c>
      <c r="J454" s="50" t="e">
        <f>(HLOOKUP(J$2,'Applied Force N'!$B$1:$QK$503,$A454,FALSE))/((Constants!$C$5/1000)*(Constants!$C$6/1000))/1000</f>
        <v>#N/A</v>
      </c>
      <c r="K454" s="50" t="e">
        <f>(HLOOKUP(K$2,'Applied Force N'!$B$1:$QK$503,$A454,FALSE))/((Constants!$C$5/1000)*(Constants!$C$6/1000))/1000</f>
        <v>#N/A</v>
      </c>
      <c r="L454" s="50" t="e">
        <f>(HLOOKUP(L$2,'Applied Force N'!$B$1:$QK$503,$A454,FALSE))/((Constants!$C$5/1000)*(Constants!$C$6/1000))/1000</f>
        <v>#N/A</v>
      </c>
      <c r="M454" s="50" t="e">
        <f>(HLOOKUP(M$2,'Applied Force N'!$B$1:$QK$503,$A454,FALSE))/((Constants!$C$5/1000)*(Constants!$C$6/1000))/1000</f>
        <v>#N/A</v>
      </c>
      <c r="N454" s="50" t="e">
        <f>(HLOOKUP(N$2,'Applied Force N'!$B$1:$QK$503,$A454,FALSE))/((Constants!$C$5/1000)*(Constants!$C$6/1000))/1000</f>
        <v>#N/A</v>
      </c>
      <c r="O454" s="50" t="e">
        <f>(HLOOKUP(O$2,'Applied Force N'!$B$1:$QK$503,$A454,FALSE))/((Constants!$C$5/1000)*(Constants!$C$6/1000))/1000</f>
        <v>#N/A</v>
      </c>
      <c r="P454" s="50" t="e">
        <f>(HLOOKUP(P$2,'Applied Force N'!$B$1:$QK$503,$A454,FALSE))/((Constants!$C$5/1000)*(Constants!$C$6/1000))/1000</f>
        <v>#N/A</v>
      </c>
      <c r="Q454" s="50" t="e">
        <f>(HLOOKUP(Q$2,'Applied Force N'!$B$1:$QK$503,$A454,FALSE))/((Constants!$C$5/1000)*(Constants!$C$6/1000))/1000</f>
        <v>#N/A</v>
      </c>
      <c r="R454" s="50" t="e">
        <f>(HLOOKUP(R$2,'Applied Force N'!$B$1:$QK$503,$A454,FALSE))/((Constants!$C$5/1000)*(Constants!$C$6/1000))/1000</f>
        <v>#N/A</v>
      </c>
      <c r="S454" s="50" t="e">
        <f>(HLOOKUP(S$2,'Applied Force N'!$B$1:$QK$503,$A454,FALSE))/((Constants!$C$5/1000)*(Constants!$C$6/1000))/1000</f>
        <v>#N/A</v>
      </c>
      <c r="T454" s="50" t="e">
        <f>(HLOOKUP(T$2,'Applied Force N'!$B$1:$QK$503,$A454,FALSE))/((Constants!$C$5/1000)*(Constants!$C$6/1000))/1000</f>
        <v>#N/A</v>
      </c>
      <c r="U454" s="50" t="e">
        <f>(HLOOKUP(U$2,'Applied Force N'!$B$1:$QK$503,$A454,FALSE))/((Constants!$C$5/1000)*(Constants!$C$6/1000))/1000</f>
        <v>#N/A</v>
      </c>
      <c r="V454" s="50" t="e">
        <f>(HLOOKUP(V$2,'Applied Force N'!$B$1:$QK$503,$A454,FALSE))/((Constants!$C$5/1000)*(Constants!$C$6/1000))/1000</f>
        <v>#N/A</v>
      </c>
      <c r="W454" s="50" t="e">
        <f>(HLOOKUP(W$2,'Applied Force N'!$B$1:$QK$503,$A454,FALSE))/((Constants!$C$5/1000)*(Constants!$C$6/1000))/1000</f>
        <v>#N/A</v>
      </c>
    </row>
    <row r="455" spans="1:23" x14ac:dyDescent="0.25">
      <c r="A455" s="27">
        <v>451</v>
      </c>
      <c r="B455" s="48">
        <f>'Applied Force N'!A451</f>
        <v>44.8</v>
      </c>
      <c r="C455" s="49">
        <f>(HLOOKUP(C$2,'Applied Force N'!$B$1:$QK$503,$A455,FALSE))/((Constants!$C$5/1000)*(Constants!$C$6/1000))/1000</f>
        <v>-1.189373082470544</v>
      </c>
      <c r="D455" s="50">
        <f>(HLOOKUP(D$2,'Applied Force N'!$B$1:$QK$503,$A455,FALSE))/((Constants!$C$5/1000)*(Constants!$C$6/1000))/1000</f>
        <v>2.4836666666666667</v>
      </c>
      <c r="E455" s="50">
        <f>(HLOOKUP(E$2,'Applied Force N'!$B$1:$QK$503,$A455,FALSE))/((Constants!$C$5/1000)*(Constants!$C$6/1000))/1000</f>
        <v>2.4144166666666664</v>
      </c>
      <c r="F455" s="50">
        <f>(HLOOKUP(F$2,'Applied Force N'!$B$1:$QK$503,$A455,FALSE))/((Constants!$C$5/1000)*(Constants!$C$6/1000))/1000</f>
        <v>0.89349999999999985</v>
      </c>
      <c r="G455" s="50">
        <f>(HLOOKUP(G$2,'Applied Force N'!$B$1:$QK$503,$A455,FALSE))/((Constants!$C$5/1000)*(Constants!$C$6/1000))/1000</f>
        <v>5.7899166666666668E-2</v>
      </c>
      <c r="H455" s="50">
        <f>(HLOOKUP(H$2,'Applied Force N'!$B$1:$QK$503,$A455,FALSE))/((Constants!$C$5/1000)*(Constants!$C$6/1000))/1000</f>
        <v>2.9661666666666666</v>
      </c>
      <c r="I455" s="50" t="e">
        <f>(HLOOKUP(I$2,'Applied Force N'!$B$1:$QK$503,$A455,FALSE))/((Constants!$C$5/1000)*(Constants!$C$6/1000))/1000</f>
        <v>#N/A</v>
      </c>
      <c r="J455" s="50" t="e">
        <f>(HLOOKUP(J$2,'Applied Force N'!$B$1:$QK$503,$A455,FALSE))/((Constants!$C$5/1000)*(Constants!$C$6/1000))/1000</f>
        <v>#N/A</v>
      </c>
      <c r="K455" s="50" t="e">
        <f>(HLOOKUP(K$2,'Applied Force N'!$B$1:$QK$503,$A455,FALSE))/((Constants!$C$5/1000)*(Constants!$C$6/1000))/1000</f>
        <v>#N/A</v>
      </c>
      <c r="L455" s="50" t="e">
        <f>(HLOOKUP(L$2,'Applied Force N'!$B$1:$QK$503,$A455,FALSE))/((Constants!$C$5/1000)*(Constants!$C$6/1000))/1000</f>
        <v>#N/A</v>
      </c>
      <c r="M455" s="50" t="e">
        <f>(HLOOKUP(M$2,'Applied Force N'!$B$1:$QK$503,$A455,FALSE))/((Constants!$C$5/1000)*(Constants!$C$6/1000))/1000</f>
        <v>#N/A</v>
      </c>
      <c r="N455" s="50" t="e">
        <f>(HLOOKUP(N$2,'Applied Force N'!$B$1:$QK$503,$A455,FALSE))/((Constants!$C$5/1000)*(Constants!$C$6/1000))/1000</f>
        <v>#N/A</v>
      </c>
      <c r="O455" s="50" t="e">
        <f>(HLOOKUP(O$2,'Applied Force N'!$B$1:$QK$503,$A455,FALSE))/((Constants!$C$5/1000)*(Constants!$C$6/1000))/1000</f>
        <v>#N/A</v>
      </c>
      <c r="P455" s="50" t="e">
        <f>(HLOOKUP(P$2,'Applied Force N'!$B$1:$QK$503,$A455,FALSE))/((Constants!$C$5/1000)*(Constants!$C$6/1000))/1000</f>
        <v>#N/A</v>
      </c>
      <c r="Q455" s="50" t="e">
        <f>(HLOOKUP(Q$2,'Applied Force N'!$B$1:$QK$503,$A455,FALSE))/((Constants!$C$5/1000)*(Constants!$C$6/1000))/1000</f>
        <v>#N/A</v>
      </c>
      <c r="R455" s="50" t="e">
        <f>(HLOOKUP(R$2,'Applied Force N'!$B$1:$QK$503,$A455,FALSE))/((Constants!$C$5/1000)*(Constants!$C$6/1000))/1000</f>
        <v>#N/A</v>
      </c>
      <c r="S455" s="50" t="e">
        <f>(HLOOKUP(S$2,'Applied Force N'!$B$1:$QK$503,$A455,FALSE))/((Constants!$C$5/1000)*(Constants!$C$6/1000))/1000</f>
        <v>#N/A</v>
      </c>
      <c r="T455" s="50" t="e">
        <f>(HLOOKUP(T$2,'Applied Force N'!$B$1:$QK$503,$A455,FALSE))/((Constants!$C$5/1000)*(Constants!$C$6/1000))/1000</f>
        <v>#N/A</v>
      </c>
      <c r="U455" s="50" t="e">
        <f>(HLOOKUP(U$2,'Applied Force N'!$B$1:$QK$503,$A455,FALSE))/((Constants!$C$5/1000)*(Constants!$C$6/1000))/1000</f>
        <v>#N/A</v>
      </c>
      <c r="V455" s="50" t="e">
        <f>(HLOOKUP(V$2,'Applied Force N'!$B$1:$QK$503,$A455,FALSE))/((Constants!$C$5/1000)*(Constants!$C$6/1000))/1000</f>
        <v>#N/A</v>
      </c>
      <c r="W455" s="50" t="e">
        <f>(HLOOKUP(W$2,'Applied Force N'!$B$1:$QK$503,$A455,FALSE))/((Constants!$C$5/1000)*(Constants!$C$6/1000))/1000</f>
        <v>#N/A</v>
      </c>
    </row>
    <row r="456" spans="1:23" x14ac:dyDescent="0.25">
      <c r="A456" s="27">
        <v>452</v>
      </c>
      <c r="B456" s="48">
        <f>'Applied Force N'!A452</f>
        <v>44.9</v>
      </c>
      <c r="C456" s="49">
        <f>(HLOOKUP(C$2,'Applied Force N'!$B$1:$QK$503,$A456,FALSE))/((Constants!$C$5/1000)*(Constants!$C$6/1000))/1000</f>
        <v>-1.1835856748901059</v>
      </c>
      <c r="D456" s="50">
        <f>(HLOOKUP(D$2,'Applied Force N'!$B$1:$QK$503,$A456,FALSE))/((Constants!$C$5/1000)*(Constants!$C$6/1000))/1000</f>
        <v>2.6069166666666663</v>
      </c>
      <c r="E456" s="50">
        <f>(HLOOKUP(E$2,'Applied Force N'!$B$1:$QK$503,$A456,FALSE))/((Constants!$C$5/1000)*(Constants!$C$6/1000))/1000</f>
        <v>2.3796666666666666</v>
      </c>
      <c r="F456" s="50">
        <f>(HLOOKUP(F$2,'Applied Force N'!$B$1:$QK$503,$A456,FALSE))/((Constants!$C$5/1000)*(Constants!$C$6/1000))/1000</f>
        <v>0.87041666666666662</v>
      </c>
      <c r="G456" s="50">
        <f>(HLOOKUP(G$2,'Applied Force N'!$B$1:$QK$503,$A456,FALSE))/((Constants!$C$5/1000)*(Constants!$C$6/1000))/1000</f>
        <v>4.0382500000000002E-2</v>
      </c>
      <c r="H456" s="50">
        <f>(HLOOKUP(H$2,'Applied Force N'!$B$1:$QK$503,$A456,FALSE))/((Constants!$C$5/1000)*(Constants!$C$6/1000))/1000</f>
        <v>2.9272499999999999</v>
      </c>
      <c r="I456" s="50" t="e">
        <f>(HLOOKUP(I$2,'Applied Force N'!$B$1:$QK$503,$A456,FALSE))/((Constants!$C$5/1000)*(Constants!$C$6/1000))/1000</f>
        <v>#N/A</v>
      </c>
      <c r="J456" s="50" t="e">
        <f>(HLOOKUP(J$2,'Applied Force N'!$B$1:$QK$503,$A456,FALSE))/((Constants!$C$5/1000)*(Constants!$C$6/1000))/1000</f>
        <v>#N/A</v>
      </c>
      <c r="K456" s="50" t="e">
        <f>(HLOOKUP(K$2,'Applied Force N'!$B$1:$QK$503,$A456,FALSE))/((Constants!$C$5/1000)*(Constants!$C$6/1000))/1000</f>
        <v>#N/A</v>
      </c>
      <c r="L456" s="50" t="e">
        <f>(HLOOKUP(L$2,'Applied Force N'!$B$1:$QK$503,$A456,FALSE))/((Constants!$C$5/1000)*(Constants!$C$6/1000))/1000</f>
        <v>#N/A</v>
      </c>
      <c r="M456" s="50" t="e">
        <f>(HLOOKUP(M$2,'Applied Force N'!$B$1:$QK$503,$A456,FALSE))/((Constants!$C$5/1000)*(Constants!$C$6/1000))/1000</f>
        <v>#N/A</v>
      </c>
      <c r="N456" s="50" t="e">
        <f>(HLOOKUP(N$2,'Applied Force N'!$B$1:$QK$503,$A456,FALSE))/((Constants!$C$5/1000)*(Constants!$C$6/1000))/1000</f>
        <v>#N/A</v>
      </c>
      <c r="O456" s="50" t="e">
        <f>(HLOOKUP(O$2,'Applied Force N'!$B$1:$QK$503,$A456,FALSE))/((Constants!$C$5/1000)*(Constants!$C$6/1000))/1000</f>
        <v>#N/A</v>
      </c>
      <c r="P456" s="50" t="e">
        <f>(HLOOKUP(P$2,'Applied Force N'!$B$1:$QK$503,$A456,FALSE))/((Constants!$C$5/1000)*(Constants!$C$6/1000))/1000</f>
        <v>#N/A</v>
      </c>
      <c r="Q456" s="50" t="e">
        <f>(HLOOKUP(Q$2,'Applied Force N'!$B$1:$QK$503,$A456,FALSE))/((Constants!$C$5/1000)*(Constants!$C$6/1000))/1000</f>
        <v>#N/A</v>
      </c>
      <c r="R456" s="50" t="e">
        <f>(HLOOKUP(R$2,'Applied Force N'!$B$1:$QK$503,$A456,FALSE))/((Constants!$C$5/1000)*(Constants!$C$6/1000))/1000</f>
        <v>#N/A</v>
      </c>
      <c r="S456" s="50" t="e">
        <f>(HLOOKUP(S$2,'Applied Force N'!$B$1:$QK$503,$A456,FALSE))/((Constants!$C$5/1000)*(Constants!$C$6/1000))/1000</f>
        <v>#N/A</v>
      </c>
      <c r="T456" s="50" t="e">
        <f>(HLOOKUP(T$2,'Applied Force N'!$B$1:$QK$503,$A456,FALSE))/((Constants!$C$5/1000)*(Constants!$C$6/1000))/1000</f>
        <v>#N/A</v>
      </c>
      <c r="U456" s="50" t="e">
        <f>(HLOOKUP(U$2,'Applied Force N'!$B$1:$QK$503,$A456,FALSE))/((Constants!$C$5/1000)*(Constants!$C$6/1000))/1000</f>
        <v>#N/A</v>
      </c>
      <c r="V456" s="50" t="e">
        <f>(HLOOKUP(V$2,'Applied Force N'!$B$1:$QK$503,$A456,FALSE))/((Constants!$C$5/1000)*(Constants!$C$6/1000))/1000</f>
        <v>#N/A</v>
      </c>
      <c r="W456" s="50" t="e">
        <f>(HLOOKUP(W$2,'Applied Force N'!$B$1:$QK$503,$A456,FALSE))/((Constants!$C$5/1000)*(Constants!$C$6/1000))/1000</f>
        <v>#N/A</v>
      </c>
    </row>
    <row r="457" spans="1:23" x14ac:dyDescent="0.25">
      <c r="A457" s="27">
        <v>453</v>
      </c>
      <c r="B457" s="48">
        <f>'Applied Force N'!A453</f>
        <v>45</v>
      </c>
      <c r="C457" s="49">
        <f>(HLOOKUP(C$2,'Applied Force N'!$B$1:$QK$503,$A457,FALSE))/((Constants!$C$5/1000)*(Constants!$C$6/1000))/1000</f>
        <v>-1.1777982673096681</v>
      </c>
      <c r="D457" s="50">
        <f>(HLOOKUP(D$2,'Applied Force N'!$B$1:$QK$503,$A457,FALSE))/((Constants!$C$5/1000)*(Constants!$C$6/1000))/1000</f>
        <v>2.6715</v>
      </c>
      <c r="E457" s="50">
        <f>(HLOOKUP(E$2,'Applied Force N'!$B$1:$QK$503,$A457,FALSE))/((Constants!$C$5/1000)*(Constants!$C$6/1000))/1000</f>
        <v>2.3449166666666663</v>
      </c>
      <c r="F457" s="50">
        <f>(HLOOKUP(F$2,'Applied Force N'!$B$1:$QK$503,$A457,FALSE))/((Constants!$C$5/1000)*(Constants!$C$6/1000))/1000</f>
        <v>0.84724999999999995</v>
      </c>
      <c r="G457" s="50">
        <f>(HLOOKUP(G$2,'Applied Force N'!$B$1:$QK$503,$A457,FALSE))/((Constants!$C$5/1000)*(Constants!$C$6/1000))/1000</f>
        <v>2.2866666666666664E-2</v>
      </c>
      <c r="H457" s="50">
        <f>(HLOOKUP(H$2,'Applied Force N'!$B$1:$QK$503,$A457,FALSE))/((Constants!$C$5/1000)*(Constants!$C$6/1000))/1000</f>
        <v>2.903</v>
      </c>
      <c r="I457" s="50" t="e">
        <f>(HLOOKUP(I$2,'Applied Force N'!$B$1:$QK$503,$A457,FALSE))/((Constants!$C$5/1000)*(Constants!$C$6/1000))/1000</f>
        <v>#N/A</v>
      </c>
      <c r="J457" s="50" t="e">
        <f>(HLOOKUP(J$2,'Applied Force N'!$B$1:$QK$503,$A457,FALSE))/((Constants!$C$5/1000)*(Constants!$C$6/1000))/1000</f>
        <v>#N/A</v>
      </c>
      <c r="K457" s="50" t="e">
        <f>(HLOOKUP(K$2,'Applied Force N'!$B$1:$QK$503,$A457,FALSE))/((Constants!$C$5/1000)*(Constants!$C$6/1000))/1000</f>
        <v>#N/A</v>
      </c>
      <c r="L457" s="50" t="e">
        <f>(HLOOKUP(L$2,'Applied Force N'!$B$1:$QK$503,$A457,FALSE))/((Constants!$C$5/1000)*(Constants!$C$6/1000))/1000</f>
        <v>#N/A</v>
      </c>
      <c r="M457" s="50" t="e">
        <f>(HLOOKUP(M$2,'Applied Force N'!$B$1:$QK$503,$A457,FALSE))/((Constants!$C$5/1000)*(Constants!$C$6/1000))/1000</f>
        <v>#N/A</v>
      </c>
      <c r="N457" s="50" t="e">
        <f>(HLOOKUP(N$2,'Applied Force N'!$B$1:$QK$503,$A457,FALSE))/((Constants!$C$5/1000)*(Constants!$C$6/1000))/1000</f>
        <v>#N/A</v>
      </c>
      <c r="O457" s="50" t="e">
        <f>(HLOOKUP(O$2,'Applied Force N'!$B$1:$QK$503,$A457,FALSE))/((Constants!$C$5/1000)*(Constants!$C$6/1000))/1000</f>
        <v>#N/A</v>
      </c>
      <c r="P457" s="50" t="e">
        <f>(HLOOKUP(P$2,'Applied Force N'!$B$1:$QK$503,$A457,FALSE))/((Constants!$C$5/1000)*(Constants!$C$6/1000))/1000</f>
        <v>#N/A</v>
      </c>
      <c r="Q457" s="50" t="e">
        <f>(HLOOKUP(Q$2,'Applied Force N'!$B$1:$QK$503,$A457,FALSE))/((Constants!$C$5/1000)*(Constants!$C$6/1000))/1000</f>
        <v>#N/A</v>
      </c>
      <c r="R457" s="50" t="e">
        <f>(HLOOKUP(R$2,'Applied Force N'!$B$1:$QK$503,$A457,FALSE))/((Constants!$C$5/1000)*(Constants!$C$6/1000))/1000</f>
        <v>#N/A</v>
      </c>
      <c r="S457" s="50" t="e">
        <f>(HLOOKUP(S$2,'Applied Force N'!$B$1:$QK$503,$A457,FALSE))/((Constants!$C$5/1000)*(Constants!$C$6/1000))/1000</f>
        <v>#N/A</v>
      </c>
      <c r="T457" s="50" t="e">
        <f>(HLOOKUP(T$2,'Applied Force N'!$B$1:$QK$503,$A457,FALSE))/((Constants!$C$5/1000)*(Constants!$C$6/1000))/1000</f>
        <v>#N/A</v>
      </c>
      <c r="U457" s="50" t="e">
        <f>(HLOOKUP(U$2,'Applied Force N'!$B$1:$QK$503,$A457,FALSE))/((Constants!$C$5/1000)*(Constants!$C$6/1000))/1000</f>
        <v>#N/A</v>
      </c>
      <c r="V457" s="50" t="e">
        <f>(HLOOKUP(V$2,'Applied Force N'!$B$1:$QK$503,$A457,FALSE))/((Constants!$C$5/1000)*(Constants!$C$6/1000))/1000</f>
        <v>#N/A</v>
      </c>
      <c r="W457" s="50" t="e">
        <f>(HLOOKUP(W$2,'Applied Force N'!$B$1:$QK$503,$A457,FALSE))/((Constants!$C$5/1000)*(Constants!$C$6/1000))/1000</f>
        <v>#N/A</v>
      </c>
    </row>
    <row r="458" spans="1:23" x14ac:dyDescent="0.25">
      <c r="A458" s="27">
        <v>454</v>
      </c>
      <c r="B458" s="48">
        <f>'Applied Force N'!A454</f>
        <v>45.1</v>
      </c>
      <c r="C458" s="49">
        <f>(HLOOKUP(C$2,'Applied Force N'!$B$1:$QK$503,$A458,FALSE))/((Constants!$C$5/1000)*(Constants!$C$6/1000))/1000</f>
        <v>-1.17201085972923</v>
      </c>
      <c r="D458" s="50">
        <f>(HLOOKUP(D$2,'Applied Force N'!$B$1:$QK$503,$A458,FALSE))/((Constants!$C$5/1000)*(Constants!$C$6/1000))/1000</f>
        <v>2.6463333333333336</v>
      </c>
      <c r="E458" s="50">
        <f>(HLOOKUP(E$2,'Applied Force N'!$B$1:$QK$503,$A458,FALSE))/((Constants!$C$5/1000)*(Constants!$C$6/1000))/1000</f>
        <v>2.3102499999999999</v>
      </c>
      <c r="F458" s="50">
        <f>(HLOOKUP(F$2,'Applied Force N'!$B$1:$QK$503,$A458,FALSE))/((Constants!$C$5/1000)*(Constants!$C$6/1000))/1000</f>
        <v>0.82409166666666656</v>
      </c>
      <c r="G458" s="50">
        <f>(HLOOKUP(G$2,'Applied Force N'!$B$1:$QK$503,$A458,FALSE))/((Constants!$C$5/1000)*(Constants!$C$6/1000))/1000</f>
        <v>5.3499999999999997E-3</v>
      </c>
      <c r="H458" s="50">
        <f>(HLOOKUP(H$2,'Applied Force N'!$B$1:$QK$503,$A458,FALSE))/((Constants!$C$5/1000)*(Constants!$C$6/1000))/1000</f>
        <v>2.8788333333333331</v>
      </c>
      <c r="I458" s="50" t="e">
        <f>(HLOOKUP(I$2,'Applied Force N'!$B$1:$QK$503,$A458,FALSE))/((Constants!$C$5/1000)*(Constants!$C$6/1000))/1000</f>
        <v>#N/A</v>
      </c>
      <c r="J458" s="50" t="e">
        <f>(HLOOKUP(J$2,'Applied Force N'!$B$1:$QK$503,$A458,FALSE))/((Constants!$C$5/1000)*(Constants!$C$6/1000))/1000</f>
        <v>#N/A</v>
      </c>
      <c r="K458" s="50" t="e">
        <f>(HLOOKUP(K$2,'Applied Force N'!$B$1:$QK$503,$A458,FALSE))/((Constants!$C$5/1000)*(Constants!$C$6/1000))/1000</f>
        <v>#N/A</v>
      </c>
      <c r="L458" s="50" t="e">
        <f>(HLOOKUP(L$2,'Applied Force N'!$B$1:$QK$503,$A458,FALSE))/((Constants!$C$5/1000)*(Constants!$C$6/1000))/1000</f>
        <v>#N/A</v>
      </c>
      <c r="M458" s="50" t="e">
        <f>(HLOOKUP(M$2,'Applied Force N'!$B$1:$QK$503,$A458,FALSE))/((Constants!$C$5/1000)*(Constants!$C$6/1000))/1000</f>
        <v>#N/A</v>
      </c>
      <c r="N458" s="50" t="e">
        <f>(HLOOKUP(N$2,'Applied Force N'!$B$1:$QK$503,$A458,FALSE))/((Constants!$C$5/1000)*(Constants!$C$6/1000))/1000</f>
        <v>#N/A</v>
      </c>
      <c r="O458" s="50" t="e">
        <f>(HLOOKUP(O$2,'Applied Force N'!$B$1:$QK$503,$A458,FALSE))/((Constants!$C$5/1000)*(Constants!$C$6/1000))/1000</f>
        <v>#N/A</v>
      </c>
      <c r="P458" s="50" t="e">
        <f>(HLOOKUP(P$2,'Applied Force N'!$B$1:$QK$503,$A458,FALSE))/((Constants!$C$5/1000)*(Constants!$C$6/1000))/1000</f>
        <v>#N/A</v>
      </c>
      <c r="Q458" s="50" t="e">
        <f>(HLOOKUP(Q$2,'Applied Force N'!$B$1:$QK$503,$A458,FALSE))/((Constants!$C$5/1000)*(Constants!$C$6/1000))/1000</f>
        <v>#N/A</v>
      </c>
      <c r="R458" s="50" t="e">
        <f>(HLOOKUP(R$2,'Applied Force N'!$B$1:$QK$503,$A458,FALSE))/((Constants!$C$5/1000)*(Constants!$C$6/1000))/1000</f>
        <v>#N/A</v>
      </c>
      <c r="S458" s="50" t="e">
        <f>(HLOOKUP(S$2,'Applied Force N'!$B$1:$QK$503,$A458,FALSE))/((Constants!$C$5/1000)*(Constants!$C$6/1000))/1000</f>
        <v>#N/A</v>
      </c>
      <c r="T458" s="50" t="e">
        <f>(HLOOKUP(T$2,'Applied Force N'!$B$1:$QK$503,$A458,FALSE))/((Constants!$C$5/1000)*(Constants!$C$6/1000))/1000</f>
        <v>#N/A</v>
      </c>
      <c r="U458" s="50" t="e">
        <f>(HLOOKUP(U$2,'Applied Force N'!$B$1:$QK$503,$A458,FALSE))/((Constants!$C$5/1000)*(Constants!$C$6/1000))/1000</f>
        <v>#N/A</v>
      </c>
      <c r="V458" s="50" t="e">
        <f>(HLOOKUP(V$2,'Applied Force N'!$B$1:$QK$503,$A458,FALSE))/((Constants!$C$5/1000)*(Constants!$C$6/1000))/1000</f>
        <v>#N/A</v>
      </c>
      <c r="W458" s="50" t="e">
        <f>(HLOOKUP(W$2,'Applied Force N'!$B$1:$QK$503,$A458,FALSE))/((Constants!$C$5/1000)*(Constants!$C$6/1000))/1000</f>
        <v>#N/A</v>
      </c>
    </row>
    <row r="459" spans="1:23" x14ac:dyDescent="0.25">
      <c r="A459" s="27">
        <v>455</v>
      </c>
      <c r="B459" s="48">
        <f>'Applied Force N'!A455</f>
        <v>45.2</v>
      </c>
      <c r="C459" s="49">
        <f>(HLOOKUP(C$2,'Applied Force N'!$B$1:$QK$503,$A459,FALSE))/((Constants!$C$5/1000)*(Constants!$C$6/1000))/1000</f>
        <v>-1.1662234521487924</v>
      </c>
      <c r="D459" s="50">
        <f>(HLOOKUP(D$2,'Applied Force N'!$B$1:$QK$503,$A459,FALSE))/((Constants!$C$5/1000)*(Constants!$C$6/1000))/1000</f>
        <v>2.6212499999999999</v>
      </c>
      <c r="E459" s="50">
        <f>(HLOOKUP(E$2,'Applied Force N'!$B$1:$QK$503,$A459,FALSE))/((Constants!$C$5/1000)*(Constants!$C$6/1000))/1000</f>
        <v>2.2755000000000001</v>
      </c>
      <c r="F459" s="50">
        <f>(HLOOKUP(F$2,'Applied Force N'!$B$1:$QK$503,$A459,FALSE))/((Constants!$C$5/1000)*(Constants!$C$6/1000))/1000</f>
        <v>0.80094166666666655</v>
      </c>
      <c r="G459" s="50">
        <f>(HLOOKUP(G$2,'Applied Force N'!$B$1:$QK$503,$A459,FALSE))/((Constants!$C$5/1000)*(Constants!$C$6/1000))/1000</f>
        <v>-1.2166666666666666E-2</v>
      </c>
      <c r="H459" s="50">
        <f>(HLOOKUP(H$2,'Applied Force N'!$B$1:$QK$503,$A459,FALSE))/((Constants!$C$5/1000)*(Constants!$C$6/1000))/1000</f>
        <v>2.8545833333333337</v>
      </c>
      <c r="I459" s="50" t="e">
        <f>(HLOOKUP(I$2,'Applied Force N'!$B$1:$QK$503,$A459,FALSE))/((Constants!$C$5/1000)*(Constants!$C$6/1000))/1000</f>
        <v>#N/A</v>
      </c>
      <c r="J459" s="50" t="e">
        <f>(HLOOKUP(J$2,'Applied Force N'!$B$1:$QK$503,$A459,FALSE))/((Constants!$C$5/1000)*(Constants!$C$6/1000))/1000</f>
        <v>#N/A</v>
      </c>
      <c r="K459" s="50" t="e">
        <f>(HLOOKUP(K$2,'Applied Force N'!$B$1:$QK$503,$A459,FALSE))/((Constants!$C$5/1000)*(Constants!$C$6/1000))/1000</f>
        <v>#N/A</v>
      </c>
      <c r="L459" s="50" t="e">
        <f>(HLOOKUP(L$2,'Applied Force N'!$B$1:$QK$503,$A459,FALSE))/((Constants!$C$5/1000)*(Constants!$C$6/1000))/1000</f>
        <v>#N/A</v>
      </c>
      <c r="M459" s="50" t="e">
        <f>(HLOOKUP(M$2,'Applied Force N'!$B$1:$QK$503,$A459,FALSE))/((Constants!$C$5/1000)*(Constants!$C$6/1000))/1000</f>
        <v>#N/A</v>
      </c>
      <c r="N459" s="50" t="e">
        <f>(HLOOKUP(N$2,'Applied Force N'!$B$1:$QK$503,$A459,FALSE))/((Constants!$C$5/1000)*(Constants!$C$6/1000))/1000</f>
        <v>#N/A</v>
      </c>
      <c r="O459" s="50" t="e">
        <f>(HLOOKUP(O$2,'Applied Force N'!$B$1:$QK$503,$A459,FALSE))/((Constants!$C$5/1000)*(Constants!$C$6/1000))/1000</f>
        <v>#N/A</v>
      </c>
      <c r="P459" s="50" t="e">
        <f>(HLOOKUP(P$2,'Applied Force N'!$B$1:$QK$503,$A459,FALSE))/((Constants!$C$5/1000)*(Constants!$C$6/1000))/1000</f>
        <v>#N/A</v>
      </c>
      <c r="Q459" s="50" t="e">
        <f>(HLOOKUP(Q$2,'Applied Force N'!$B$1:$QK$503,$A459,FALSE))/((Constants!$C$5/1000)*(Constants!$C$6/1000))/1000</f>
        <v>#N/A</v>
      </c>
      <c r="R459" s="50" t="e">
        <f>(HLOOKUP(R$2,'Applied Force N'!$B$1:$QK$503,$A459,FALSE))/((Constants!$C$5/1000)*(Constants!$C$6/1000))/1000</f>
        <v>#N/A</v>
      </c>
      <c r="S459" s="50" t="e">
        <f>(HLOOKUP(S$2,'Applied Force N'!$B$1:$QK$503,$A459,FALSE))/((Constants!$C$5/1000)*(Constants!$C$6/1000))/1000</f>
        <v>#N/A</v>
      </c>
      <c r="T459" s="50" t="e">
        <f>(HLOOKUP(T$2,'Applied Force N'!$B$1:$QK$503,$A459,FALSE))/((Constants!$C$5/1000)*(Constants!$C$6/1000))/1000</f>
        <v>#N/A</v>
      </c>
      <c r="U459" s="50" t="e">
        <f>(HLOOKUP(U$2,'Applied Force N'!$B$1:$QK$503,$A459,FALSE))/((Constants!$C$5/1000)*(Constants!$C$6/1000))/1000</f>
        <v>#N/A</v>
      </c>
      <c r="V459" s="50" t="e">
        <f>(HLOOKUP(V$2,'Applied Force N'!$B$1:$QK$503,$A459,FALSE))/((Constants!$C$5/1000)*(Constants!$C$6/1000))/1000</f>
        <v>#N/A</v>
      </c>
      <c r="W459" s="50" t="e">
        <f>(HLOOKUP(W$2,'Applied Force N'!$B$1:$QK$503,$A459,FALSE))/((Constants!$C$5/1000)*(Constants!$C$6/1000))/1000</f>
        <v>#N/A</v>
      </c>
    </row>
    <row r="460" spans="1:23" x14ac:dyDescent="0.25">
      <c r="A460" s="27">
        <v>456</v>
      </c>
      <c r="B460" s="48">
        <f>'Applied Force N'!A456</f>
        <v>45.3</v>
      </c>
      <c r="C460" s="49">
        <f>(HLOOKUP(C$2,'Applied Force N'!$B$1:$QK$503,$A460,FALSE))/((Constants!$C$5/1000)*(Constants!$C$6/1000))/1000</f>
        <v>-1.1604360445683546</v>
      </c>
      <c r="D460" s="50">
        <f>(HLOOKUP(D$2,'Applied Force N'!$B$1:$QK$503,$A460,FALSE))/((Constants!$C$5/1000)*(Constants!$C$6/1000))/1000</f>
        <v>2.5960833333333331</v>
      </c>
      <c r="E460" s="50">
        <f>(HLOOKUP(E$2,'Applied Force N'!$B$1:$QK$503,$A460,FALSE))/((Constants!$C$5/1000)*(Constants!$C$6/1000))/1000</f>
        <v>2.2407499999999998</v>
      </c>
      <c r="F460" s="50">
        <f>(HLOOKUP(F$2,'Applied Force N'!$B$1:$QK$503,$A460,FALSE))/((Constants!$C$5/1000)*(Constants!$C$6/1000))/1000</f>
        <v>0.77779166666666677</v>
      </c>
      <c r="G460" s="50">
        <f>(HLOOKUP(G$2,'Applied Force N'!$B$1:$QK$503,$A460,FALSE))/((Constants!$C$5/1000)*(Constants!$C$6/1000))/1000</f>
        <v>-2.9682500000000001E-2</v>
      </c>
      <c r="H460" s="50">
        <f>(HLOOKUP(H$2,'Applied Force N'!$B$1:$QK$503,$A460,FALSE))/((Constants!$C$5/1000)*(Constants!$C$6/1000))/1000</f>
        <v>2.8303333333333329</v>
      </c>
      <c r="I460" s="50" t="e">
        <f>(HLOOKUP(I$2,'Applied Force N'!$B$1:$QK$503,$A460,FALSE))/((Constants!$C$5/1000)*(Constants!$C$6/1000))/1000</f>
        <v>#N/A</v>
      </c>
      <c r="J460" s="50" t="e">
        <f>(HLOOKUP(J$2,'Applied Force N'!$B$1:$QK$503,$A460,FALSE))/((Constants!$C$5/1000)*(Constants!$C$6/1000))/1000</f>
        <v>#N/A</v>
      </c>
      <c r="K460" s="50" t="e">
        <f>(HLOOKUP(K$2,'Applied Force N'!$B$1:$QK$503,$A460,FALSE))/((Constants!$C$5/1000)*(Constants!$C$6/1000))/1000</f>
        <v>#N/A</v>
      </c>
      <c r="L460" s="50" t="e">
        <f>(HLOOKUP(L$2,'Applied Force N'!$B$1:$QK$503,$A460,FALSE))/((Constants!$C$5/1000)*(Constants!$C$6/1000))/1000</f>
        <v>#N/A</v>
      </c>
      <c r="M460" s="50" t="e">
        <f>(HLOOKUP(M$2,'Applied Force N'!$B$1:$QK$503,$A460,FALSE))/((Constants!$C$5/1000)*(Constants!$C$6/1000))/1000</f>
        <v>#N/A</v>
      </c>
      <c r="N460" s="50" t="e">
        <f>(HLOOKUP(N$2,'Applied Force N'!$B$1:$QK$503,$A460,FALSE))/((Constants!$C$5/1000)*(Constants!$C$6/1000))/1000</f>
        <v>#N/A</v>
      </c>
      <c r="O460" s="50" t="e">
        <f>(HLOOKUP(O$2,'Applied Force N'!$B$1:$QK$503,$A460,FALSE))/((Constants!$C$5/1000)*(Constants!$C$6/1000))/1000</f>
        <v>#N/A</v>
      </c>
      <c r="P460" s="50" t="e">
        <f>(HLOOKUP(P$2,'Applied Force N'!$B$1:$QK$503,$A460,FALSE))/((Constants!$C$5/1000)*(Constants!$C$6/1000))/1000</f>
        <v>#N/A</v>
      </c>
      <c r="Q460" s="50" t="e">
        <f>(HLOOKUP(Q$2,'Applied Force N'!$B$1:$QK$503,$A460,FALSE))/((Constants!$C$5/1000)*(Constants!$C$6/1000))/1000</f>
        <v>#N/A</v>
      </c>
      <c r="R460" s="50" t="e">
        <f>(HLOOKUP(R$2,'Applied Force N'!$B$1:$QK$503,$A460,FALSE))/((Constants!$C$5/1000)*(Constants!$C$6/1000))/1000</f>
        <v>#N/A</v>
      </c>
      <c r="S460" s="50" t="e">
        <f>(HLOOKUP(S$2,'Applied Force N'!$B$1:$QK$503,$A460,FALSE))/((Constants!$C$5/1000)*(Constants!$C$6/1000))/1000</f>
        <v>#N/A</v>
      </c>
      <c r="T460" s="50" t="e">
        <f>(HLOOKUP(T$2,'Applied Force N'!$B$1:$QK$503,$A460,FALSE))/((Constants!$C$5/1000)*(Constants!$C$6/1000))/1000</f>
        <v>#N/A</v>
      </c>
      <c r="U460" s="50" t="e">
        <f>(HLOOKUP(U$2,'Applied Force N'!$B$1:$QK$503,$A460,FALSE))/((Constants!$C$5/1000)*(Constants!$C$6/1000))/1000</f>
        <v>#N/A</v>
      </c>
      <c r="V460" s="50" t="e">
        <f>(HLOOKUP(V$2,'Applied Force N'!$B$1:$QK$503,$A460,FALSE))/((Constants!$C$5/1000)*(Constants!$C$6/1000))/1000</f>
        <v>#N/A</v>
      </c>
      <c r="W460" s="50" t="e">
        <f>(HLOOKUP(W$2,'Applied Force N'!$B$1:$QK$503,$A460,FALSE))/((Constants!$C$5/1000)*(Constants!$C$6/1000))/1000</f>
        <v>#N/A</v>
      </c>
    </row>
    <row r="461" spans="1:23" x14ac:dyDescent="0.25">
      <c r="A461" s="27">
        <v>457</v>
      </c>
      <c r="B461" s="48">
        <f>'Applied Force N'!A457</f>
        <v>45.4</v>
      </c>
      <c r="C461" s="49">
        <f>(HLOOKUP(C$2,'Applied Force N'!$B$1:$QK$503,$A461,FALSE))/((Constants!$C$5/1000)*(Constants!$C$6/1000))/1000</f>
        <v>-1.1546486369879165</v>
      </c>
      <c r="D461" s="50">
        <f>(HLOOKUP(D$2,'Applied Force N'!$B$1:$QK$503,$A461,FALSE))/((Constants!$C$5/1000)*(Constants!$C$6/1000))/1000</f>
        <v>2.5710000000000002</v>
      </c>
      <c r="E461" s="50">
        <f>(HLOOKUP(E$2,'Applied Force N'!$B$1:$QK$503,$A461,FALSE))/((Constants!$C$5/1000)*(Constants!$C$6/1000))/1000</f>
        <v>2.206083333333333</v>
      </c>
      <c r="F461" s="50">
        <f>(HLOOKUP(F$2,'Applied Force N'!$B$1:$QK$503,$A461,FALSE))/((Constants!$C$5/1000)*(Constants!$C$6/1000))/1000</f>
        <v>0.75464999999999993</v>
      </c>
      <c r="G461" s="50">
        <f>(HLOOKUP(G$2,'Applied Force N'!$B$1:$QK$503,$A461,FALSE))/((Constants!$C$5/1000)*(Constants!$C$6/1000))/1000</f>
        <v>-4.719916666666666E-2</v>
      </c>
      <c r="H461" s="50">
        <f>(HLOOKUP(H$2,'Applied Force N'!$B$1:$QK$503,$A461,FALSE))/((Constants!$C$5/1000)*(Constants!$C$6/1000))/1000</f>
        <v>2.8061666666666665</v>
      </c>
      <c r="I461" s="50" t="e">
        <f>(HLOOKUP(I$2,'Applied Force N'!$B$1:$QK$503,$A461,FALSE))/((Constants!$C$5/1000)*(Constants!$C$6/1000))/1000</f>
        <v>#N/A</v>
      </c>
      <c r="J461" s="50" t="e">
        <f>(HLOOKUP(J$2,'Applied Force N'!$B$1:$QK$503,$A461,FALSE))/((Constants!$C$5/1000)*(Constants!$C$6/1000))/1000</f>
        <v>#N/A</v>
      </c>
      <c r="K461" s="50" t="e">
        <f>(HLOOKUP(K$2,'Applied Force N'!$B$1:$QK$503,$A461,FALSE))/((Constants!$C$5/1000)*(Constants!$C$6/1000))/1000</f>
        <v>#N/A</v>
      </c>
      <c r="L461" s="50" t="e">
        <f>(HLOOKUP(L$2,'Applied Force N'!$B$1:$QK$503,$A461,FALSE))/((Constants!$C$5/1000)*(Constants!$C$6/1000))/1000</f>
        <v>#N/A</v>
      </c>
      <c r="M461" s="50" t="e">
        <f>(HLOOKUP(M$2,'Applied Force N'!$B$1:$QK$503,$A461,FALSE))/((Constants!$C$5/1000)*(Constants!$C$6/1000))/1000</f>
        <v>#N/A</v>
      </c>
      <c r="N461" s="50" t="e">
        <f>(HLOOKUP(N$2,'Applied Force N'!$B$1:$QK$503,$A461,FALSE))/((Constants!$C$5/1000)*(Constants!$C$6/1000))/1000</f>
        <v>#N/A</v>
      </c>
      <c r="O461" s="50" t="e">
        <f>(HLOOKUP(O$2,'Applied Force N'!$B$1:$QK$503,$A461,FALSE))/((Constants!$C$5/1000)*(Constants!$C$6/1000))/1000</f>
        <v>#N/A</v>
      </c>
      <c r="P461" s="50" t="e">
        <f>(HLOOKUP(P$2,'Applied Force N'!$B$1:$QK$503,$A461,FALSE))/((Constants!$C$5/1000)*(Constants!$C$6/1000))/1000</f>
        <v>#N/A</v>
      </c>
      <c r="Q461" s="50" t="e">
        <f>(HLOOKUP(Q$2,'Applied Force N'!$B$1:$QK$503,$A461,FALSE))/((Constants!$C$5/1000)*(Constants!$C$6/1000))/1000</f>
        <v>#N/A</v>
      </c>
      <c r="R461" s="50" t="e">
        <f>(HLOOKUP(R$2,'Applied Force N'!$B$1:$QK$503,$A461,FALSE))/((Constants!$C$5/1000)*(Constants!$C$6/1000))/1000</f>
        <v>#N/A</v>
      </c>
      <c r="S461" s="50" t="e">
        <f>(HLOOKUP(S$2,'Applied Force N'!$B$1:$QK$503,$A461,FALSE))/((Constants!$C$5/1000)*(Constants!$C$6/1000))/1000</f>
        <v>#N/A</v>
      </c>
      <c r="T461" s="50" t="e">
        <f>(HLOOKUP(T$2,'Applied Force N'!$B$1:$QK$503,$A461,FALSE))/((Constants!$C$5/1000)*(Constants!$C$6/1000))/1000</f>
        <v>#N/A</v>
      </c>
      <c r="U461" s="50" t="e">
        <f>(HLOOKUP(U$2,'Applied Force N'!$B$1:$QK$503,$A461,FALSE))/((Constants!$C$5/1000)*(Constants!$C$6/1000))/1000</f>
        <v>#N/A</v>
      </c>
      <c r="V461" s="50" t="e">
        <f>(HLOOKUP(V$2,'Applied Force N'!$B$1:$QK$503,$A461,FALSE))/((Constants!$C$5/1000)*(Constants!$C$6/1000))/1000</f>
        <v>#N/A</v>
      </c>
      <c r="W461" s="50" t="e">
        <f>(HLOOKUP(W$2,'Applied Force N'!$B$1:$QK$503,$A461,FALSE))/((Constants!$C$5/1000)*(Constants!$C$6/1000))/1000</f>
        <v>#N/A</v>
      </c>
    </row>
    <row r="462" spans="1:23" x14ac:dyDescent="0.25">
      <c r="A462" s="27">
        <v>458</v>
      </c>
      <c r="B462" s="48">
        <f>'Applied Force N'!A458</f>
        <v>45.5</v>
      </c>
      <c r="C462" s="49">
        <f>(HLOOKUP(C$2,'Applied Force N'!$B$1:$QK$503,$A462,FALSE))/((Constants!$C$5/1000)*(Constants!$C$6/1000))/1000</f>
        <v>-1.1488612294074785</v>
      </c>
      <c r="D462" s="50">
        <f>(HLOOKUP(D$2,'Applied Force N'!$B$1:$QK$503,$A462,FALSE))/((Constants!$C$5/1000)*(Constants!$C$6/1000))/1000</f>
        <v>2.5458333333333334</v>
      </c>
      <c r="E462" s="50">
        <f>(HLOOKUP(E$2,'Applied Force N'!$B$1:$QK$503,$A462,FALSE))/((Constants!$C$5/1000)*(Constants!$C$6/1000))/1000</f>
        <v>2.1713333333333336</v>
      </c>
      <c r="F462" s="50">
        <f>(HLOOKUP(F$2,'Applied Force N'!$B$1:$QK$503,$A462,FALSE))/((Constants!$C$5/1000)*(Constants!$C$6/1000))/1000</f>
        <v>0.73150000000000004</v>
      </c>
      <c r="G462" s="50">
        <f>(HLOOKUP(G$2,'Applied Force N'!$B$1:$QK$503,$A462,FALSE))/((Constants!$C$5/1000)*(Constants!$C$6/1000))/1000</f>
        <v>-6.4715833333333334E-2</v>
      </c>
      <c r="H462" s="50">
        <f>(HLOOKUP(H$2,'Applied Force N'!$B$1:$QK$503,$A462,FALSE))/((Constants!$C$5/1000)*(Constants!$C$6/1000))/1000</f>
        <v>2.781916666666667</v>
      </c>
      <c r="I462" s="50" t="e">
        <f>(HLOOKUP(I$2,'Applied Force N'!$B$1:$QK$503,$A462,FALSE))/((Constants!$C$5/1000)*(Constants!$C$6/1000))/1000</f>
        <v>#N/A</v>
      </c>
      <c r="J462" s="50" t="e">
        <f>(HLOOKUP(J$2,'Applied Force N'!$B$1:$QK$503,$A462,FALSE))/((Constants!$C$5/1000)*(Constants!$C$6/1000))/1000</f>
        <v>#N/A</v>
      </c>
      <c r="K462" s="50" t="e">
        <f>(HLOOKUP(K$2,'Applied Force N'!$B$1:$QK$503,$A462,FALSE))/((Constants!$C$5/1000)*(Constants!$C$6/1000))/1000</f>
        <v>#N/A</v>
      </c>
      <c r="L462" s="50" t="e">
        <f>(HLOOKUP(L$2,'Applied Force N'!$B$1:$QK$503,$A462,FALSE))/((Constants!$C$5/1000)*(Constants!$C$6/1000))/1000</f>
        <v>#N/A</v>
      </c>
      <c r="M462" s="50" t="e">
        <f>(HLOOKUP(M$2,'Applied Force N'!$B$1:$QK$503,$A462,FALSE))/((Constants!$C$5/1000)*(Constants!$C$6/1000))/1000</f>
        <v>#N/A</v>
      </c>
      <c r="N462" s="50" t="e">
        <f>(HLOOKUP(N$2,'Applied Force N'!$B$1:$QK$503,$A462,FALSE))/((Constants!$C$5/1000)*(Constants!$C$6/1000))/1000</f>
        <v>#N/A</v>
      </c>
      <c r="O462" s="50" t="e">
        <f>(HLOOKUP(O$2,'Applied Force N'!$B$1:$QK$503,$A462,FALSE))/((Constants!$C$5/1000)*(Constants!$C$6/1000))/1000</f>
        <v>#N/A</v>
      </c>
      <c r="P462" s="50" t="e">
        <f>(HLOOKUP(P$2,'Applied Force N'!$B$1:$QK$503,$A462,FALSE))/((Constants!$C$5/1000)*(Constants!$C$6/1000))/1000</f>
        <v>#N/A</v>
      </c>
      <c r="Q462" s="50" t="e">
        <f>(HLOOKUP(Q$2,'Applied Force N'!$B$1:$QK$503,$A462,FALSE))/((Constants!$C$5/1000)*(Constants!$C$6/1000))/1000</f>
        <v>#N/A</v>
      </c>
      <c r="R462" s="50" t="e">
        <f>(HLOOKUP(R$2,'Applied Force N'!$B$1:$QK$503,$A462,FALSE))/((Constants!$C$5/1000)*(Constants!$C$6/1000))/1000</f>
        <v>#N/A</v>
      </c>
      <c r="S462" s="50" t="e">
        <f>(HLOOKUP(S$2,'Applied Force N'!$B$1:$QK$503,$A462,FALSE))/((Constants!$C$5/1000)*(Constants!$C$6/1000))/1000</f>
        <v>#N/A</v>
      </c>
      <c r="T462" s="50" t="e">
        <f>(HLOOKUP(T$2,'Applied Force N'!$B$1:$QK$503,$A462,FALSE))/((Constants!$C$5/1000)*(Constants!$C$6/1000))/1000</f>
        <v>#N/A</v>
      </c>
      <c r="U462" s="50" t="e">
        <f>(HLOOKUP(U$2,'Applied Force N'!$B$1:$QK$503,$A462,FALSE))/((Constants!$C$5/1000)*(Constants!$C$6/1000))/1000</f>
        <v>#N/A</v>
      </c>
      <c r="V462" s="50" t="e">
        <f>(HLOOKUP(V$2,'Applied Force N'!$B$1:$QK$503,$A462,FALSE))/((Constants!$C$5/1000)*(Constants!$C$6/1000))/1000</f>
        <v>#N/A</v>
      </c>
      <c r="W462" s="50" t="e">
        <f>(HLOOKUP(W$2,'Applied Force N'!$B$1:$QK$503,$A462,FALSE))/((Constants!$C$5/1000)*(Constants!$C$6/1000))/1000</f>
        <v>#N/A</v>
      </c>
    </row>
    <row r="463" spans="1:23" x14ac:dyDescent="0.25">
      <c r="A463" s="27">
        <v>459</v>
      </c>
      <c r="B463" s="48">
        <f>'Applied Force N'!A459</f>
        <v>45.6</v>
      </c>
      <c r="C463" s="49">
        <f>(HLOOKUP(C$2,'Applied Force N'!$B$1:$QK$503,$A463,FALSE))/((Constants!$C$5/1000)*(Constants!$C$6/1000))/1000</f>
        <v>-1.1430738218270404</v>
      </c>
      <c r="D463" s="50">
        <f>(HLOOKUP(D$2,'Applied Force N'!$B$1:$QK$503,$A463,FALSE))/((Constants!$C$5/1000)*(Constants!$C$6/1000))/1000</f>
        <v>2.5206666666666666</v>
      </c>
      <c r="E463" s="50">
        <f>(HLOOKUP(E$2,'Applied Force N'!$B$1:$QK$503,$A463,FALSE))/((Constants!$C$5/1000)*(Constants!$C$6/1000))/1000</f>
        <v>2.1365833333333328</v>
      </c>
      <c r="F463" s="50">
        <f>(HLOOKUP(F$2,'Applied Force N'!$B$1:$QK$503,$A463,FALSE))/((Constants!$C$5/1000)*(Constants!$C$6/1000))/1000</f>
        <v>0.70834999999999992</v>
      </c>
      <c r="G463" s="50">
        <f>(HLOOKUP(G$2,'Applied Force N'!$B$1:$QK$503,$A463,FALSE))/((Constants!$C$5/1000)*(Constants!$C$6/1000))/1000</f>
        <v>-8.2232499999999986E-2</v>
      </c>
      <c r="H463" s="50">
        <f>(HLOOKUP(H$2,'Applied Force N'!$B$1:$QK$503,$A463,FALSE))/((Constants!$C$5/1000)*(Constants!$C$6/1000))/1000</f>
        <v>2.7576666666666667</v>
      </c>
      <c r="I463" s="50" t="e">
        <f>(HLOOKUP(I$2,'Applied Force N'!$B$1:$QK$503,$A463,FALSE))/((Constants!$C$5/1000)*(Constants!$C$6/1000))/1000</f>
        <v>#N/A</v>
      </c>
      <c r="J463" s="50" t="e">
        <f>(HLOOKUP(J$2,'Applied Force N'!$B$1:$QK$503,$A463,FALSE))/((Constants!$C$5/1000)*(Constants!$C$6/1000))/1000</f>
        <v>#N/A</v>
      </c>
      <c r="K463" s="50" t="e">
        <f>(HLOOKUP(K$2,'Applied Force N'!$B$1:$QK$503,$A463,FALSE))/((Constants!$C$5/1000)*(Constants!$C$6/1000))/1000</f>
        <v>#N/A</v>
      </c>
      <c r="L463" s="50" t="e">
        <f>(HLOOKUP(L$2,'Applied Force N'!$B$1:$QK$503,$A463,FALSE))/((Constants!$C$5/1000)*(Constants!$C$6/1000))/1000</f>
        <v>#N/A</v>
      </c>
      <c r="M463" s="50" t="e">
        <f>(HLOOKUP(M$2,'Applied Force N'!$B$1:$QK$503,$A463,FALSE))/((Constants!$C$5/1000)*(Constants!$C$6/1000))/1000</f>
        <v>#N/A</v>
      </c>
      <c r="N463" s="50" t="e">
        <f>(HLOOKUP(N$2,'Applied Force N'!$B$1:$QK$503,$A463,FALSE))/((Constants!$C$5/1000)*(Constants!$C$6/1000))/1000</f>
        <v>#N/A</v>
      </c>
      <c r="O463" s="50" t="e">
        <f>(HLOOKUP(O$2,'Applied Force N'!$B$1:$QK$503,$A463,FALSE))/((Constants!$C$5/1000)*(Constants!$C$6/1000))/1000</f>
        <v>#N/A</v>
      </c>
      <c r="P463" s="50" t="e">
        <f>(HLOOKUP(P$2,'Applied Force N'!$B$1:$QK$503,$A463,FALSE))/((Constants!$C$5/1000)*(Constants!$C$6/1000))/1000</f>
        <v>#N/A</v>
      </c>
      <c r="Q463" s="50" t="e">
        <f>(HLOOKUP(Q$2,'Applied Force N'!$B$1:$QK$503,$A463,FALSE))/((Constants!$C$5/1000)*(Constants!$C$6/1000))/1000</f>
        <v>#N/A</v>
      </c>
      <c r="R463" s="50" t="e">
        <f>(HLOOKUP(R$2,'Applied Force N'!$B$1:$QK$503,$A463,FALSE))/((Constants!$C$5/1000)*(Constants!$C$6/1000))/1000</f>
        <v>#N/A</v>
      </c>
      <c r="S463" s="50" t="e">
        <f>(HLOOKUP(S$2,'Applied Force N'!$B$1:$QK$503,$A463,FALSE))/((Constants!$C$5/1000)*(Constants!$C$6/1000))/1000</f>
        <v>#N/A</v>
      </c>
      <c r="T463" s="50" t="e">
        <f>(HLOOKUP(T$2,'Applied Force N'!$B$1:$QK$503,$A463,FALSE))/((Constants!$C$5/1000)*(Constants!$C$6/1000))/1000</f>
        <v>#N/A</v>
      </c>
      <c r="U463" s="50" t="e">
        <f>(HLOOKUP(U$2,'Applied Force N'!$B$1:$QK$503,$A463,FALSE))/((Constants!$C$5/1000)*(Constants!$C$6/1000))/1000</f>
        <v>#N/A</v>
      </c>
      <c r="V463" s="50" t="e">
        <f>(HLOOKUP(V$2,'Applied Force N'!$B$1:$QK$503,$A463,FALSE))/((Constants!$C$5/1000)*(Constants!$C$6/1000))/1000</f>
        <v>#N/A</v>
      </c>
      <c r="W463" s="50" t="e">
        <f>(HLOOKUP(W$2,'Applied Force N'!$B$1:$QK$503,$A463,FALSE))/((Constants!$C$5/1000)*(Constants!$C$6/1000))/1000</f>
        <v>#N/A</v>
      </c>
    </row>
    <row r="464" spans="1:23" x14ac:dyDescent="0.25">
      <c r="A464" s="27">
        <v>460</v>
      </c>
      <c r="B464" s="48">
        <f>'Applied Force N'!A460</f>
        <v>45.7</v>
      </c>
      <c r="C464" s="49">
        <f>(HLOOKUP(C$2,'Applied Force N'!$B$1:$QK$503,$A464,FALSE))/((Constants!$C$5/1000)*(Constants!$C$6/1000))/1000</f>
        <v>-1.1372864142466028</v>
      </c>
      <c r="D464" s="50">
        <f>(HLOOKUP(D$2,'Applied Force N'!$B$1:$QK$503,$A464,FALSE))/((Constants!$C$5/1000)*(Constants!$C$6/1000))/1000</f>
        <v>2.4955833333333328</v>
      </c>
      <c r="E464" s="50">
        <f>(HLOOKUP(E$2,'Applied Force N'!$B$1:$QK$503,$A464,FALSE))/((Constants!$C$5/1000)*(Constants!$C$6/1000))/1000</f>
        <v>2.1019166666666664</v>
      </c>
      <c r="F464" s="50">
        <f>(HLOOKUP(F$2,'Applied Force N'!$B$1:$QK$503,$A464,FALSE))/((Constants!$C$5/1000)*(Constants!$C$6/1000))/1000</f>
        <v>0.68520000000000003</v>
      </c>
      <c r="G464" s="50">
        <f>(HLOOKUP(G$2,'Applied Force N'!$B$1:$QK$503,$A464,FALSE))/((Constants!$C$5/1000)*(Constants!$C$6/1000))/1000</f>
        <v>-9.9750000000000005E-2</v>
      </c>
      <c r="H464" s="50">
        <f>(HLOOKUP(H$2,'Applied Force N'!$B$1:$QK$503,$A464,FALSE))/((Constants!$C$5/1000)*(Constants!$C$6/1000))/1000</f>
        <v>2.7334166666666668</v>
      </c>
      <c r="I464" s="50" t="e">
        <f>(HLOOKUP(I$2,'Applied Force N'!$B$1:$QK$503,$A464,FALSE))/((Constants!$C$5/1000)*(Constants!$C$6/1000))/1000</f>
        <v>#N/A</v>
      </c>
      <c r="J464" s="50" t="e">
        <f>(HLOOKUP(J$2,'Applied Force N'!$B$1:$QK$503,$A464,FALSE))/((Constants!$C$5/1000)*(Constants!$C$6/1000))/1000</f>
        <v>#N/A</v>
      </c>
      <c r="K464" s="50" t="e">
        <f>(HLOOKUP(K$2,'Applied Force N'!$B$1:$QK$503,$A464,FALSE))/((Constants!$C$5/1000)*(Constants!$C$6/1000))/1000</f>
        <v>#N/A</v>
      </c>
      <c r="L464" s="50" t="e">
        <f>(HLOOKUP(L$2,'Applied Force N'!$B$1:$QK$503,$A464,FALSE))/((Constants!$C$5/1000)*(Constants!$C$6/1000))/1000</f>
        <v>#N/A</v>
      </c>
      <c r="M464" s="50" t="e">
        <f>(HLOOKUP(M$2,'Applied Force N'!$B$1:$QK$503,$A464,FALSE))/((Constants!$C$5/1000)*(Constants!$C$6/1000))/1000</f>
        <v>#N/A</v>
      </c>
      <c r="N464" s="50" t="e">
        <f>(HLOOKUP(N$2,'Applied Force N'!$B$1:$QK$503,$A464,FALSE))/((Constants!$C$5/1000)*(Constants!$C$6/1000))/1000</f>
        <v>#N/A</v>
      </c>
      <c r="O464" s="50" t="e">
        <f>(HLOOKUP(O$2,'Applied Force N'!$B$1:$QK$503,$A464,FALSE))/((Constants!$C$5/1000)*(Constants!$C$6/1000))/1000</f>
        <v>#N/A</v>
      </c>
      <c r="P464" s="50" t="e">
        <f>(HLOOKUP(P$2,'Applied Force N'!$B$1:$QK$503,$A464,FALSE))/((Constants!$C$5/1000)*(Constants!$C$6/1000))/1000</f>
        <v>#N/A</v>
      </c>
      <c r="Q464" s="50" t="e">
        <f>(HLOOKUP(Q$2,'Applied Force N'!$B$1:$QK$503,$A464,FALSE))/((Constants!$C$5/1000)*(Constants!$C$6/1000))/1000</f>
        <v>#N/A</v>
      </c>
      <c r="R464" s="50" t="e">
        <f>(HLOOKUP(R$2,'Applied Force N'!$B$1:$QK$503,$A464,FALSE))/((Constants!$C$5/1000)*(Constants!$C$6/1000))/1000</f>
        <v>#N/A</v>
      </c>
      <c r="S464" s="50" t="e">
        <f>(HLOOKUP(S$2,'Applied Force N'!$B$1:$QK$503,$A464,FALSE))/((Constants!$C$5/1000)*(Constants!$C$6/1000))/1000</f>
        <v>#N/A</v>
      </c>
      <c r="T464" s="50" t="e">
        <f>(HLOOKUP(T$2,'Applied Force N'!$B$1:$QK$503,$A464,FALSE))/((Constants!$C$5/1000)*(Constants!$C$6/1000))/1000</f>
        <v>#N/A</v>
      </c>
      <c r="U464" s="50" t="e">
        <f>(HLOOKUP(U$2,'Applied Force N'!$B$1:$QK$503,$A464,FALSE))/((Constants!$C$5/1000)*(Constants!$C$6/1000))/1000</f>
        <v>#N/A</v>
      </c>
      <c r="V464" s="50" t="e">
        <f>(HLOOKUP(V$2,'Applied Force N'!$B$1:$QK$503,$A464,FALSE))/((Constants!$C$5/1000)*(Constants!$C$6/1000))/1000</f>
        <v>#N/A</v>
      </c>
      <c r="W464" s="50" t="e">
        <f>(HLOOKUP(W$2,'Applied Force N'!$B$1:$QK$503,$A464,FALSE))/((Constants!$C$5/1000)*(Constants!$C$6/1000))/1000</f>
        <v>#N/A</v>
      </c>
    </row>
    <row r="465" spans="1:23" x14ac:dyDescent="0.25">
      <c r="A465" s="27">
        <v>461</v>
      </c>
      <c r="B465" s="48">
        <f>'Applied Force N'!A461</f>
        <v>45.8</v>
      </c>
      <c r="C465" s="49">
        <f>(HLOOKUP(C$2,'Applied Force N'!$B$1:$QK$503,$A465,FALSE))/((Constants!$C$5/1000)*(Constants!$C$6/1000))/1000</f>
        <v>-1.1304540174271951</v>
      </c>
      <c r="D465" s="50">
        <f>(HLOOKUP(D$2,'Applied Force N'!$B$1:$QK$503,$A465,FALSE))/((Constants!$C$5/1000)*(Constants!$C$6/1000))/1000</f>
        <v>2.4704166666666665</v>
      </c>
      <c r="E465" s="50">
        <f>(HLOOKUP(E$2,'Applied Force N'!$B$1:$QK$503,$A465,FALSE))/((Constants!$C$5/1000)*(Constants!$C$6/1000))/1000</f>
        <v>2.0671666666666666</v>
      </c>
      <c r="F465" s="50">
        <f>(HLOOKUP(F$2,'Applied Force N'!$B$1:$QK$503,$A465,FALSE))/((Constants!$C$5/1000)*(Constants!$C$6/1000))/1000</f>
        <v>0.6620583333333333</v>
      </c>
      <c r="G465" s="50">
        <f>(HLOOKUP(G$2,'Applied Force N'!$B$1:$QK$503,$A465,FALSE))/((Constants!$C$5/1000)*(Constants!$C$6/1000))/1000</f>
        <v>-0.11726666666666667</v>
      </c>
      <c r="H465" s="50">
        <f>(HLOOKUP(H$2,'Applied Force N'!$B$1:$QK$503,$A465,FALSE))/((Constants!$C$5/1000)*(Constants!$C$6/1000))/1000</f>
        <v>2.7092499999999999</v>
      </c>
      <c r="I465" s="50" t="e">
        <f>(HLOOKUP(I$2,'Applied Force N'!$B$1:$QK$503,$A465,FALSE))/((Constants!$C$5/1000)*(Constants!$C$6/1000))/1000</f>
        <v>#N/A</v>
      </c>
      <c r="J465" s="50" t="e">
        <f>(HLOOKUP(J$2,'Applied Force N'!$B$1:$QK$503,$A465,FALSE))/((Constants!$C$5/1000)*(Constants!$C$6/1000))/1000</f>
        <v>#N/A</v>
      </c>
      <c r="K465" s="50" t="e">
        <f>(HLOOKUP(K$2,'Applied Force N'!$B$1:$QK$503,$A465,FALSE))/((Constants!$C$5/1000)*(Constants!$C$6/1000))/1000</f>
        <v>#N/A</v>
      </c>
      <c r="L465" s="50" t="e">
        <f>(HLOOKUP(L$2,'Applied Force N'!$B$1:$QK$503,$A465,FALSE))/((Constants!$C$5/1000)*(Constants!$C$6/1000))/1000</f>
        <v>#N/A</v>
      </c>
      <c r="M465" s="50" t="e">
        <f>(HLOOKUP(M$2,'Applied Force N'!$B$1:$QK$503,$A465,FALSE))/((Constants!$C$5/1000)*(Constants!$C$6/1000))/1000</f>
        <v>#N/A</v>
      </c>
      <c r="N465" s="50" t="e">
        <f>(HLOOKUP(N$2,'Applied Force N'!$B$1:$QK$503,$A465,FALSE))/((Constants!$C$5/1000)*(Constants!$C$6/1000))/1000</f>
        <v>#N/A</v>
      </c>
      <c r="O465" s="50" t="e">
        <f>(HLOOKUP(O$2,'Applied Force N'!$B$1:$QK$503,$A465,FALSE))/((Constants!$C$5/1000)*(Constants!$C$6/1000))/1000</f>
        <v>#N/A</v>
      </c>
      <c r="P465" s="50" t="e">
        <f>(HLOOKUP(P$2,'Applied Force N'!$B$1:$QK$503,$A465,FALSE))/((Constants!$C$5/1000)*(Constants!$C$6/1000))/1000</f>
        <v>#N/A</v>
      </c>
      <c r="Q465" s="50" t="e">
        <f>(HLOOKUP(Q$2,'Applied Force N'!$B$1:$QK$503,$A465,FALSE))/((Constants!$C$5/1000)*(Constants!$C$6/1000))/1000</f>
        <v>#N/A</v>
      </c>
      <c r="R465" s="50" t="e">
        <f>(HLOOKUP(R$2,'Applied Force N'!$B$1:$QK$503,$A465,FALSE))/((Constants!$C$5/1000)*(Constants!$C$6/1000))/1000</f>
        <v>#N/A</v>
      </c>
      <c r="S465" s="50" t="e">
        <f>(HLOOKUP(S$2,'Applied Force N'!$B$1:$QK$503,$A465,FALSE))/((Constants!$C$5/1000)*(Constants!$C$6/1000))/1000</f>
        <v>#N/A</v>
      </c>
      <c r="T465" s="50" t="e">
        <f>(HLOOKUP(T$2,'Applied Force N'!$B$1:$QK$503,$A465,FALSE))/((Constants!$C$5/1000)*(Constants!$C$6/1000))/1000</f>
        <v>#N/A</v>
      </c>
      <c r="U465" s="50" t="e">
        <f>(HLOOKUP(U$2,'Applied Force N'!$B$1:$QK$503,$A465,FALSE))/((Constants!$C$5/1000)*(Constants!$C$6/1000))/1000</f>
        <v>#N/A</v>
      </c>
      <c r="V465" s="50" t="e">
        <f>(HLOOKUP(V$2,'Applied Force N'!$B$1:$QK$503,$A465,FALSE))/((Constants!$C$5/1000)*(Constants!$C$6/1000))/1000</f>
        <v>#N/A</v>
      </c>
      <c r="W465" s="50" t="e">
        <f>(HLOOKUP(W$2,'Applied Force N'!$B$1:$QK$503,$A465,FALSE))/((Constants!$C$5/1000)*(Constants!$C$6/1000))/1000</f>
        <v>#N/A</v>
      </c>
    </row>
    <row r="466" spans="1:23" x14ac:dyDescent="0.25">
      <c r="A466" s="27">
        <v>462</v>
      </c>
      <c r="B466" s="48">
        <f>'Applied Force N'!A462</f>
        <v>45.9</v>
      </c>
      <c r="C466" s="49">
        <f>(HLOOKUP(C$2,'Applied Force N'!$B$1:$QK$503,$A466,FALSE))/((Constants!$C$5/1000)*(Constants!$C$6/1000))/1000</f>
        <v>-1.1175063248371386</v>
      </c>
      <c r="D466" s="50">
        <f>(HLOOKUP(D$2,'Applied Force N'!$B$1:$QK$503,$A466,FALSE))/((Constants!$C$5/1000)*(Constants!$C$6/1000))/1000</f>
        <v>2.4453333333333336</v>
      </c>
      <c r="E466" s="50">
        <f>(HLOOKUP(E$2,'Applied Force N'!$B$1:$QK$503,$A466,FALSE))/((Constants!$C$5/1000)*(Constants!$C$6/1000))/1000</f>
        <v>2.0445833333333332</v>
      </c>
      <c r="F466" s="50">
        <f>(HLOOKUP(F$2,'Applied Force N'!$B$1:$QK$503,$A466,FALSE))/((Constants!$C$5/1000)*(Constants!$C$6/1000))/1000</f>
        <v>0.6389083333333333</v>
      </c>
      <c r="G466" s="50">
        <f>(HLOOKUP(G$2,'Applied Force N'!$B$1:$QK$503,$A466,FALSE))/((Constants!$C$5/1000)*(Constants!$C$6/1000))/1000</f>
        <v>-0.13478333333333334</v>
      </c>
      <c r="H466" s="50">
        <f>(HLOOKUP(H$2,'Applied Force N'!$B$1:$QK$503,$A466,FALSE))/((Constants!$C$5/1000)*(Constants!$C$6/1000))/1000</f>
        <v>2.6850000000000001</v>
      </c>
      <c r="I466" s="50" t="e">
        <f>(HLOOKUP(I$2,'Applied Force N'!$B$1:$QK$503,$A466,FALSE))/((Constants!$C$5/1000)*(Constants!$C$6/1000))/1000</f>
        <v>#N/A</v>
      </c>
      <c r="J466" s="50" t="e">
        <f>(HLOOKUP(J$2,'Applied Force N'!$B$1:$QK$503,$A466,FALSE))/((Constants!$C$5/1000)*(Constants!$C$6/1000))/1000</f>
        <v>#N/A</v>
      </c>
      <c r="K466" s="50" t="e">
        <f>(HLOOKUP(K$2,'Applied Force N'!$B$1:$QK$503,$A466,FALSE))/((Constants!$C$5/1000)*(Constants!$C$6/1000))/1000</f>
        <v>#N/A</v>
      </c>
      <c r="L466" s="50" t="e">
        <f>(HLOOKUP(L$2,'Applied Force N'!$B$1:$QK$503,$A466,FALSE))/((Constants!$C$5/1000)*(Constants!$C$6/1000))/1000</f>
        <v>#N/A</v>
      </c>
      <c r="M466" s="50" t="e">
        <f>(HLOOKUP(M$2,'Applied Force N'!$B$1:$QK$503,$A466,FALSE))/((Constants!$C$5/1000)*(Constants!$C$6/1000))/1000</f>
        <v>#N/A</v>
      </c>
      <c r="N466" s="50" t="e">
        <f>(HLOOKUP(N$2,'Applied Force N'!$B$1:$QK$503,$A466,FALSE))/((Constants!$C$5/1000)*(Constants!$C$6/1000))/1000</f>
        <v>#N/A</v>
      </c>
      <c r="O466" s="50" t="e">
        <f>(HLOOKUP(O$2,'Applied Force N'!$B$1:$QK$503,$A466,FALSE))/((Constants!$C$5/1000)*(Constants!$C$6/1000))/1000</f>
        <v>#N/A</v>
      </c>
      <c r="P466" s="50" t="e">
        <f>(HLOOKUP(P$2,'Applied Force N'!$B$1:$QK$503,$A466,FALSE))/((Constants!$C$5/1000)*(Constants!$C$6/1000))/1000</f>
        <v>#N/A</v>
      </c>
      <c r="Q466" s="50" t="e">
        <f>(HLOOKUP(Q$2,'Applied Force N'!$B$1:$QK$503,$A466,FALSE))/((Constants!$C$5/1000)*(Constants!$C$6/1000))/1000</f>
        <v>#N/A</v>
      </c>
      <c r="R466" s="50" t="e">
        <f>(HLOOKUP(R$2,'Applied Force N'!$B$1:$QK$503,$A466,FALSE))/((Constants!$C$5/1000)*(Constants!$C$6/1000))/1000</f>
        <v>#N/A</v>
      </c>
      <c r="S466" s="50" t="e">
        <f>(HLOOKUP(S$2,'Applied Force N'!$B$1:$QK$503,$A466,FALSE))/((Constants!$C$5/1000)*(Constants!$C$6/1000))/1000</f>
        <v>#N/A</v>
      </c>
      <c r="T466" s="50" t="e">
        <f>(HLOOKUP(T$2,'Applied Force N'!$B$1:$QK$503,$A466,FALSE))/((Constants!$C$5/1000)*(Constants!$C$6/1000))/1000</f>
        <v>#N/A</v>
      </c>
      <c r="U466" s="50" t="e">
        <f>(HLOOKUP(U$2,'Applied Force N'!$B$1:$QK$503,$A466,FALSE))/((Constants!$C$5/1000)*(Constants!$C$6/1000))/1000</f>
        <v>#N/A</v>
      </c>
      <c r="V466" s="50" t="e">
        <f>(HLOOKUP(V$2,'Applied Force N'!$B$1:$QK$503,$A466,FALSE))/((Constants!$C$5/1000)*(Constants!$C$6/1000))/1000</f>
        <v>#N/A</v>
      </c>
      <c r="W466" s="50" t="e">
        <f>(HLOOKUP(W$2,'Applied Force N'!$B$1:$QK$503,$A466,FALSE))/((Constants!$C$5/1000)*(Constants!$C$6/1000))/1000</f>
        <v>#N/A</v>
      </c>
    </row>
    <row r="467" spans="1:23" x14ac:dyDescent="0.25">
      <c r="A467" s="27">
        <v>463</v>
      </c>
      <c r="B467" s="48">
        <f>'Applied Force N'!A463</f>
        <v>46</v>
      </c>
      <c r="C467" s="49">
        <f>(HLOOKUP(C$2,'Applied Force N'!$B$1:$QK$503,$A467,FALSE))/((Constants!$C$5/1000)*(Constants!$C$6/1000))/1000</f>
        <v>-1.1045586322470813</v>
      </c>
      <c r="D467" s="50">
        <f>(HLOOKUP(D$2,'Applied Force N'!$B$1:$QK$503,$A467,FALSE))/((Constants!$C$5/1000)*(Constants!$C$6/1000))/1000</f>
        <v>2.4201666666666668</v>
      </c>
      <c r="E467" s="50">
        <f>(HLOOKUP(E$2,'Applied Force N'!$B$1:$QK$503,$A467,FALSE))/((Constants!$C$5/1000)*(Constants!$C$6/1000))/1000</f>
        <v>2.0234999999999999</v>
      </c>
      <c r="F467" s="50">
        <f>(HLOOKUP(F$2,'Applied Force N'!$B$1:$QK$503,$A467,FALSE))/((Constants!$C$5/1000)*(Constants!$C$6/1000))/1000</f>
        <v>0.6157583333333333</v>
      </c>
      <c r="G467" s="50">
        <f>(HLOOKUP(G$2,'Applied Force N'!$B$1:$QK$503,$A467,FALSE))/((Constants!$C$5/1000)*(Constants!$C$6/1000))/1000</f>
        <v>-0.14974166666666663</v>
      </c>
      <c r="H467" s="50">
        <f>(HLOOKUP(H$2,'Applied Force N'!$B$1:$QK$503,$A467,FALSE))/((Constants!$C$5/1000)*(Constants!$C$6/1000))/1000</f>
        <v>2.6607500000000002</v>
      </c>
      <c r="I467" s="50" t="e">
        <f>(HLOOKUP(I$2,'Applied Force N'!$B$1:$QK$503,$A467,FALSE))/((Constants!$C$5/1000)*(Constants!$C$6/1000))/1000</f>
        <v>#N/A</v>
      </c>
      <c r="J467" s="50" t="e">
        <f>(HLOOKUP(J$2,'Applied Force N'!$B$1:$QK$503,$A467,FALSE))/((Constants!$C$5/1000)*(Constants!$C$6/1000))/1000</f>
        <v>#N/A</v>
      </c>
      <c r="K467" s="50" t="e">
        <f>(HLOOKUP(K$2,'Applied Force N'!$B$1:$QK$503,$A467,FALSE))/((Constants!$C$5/1000)*(Constants!$C$6/1000))/1000</f>
        <v>#N/A</v>
      </c>
      <c r="L467" s="50" t="e">
        <f>(HLOOKUP(L$2,'Applied Force N'!$B$1:$QK$503,$A467,FALSE))/((Constants!$C$5/1000)*(Constants!$C$6/1000))/1000</f>
        <v>#N/A</v>
      </c>
      <c r="M467" s="50" t="e">
        <f>(HLOOKUP(M$2,'Applied Force N'!$B$1:$QK$503,$A467,FALSE))/((Constants!$C$5/1000)*(Constants!$C$6/1000))/1000</f>
        <v>#N/A</v>
      </c>
      <c r="N467" s="50" t="e">
        <f>(HLOOKUP(N$2,'Applied Force N'!$B$1:$QK$503,$A467,FALSE))/((Constants!$C$5/1000)*(Constants!$C$6/1000))/1000</f>
        <v>#N/A</v>
      </c>
      <c r="O467" s="50" t="e">
        <f>(HLOOKUP(O$2,'Applied Force N'!$B$1:$QK$503,$A467,FALSE))/((Constants!$C$5/1000)*(Constants!$C$6/1000))/1000</f>
        <v>#N/A</v>
      </c>
      <c r="P467" s="50" t="e">
        <f>(HLOOKUP(P$2,'Applied Force N'!$B$1:$QK$503,$A467,FALSE))/((Constants!$C$5/1000)*(Constants!$C$6/1000))/1000</f>
        <v>#N/A</v>
      </c>
      <c r="Q467" s="50" t="e">
        <f>(HLOOKUP(Q$2,'Applied Force N'!$B$1:$QK$503,$A467,FALSE))/((Constants!$C$5/1000)*(Constants!$C$6/1000))/1000</f>
        <v>#N/A</v>
      </c>
      <c r="R467" s="50" t="e">
        <f>(HLOOKUP(R$2,'Applied Force N'!$B$1:$QK$503,$A467,FALSE))/((Constants!$C$5/1000)*(Constants!$C$6/1000))/1000</f>
        <v>#N/A</v>
      </c>
      <c r="S467" s="50" t="e">
        <f>(HLOOKUP(S$2,'Applied Force N'!$B$1:$QK$503,$A467,FALSE))/((Constants!$C$5/1000)*(Constants!$C$6/1000))/1000</f>
        <v>#N/A</v>
      </c>
      <c r="T467" s="50" t="e">
        <f>(HLOOKUP(T$2,'Applied Force N'!$B$1:$QK$503,$A467,FALSE))/((Constants!$C$5/1000)*(Constants!$C$6/1000))/1000</f>
        <v>#N/A</v>
      </c>
      <c r="U467" s="50" t="e">
        <f>(HLOOKUP(U$2,'Applied Force N'!$B$1:$QK$503,$A467,FALSE))/((Constants!$C$5/1000)*(Constants!$C$6/1000))/1000</f>
        <v>#N/A</v>
      </c>
      <c r="V467" s="50" t="e">
        <f>(HLOOKUP(V$2,'Applied Force N'!$B$1:$QK$503,$A467,FALSE))/((Constants!$C$5/1000)*(Constants!$C$6/1000))/1000</f>
        <v>#N/A</v>
      </c>
      <c r="W467" s="50" t="e">
        <f>(HLOOKUP(W$2,'Applied Force N'!$B$1:$QK$503,$A467,FALSE))/((Constants!$C$5/1000)*(Constants!$C$6/1000))/1000</f>
        <v>#N/A</v>
      </c>
    </row>
    <row r="468" spans="1:23" x14ac:dyDescent="0.25">
      <c r="A468" s="27">
        <v>464</v>
      </c>
      <c r="B468" s="48">
        <f>'Applied Force N'!A464</f>
        <v>46.1</v>
      </c>
      <c r="C468" s="49">
        <f>(HLOOKUP(C$2,'Applied Force N'!$B$1:$QK$503,$A468,FALSE))/((Constants!$C$5/1000)*(Constants!$C$6/1000))/1000</f>
        <v>-1.0916109396570248</v>
      </c>
      <c r="D468" s="50">
        <f>(HLOOKUP(D$2,'Applied Force N'!$B$1:$QK$503,$A468,FALSE))/((Constants!$C$5/1000)*(Constants!$C$6/1000))/1000</f>
        <v>2.395083333333333</v>
      </c>
      <c r="E468" s="50">
        <f>(HLOOKUP(E$2,'Applied Force N'!$B$1:$QK$503,$A468,FALSE))/((Constants!$C$5/1000)*(Constants!$C$6/1000))/1000</f>
        <v>2.0024166666666665</v>
      </c>
      <c r="F468" s="50">
        <f>(HLOOKUP(F$2,'Applied Force N'!$B$1:$QK$503,$A468,FALSE))/((Constants!$C$5/1000)*(Constants!$C$6/1000))/1000</f>
        <v>0.5926083333333334</v>
      </c>
      <c r="G468" s="50">
        <f>(HLOOKUP(G$2,'Applied Force N'!$B$1:$QK$503,$A468,FALSE))/((Constants!$C$5/1000)*(Constants!$C$6/1000))/1000</f>
        <v>-0.15825</v>
      </c>
      <c r="H468" s="50">
        <f>(HLOOKUP(H$2,'Applied Force N'!$B$1:$QK$503,$A468,FALSE))/((Constants!$C$5/1000)*(Constants!$C$6/1000))/1000</f>
        <v>2.6364999999999998</v>
      </c>
      <c r="I468" s="50" t="e">
        <f>(HLOOKUP(I$2,'Applied Force N'!$B$1:$QK$503,$A468,FALSE))/((Constants!$C$5/1000)*(Constants!$C$6/1000))/1000</f>
        <v>#N/A</v>
      </c>
      <c r="J468" s="50" t="e">
        <f>(HLOOKUP(J$2,'Applied Force N'!$B$1:$QK$503,$A468,FALSE))/((Constants!$C$5/1000)*(Constants!$C$6/1000))/1000</f>
        <v>#N/A</v>
      </c>
      <c r="K468" s="50" t="e">
        <f>(HLOOKUP(K$2,'Applied Force N'!$B$1:$QK$503,$A468,FALSE))/((Constants!$C$5/1000)*(Constants!$C$6/1000))/1000</f>
        <v>#N/A</v>
      </c>
      <c r="L468" s="50" t="e">
        <f>(HLOOKUP(L$2,'Applied Force N'!$B$1:$QK$503,$A468,FALSE))/((Constants!$C$5/1000)*(Constants!$C$6/1000))/1000</f>
        <v>#N/A</v>
      </c>
      <c r="M468" s="50" t="e">
        <f>(HLOOKUP(M$2,'Applied Force N'!$B$1:$QK$503,$A468,FALSE))/((Constants!$C$5/1000)*(Constants!$C$6/1000))/1000</f>
        <v>#N/A</v>
      </c>
      <c r="N468" s="50" t="e">
        <f>(HLOOKUP(N$2,'Applied Force N'!$B$1:$QK$503,$A468,FALSE))/((Constants!$C$5/1000)*(Constants!$C$6/1000))/1000</f>
        <v>#N/A</v>
      </c>
      <c r="O468" s="50" t="e">
        <f>(HLOOKUP(O$2,'Applied Force N'!$B$1:$QK$503,$A468,FALSE))/((Constants!$C$5/1000)*(Constants!$C$6/1000))/1000</f>
        <v>#N/A</v>
      </c>
      <c r="P468" s="50" t="e">
        <f>(HLOOKUP(P$2,'Applied Force N'!$B$1:$QK$503,$A468,FALSE))/((Constants!$C$5/1000)*(Constants!$C$6/1000))/1000</f>
        <v>#N/A</v>
      </c>
      <c r="Q468" s="50" t="e">
        <f>(HLOOKUP(Q$2,'Applied Force N'!$B$1:$QK$503,$A468,FALSE))/((Constants!$C$5/1000)*(Constants!$C$6/1000))/1000</f>
        <v>#N/A</v>
      </c>
      <c r="R468" s="50" t="e">
        <f>(HLOOKUP(R$2,'Applied Force N'!$B$1:$QK$503,$A468,FALSE))/((Constants!$C$5/1000)*(Constants!$C$6/1000))/1000</f>
        <v>#N/A</v>
      </c>
      <c r="S468" s="50" t="e">
        <f>(HLOOKUP(S$2,'Applied Force N'!$B$1:$QK$503,$A468,FALSE))/((Constants!$C$5/1000)*(Constants!$C$6/1000))/1000</f>
        <v>#N/A</v>
      </c>
      <c r="T468" s="50" t="e">
        <f>(HLOOKUP(T$2,'Applied Force N'!$B$1:$QK$503,$A468,FALSE))/((Constants!$C$5/1000)*(Constants!$C$6/1000))/1000</f>
        <v>#N/A</v>
      </c>
      <c r="U468" s="50" t="e">
        <f>(HLOOKUP(U$2,'Applied Force N'!$B$1:$QK$503,$A468,FALSE))/((Constants!$C$5/1000)*(Constants!$C$6/1000))/1000</f>
        <v>#N/A</v>
      </c>
      <c r="V468" s="50" t="e">
        <f>(HLOOKUP(V$2,'Applied Force N'!$B$1:$QK$503,$A468,FALSE))/((Constants!$C$5/1000)*(Constants!$C$6/1000))/1000</f>
        <v>#N/A</v>
      </c>
      <c r="W468" s="50" t="e">
        <f>(HLOOKUP(W$2,'Applied Force N'!$B$1:$QK$503,$A468,FALSE))/((Constants!$C$5/1000)*(Constants!$C$6/1000))/1000</f>
        <v>#N/A</v>
      </c>
    </row>
    <row r="469" spans="1:23" x14ac:dyDescent="0.25">
      <c r="A469" s="27">
        <v>465</v>
      </c>
      <c r="B469" s="48">
        <f>'Applied Force N'!A465</f>
        <v>46.2</v>
      </c>
      <c r="C469" s="49">
        <f>(HLOOKUP(C$2,'Applied Force N'!$B$1:$QK$503,$A469,FALSE))/((Constants!$C$5/1000)*(Constants!$C$6/1000))/1000</f>
        <v>-1.0786632470669681</v>
      </c>
      <c r="D469" s="50">
        <f>(HLOOKUP(D$2,'Applied Force N'!$B$1:$QK$503,$A469,FALSE))/((Constants!$C$5/1000)*(Constants!$C$6/1000))/1000</f>
        <v>2.3699166666666667</v>
      </c>
      <c r="E469" s="50">
        <f>(HLOOKUP(E$2,'Applied Force N'!$B$1:$QK$503,$A469,FALSE))/((Constants!$C$5/1000)*(Constants!$C$6/1000))/1000</f>
        <v>1.9812499999999997</v>
      </c>
      <c r="F469" s="50">
        <f>(HLOOKUP(F$2,'Applied Force N'!$B$1:$QK$503,$A469,FALSE))/((Constants!$C$5/1000)*(Constants!$C$6/1000))/1000</f>
        <v>0.56945833333333329</v>
      </c>
      <c r="G469" s="50">
        <f>(HLOOKUP(G$2,'Applied Force N'!$B$1:$QK$503,$A469,FALSE))/((Constants!$C$5/1000)*(Constants!$C$6/1000))/1000</f>
        <v>-0.16676666666666665</v>
      </c>
      <c r="H469" s="50">
        <f>(HLOOKUP(H$2,'Applied Force N'!$B$1:$QK$503,$A469,FALSE))/((Constants!$C$5/1000)*(Constants!$C$6/1000))/1000</f>
        <v>2.612333333333333</v>
      </c>
      <c r="I469" s="50" t="e">
        <f>(HLOOKUP(I$2,'Applied Force N'!$B$1:$QK$503,$A469,FALSE))/((Constants!$C$5/1000)*(Constants!$C$6/1000))/1000</f>
        <v>#N/A</v>
      </c>
      <c r="J469" s="50" t="e">
        <f>(HLOOKUP(J$2,'Applied Force N'!$B$1:$QK$503,$A469,FALSE))/((Constants!$C$5/1000)*(Constants!$C$6/1000))/1000</f>
        <v>#N/A</v>
      </c>
      <c r="K469" s="50" t="e">
        <f>(HLOOKUP(K$2,'Applied Force N'!$B$1:$QK$503,$A469,FALSE))/((Constants!$C$5/1000)*(Constants!$C$6/1000))/1000</f>
        <v>#N/A</v>
      </c>
      <c r="L469" s="50" t="e">
        <f>(HLOOKUP(L$2,'Applied Force N'!$B$1:$QK$503,$A469,FALSE))/((Constants!$C$5/1000)*(Constants!$C$6/1000))/1000</f>
        <v>#N/A</v>
      </c>
      <c r="M469" s="50" t="e">
        <f>(HLOOKUP(M$2,'Applied Force N'!$B$1:$QK$503,$A469,FALSE))/((Constants!$C$5/1000)*(Constants!$C$6/1000))/1000</f>
        <v>#N/A</v>
      </c>
      <c r="N469" s="50" t="e">
        <f>(HLOOKUP(N$2,'Applied Force N'!$B$1:$QK$503,$A469,FALSE))/((Constants!$C$5/1000)*(Constants!$C$6/1000))/1000</f>
        <v>#N/A</v>
      </c>
      <c r="O469" s="50" t="e">
        <f>(HLOOKUP(O$2,'Applied Force N'!$B$1:$QK$503,$A469,FALSE))/((Constants!$C$5/1000)*(Constants!$C$6/1000))/1000</f>
        <v>#N/A</v>
      </c>
      <c r="P469" s="50" t="e">
        <f>(HLOOKUP(P$2,'Applied Force N'!$B$1:$QK$503,$A469,FALSE))/((Constants!$C$5/1000)*(Constants!$C$6/1000))/1000</f>
        <v>#N/A</v>
      </c>
      <c r="Q469" s="50" t="e">
        <f>(HLOOKUP(Q$2,'Applied Force N'!$B$1:$QK$503,$A469,FALSE))/((Constants!$C$5/1000)*(Constants!$C$6/1000))/1000</f>
        <v>#N/A</v>
      </c>
      <c r="R469" s="50" t="e">
        <f>(HLOOKUP(R$2,'Applied Force N'!$B$1:$QK$503,$A469,FALSE))/((Constants!$C$5/1000)*(Constants!$C$6/1000))/1000</f>
        <v>#N/A</v>
      </c>
      <c r="S469" s="50" t="e">
        <f>(HLOOKUP(S$2,'Applied Force N'!$B$1:$QK$503,$A469,FALSE))/((Constants!$C$5/1000)*(Constants!$C$6/1000))/1000</f>
        <v>#N/A</v>
      </c>
      <c r="T469" s="50" t="e">
        <f>(HLOOKUP(T$2,'Applied Force N'!$B$1:$QK$503,$A469,FALSE))/((Constants!$C$5/1000)*(Constants!$C$6/1000))/1000</f>
        <v>#N/A</v>
      </c>
      <c r="U469" s="50" t="e">
        <f>(HLOOKUP(U$2,'Applied Force N'!$B$1:$QK$503,$A469,FALSE))/((Constants!$C$5/1000)*(Constants!$C$6/1000))/1000</f>
        <v>#N/A</v>
      </c>
      <c r="V469" s="50" t="e">
        <f>(HLOOKUP(V$2,'Applied Force N'!$B$1:$QK$503,$A469,FALSE))/((Constants!$C$5/1000)*(Constants!$C$6/1000))/1000</f>
        <v>#N/A</v>
      </c>
      <c r="W469" s="50" t="e">
        <f>(HLOOKUP(W$2,'Applied Force N'!$B$1:$QK$503,$A469,FALSE))/((Constants!$C$5/1000)*(Constants!$C$6/1000))/1000</f>
        <v>#N/A</v>
      </c>
    </row>
    <row r="470" spans="1:23" x14ac:dyDescent="0.25">
      <c r="A470" s="27">
        <v>466</v>
      </c>
      <c r="B470" s="48">
        <f>'Applied Force N'!A466</f>
        <v>46.3</v>
      </c>
      <c r="C470" s="49">
        <f>(HLOOKUP(C$2,'Applied Force N'!$B$1:$QK$503,$A470,FALSE))/((Constants!$C$5/1000)*(Constants!$C$6/1000))/1000</f>
        <v>-1.065715554476911</v>
      </c>
      <c r="D470" s="50">
        <f>(HLOOKUP(D$2,'Applied Force N'!$B$1:$QK$503,$A470,FALSE))/((Constants!$C$5/1000)*(Constants!$C$6/1000))/1000</f>
        <v>2.3448333333333333</v>
      </c>
      <c r="E470" s="50">
        <f>(HLOOKUP(E$2,'Applied Force N'!$B$1:$QK$503,$A470,FALSE))/((Constants!$C$5/1000)*(Constants!$C$6/1000))/1000</f>
        <v>1.9601666666666666</v>
      </c>
      <c r="F470" s="50">
        <f>(HLOOKUP(F$2,'Applied Force N'!$B$1:$QK$503,$A470,FALSE))/((Constants!$C$5/1000)*(Constants!$C$6/1000))/1000</f>
        <v>0.54631666666666656</v>
      </c>
      <c r="G470" s="50">
        <f>(HLOOKUP(G$2,'Applied Force N'!$B$1:$QK$503,$A470,FALSE))/((Constants!$C$5/1000)*(Constants!$C$6/1000))/1000</f>
        <v>-0.17527500000000001</v>
      </c>
      <c r="H470" s="50">
        <f>(HLOOKUP(H$2,'Applied Force N'!$B$1:$QK$503,$A470,FALSE))/((Constants!$C$5/1000)*(Constants!$C$6/1000))/1000</f>
        <v>2.5880833333333331</v>
      </c>
      <c r="I470" s="50" t="e">
        <f>(HLOOKUP(I$2,'Applied Force N'!$B$1:$QK$503,$A470,FALSE))/((Constants!$C$5/1000)*(Constants!$C$6/1000))/1000</f>
        <v>#N/A</v>
      </c>
      <c r="J470" s="50" t="e">
        <f>(HLOOKUP(J$2,'Applied Force N'!$B$1:$QK$503,$A470,FALSE))/((Constants!$C$5/1000)*(Constants!$C$6/1000))/1000</f>
        <v>#N/A</v>
      </c>
      <c r="K470" s="50" t="e">
        <f>(HLOOKUP(K$2,'Applied Force N'!$B$1:$QK$503,$A470,FALSE))/((Constants!$C$5/1000)*(Constants!$C$6/1000))/1000</f>
        <v>#N/A</v>
      </c>
      <c r="L470" s="50" t="e">
        <f>(HLOOKUP(L$2,'Applied Force N'!$B$1:$QK$503,$A470,FALSE))/((Constants!$C$5/1000)*(Constants!$C$6/1000))/1000</f>
        <v>#N/A</v>
      </c>
      <c r="M470" s="50" t="e">
        <f>(HLOOKUP(M$2,'Applied Force N'!$B$1:$QK$503,$A470,FALSE))/((Constants!$C$5/1000)*(Constants!$C$6/1000))/1000</f>
        <v>#N/A</v>
      </c>
      <c r="N470" s="50" t="e">
        <f>(HLOOKUP(N$2,'Applied Force N'!$B$1:$QK$503,$A470,FALSE))/((Constants!$C$5/1000)*(Constants!$C$6/1000))/1000</f>
        <v>#N/A</v>
      </c>
      <c r="O470" s="50" t="e">
        <f>(HLOOKUP(O$2,'Applied Force N'!$B$1:$QK$503,$A470,FALSE))/((Constants!$C$5/1000)*(Constants!$C$6/1000))/1000</f>
        <v>#N/A</v>
      </c>
      <c r="P470" s="50" t="e">
        <f>(HLOOKUP(P$2,'Applied Force N'!$B$1:$QK$503,$A470,FALSE))/((Constants!$C$5/1000)*(Constants!$C$6/1000))/1000</f>
        <v>#N/A</v>
      </c>
      <c r="Q470" s="50" t="e">
        <f>(HLOOKUP(Q$2,'Applied Force N'!$B$1:$QK$503,$A470,FALSE))/((Constants!$C$5/1000)*(Constants!$C$6/1000))/1000</f>
        <v>#N/A</v>
      </c>
      <c r="R470" s="50" t="e">
        <f>(HLOOKUP(R$2,'Applied Force N'!$B$1:$QK$503,$A470,FALSE))/((Constants!$C$5/1000)*(Constants!$C$6/1000))/1000</f>
        <v>#N/A</v>
      </c>
      <c r="S470" s="50" t="e">
        <f>(HLOOKUP(S$2,'Applied Force N'!$B$1:$QK$503,$A470,FALSE))/((Constants!$C$5/1000)*(Constants!$C$6/1000))/1000</f>
        <v>#N/A</v>
      </c>
      <c r="T470" s="50" t="e">
        <f>(HLOOKUP(T$2,'Applied Force N'!$B$1:$QK$503,$A470,FALSE))/((Constants!$C$5/1000)*(Constants!$C$6/1000))/1000</f>
        <v>#N/A</v>
      </c>
      <c r="U470" s="50" t="e">
        <f>(HLOOKUP(U$2,'Applied Force N'!$B$1:$QK$503,$A470,FALSE))/((Constants!$C$5/1000)*(Constants!$C$6/1000))/1000</f>
        <v>#N/A</v>
      </c>
      <c r="V470" s="50" t="e">
        <f>(HLOOKUP(V$2,'Applied Force N'!$B$1:$QK$503,$A470,FALSE))/((Constants!$C$5/1000)*(Constants!$C$6/1000))/1000</f>
        <v>#N/A</v>
      </c>
      <c r="W470" s="50" t="e">
        <f>(HLOOKUP(W$2,'Applied Force N'!$B$1:$QK$503,$A470,FALSE))/((Constants!$C$5/1000)*(Constants!$C$6/1000))/1000</f>
        <v>#N/A</v>
      </c>
    </row>
    <row r="471" spans="1:23" x14ac:dyDescent="0.25">
      <c r="A471" s="27">
        <v>467</v>
      </c>
      <c r="B471" s="48">
        <f>'Applied Force N'!A467</f>
        <v>46.4</v>
      </c>
      <c r="C471" s="49">
        <f>(HLOOKUP(C$2,'Applied Force N'!$B$1:$QK$503,$A471,FALSE))/((Constants!$C$5/1000)*(Constants!$C$6/1000))/1000</f>
        <v>-1.0527678618868546</v>
      </c>
      <c r="D471" s="50">
        <f>(HLOOKUP(D$2,'Applied Force N'!$B$1:$QK$503,$A471,FALSE))/((Constants!$C$5/1000)*(Constants!$C$6/1000))/1000</f>
        <v>2.3196666666666665</v>
      </c>
      <c r="E471" s="50">
        <f>(HLOOKUP(E$2,'Applied Force N'!$B$1:$QK$503,$A471,FALSE))/((Constants!$C$5/1000)*(Constants!$C$6/1000))/1000</f>
        <v>1.9390833333333333</v>
      </c>
      <c r="F471" s="50">
        <f>(HLOOKUP(F$2,'Applied Force N'!$B$1:$QK$503,$A471,FALSE))/((Constants!$C$5/1000)*(Constants!$C$6/1000))/1000</f>
        <v>0.52316666666666667</v>
      </c>
      <c r="G471" s="50">
        <f>(HLOOKUP(G$2,'Applied Force N'!$B$1:$QK$503,$A471,FALSE))/((Constants!$C$5/1000)*(Constants!$C$6/1000))/1000</f>
        <v>-0.18379166666666666</v>
      </c>
      <c r="H471" s="50">
        <f>(HLOOKUP(H$2,'Applied Force N'!$B$1:$QK$503,$A471,FALSE))/((Constants!$C$5/1000)*(Constants!$C$6/1000))/1000</f>
        <v>2.5638333333333332</v>
      </c>
      <c r="I471" s="50" t="e">
        <f>(HLOOKUP(I$2,'Applied Force N'!$B$1:$QK$503,$A471,FALSE))/((Constants!$C$5/1000)*(Constants!$C$6/1000))/1000</f>
        <v>#N/A</v>
      </c>
      <c r="J471" s="50" t="e">
        <f>(HLOOKUP(J$2,'Applied Force N'!$B$1:$QK$503,$A471,FALSE))/((Constants!$C$5/1000)*(Constants!$C$6/1000))/1000</f>
        <v>#N/A</v>
      </c>
      <c r="K471" s="50" t="e">
        <f>(HLOOKUP(K$2,'Applied Force N'!$B$1:$QK$503,$A471,FALSE))/((Constants!$C$5/1000)*(Constants!$C$6/1000))/1000</f>
        <v>#N/A</v>
      </c>
      <c r="L471" s="50" t="e">
        <f>(HLOOKUP(L$2,'Applied Force N'!$B$1:$QK$503,$A471,FALSE))/((Constants!$C$5/1000)*(Constants!$C$6/1000))/1000</f>
        <v>#N/A</v>
      </c>
      <c r="M471" s="50" t="e">
        <f>(HLOOKUP(M$2,'Applied Force N'!$B$1:$QK$503,$A471,FALSE))/((Constants!$C$5/1000)*(Constants!$C$6/1000))/1000</f>
        <v>#N/A</v>
      </c>
      <c r="N471" s="50" t="e">
        <f>(HLOOKUP(N$2,'Applied Force N'!$B$1:$QK$503,$A471,FALSE))/((Constants!$C$5/1000)*(Constants!$C$6/1000))/1000</f>
        <v>#N/A</v>
      </c>
      <c r="O471" s="50" t="e">
        <f>(HLOOKUP(O$2,'Applied Force N'!$B$1:$QK$503,$A471,FALSE))/((Constants!$C$5/1000)*(Constants!$C$6/1000))/1000</f>
        <v>#N/A</v>
      </c>
      <c r="P471" s="50" t="e">
        <f>(HLOOKUP(P$2,'Applied Force N'!$B$1:$QK$503,$A471,FALSE))/((Constants!$C$5/1000)*(Constants!$C$6/1000))/1000</f>
        <v>#N/A</v>
      </c>
      <c r="Q471" s="50" t="e">
        <f>(HLOOKUP(Q$2,'Applied Force N'!$B$1:$QK$503,$A471,FALSE))/((Constants!$C$5/1000)*(Constants!$C$6/1000))/1000</f>
        <v>#N/A</v>
      </c>
      <c r="R471" s="50" t="e">
        <f>(HLOOKUP(R$2,'Applied Force N'!$B$1:$QK$503,$A471,FALSE))/((Constants!$C$5/1000)*(Constants!$C$6/1000))/1000</f>
        <v>#N/A</v>
      </c>
      <c r="S471" s="50" t="e">
        <f>(HLOOKUP(S$2,'Applied Force N'!$B$1:$QK$503,$A471,FALSE))/((Constants!$C$5/1000)*(Constants!$C$6/1000))/1000</f>
        <v>#N/A</v>
      </c>
      <c r="T471" s="50" t="e">
        <f>(HLOOKUP(T$2,'Applied Force N'!$B$1:$QK$503,$A471,FALSE))/((Constants!$C$5/1000)*(Constants!$C$6/1000))/1000</f>
        <v>#N/A</v>
      </c>
      <c r="U471" s="50" t="e">
        <f>(HLOOKUP(U$2,'Applied Force N'!$B$1:$QK$503,$A471,FALSE))/((Constants!$C$5/1000)*(Constants!$C$6/1000))/1000</f>
        <v>#N/A</v>
      </c>
      <c r="V471" s="50" t="e">
        <f>(HLOOKUP(V$2,'Applied Force N'!$B$1:$QK$503,$A471,FALSE))/((Constants!$C$5/1000)*(Constants!$C$6/1000))/1000</f>
        <v>#N/A</v>
      </c>
      <c r="W471" s="50" t="e">
        <f>(HLOOKUP(W$2,'Applied Force N'!$B$1:$QK$503,$A471,FALSE))/((Constants!$C$5/1000)*(Constants!$C$6/1000))/1000</f>
        <v>#N/A</v>
      </c>
    </row>
    <row r="472" spans="1:23" x14ac:dyDescent="0.25">
      <c r="A472" s="27">
        <v>468</v>
      </c>
      <c r="B472" s="48">
        <f>'Applied Force N'!A468</f>
        <v>46.5</v>
      </c>
      <c r="C472" s="49">
        <f>(HLOOKUP(C$2,'Applied Force N'!$B$1:$QK$503,$A472,FALSE))/((Constants!$C$5/1000)*(Constants!$C$6/1000))/1000</f>
        <v>-1.039820169296797</v>
      </c>
      <c r="D472" s="50">
        <f>(HLOOKUP(D$2,'Applied Force N'!$B$1:$QK$503,$A472,FALSE))/((Constants!$C$5/1000)*(Constants!$C$6/1000))/1000</f>
        <v>2.2945000000000002</v>
      </c>
      <c r="E472" s="50">
        <f>(HLOOKUP(E$2,'Applied Force N'!$B$1:$QK$503,$A472,FALSE))/((Constants!$C$5/1000)*(Constants!$C$6/1000))/1000</f>
        <v>1.9179166666666667</v>
      </c>
      <c r="F472" s="50">
        <f>(HLOOKUP(F$2,'Applied Force N'!$B$1:$QK$503,$A472,FALSE))/((Constants!$C$5/1000)*(Constants!$C$6/1000))/1000</f>
        <v>0.50001666666666666</v>
      </c>
      <c r="G472" s="50">
        <f>(HLOOKUP(G$2,'Applied Force N'!$B$1:$QK$503,$A472,FALSE))/((Constants!$C$5/1000)*(Constants!$C$6/1000))/1000</f>
        <v>-0.19229999999999997</v>
      </c>
      <c r="H472" s="50">
        <f>(HLOOKUP(H$2,'Applied Force N'!$B$1:$QK$503,$A472,FALSE))/((Constants!$C$5/1000)*(Constants!$C$6/1000))/1000</f>
        <v>2.5395833333333333</v>
      </c>
      <c r="I472" s="50" t="e">
        <f>(HLOOKUP(I$2,'Applied Force N'!$B$1:$QK$503,$A472,FALSE))/((Constants!$C$5/1000)*(Constants!$C$6/1000))/1000</f>
        <v>#N/A</v>
      </c>
      <c r="J472" s="50" t="e">
        <f>(HLOOKUP(J$2,'Applied Force N'!$B$1:$QK$503,$A472,FALSE))/((Constants!$C$5/1000)*(Constants!$C$6/1000))/1000</f>
        <v>#N/A</v>
      </c>
      <c r="K472" s="50" t="e">
        <f>(HLOOKUP(K$2,'Applied Force N'!$B$1:$QK$503,$A472,FALSE))/((Constants!$C$5/1000)*(Constants!$C$6/1000))/1000</f>
        <v>#N/A</v>
      </c>
      <c r="L472" s="50" t="e">
        <f>(HLOOKUP(L$2,'Applied Force N'!$B$1:$QK$503,$A472,FALSE))/((Constants!$C$5/1000)*(Constants!$C$6/1000))/1000</f>
        <v>#N/A</v>
      </c>
      <c r="M472" s="50" t="e">
        <f>(HLOOKUP(M$2,'Applied Force N'!$B$1:$QK$503,$A472,FALSE))/((Constants!$C$5/1000)*(Constants!$C$6/1000))/1000</f>
        <v>#N/A</v>
      </c>
      <c r="N472" s="50" t="e">
        <f>(HLOOKUP(N$2,'Applied Force N'!$B$1:$QK$503,$A472,FALSE))/((Constants!$C$5/1000)*(Constants!$C$6/1000))/1000</f>
        <v>#N/A</v>
      </c>
      <c r="O472" s="50" t="e">
        <f>(HLOOKUP(O$2,'Applied Force N'!$B$1:$QK$503,$A472,FALSE))/((Constants!$C$5/1000)*(Constants!$C$6/1000))/1000</f>
        <v>#N/A</v>
      </c>
      <c r="P472" s="50" t="e">
        <f>(HLOOKUP(P$2,'Applied Force N'!$B$1:$QK$503,$A472,FALSE))/((Constants!$C$5/1000)*(Constants!$C$6/1000))/1000</f>
        <v>#N/A</v>
      </c>
      <c r="Q472" s="50" t="e">
        <f>(HLOOKUP(Q$2,'Applied Force N'!$B$1:$QK$503,$A472,FALSE))/((Constants!$C$5/1000)*(Constants!$C$6/1000))/1000</f>
        <v>#N/A</v>
      </c>
      <c r="R472" s="50" t="e">
        <f>(HLOOKUP(R$2,'Applied Force N'!$B$1:$QK$503,$A472,FALSE))/((Constants!$C$5/1000)*(Constants!$C$6/1000))/1000</f>
        <v>#N/A</v>
      </c>
      <c r="S472" s="50" t="e">
        <f>(HLOOKUP(S$2,'Applied Force N'!$B$1:$QK$503,$A472,FALSE))/((Constants!$C$5/1000)*(Constants!$C$6/1000))/1000</f>
        <v>#N/A</v>
      </c>
      <c r="T472" s="50" t="e">
        <f>(HLOOKUP(T$2,'Applied Force N'!$B$1:$QK$503,$A472,FALSE))/((Constants!$C$5/1000)*(Constants!$C$6/1000))/1000</f>
        <v>#N/A</v>
      </c>
      <c r="U472" s="50" t="e">
        <f>(HLOOKUP(U$2,'Applied Force N'!$B$1:$QK$503,$A472,FALSE))/((Constants!$C$5/1000)*(Constants!$C$6/1000))/1000</f>
        <v>#N/A</v>
      </c>
      <c r="V472" s="50" t="e">
        <f>(HLOOKUP(V$2,'Applied Force N'!$B$1:$QK$503,$A472,FALSE))/((Constants!$C$5/1000)*(Constants!$C$6/1000))/1000</f>
        <v>#N/A</v>
      </c>
      <c r="W472" s="50" t="e">
        <f>(HLOOKUP(W$2,'Applied Force N'!$B$1:$QK$503,$A472,FALSE))/((Constants!$C$5/1000)*(Constants!$C$6/1000))/1000</f>
        <v>#N/A</v>
      </c>
    </row>
    <row r="473" spans="1:23" x14ac:dyDescent="0.25">
      <c r="A473" s="27">
        <v>469</v>
      </c>
      <c r="B473" s="48">
        <f>'Applied Force N'!A469</f>
        <v>46.6</v>
      </c>
      <c r="C473" s="49">
        <f>(HLOOKUP(C$2,'Applied Force N'!$B$1:$QK$503,$A473,FALSE))/((Constants!$C$5/1000)*(Constants!$C$6/1000))/1000</f>
        <v>-1.0268724767067403</v>
      </c>
      <c r="D473" s="50">
        <f>(HLOOKUP(D$2,'Applied Force N'!$B$1:$QK$503,$A473,FALSE))/((Constants!$C$5/1000)*(Constants!$C$6/1000))/1000</f>
        <v>2.2694166666666664</v>
      </c>
      <c r="E473" s="50">
        <f>(HLOOKUP(E$2,'Applied Force N'!$B$1:$QK$503,$A473,FALSE))/((Constants!$C$5/1000)*(Constants!$C$6/1000))/1000</f>
        <v>1.8968333333333331</v>
      </c>
      <c r="F473" s="50">
        <f>(HLOOKUP(F$2,'Applied Force N'!$B$1:$QK$503,$A473,FALSE))/((Constants!$C$5/1000)*(Constants!$C$6/1000))/1000</f>
        <v>0.47686666666666666</v>
      </c>
      <c r="G473" s="50">
        <f>(HLOOKUP(G$2,'Applied Force N'!$B$1:$QK$503,$A473,FALSE))/((Constants!$C$5/1000)*(Constants!$C$6/1000))/1000</f>
        <v>-0.20080833333333334</v>
      </c>
      <c r="H473" s="50">
        <f>(HLOOKUP(H$2,'Applied Force N'!$B$1:$QK$503,$A473,FALSE))/((Constants!$C$5/1000)*(Constants!$C$6/1000))/1000</f>
        <v>2.5154166666666664</v>
      </c>
      <c r="I473" s="50" t="e">
        <f>(HLOOKUP(I$2,'Applied Force N'!$B$1:$QK$503,$A473,FALSE))/((Constants!$C$5/1000)*(Constants!$C$6/1000))/1000</f>
        <v>#N/A</v>
      </c>
      <c r="J473" s="50" t="e">
        <f>(HLOOKUP(J$2,'Applied Force N'!$B$1:$QK$503,$A473,FALSE))/((Constants!$C$5/1000)*(Constants!$C$6/1000))/1000</f>
        <v>#N/A</v>
      </c>
      <c r="K473" s="50" t="e">
        <f>(HLOOKUP(K$2,'Applied Force N'!$B$1:$QK$503,$A473,FALSE))/((Constants!$C$5/1000)*(Constants!$C$6/1000))/1000</f>
        <v>#N/A</v>
      </c>
      <c r="L473" s="50" t="e">
        <f>(HLOOKUP(L$2,'Applied Force N'!$B$1:$QK$503,$A473,FALSE))/((Constants!$C$5/1000)*(Constants!$C$6/1000))/1000</f>
        <v>#N/A</v>
      </c>
      <c r="M473" s="50" t="e">
        <f>(HLOOKUP(M$2,'Applied Force N'!$B$1:$QK$503,$A473,FALSE))/((Constants!$C$5/1000)*(Constants!$C$6/1000))/1000</f>
        <v>#N/A</v>
      </c>
      <c r="N473" s="50" t="e">
        <f>(HLOOKUP(N$2,'Applied Force N'!$B$1:$QK$503,$A473,FALSE))/((Constants!$C$5/1000)*(Constants!$C$6/1000))/1000</f>
        <v>#N/A</v>
      </c>
      <c r="O473" s="50" t="e">
        <f>(HLOOKUP(O$2,'Applied Force N'!$B$1:$QK$503,$A473,FALSE))/((Constants!$C$5/1000)*(Constants!$C$6/1000))/1000</f>
        <v>#N/A</v>
      </c>
      <c r="P473" s="50" t="e">
        <f>(HLOOKUP(P$2,'Applied Force N'!$B$1:$QK$503,$A473,FALSE))/((Constants!$C$5/1000)*(Constants!$C$6/1000))/1000</f>
        <v>#N/A</v>
      </c>
      <c r="Q473" s="50" t="e">
        <f>(HLOOKUP(Q$2,'Applied Force N'!$B$1:$QK$503,$A473,FALSE))/((Constants!$C$5/1000)*(Constants!$C$6/1000))/1000</f>
        <v>#N/A</v>
      </c>
      <c r="R473" s="50" t="e">
        <f>(HLOOKUP(R$2,'Applied Force N'!$B$1:$QK$503,$A473,FALSE))/((Constants!$C$5/1000)*(Constants!$C$6/1000))/1000</f>
        <v>#N/A</v>
      </c>
      <c r="S473" s="50" t="e">
        <f>(HLOOKUP(S$2,'Applied Force N'!$B$1:$QK$503,$A473,FALSE))/((Constants!$C$5/1000)*(Constants!$C$6/1000))/1000</f>
        <v>#N/A</v>
      </c>
      <c r="T473" s="50" t="e">
        <f>(HLOOKUP(T$2,'Applied Force N'!$B$1:$QK$503,$A473,FALSE))/((Constants!$C$5/1000)*(Constants!$C$6/1000))/1000</f>
        <v>#N/A</v>
      </c>
      <c r="U473" s="50" t="e">
        <f>(HLOOKUP(U$2,'Applied Force N'!$B$1:$QK$503,$A473,FALSE))/((Constants!$C$5/1000)*(Constants!$C$6/1000))/1000</f>
        <v>#N/A</v>
      </c>
      <c r="V473" s="50" t="e">
        <f>(HLOOKUP(V$2,'Applied Force N'!$B$1:$QK$503,$A473,FALSE))/((Constants!$C$5/1000)*(Constants!$C$6/1000))/1000</f>
        <v>#N/A</v>
      </c>
      <c r="W473" s="50" t="e">
        <f>(HLOOKUP(W$2,'Applied Force N'!$B$1:$QK$503,$A473,FALSE))/((Constants!$C$5/1000)*(Constants!$C$6/1000))/1000</f>
        <v>#N/A</v>
      </c>
    </row>
    <row r="474" spans="1:23" x14ac:dyDescent="0.25">
      <c r="A474" s="27">
        <v>470</v>
      </c>
      <c r="B474" s="48">
        <f>'Applied Force N'!A470</f>
        <v>46.7</v>
      </c>
      <c r="C474" s="49">
        <f>(HLOOKUP(C$2,'Applied Force N'!$B$1:$QK$503,$A474,FALSE))/((Constants!$C$5/1000)*(Constants!$C$6/1000))/1000</f>
        <v>-1.0139247841166832</v>
      </c>
      <c r="D474" s="50">
        <f>(HLOOKUP(D$2,'Applied Force N'!$B$1:$QK$503,$A474,FALSE))/((Constants!$C$5/1000)*(Constants!$C$6/1000))/1000</f>
        <v>2.2442500000000001</v>
      </c>
      <c r="E474" s="50">
        <f>(HLOOKUP(E$2,'Applied Force N'!$B$1:$QK$503,$A474,FALSE))/((Constants!$C$5/1000)*(Constants!$C$6/1000))/1000</f>
        <v>1.87575</v>
      </c>
      <c r="F474" s="50">
        <f>(HLOOKUP(F$2,'Applied Force N'!$B$1:$QK$503,$A474,FALSE))/((Constants!$C$5/1000)*(Constants!$C$6/1000))/1000</f>
        <v>0.45372500000000004</v>
      </c>
      <c r="G474" s="50">
        <f>(HLOOKUP(G$2,'Applied Force N'!$B$1:$QK$503,$A474,FALSE))/((Constants!$C$5/1000)*(Constants!$C$6/1000))/1000</f>
        <v>-0.20932499999999998</v>
      </c>
      <c r="H474" s="50">
        <f>(HLOOKUP(H$2,'Applied Force N'!$B$1:$QK$503,$A474,FALSE))/((Constants!$C$5/1000)*(Constants!$C$6/1000))/1000</f>
        <v>2.4911666666666665</v>
      </c>
      <c r="I474" s="50" t="e">
        <f>(HLOOKUP(I$2,'Applied Force N'!$B$1:$QK$503,$A474,FALSE))/((Constants!$C$5/1000)*(Constants!$C$6/1000))/1000</f>
        <v>#N/A</v>
      </c>
      <c r="J474" s="50" t="e">
        <f>(HLOOKUP(J$2,'Applied Force N'!$B$1:$QK$503,$A474,FALSE))/((Constants!$C$5/1000)*(Constants!$C$6/1000))/1000</f>
        <v>#N/A</v>
      </c>
      <c r="K474" s="50" t="e">
        <f>(HLOOKUP(K$2,'Applied Force N'!$B$1:$QK$503,$A474,FALSE))/((Constants!$C$5/1000)*(Constants!$C$6/1000))/1000</f>
        <v>#N/A</v>
      </c>
      <c r="L474" s="50" t="e">
        <f>(HLOOKUP(L$2,'Applied Force N'!$B$1:$QK$503,$A474,FALSE))/((Constants!$C$5/1000)*(Constants!$C$6/1000))/1000</f>
        <v>#N/A</v>
      </c>
      <c r="M474" s="50" t="e">
        <f>(HLOOKUP(M$2,'Applied Force N'!$B$1:$QK$503,$A474,FALSE))/((Constants!$C$5/1000)*(Constants!$C$6/1000))/1000</f>
        <v>#N/A</v>
      </c>
      <c r="N474" s="50" t="e">
        <f>(HLOOKUP(N$2,'Applied Force N'!$B$1:$QK$503,$A474,FALSE))/((Constants!$C$5/1000)*(Constants!$C$6/1000))/1000</f>
        <v>#N/A</v>
      </c>
      <c r="O474" s="50" t="e">
        <f>(HLOOKUP(O$2,'Applied Force N'!$B$1:$QK$503,$A474,FALSE))/((Constants!$C$5/1000)*(Constants!$C$6/1000))/1000</f>
        <v>#N/A</v>
      </c>
      <c r="P474" s="50" t="e">
        <f>(HLOOKUP(P$2,'Applied Force N'!$B$1:$QK$503,$A474,FALSE))/((Constants!$C$5/1000)*(Constants!$C$6/1000))/1000</f>
        <v>#N/A</v>
      </c>
      <c r="Q474" s="50" t="e">
        <f>(HLOOKUP(Q$2,'Applied Force N'!$B$1:$QK$503,$A474,FALSE))/((Constants!$C$5/1000)*(Constants!$C$6/1000))/1000</f>
        <v>#N/A</v>
      </c>
      <c r="R474" s="50" t="e">
        <f>(HLOOKUP(R$2,'Applied Force N'!$B$1:$QK$503,$A474,FALSE))/((Constants!$C$5/1000)*(Constants!$C$6/1000))/1000</f>
        <v>#N/A</v>
      </c>
      <c r="S474" s="50" t="e">
        <f>(HLOOKUP(S$2,'Applied Force N'!$B$1:$QK$503,$A474,FALSE))/((Constants!$C$5/1000)*(Constants!$C$6/1000))/1000</f>
        <v>#N/A</v>
      </c>
      <c r="T474" s="50" t="e">
        <f>(HLOOKUP(T$2,'Applied Force N'!$B$1:$QK$503,$A474,FALSE))/((Constants!$C$5/1000)*(Constants!$C$6/1000))/1000</f>
        <v>#N/A</v>
      </c>
      <c r="U474" s="50" t="e">
        <f>(HLOOKUP(U$2,'Applied Force N'!$B$1:$QK$503,$A474,FALSE))/((Constants!$C$5/1000)*(Constants!$C$6/1000))/1000</f>
        <v>#N/A</v>
      </c>
      <c r="V474" s="50" t="e">
        <f>(HLOOKUP(V$2,'Applied Force N'!$B$1:$QK$503,$A474,FALSE))/((Constants!$C$5/1000)*(Constants!$C$6/1000))/1000</f>
        <v>#N/A</v>
      </c>
      <c r="W474" s="50" t="e">
        <f>(HLOOKUP(W$2,'Applied Force N'!$B$1:$QK$503,$A474,FALSE))/((Constants!$C$5/1000)*(Constants!$C$6/1000))/1000</f>
        <v>#N/A</v>
      </c>
    </row>
    <row r="475" spans="1:23" x14ac:dyDescent="0.25">
      <c r="A475" s="27">
        <v>471</v>
      </c>
      <c r="B475" s="48">
        <f>'Applied Force N'!A471</f>
        <v>46.8</v>
      </c>
      <c r="C475" s="49">
        <f>(HLOOKUP(C$2,'Applied Force N'!$B$1:$QK$503,$A475,FALSE))/((Constants!$C$5/1000)*(Constants!$C$6/1000))/1000</f>
        <v>-1.0009770915266267</v>
      </c>
      <c r="D475" s="50">
        <f>(HLOOKUP(D$2,'Applied Force N'!$B$1:$QK$503,$A475,FALSE))/((Constants!$C$5/1000)*(Constants!$C$6/1000))/1000</f>
        <v>2.2191666666666667</v>
      </c>
      <c r="E475" s="50">
        <f>(HLOOKUP(E$2,'Applied Force N'!$B$1:$QK$503,$A475,FALSE))/((Constants!$C$5/1000)*(Constants!$C$6/1000))/1000</f>
        <v>1.8545833333333333</v>
      </c>
      <c r="F475" s="50">
        <f>(HLOOKUP(F$2,'Applied Force N'!$B$1:$QK$503,$A475,FALSE))/((Constants!$C$5/1000)*(Constants!$C$6/1000))/1000</f>
        <v>0.43057499999999999</v>
      </c>
      <c r="G475" s="50">
        <f>(HLOOKUP(G$2,'Applied Force N'!$B$1:$QK$503,$A475,FALSE))/((Constants!$C$5/1000)*(Constants!$C$6/1000))/1000</f>
        <v>-0.21783333333333332</v>
      </c>
      <c r="H475" s="50">
        <f>(HLOOKUP(H$2,'Applied Force N'!$B$1:$QK$503,$A475,FALSE))/((Constants!$C$5/1000)*(Constants!$C$6/1000))/1000</f>
        <v>2.4669166666666671</v>
      </c>
      <c r="I475" s="50" t="e">
        <f>(HLOOKUP(I$2,'Applied Force N'!$B$1:$QK$503,$A475,FALSE))/((Constants!$C$5/1000)*(Constants!$C$6/1000))/1000</f>
        <v>#N/A</v>
      </c>
      <c r="J475" s="50" t="e">
        <f>(HLOOKUP(J$2,'Applied Force N'!$B$1:$QK$503,$A475,FALSE))/((Constants!$C$5/1000)*(Constants!$C$6/1000))/1000</f>
        <v>#N/A</v>
      </c>
      <c r="K475" s="50" t="e">
        <f>(HLOOKUP(K$2,'Applied Force N'!$B$1:$QK$503,$A475,FALSE))/((Constants!$C$5/1000)*(Constants!$C$6/1000))/1000</f>
        <v>#N/A</v>
      </c>
      <c r="L475" s="50" t="e">
        <f>(HLOOKUP(L$2,'Applied Force N'!$B$1:$QK$503,$A475,FALSE))/((Constants!$C$5/1000)*(Constants!$C$6/1000))/1000</f>
        <v>#N/A</v>
      </c>
      <c r="M475" s="50" t="e">
        <f>(HLOOKUP(M$2,'Applied Force N'!$B$1:$QK$503,$A475,FALSE))/((Constants!$C$5/1000)*(Constants!$C$6/1000))/1000</f>
        <v>#N/A</v>
      </c>
      <c r="N475" s="50" t="e">
        <f>(HLOOKUP(N$2,'Applied Force N'!$B$1:$QK$503,$A475,FALSE))/((Constants!$C$5/1000)*(Constants!$C$6/1000))/1000</f>
        <v>#N/A</v>
      </c>
      <c r="O475" s="50" t="e">
        <f>(HLOOKUP(O$2,'Applied Force N'!$B$1:$QK$503,$A475,FALSE))/((Constants!$C$5/1000)*(Constants!$C$6/1000))/1000</f>
        <v>#N/A</v>
      </c>
      <c r="P475" s="50" t="e">
        <f>(HLOOKUP(P$2,'Applied Force N'!$B$1:$QK$503,$A475,FALSE))/((Constants!$C$5/1000)*(Constants!$C$6/1000))/1000</f>
        <v>#N/A</v>
      </c>
      <c r="Q475" s="50" t="e">
        <f>(HLOOKUP(Q$2,'Applied Force N'!$B$1:$QK$503,$A475,FALSE))/((Constants!$C$5/1000)*(Constants!$C$6/1000))/1000</f>
        <v>#N/A</v>
      </c>
      <c r="R475" s="50" t="e">
        <f>(HLOOKUP(R$2,'Applied Force N'!$B$1:$QK$503,$A475,FALSE))/((Constants!$C$5/1000)*(Constants!$C$6/1000))/1000</f>
        <v>#N/A</v>
      </c>
      <c r="S475" s="50" t="e">
        <f>(HLOOKUP(S$2,'Applied Force N'!$B$1:$QK$503,$A475,FALSE))/((Constants!$C$5/1000)*(Constants!$C$6/1000))/1000</f>
        <v>#N/A</v>
      </c>
      <c r="T475" s="50" t="e">
        <f>(HLOOKUP(T$2,'Applied Force N'!$B$1:$QK$503,$A475,FALSE))/((Constants!$C$5/1000)*(Constants!$C$6/1000))/1000</f>
        <v>#N/A</v>
      </c>
      <c r="U475" s="50" t="e">
        <f>(HLOOKUP(U$2,'Applied Force N'!$B$1:$QK$503,$A475,FALSE))/((Constants!$C$5/1000)*(Constants!$C$6/1000))/1000</f>
        <v>#N/A</v>
      </c>
      <c r="V475" s="50" t="e">
        <f>(HLOOKUP(V$2,'Applied Force N'!$B$1:$QK$503,$A475,FALSE))/((Constants!$C$5/1000)*(Constants!$C$6/1000))/1000</f>
        <v>#N/A</v>
      </c>
      <c r="W475" s="50" t="e">
        <f>(HLOOKUP(W$2,'Applied Force N'!$B$1:$QK$503,$A475,FALSE))/((Constants!$C$5/1000)*(Constants!$C$6/1000))/1000</f>
        <v>#N/A</v>
      </c>
    </row>
    <row r="476" spans="1:23" x14ac:dyDescent="0.25">
      <c r="A476" s="27">
        <v>472</v>
      </c>
      <c r="B476" s="48">
        <f>'Applied Force N'!A472</f>
        <v>46.9</v>
      </c>
      <c r="C476" s="49">
        <f>(HLOOKUP(C$2,'Applied Force N'!$B$1:$QK$503,$A476,FALSE))/((Constants!$C$5/1000)*(Constants!$C$6/1000))/1000</f>
        <v>-0.98802939893656927</v>
      </c>
      <c r="D476" s="50">
        <f>(HLOOKUP(D$2,'Applied Force N'!$B$1:$QK$503,$A476,FALSE))/((Constants!$C$5/1000)*(Constants!$C$6/1000))/1000</f>
        <v>2.194</v>
      </c>
      <c r="E476" s="50">
        <f>(HLOOKUP(E$2,'Applied Force N'!$B$1:$QK$503,$A476,FALSE))/((Constants!$C$5/1000)*(Constants!$C$6/1000))/1000</f>
        <v>1.8334999999999997</v>
      </c>
      <c r="F476" s="50">
        <f>(HLOOKUP(F$2,'Applied Force N'!$B$1:$QK$503,$A476,FALSE))/((Constants!$C$5/1000)*(Constants!$C$6/1000))/1000</f>
        <v>0.41178333333333328</v>
      </c>
      <c r="G476" s="50">
        <f>(HLOOKUP(G$2,'Applied Force N'!$B$1:$QK$503,$A476,FALSE))/((Constants!$C$5/1000)*(Constants!$C$6/1000))/1000</f>
        <v>-0.22635000000000002</v>
      </c>
      <c r="H476" s="50">
        <f>(HLOOKUP(H$2,'Applied Force N'!$B$1:$QK$503,$A476,FALSE))/((Constants!$C$5/1000)*(Constants!$C$6/1000))/1000</f>
        <v>2.4427500000000002</v>
      </c>
      <c r="I476" s="50" t="e">
        <f>(HLOOKUP(I$2,'Applied Force N'!$B$1:$QK$503,$A476,FALSE))/((Constants!$C$5/1000)*(Constants!$C$6/1000))/1000</f>
        <v>#N/A</v>
      </c>
      <c r="J476" s="50" t="e">
        <f>(HLOOKUP(J$2,'Applied Force N'!$B$1:$QK$503,$A476,FALSE))/((Constants!$C$5/1000)*(Constants!$C$6/1000))/1000</f>
        <v>#N/A</v>
      </c>
      <c r="K476" s="50" t="e">
        <f>(HLOOKUP(K$2,'Applied Force N'!$B$1:$QK$503,$A476,FALSE))/((Constants!$C$5/1000)*(Constants!$C$6/1000))/1000</f>
        <v>#N/A</v>
      </c>
      <c r="L476" s="50" t="e">
        <f>(HLOOKUP(L$2,'Applied Force N'!$B$1:$QK$503,$A476,FALSE))/((Constants!$C$5/1000)*(Constants!$C$6/1000))/1000</f>
        <v>#N/A</v>
      </c>
      <c r="M476" s="50" t="e">
        <f>(HLOOKUP(M$2,'Applied Force N'!$B$1:$QK$503,$A476,FALSE))/((Constants!$C$5/1000)*(Constants!$C$6/1000))/1000</f>
        <v>#N/A</v>
      </c>
      <c r="N476" s="50" t="e">
        <f>(HLOOKUP(N$2,'Applied Force N'!$B$1:$QK$503,$A476,FALSE))/((Constants!$C$5/1000)*(Constants!$C$6/1000))/1000</f>
        <v>#N/A</v>
      </c>
      <c r="O476" s="50" t="e">
        <f>(HLOOKUP(O$2,'Applied Force N'!$B$1:$QK$503,$A476,FALSE))/((Constants!$C$5/1000)*(Constants!$C$6/1000))/1000</f>
        <v>#N/A</v>
      </c>
      <c r="P476" s="50" t="e">
        <f>(HLOOKUP(P$2,'Applied Force N'!$B$1:$QK$503,$A476,FALSE))/((Constants!$C$5/1000)*(Constants!$C$6/1000))/1000</f>
        <v>#N/A</v>
      </c>
      <c r="Q476" s="50" t="e">
        <f>(HLOOKUP(Q$2,'Applied Force N'!$B$1:$QK$503,$A476,FALSE))/((Constants!$C$5/1000)*(Constants!$C$6/1000))/1000</f>
        <v>#N/A</v>
      </c>
      <c r="R476" s="50" t="e">
        <f>(HLOOKUP(R$2,'Applied Force N'!$B$1:$QK$503,$A476,FALSE))/((Constants!$C$5/1000)*(Constants!$C$6/1000))/1000</f>
        <v>#N/A</v>
      </c>
      <c r="S476" s="50" t="e">
        <f>(HLOOKUP(S$2,'Applied Force N'!$B$1:$QK$503,$A476,FALSE))/((Constants!$C$5/1000)*(Constants!$C$6/1000))/1000</f>
        <v>#N/A</v>
      </c>
      <c r="T476" s="50" t="e">
        <f>(HLOOKUP(T$2,'Applied Force N'!$B$1:$QK$503,$A476,FALSE))/((Constants!$C$5/1000)*(Constants!$C$6/1000))/1000</f>
        <v>#N/A</v>
      </c>
      <c r="U476" s="50" t="e">
        <f>(HLOOKUP(U$2,'Applied Force N'!$B$1:$QK$503,$A476,FALSE))/((Constants!$C$5/1000)*(Constants!$C$6/1000))/1000</f>
        <v>#N/A</v>
      </c>
      <c r="V476" s="50" t="e">
        <f>(HLOOKUP(V$2,'Applied Force N'!$B$1:$QK$503,$A476,FALSE))/((Constants!$C$5/1000)*(Constants!$C$6/1000))/1000</f>
        <v>#N/A</v>
      </c>
      <c r="W476" s="50" t="e">
        <f>(HLOOKUP(W$2,'Applied Force N'!$B$1:$QK$503,$A476,FALSE))/((Constants!$C$5/1000)*(Constants!$C$6/1000))/1000</f>
        <v>#N/A</v>
      </c>
    </row>
    <row r="477" spans="1:23" x14ac:dyDescent="0.25">
      <c r="A477" s="27">
        <v>473</v>
      </c>
      <c r="B477" s="48">
        <f>'Applied Force N'!A473</f>
        <v>47</v>
      </c>
      <c r="C477" s="49">
        <f>(HLOOKUP(C$2,'Applied Force N'!$B$1:$QK$503,$A477,FALSE))/((Constants!$C$5/1000)*(Constants!$C$6/1000))/1000</f>
        <v>-0.9750817063465127</v>
      </c>
      <c r="D477" s="50">
        <f>(HLOOKUP(D$2,'Applied Force N'!$B$1:$QK$503,$A477,FALSE))/((Constants!$C$5/1000)*(Constants!$C$6/1000))/1000</f>
        <v>2.1689166666666666</v>
      </c>
      <c r="E477" s="50">
        <f>(HLOOKUP(E$2,'Applied Force N'!$B$1:$QK$503,$A477,FALSE))/((Constants!$C$5/1000)*(Constants!$C$6/1000))/1000</f>
        <v>1.8124166666666666</v>
      </c>
      <c r="F477" s="50">
        <f>(HLOOKUP(F$2,'Applied Force N'!$B$1:$QK$503,$A477,FALSE))/((Constants!$C$5/1000)*(Constants!$C$6/1000))/1000</f>
        <v>0.39834166666666665</v>
      </c>
      <c r="G477" s="50">
        <f>(HLOOKUP(G$2,'Applied Force N'!$B$1:$QK$503,$A477,FALSE))/((Constants!$C$5/1000)*(Constants!$C$6/1000))/1000</f>
        <v>-0.23485833333333331</v>
      </c>
      <c r="H477" s="50">
        <f>(HLOOKUP(H$2,'Applied Force N'!$B$1:$QK$503,$A477,FALSE))/((Constants!$C$5/1000)*(Constants!$C$6/1000))/1000</f>
        <v>2.4184999999999999</v>
      </c>
      <c r="I477" s="50" t="e">
        <f>(HLOOKUP(I$2,'Applied Force N'!$B$1:$QK$503,$A477,FALSE))/((Constants!$C$5/1000)*(Constants!$C$6/1000))/1000</f>
        <v>#N/A</v>
      </c>
      <c r="J477" s="50" t="e">
        <f>(HLOOKUP(J$2,'Applied Force N'!$B$1:$QK$503,$A477,FALSE))/((Constants!$C$5/1000)*(Constants!$C$6/1000))/1000</f>
        <v>#N/A</v>
      </c>
      <c r="K477" s="50" t="e">
        <f>(HLOOKUP(K$2,'Applied Force N'!$B$1:$QK$503,$A477,FALSE))/((Constants!$C$5/1000)*(Constants!$C$6/1000))/1000</f>
        <v>#N/A</v>
      </c>
      <c r="L477" s="50" t="e">
        <f>(HLOOKUP(L$2,'Applied Force N'!$B$1:$QK$503,$A477,FALSE))/((Constants!$C$5/1000)*(Constants!$C$6/1000))/1000</f>
        <v>#N/A</v>
      </c>
      <c r="M477" s="50" t="e">
        <f>(HLOOKUP(M$2,'Applied Force N'!$B$1:$QK$503,$A477,FALSE))/((Constants!$C$5/1000)*(Constants!$C$6/1000))/1000</f>
        <v>#N/A</v>
      </c>
      <c r="N477" s="50" t="e">
        <f>(HLOOKUP(N$2,'Applied Force N'!$B$1:$QK$503,$A477,FALSE))/((Constants!$C$5/1000)*(Constants!$C$6/1000))/1000</f>
        <v>#N/A</v>
      </c>
      <c r="O477" s="50" t="e">
        <f>(HLOOKUP(O$2,'Applied Force N'!$B$1:$QK$503,$A477,FALSE))/((Constants!$C$5/1000)*(Constants!$C$6/1000))/1000</f>
        <v>#N/A</v>
      </c>
      <c r="P477" s="50" t="e">
        <f>(HLOOKUP(P$2,'Applied Force N'!$B$1:$QK$503,$A477,FALSE))/((Constants!$C$5/1000)*(Constants!$C$6/1000))/1000</f>
        <v>#N/A</v>
      </c>
      <c r="Q477" s="50" t="e">
        <f>(HLOOKUP(Q$2,'Applied Force N'!$B$1:$QK$503,$A477,FALSE))/((Constants!$C$5/1000)*(Constants!$C$6/1000))/1000</f>
        <v>#N/A</v>
      </c>
      <c r="R477" s="50" t="e">
        <f>(HLOOKUP(R$2,'Applied Force N'!$B$1:$QK$503,$A477,FALSE))/((Constants!$C$5/1000)*(Constants!$C$6/1000))/1000</f>
        <v>#N/A</v>
      </c>
      <c r="S477" s="50" t="e">
        <f>(HLOOKUP(S$2,'Applied Force N'!$B$1:$QK$503,$A477,FALSE))/((Constants!$C$5/1000)*(Constants!$C$6/1000))/1000</f>
        <v>#N/A</v>
      </c>
      <c r="T477" s="50" t="e">
        <f>(HLOOKUP(T$2,'Applied Force N'!$B$1:$QK$503,$A477,FALSE))/((Constants!$C$5/1000)*(Constants!$C$6/1000))/1000</f>
        <v>#N/A</v>
      </c>
      <c r="U477" s="50" t="e">
        <f>(HLOOKUP(U$2,'Applied Force N'!$B$1:$QK$503,$A477,FALSE))/((Constants!$C$5/1000)*(Constants!$C$6/1000))/1000</f>
        <v>#N/A</v>
      </c>
      <c r="V477" s="50" t="e">
        <f>(HLOOKUP(V$2,'Applied Force N'!$B$1:$QK$503,$A477,FALSE))/((Constants!$C$5/1000)*(Constants!$C$6/1000))/1000</f>
        <v>#N/A</v>
      </c>
      <c r="W477" s="50" t="e">
        <f>(HLOOKUP(W$2,'Applied Force N'!$B$1:$QK$503,$A477,FALSE))/((Constants!$C$5/1000)*(Constants!$C$6/1000))/1000</f>
        <v>#N/A</v>
      </c>
    </row>
    <row r="478" spans="1:23" x14ac:dyDescent="0.25">
      <c r="A478" s="27">
        <v>474</v>
      </c>
      <c r="B478" s="48">
        <f>'Applied Force N'!A474</f>
        <v>47.1</v>
      </c>
      <c r="C478" s="49">
        <f>(HLOOKUP(C$2,'Applied Force N'!$B$1:$QK$503,$A478,FALSE))/((Constants!$C$5/1000)*(Constants!$C$6/1000))/1000</f>
        <v>-0.96213401375645535</v>
      </c>
      <c r="D478" s="50">
        <f>(HLOOKUP(D$2,'Applied Force N'!$B$1:$QK$503,$A478,FALSE))/((Constants!$C$5/1000)*(Constants!$C$6/1000))/1000</f>
        <v>2.1437499999999998</v>
      </c>
      <c r="E478" s="50">
        <f>(HLOOKUP(E$2,'Applied Force N'!$B$1:$QK$503,$A478,FALSE))/((Constants!$C$5/1000)*(Constants!$C$6/1000))/1000</f>
        <v>1.79125</v>
      </c>
      <c r="F478" s="50">
        <f>(HLOOKUP(F$2,'Applied Force N'!$B$1:$QK$503,$A478,FALSE))/((Constants!$C$5/1000)*(Constants!$C$6/1000))/1000</f>
        <v>0.38490000000000002</v>
      </c>
      <c r="G478" s="50">
        <f>(HLOOKUP(G$2,'Applied Force N'!$B$1:$QK$503,$A478,FALSE))/((Constants!$C$5/1000)*(Constants!$C$6/1000))/1000</f>
        <v>-0.24336666666666665</v>
      </c>
      <c r="H478" s="50">
        <f>(HLOOKUP(H$2,'Applied Force N'!$B$1:$QK$503,$A478,FALSE))/((Constants!$C$5/1000)*(Constants!$C$6/1000))/1000</f>
        <v>2.39425</v>
      </c>
      <c r="I478" s="50" t="e">
        <f>(HLOOKUP(I$2,'Applied Force N'!$B$1:$QK$503,$A478,FALSE))/((Constants!$C$5/1000)*(Constants!$C$6/1000))/1000</f>
        <v>#N/A</v>
      </c>
      <c r="J478" s="50" t="e">
        <f>(HLOOKUP(J$2,'Applied Force N'!$B$1:$QK$503,$A478,FALSE))/((Constants!$C$5/1000)*(Constants!$C$6/1000))/1000</f>
        <v>#N/A</v>
      </c>
      <c r="K478" s="50" t="e">
        <f>(HLOOKUP(K$2,'Applied Force N'!$B$1:$QK$503,$A478,FALSE))/((Constants!$C$5/1000)*(Constants!$C$6/1000))/1000</f>
        <v>#N/A</v>
      </c>
      <c r="L478" s="50" t="e">
        <f>(HLOOKUP(L$2,'Applied Force N'!$B$1:$QK$503,$A478,FALSE))/((Constants!$C$5/1000)*(Constants!$C$6/1000))/1000</f>
        <v>#N/A</v>
      </c>
      <c r="M478" s="50" t="e">
        <f>(HLOOKUP(M$2,'Applied Force N'!$B$1:$QK$503,$A478,FALSE))/((Constants!$C$5/1000)*(Constants!$C$6/1000))/1000</f>
        <v>#N/A</v>
      </c>
      <c r="N478" s="50" t="e">
        <f>(HLOOKUP(N$2,'Applied Force N'!$B$1:$QK$503,$A478,FALSE))/((Constants!$C$5/1000)*(Constants!$C$6/1000))/1000</f>
        <v>#N/A</v>
      </c>
      <c r="O478" s="50" t="e">
        <f>(HLOOKUP(O$2,'Applied Force N'!$B$1:$QK$503,$A478,FALSE))/((Constants!$C$5/1000)*(Constants!$C$6/1000))/1000</f>
        <v>#N/A</v>
      </c>
      <c r="P478" s="50" t="e">
        <f>(HLOOKUP(P$2,'Applied Force N'!$B$1:$QK$503,$A478,FALSE))/((Constants!$C$5/1000)*(Constants!$C$6/1000))/1000</f>
        <v>#N/A</v>
      </c>
      <c r="Q478" s="50" t="e">
        <f>(HLOOKUP(Q$2,'Applied Force N'!$B$1:$QK$503,$A478,FALSE))/((Constants!$C$5/1000)*(Constants!$C$6/1000))/1000</f>
        <v>#N/A</v>
      </c>
      <c r="R478" s="50" t="e">
        <f>(HLOOKUP(R$2,'Applied Force N'!$B$1:$QK$503,$A478,FALSE))/((Constants!$C$5/1000)*(Constants!$C$6/1000))/1000</f>
        <v>#N/A</v>
      </c>
      <c r="S478" s="50" t="e">
        <f>(HLOOKUP(S$2,'Applied Force N'!$B$1:$QK$503,$A478,FALSE))/((Constants!$C$5/1000)*(Constants!$C$6/1000))/1000</f>
        <v>#N/A</v>
      </c>
      <c r="T478" s="50" t="e">
        <f>(HLOOKUP(T$2,'Applied Force N'!$B$1:$QK$503,$A478,FALSE))/((Constants!$C$5/1000)*(Constants!$C$6/1000))/1000</f>
        <v>#N/A</v>
      </c>
      <c r="U478" s="50" t="e">
        <f>(HLOOKUP(U$2,'Applied Force N'!$B$1:$QK$503,$A478,FALSE))/((Constants!$C$5/1000)*(Constants!$C$6/1000))/1000</f>
        <v>#N/A</v>
      </c>
      <c r="V478" s="50" t="e">
        <f>(HLOOKUP(V$2,'Applied Force N'!$B$1:$QK$503,$A478,FALSE))/((Constants!$C$5/1000)*(Constants!$C$6/1000))/1000</f>
        <v>#N/A</v>
      </c>
      <c r="W478" s="50" t="e">
        <f>(HLOOKUP(W$2,'Applied Force N'!$B$1:$QK$503,$A478,FALSE))/((Constants!$C$5/1000)*(Constants!$C$6/1000))/1000</f>
        <v>#N/A</v>
      </c>
    </row>
    <row r="479" spans="1:23" x14ac:dyDescent="0.25">
      <c r="A479" s="27">
        <v>475</v>
      </c>
      <c r="B479" s="48">
        <f>'Applied Force N'!A475</f>
        <v>47.2</v>
      </c>
      <c r="C479" s="49">
        <f>(HLOOKUP(C$2,'Applied Force N'!$B$1:$QK$503,$A479,FALSE))/((Constants!$C$5/1000)*(Constants!$C$6/1000))/1000</f>
        <v>-0.94918632116639889</v>
      </c>
      <c r="D479" s="50">
        <f>(HLOOKUP(D$2,'Applied Force N'!$B$1:$QK$503,$A479,FALSE))/((Constants!$C$5/1000)*(Constants!$C$6/1000))/1000</f>
        <v>2.118583333333333</v>
      </c>
      <c r="E479" s="50">
        <f>(HLOOKUP(E$2,'Applied Force N'!$B$1:$QK$503,$A479,FALSE))/((Constants!$C$5/1000)*(Constants!$C$6/1000))/1000</f>
        <v>1.7701666666666667</v>
      </c>
      <c r="F479" s="50">
        <f>(HLOOKUP(F$2,'Applied Force N'!$B$1:$QK$503,$A479,FALSE))/((Constants!$C$5/1000)*(Constants!$C$6/1000))/1000</f>
        <v>0.37145833333333333</v>
      </c>
      <c r="G479" s="50">
        <f>(HLOOKUP(G$2,'Applied Force N'!$B$1:$QK$503,$A479,FALSE))/((Constants!$C$5/1000)*(Constants!$C$6/1000))/1000</f>
        <v>-0.25188333333333335</v>
      </c>
      <c r="H479" s="50">
        <f>(HLOOKUP(H$2,'Applied Force N'!$B$1:$QK$503,$A479,FALSE))/((Constants!$C$5/1000)*(Constants!$C$6/1000))/1000</f>
        <v>2.37</v>
      </c>
      <c r="I479" s="50" t="e">
        <f>(HLOOKUP(I$2,'Applied Force N'!$B$1:$QK$503,$A479,FALSE))/((Constants!$C$5/1000)*(Constants!$C$6/1000))/1000</f>
        <v>#N/A</v>
      </c>
      <c r="J479" s="50" t="e">
        <f>(HLOOKUP(J$2,'Applied Force N'!$B$1:$QK$503,$A479,FALSE))/((Constants!$C$5/1000)*(Constants!$C$6/1000))/1000</f>
        <v>#N/A</v>
      </c>
      <c r="K479" s="50" t="e">
        <f>(HLOOKUP(K$2,'Applied Force N'!$B$1:$QK$503,$A479,FALSE))/((Constants!$C$5/1000)*(Constants!$C$6/1000))/1000</f>
        <v>#N/A</v>
      </c>
      <c r="L479" s="50" t="e">
        <f>(HLOOKUP(L$2,'Applied Force N'!$B$1:$QK$503,$A479,FALSE))/((Constants!$C$5/1000)*(Constants!$C$6/1000))/1000</f>
        <v>#N/A</v>
      </c>
      <c r="M479" s="50" t="e">
        <f>(HLOOKUP(M$2,'Applied Force N'!$B$1:$QK$503,$A479,FALSE))/((Constants!$C$5/1000)*(Constants!$C$6/1000))/1000</f>
        <v>#N/A</v>
      </c>
      <c r="N479" s="50" t="e">
        <f>(HLOOKUP(N$2,'Applied Force N'!$B$1:$QK$503,$A479,FALSE))/((Constants!$C$5/1000)*(Constants!$C$6/1000))/1000</f>
        <v>#N/A</v>
      </c>
      <c r="O479" s="50" t="e">
        <f>(HLOOKUP(O$2,'Applied Force N'!$B$1:$QK$503,$A479,FALSE))/((Constants!$C$5/1000)*(Constants!$C$6/1000))/1000</f>
        <v>#N/A</v>
      </c>
      <c r="P479" s="50" t="e">
        <f>(HLOOKUP(P$2,'Applied Force N'!$B$1:$QK$503,$A479,FALSE))/((Constants!$C$5/1000)*(Constants!$C$6/1000))/1000</f>
        <v>#N/A</v>
      </c>
      <c r="Q479" s="50" t="e">
        <f>(HLOOKUP(Q$2,'Applied Force N'!$B$1:$QK$503,$A479,FALSE))/((Constants!$C$5/1000)*(Constants!$C$6/1000))/1000</f>
        <v>#N/A</v>
      </c>
      <c r="R479" s="50" t="e">
        <f>(HLOOKUP(R$2,'Applied Force N'!$B$1:$QK$503,$A479,FALSE))/((Constants!$C$5/1000)*(Constants!$C$6/1000))/1000</f>
        <v>#N/A</v>
      </c>
      <c r="S479" s="50" t="e">
        <f>(HLOOKUP(S$2,'Applied Force N'!$B$1:$QK$503,$A479,FALSE))/((Constants!$C$5/1000)*(Constants!$C$6/1000))/1000</f>
        <v>#N/A</v>
      </c>
      <c r="T479" s="50" t="e">
        <f>(HLOOKUP(T$2,'Applied Force N'!$B$1:$QK$503,$A479,FALSE))/((Constants!$C$5/1000)*(Constants!$C$6/1000))/1000</f>
        <v>#N/A</v>
      </c>
      <c r="U479" s="50" t="e">
        <f>(HLOOKUP(U$2,'Applied Force N'!$B$1:$QK$503,$A479,FALSE))/((Constants!$C$5/1000)*(Constants!$C$6/1000))/1000</f>
        <v>#N/A</v>
      </c>
      <c r="V479" s="50" t="e">
        <f>(HLOOKUP(V$2,'Applied Force N'!$B$1:$QK$503,$A479,FALSE))/((Constants!$C$5/1000)*(Constants!$C$6/1000))/1000</f>
        <v>#N/A</v>
      </c>
      <c r="W479" s="50" t="e">
        <f>(HLOOKUP(W$2,'Applied Force N'!$B$1:$QK$503,$A479,FALSE))/((Constants!$C$5/1000)*(Constants!$C$6/1000))/1000</f>
        <v>#N/A</v>
      </c>
    </row>
    <row r="480" spans="1:23" x14ac:dyDescent="0.25">
      <c r="A480" s="27">
        <v>476</v>
      </c>
      <c r="B480" s="48">
        <f>'Applied Force N'!A476</f>
        <v>47.3</v>
      </c>
      <c r="C480" s="49">
        <f>(HLOOKUP(C$2,'Applied Force N'!$B$1:$QK$503,$A480,FALSE))/((Constants!$C$5/1000)*(Constants!$C$6/1000))/1000</f>
        <v>-0.93623862857634232</v>
      </c>
      <c r="D480" s="50">
        <f>(HLOOKUP(D$2,'Applied Force N'!$B$1:$QK$503,$A480,FALSE))/((Constants!$C$5/1000)*(Constants!$C$6/1000))/1000</f>
        <v>2.0935000000000001</v>
      </c>
      <c r="E480" s="50">
        <f>(HLOOKUP(E$2,'Applied Force N'!$B$1:$QK$503,$A480,FALSE))/((Constants!$C$5/1000)*(Constants!$C$6/1000))/1000</f>
        <v>1.7490833333333333</v>
      </c>
      <c r="F480" s="50">
        <f>(HLOOKUP(F$2,'Applied Force N'!$B$1:$QK$503,$A480,FALSE))/((Constants!$C$5/1000)*(Constants!$C$6/1000))/1000</f>
        <v>0.35801666666666665</v>
      </c>
      <c r="G480" s="50">
        <f>(HLOOKUP(G$2,'Applied Force N'!$B$1:$QK$503,$A480,FALSE))/((Constants!$C$5/1000)*(Constants!$C$6/1000))/1000</f>
        <v>-0.26039166666666663</v>
      </c>
      <c r="H480" s="50">
        <f>(HLOOKUP(H$2,'Applied Force N'!$B$1:$QK$503,$A480,FALSE))/((Constants!$C$5/1000)*(Constants!$C$6/1000))/1000</f>
        <v>2.3458333333333332</v>
      </c>
      <c r="I480" s="50" t="e">
        <f>(HLOOKUP(I$2,'Applied Force N'!$B$1:$QK$503,$A480,FALSE))/((Constants!$C$5/1000)*(Constants!$C$6/1000))/1000</f>
        <v>#N/A</v>
      </c>
      <c r="J480" s="50" t="e">
        <f>(HLOOKUP(J$2,'Applied Force N'!$B$1:$QK$503,$A480,FALSE))/((Constants!$C$5/1000)*(Constants!$C$6/1000))/1000</f>
        <v>#N/A</v>
      </c>
      <c r="K480" s="50" t="e">
        <f>(HLOOKUP(K$2,'Applied Force N'!$B$1:$QK$503,$A480,FALSE))/((Constants!$C$5/1000)*(Constants!$C$6/1000))/1000</f>
        <v>#N/A</v>
      </c>
      <c r="L480" s="50" t="e">
        <f>(HLOOKUP(L$2,'Applied Force N'!$B$1:$QK$503,$A480,FALSE))/((Constants!$C$5/1000)*(Constants!$C$6/1000))/1000</f>
        <v>#N/A</v>
      </c>
      <c r="M480" s="50" t="e">
        <f>(HLOOKUP(M$2,'Applied Force N'!$B$1:$QK$503,$A480,FALSE))/((Constants!$C$5/1000)*(Constants!$C$6/1000))/1000</f>
        <v>#N/A</v>
      </c>
      <c r="N480" s="50" t="e">
        <f>(HLOOKUP(N$2,'Applied Force N'!$B$1:$QK$503,$A480,FALSE))/((Constants!$C$5/1000)*(Constants!$C$6/1000))/1000</f>
        <v>#N/A</v>
      </c>
      <c r="O480" s="50" t="e">
        <f>(HLOOKUP(O$2,'Applied Force N'!$B$1:$QK$503,$A480,FALSE))/((Constants!$C$5/1000)*(Constants!$C$6/1000))/1000</f>
        <v>#N/A</v>
      </c>
      <c r="P480" s="50" t="e">
        <f>(HLOOKUP(P$2,'Applied Force N'!$B$1:$QK$503,$A480,FALSE))/((Constants!$C$5/1000)*(Constants!$C$6/1000))/1000</f>
        <v>#N/A</v>
      </c>
      <c r="Q480" s="50" t="e">
        <f>(HLOOKUP(Q$2,'Applied Force N'!$B$1:$QK$503,$A480,FALSE))/((Constants!$C$5/1000)*(Constants!$C$6/1000))/1000</f>
        <v>#N/A</v>
      </c>
      <c r="R480" s="50" t="e">
        <f>(HLOOKUP(R$2,'Applied Force N'!$B$1:$QK$503,$A480,FALSE))/((Constants!$C$5/1000)*(Constants!$C$6/1000))/1000</f>
        <v>#N/A</v>
      </c>
      <c r="S480" s="50" t="e">
        <f>(HLOOKUP(S$2,'Applied Force N'!$B$1:$QK$503,$A480,FALSE))/((Constants!$C$5/1000)*(Constants!$C$6/1000))/1000</f>
        <v>#N/A</v>
      </c>
      <c r="T480" s="50" t="e">
        <f>(HLOOKUP(T$2,'Applied Force N'!$B$1:$QK$503,$A480,FALSE))/((Constants!$C$5/1000)*(Constants!$C$6/1000))/1000</f>
        <v>#N/A</v>
      </c>
      <c r="U480" s="50" t="e">
        <f>(HLOOKUP(U$2,'Applied Force N'!$B$1:$QK$503,$A480,FALSE))/((Constants!$C$5/1000)*(Constants!$C$6/1000))/1000</f>
        <v>#N/A</v>
      </c>
      <c r="V480" s="50" t="e">
        <f>(HLOOKUP(V$2,'Applied Force N'!$B$1:$QK$503,$A480,FALSE))/((Constants!$C$5/1000)*(Constants!$C$6/1000))/1000</f>
        <v>#N/A</v>
      </c>
      <c r="W480" s="50" t="e">
        <f>(HLOOKUP(W$2,'Applied Force N'!$B$1:$QK$503,$A480,FALSE))/((Constants!$C$5/1000)*(Constants!$C$6/1000))/1000</f>
        <v>#N/A</v>
      </c>
    </row>
    <row r="481" spans="1:23" x14ac:dyDescent="0.25">
      <c r="A481" s="27">
        <v>477</v>
      </c>
      <c r="B481" s="48">
        <f>'Applied Force N'!A477</f>
        <v>47.4</v>
      </c>
      <c r="C481" s="49">
        <f>(HLOOKUP(C$2,'Applied Force N'!$B$1:$QK$503,$A481,FALSE))/((Constants!$C$5/1000)*(Constants!$C$6/1000))/1000</f>
        <v>-0.92329093598628487</v>
      </c>
      <c r="D481" s="50">
        <f>(HLOOKUP(D$2,'Applied Force N'!$B$1:$QK$503,$A481,FALSE))/((Constants!$C$5/1000)*(Constants!$C$6/1000))/1000</f>
        <v>2.0683333333333334</v>
      </c>
      <c r="E481" s="50">
        <f>(HLOOKUP(E$2,'Applied Force N'!$B$1:$QK$503,$A481,FALSE))/((Constants!$C$5/1000)*(Constants!$C$6/1000))/1000</f>
        <v>1.7279166666666665</v>
      </c>
      <c r="F481" s="50">
        <f>(HLOOKUP(F$2,'Applied Force N'!$B$1:$QK$503,$A481,FALSE))/((Constants!$C$5/1000)*(Constants!$C$6/1000))/1000</f>
        <v>0.34457499999999996</v>
      </c>
      <c r="G481" s="50">
        <f>(HLOOKUP(G$2,'Applied Force N'!$B$1:$QK$503,$A481,FALSE))/((Constants!$C$5/1000)*(Constants!$C$6/1000))/1000</f>
        <v>-0.26890833333333336</v>
      </c>
      <c r="H481" s="50">
        <f>(HLOOKUP(H$2,'Applied Force N'!$B$1:$QK$503,$A481,FALSE))/((Constants!$C$5/1000)*(Constants!$C$6/1000))/1000</f>
        <v>2.3215833333333333</v>
      </c>
      <c r="I481" s="50" t="e">
        <f>(HLOOKUP(I$2,'Applied Force N'!$B$1:$QK$503,$A481,FALSE))/((Constants!$C$5/1000)*(Constants!$C$6/1000))/1000</f>
        <v>#N/A</v>
      </c>
      <c r="J481" s="50" t="e">
        <f>(HLOOKUP(J$2,'Applied Force N'!$B$1:$QK$503,$A481,FALSE))/((Constants!$C$5/1000)*(Constants!$C$6/1000))/1000</f>
        <v>#N/A</v>
      </c>
      <c r="K481" s="50" t="e">
        <f>(HLOOKUP(K$2,'Applied Force N'!$B$1:$QK$503,$A481,FALSE))/((Constants!$C$5/1000)*(Constants!$C$6/1000))/1000</f>
        <v>#N/A</v>
      </c>
      <c r="L481" s="50" t="e">
        <f>(HLOOKUP(L$2,'Applied Force N'!$B$1:$QK$503,$A481,FALSE))/((Constants!$C$5/1000)*(Constants!$C$6/1000))/1000</f>
        <v>#N/A</v>
      </c>
      <c r="M481" s="50" t="e">
        <f>(HLOOKUP(M$2,'Applied Force N'!$B$1:$QK$503,$A481,FALSE))/((Constants!$C$5/1000)*(Constants!$C$6/1000))/1000</f>
        <v>#N/A</v>
      </c>
      <c r="N481" s="50" t="e">
        <f>(HLOOKUP(N$2,'Applied Force N'!$B$1:$QK$503,$A481,FALSE))/((Constants!$C$5/1000)*(Constants!$C$6/1000))/1000</f>
        <v>#N/A</v>
      </c>
      <c r="O481" s="50" t="e">
        <f>(HLOOKUP(O$2,'Applied Force N'!$B$1:$QK$503,$A481,FALSE))/((Constants!$C$5/1000)*(Constants!$C$6/1000))/1000</f>
        <v>#N/A</v>
      </c>
      <c r="P481" s="50" t="e">
        <f>(HLOOKUP(P$2,'Applied Force N'!$B$1:$QK$503,$A481,FALSE))/((Constants!$C$5/1000)*(Constants!$C$6/1000))/1000</f>
        <v>#N/A</v>
      </c>
      <c r="Q481" s="50" t="e">
        <f>(HLOOKUP(Q$2,'Applied Force N'!$B$1:$QK$503,$A481,FALSE))/((Constants!$C$5/1000)*(Constants!$C$6/1000))/1000</f>
        <v>#N/A</v>
      </c>
      <c r="R481" s="50" t="e">
        <f>(HLOOKUP(R$2,'Applied Force N'!$B$1:$QK$503,$A481,FALSE))/((Constants!$C$5/1000)*(Constants!$C$6/1000))/1000</f>
        <v>#N/A</v>
      </c>
      <c r="S481" s="50" t="e">
        <f>(HLOOKUP(S$2,'Applied Force N'!$B$1:$QK$503,$A481,FALSE))/((Constants!$C$5/1000)*(Constants!$C$6/1000))/1000</f>
        <v>#N/A</v>
      </c>
      <c r="T481" s="50" t="e">
        <f>(HLOOKUP(T$2,'Applied Force N'!$B$1:$QK$503,$A481,FALSE))/((Constants!$C$5/1000)*(Constants!$C$6/1000))/1000</f>
        <v>#N/A</v>
      </c>
      <c r="U481" s="50" t="e">
        <f>(HLOOKUP(U$2,'Applied Force N'!$B$1:$QK$503,$A481,FALSE))/((Constants!$C$5/1000)*(Constants!$C$6/1000))/1000</f>
        <v>#N/A</v>
      </c>
      <c r="V481" s="50" t="e">
        <f>(HLOOKUP(V$2,'Applied Force N'!$B$1:$QK$503,$A481,FALSE))/((Constants!$C$5/1000)*(Constants!$C$6/1000))/1000</f>
        <v>#N/A</v>
      </c>
      <c r="W481" s="50" t="e">
        <f>(HLOOKUP(W$2,'Applied Force N'!$B$1:$QK$503,$A481,FALSE))/((Constants!$C$5/1000)*(Constants!$C$6/1000))/1000</f>
        <v>#N/A</v>
      </c>
    </row>
    <row r="482" spans="1:23" x14ac:dyDescent="0.25">
      <c r="A482" s="27">
        <v>478</v>
      </c>
      <c r="B482" s="48">
        <f>'Applied Force N'!A478</f>
        <v>47.5</v>
      </c>
      <c r="C482" s="49">
        <f>(HLOOKUP(C$2,'Applied Force N'!$B$1:$QK$503,$A482,FALSE))/((Constants!$C$5/1000)*(Constants!$C$6/1000))/1000</f>
        <v>-0.91034324339622841</v>
      </c>
      <c r="D482" s="50">
        <f>(HLOOKUP(D$2,'Applied Force N'!$B$1:$QK$503,$A482,FALSE))/((Constants!$C$5/1000)*(Constants!$C$6/1000))/1000</f>
        <v>2.0432499999999996</v>
      </c>
      <c r="E482" s="50">
        <f>(HLOOKUP(E$2,'Applied Force N'!$B$1:$QK$503,$A482,FALSE))/((Constants!$C$5/1000)*(Constants!$C$6/1000))/1000</f>
        <v>1.7068333333333332</v>
      </c>
      <c r="F482" s="50">
        <f>(HLOOKUP(F$2,'Applied Force N'!$B$1:$QK$503,$A482,FALSE))/((Constants!$C$5/1000)*(Constants!$C$6/1000))/1000</f>
        <v>0.33113333333333334</v>
      </c>
      <c r="G482" s="50">
        <f>(HLOOKUP(G$2,'Applied Force N'!$B$1:$QK$503,$A482,FALSE))/((Constants!$C$5/1000)*(Constants!$C$6/1000))/1000</f>
        <v>-0.2774166666666667</v>
      </c>
      <c r="H482" s="50">
        <f>(HLOOKUP(H$2,'Applied Force N'!$B$1:$QK$503,$A482,FALSE))/((Constants!$C$5/1000)*(Constants!$C$6/1000))/1000</f>
        <v>2.2973333333333334</v>
      </c>
      <c r="I482" s="50" t="e">
        <f>(HLOOKUP(I$2,'Applied Force N'!$B$1:$QK$503,$A482,FALSE))/((Constants!$C$5/1000)*(Constants!$C$6/1000))/1000</f>
        <v>#N/A</v>
      </c>
      <c r="J482" s="50" t="e">
        <f>(HLOOKUP(J$2,'Applied Force N'!$B$1:$QK$503,$A482,FALSE))/((Constants!$C$5/1000)*(Constants!$C$6/1000))/1000</f>
        <v>#N/A</v>
      </c>
      <c r="K482" s="50" t="e">
        <f>(HLOOKUP(K$2,'Applied Force N'!$B$1:$QK$503,$A482,FALSE))/((Constants!$C$5/1000)*(Constants!$C$6/1000))/1000</f>
        <v>#N/A</v>
      </c>
      <c r="L482" s="50" t="e">
        <f>(HLOOKUP(L$2,'Applied Force N'!$B$1:$QK$503,$A482,FALSE))/((Constants!$C$5/1000)*(Constants!$C$6/1000))/1000</f>
        <v>#N/A</v>
      </c>
      <c r="M482" s="50" t="e">
        <f>(HLOOKUP(M$2,'Applied Force N'!$B$1:$QK$503,$A482,FALSE))/((Constants!$C$5/1000)*(Constants!$C$6/1000))/1000</f>
        <v>#N/A</v>
      </c>
      <c r="N482" s="50" t="e">
        <f>(HLOOKUP(N$2,'Applied Force N'!$B$1:$QK$503,$A482,FALSE))/((Constants!$C$5/1000)*(Constants!$C$6/1000))/1000</f>
        <v>#N/A</v>
      </c>
      <c r="O482" s="50" t="e">
        <f>(HLOOKUP(O$2,'Applied Force N'!$B$1:$QK$503,$A482,FALSE))/((Constants!$C$5/1000)*(Constants!$C$6/1000))/1000</f>
        <v>#N/A</v>
      </c>
      <c r="P482" s="50" t="e">
        <f>(HLOOKUP(P$2,'Applied Force N'!$B$1:$QK$503,$A482,FALSE))/((Constants!$C$5/1000)*(Constants!$C$6/1000))/1000</f>
        <v>#N/A</v>
      </c>
      <c r="Q482" s="50" t="e">
        <f>(HLOOKUP(Q$2,'Applied Force N'!$B$1:$QK$503,$A482,FALSE))/((Constants!$C$5/1000)*(Constants!$C$6/1000))/1000</f>
        <v>#N/A</v>
      </c>
      <c r="R482" s="50" t="e">
        <f>(HLOOKUP(R$2,'Applied Force N'!$B$1:$QK$503,$A482,FALSE))/((Constants!$C$5/1000)*(Constants!$C$6/1000))/1000</f>
        <v>#N/A</v>
      </c>
      <c r="S482" s="50" t="e">
        <f>(HLOOKUP(S$2,'Applied Force N'!$B$1:$QK$503,$A482,FALSE))/((Constants!$C$5/1000)*(Constants!$C$6/1000))/1000</f>
        <v>#N/A</v>
      </c>
      <c r="T482" s="50" t="e">
        <f>(HLOOKUP(T$2,'Applied Force N'!$B$1:$QK$503,$A482,FALSE))/((Constants!$C$5/1000)*(Constants!$C$6/1000))/1000</f>
        <v>#N/A</v>
      </c>
      <c r="U482" s="50" t="e">
        <f>(HLOOKUP(U$2,'Applied Force N'!$B$1:$QK$503,$A482,FALSE))/((Constants!$C$5/1000)*(Constants!$C$6/1000))/1000</f>
        <v>#N/A</v>
      </c>
      <c r="V482" s="50" t="e">
        <f>(HLOOKUP(V$2,'Applied Force N'!$B$1:$QK$503,$A482,FALSE))/((Constants!$C$5/1000)*(Constants!$C$6/1000))/1000</f>
        <v>#N/A</v>
      </c>
      <c r="W482" s="50" t="e">
        <f>(HLOOKUP(W$2,'Applied Force N'!$B$1:$QK$503,$A482,FALSE))/((Constants!$C$5/1000)*(Constants!$C$6/1000))/1000</f>
        <v>#N/A</v>
      </c>
    </row>
    <row r="483" spans="1:23" x14ac:dyDescent="0.25">
      <c r="A483" s="27">
        <v>479</v>
      </c>
      <c r="B483" s="48">
        <f>'Applied Force N'!A479</f>
        <v>47.6</v>
      </c>
      <c r="C483" s="49">
        <f>(HLOOKUP(C$2,'Applied Force N'!$B$1:$QK$503,$A483,FALSE))/((Constants!$C$5/1000)*(Constants!$C$6/1000))/1000</f>
        <v>-0.89739555080617117</v>
      </c>
      <c r="D483" s="50">
        <f>(HLOOKUP(D$2,'Applied Force N'!$B$1:$QK$503,$A483,FALSE))/((Constants!$C$5/1000)*(Constants!$C$6/1000))/1000</f>
        <v>2.0180833333333332</v>
      </c>
      <c r="E483" s="50">
        <f>(HLOOKUP(E$2,'Applied Force N'!$B$1:$QK$503,$A483,FALSE))/((Constants!$C$5/1000)*(Constants!$C$6/1000))/1000</f>
        <v>1.6856666666666666</v>
      </c>
      <c r="F483" s="50">
        <f>(HLOOKUP(F$2,'Applied Force N'!$B$1:$QK$503,$A483,FALSE))/((Constants!$C$5/1000)*(Constants!$C$6/1000))/1000</f>
        <v>0.31768333333333332</v>
      </c>
      <c r="G483" s="50">
        <f>(HLOOKUP(G$2,'Applied Force N'!$B$1:$QK$503,$A483,FALSE))/((Constants!$C$5/1000)*(Constants!$C$6/1000))/1000</f>
        <v>-0.28592499999999993</v>
      </c>
      <c r="H483" s="50">
        <f>(HLOOKUP(H$2,'Applied Force N'!$B$1:$QK$503,$A483,FALSE))/((Constants!$C$5/1000)*(Constants!$C$6/1000))/1000</f>
        <v>2.2730833333333336</v>
      </c>
      <c r="I483" s="50" t="e">
        <f>(HLOOKUP(I$2,'Applied Force N'!$B$1:$QK$503,$A483,FALSE))/((Constants!$C$5/1000)*(Constants!$C$6/1000))/1000</f>
        <v>#N/A</v>
      </c>
      <c r="J483" s="50" t="e">
        <f>(HLOOKUP(J$2,'Applied Force N'!$B$1:$QK$503,$A483,FALSE))/((Constants!$C$5/1000)*(Constants!$C$6/1000))/1000</f>
        <v>#N/A</v>
      </c>
      <c r="K483" s="50" t="e">
        <f>(HLOOKUP(K$2,'Applied Force N'!$B$1:$QK$503,$A483,FALSE))/((Constants!$C$5/1000)*(Constants!$C$6/1000))/1000</f>
        <v>#N/A</v>
      </c>
      <c r="L483" s="50" t="e">
        <f>(HLOOKUP(L$2,'Applied Force N'!$B$1:$QK$503,$A483,FALSE))/((Constants!$C$5/1000)*(Constants!$C$6/1000))/1000</f>
        <v>#N/A</v>
      </c>
      <c r="M483" s="50" t="e">
        <f>(HLOOKUP(M$2,'Applied Force N'!$B$1:$QK$503,$A483,FALSE))/((Constants!$C$5/1000)*(Constants!$C$6/1000))/1000</f>
        <v>#N/A</v>
      </c>
      <c r="N483" s="50" t="e">
        <f>(HLOOKUP(N$2,'Applied Force N'!$B$1:$QK$503,$A483,FALSE))/((Constants!$C$5/1000)*(Constants!$C$6/1000))/1000</f>
        <v>#N/A</v>
      </c>
      <c r="O483" s="50" t="e">
        <f>(HLOOKUP(O$2,'Applied Force N'!$B$1:$QK$503,$A483,FALSE))/((Constants!$C$5/1000)*(Constants!$C$6/1000))/1000</f>
        <v>#N/A</v>
      </c>
      <c r="P483" s="50" t="e">
        <f>(HLOOKUP(P$2,'Applied Force N'!$B$1:$QK$503,$A483,FALSE))/((Constants!$C$5/1000)*(Constants!$C$6/1000))/1000</f>
        <v>#N/A</v>
      </c>
      <c r="Q483" s="50" t="e">
        <f>(HLOOKUP(Q$2,'Applied Force N'!$B$1:$QK$503,$A483,FALSE))/((Constants!$C$5/1000)*(Constants!$C$6/1000))/1000</f>
        <v>#N/A</v>
      </c>
      <c r="R483" s="50" t="e">
        <f>(HLOOKUP(R$2,'Applied Force N'!$B$1:$QK$503,$A483,FALSE))/((Constants!$C$5/1000)*(Constants!$C$6/1000))/1000</f>
        <v>#N/A</v>
      </c>
      <c r="S483" s="50" t="e">
        <f>(HLOOKUP(S$2,'Applied Force N'!$B$1:$QK$503,$A483,FALSE))/((Constants!$C$5/1000)*(Constants!$C$6/1000))/1000</f>
        <v>#N/A</v>
      </c>
      <c r="T483" s="50" t="e">
        <f>(HLOOKUP(T$2,'Applied Force N'!$B$1:$QK$503,$A483,FALSE))/((Constants!$C$5/1000)*(Constants!$C$6/1000))/1000</f>
        <v>#N/A</v>
      </c>
      <c r="U483" s="50" t="e">
        <f>(HLOOKUP(U$2,'Applied Force N'!$B$1:$QK$503,$A483,FALSE))/((Constants!$C$5/1000)*(Constants!$C$6/1000))/1000</f>
        <v>#N/A</v>
      </c>
      <c r="V483" s="50" t="e">
        <f>(HLOOKUP(V$2,'Applied Force N'!$B$1:$QK$503,$A483,FALSE))/((Constants!$C$5/1000)*(Constants!$C$6/1000))/1000</f>
        <v>#N/A</v>
      </c>
      <c r="W483" s="50" t="e">
        <f>(HLOOKUP(W$2,'Applied Force N'!$B$1:$QK$503,$A483,FALSE))/((Constants!$C$5/1000)*(Constants!$C$6/1000))/1000</f>
        <v>#N/A</v>
      </c>
    </row>
    <row r="484" spans="1:23" x14ac:dyDescent="0.25">
      <c r="A484" s="27">
        <v>480</v>
      </c>
      <c r="B484" s="48">
        <f>'Applied Force N'!A480</f>
        <v>47.7</v>
      </c>
      <c r="C484" s="49">
        <f>(HLOOKUP(C$2,'Applied Force N'!$B$1:$QK$503,$A484,FALSE))/((Constants!$C$5/1000)*(Constants!$C$6/1000))/1000</f>
        <v>-0.88444785821611449</v>
      </c>
      <c r="D484" s="50">
        <f>(HLOOKUP(D$2,'Applied Force N'!$B$1:$QK$503,$A484,FALSE))/((Constants!$C$5/1000)*(Constants!$C$6/1000))/1000</f>
        <v>1.9930000000000001</v>
      </c>
      <c r="E484" s="50">
        <f>(HLOOKUP(E$2,'Applied Force N'!$B$1:$QK$503,$A484,FALSE))/((Constants!$C$5/1000)*(Constants!$C$6/1000))/1000</f>
        <v>1.6645833333333335</v>
      </c>
      <c r="F484" s="50">
        <f>(HLOOKUP(F$2,'Applied Force N'!$B$1:$QK$503,$A484,FALSE))/((Constants!$C$5/1000)*(Constants!$C$6/1000))/1000</f>
        <v>0.30424166666666669</v>
      </c>
      <c r="G484" s="50">
        <f>(HLOOKUP(G$2,'Applied Force N'!$B$1:$QK$503,$A484,FALSE))/((Constants!$C$5/1000)*(Constants!$C$6/1000))/1000</f>
        <v>-0.29444166666666666</v>
      </c>
      <c r="H484" s="50">
        <f>(HLOOKUP(H$2,'Applied Force N'!$B$1:$QK$503,$A484,FALSE))/((Constants!$C$5/1000)*(Constants!$C$6/1000))/1000</f>
        <v>2.2489166666666667</v>
      </c>
      <c r="I484" s="50" t="e">
        <f>(HLOOKUP(I$2,'Applied Force N'!$B$1:$QK$503,$A484,FALSE))/((Constants!$C$5/1000)*(Constants!$C$6/1000))/1000</f>
        <v>#N/A</v>
      </c>
      <c r="J484" s="50" t="e">
        <f>(HLOOKUP(J$2,'Applied Force N'!$B$1:$QK$503,$A484,FALSE))/((Constants!$C$5/1000)*(Constants!$C$6/1000))/1000</f>
        <v>#N/A</v>
      </c>
      <c r="K484" s="50" t="e">
        <f>(HLOOKUP(K$2,'Applied Force N'!$B$1:$QK$503,$A484,FALSE))/((Constants!$C$5/1000)*(Constants!$C$6/1000))/1000</f>
        <v>#N/A</v>
      </c>
      <c r="L484" s="50" t="e">
        <f>(HLOOKUP(L$2,'Applied Force N'!$B$1:$QK$503,$A484,FALSE))/((Constants!$C$5/1000)*(Constants!$C$6/1000))/1000</f>
        <v>#N/A</v>
      </c>
      <c r="M484" s="50" t="e">
        <f>(HLOOKUP(M$2,'Applied Force N'!$B$1:$QK$503,$A484,FALSE))/((Constants!$C$5/1000)*(Constants!$C$6/1000))/1000</f>
        <v>#N/A</v>
      </c>
      <c r="N484" s="50" t="e">
        <f>(HLOOKUP(N$2,'Applied Force N'!$B$1:$QK$503,$A484,FALSE))/((Constants!$C$5/1000)*(Constants!$C$6/1000))/1000</f>
        <v>#N/A</v>
      </c>
      <c r="O484" s="50" t="e">
        <f>(HLOOKUP(O$2,'Applied Force N'!$B$1:$QK$503,$A484,FALSE))/((Constants!$C$5/1000)*(Constants!$C$6/1000))/1000</f>
        <v>#N/A</v>
      </c>
      <c r="P484" s="50" t="e">
        <f>(HLOOKUP(P$2,'Applied Force N'!$B$1:$QK$503,$A484,FALSE))/((Constants!$C$5/1000)*(Constants!$C$6/1000))/1000</f>
        <v>#N/A</v>
      </c>
      <c r="Q484" s="50" t="e">
        <f>(HLOOKUP(Q$2,'Applied Force N'!$B$1:$QK$503,$A484,FALSE))/((Constants!$C$5/1000)*(Constants!$C$6/1000))/1000</f>
        <v>#N/A</v>
      </c>
      <c r="R484" s="50" t="e">
        <f>(HLOOKUP(R$2,'Applied Force N'!$B$1:$QK$503,$A484,FALSE))/((Constants!$C$5/1000)*(Constants!$C$6/1000))/1000</f>
        <v>#N/A</v>
      </c>
      <c r="S484" s="50" t="e">
        <f>(HLOOKUP(S$2,'Applied Force N'!$B$1:$QK$503,$A484,FALSE))/((Constants!$C$5/1000)*(Constants!$C$6/1000))/1000</f>
        <v>#N/A</v>
      </c>
      <c r="T484" s="50" t="e">
        <f>(HLOOKUP(T$2,'Applied Force N'!$B$1:$QK$503,$A484,FALSE))/((Constants!$C$5/1000)*(Constants!$C$6/1000))/1000</f>
        <v>#N/A</v>
      </c>
      <c r="U484" s="50" t="e">
        <f>(HLOOKUP(U$2,'Applied Force N'!$B$1:$QK$503,$A484,FALSE))/((Constants!$C$5/1000)*(Constants!$C$6/1000))/1000</f>
        <v>#N/A</v>
      </c>
      <c r="V484" s="50" t="e">
        <f>(HLOOKUP(V$2,'Applied Force N'!$B$1:$QK$503,$A484,FALSE))/((Constants!$C$5/1000)*(Constants!$C$6/1000))/1000</f>
        <v>#N/A</v>
      </c>
      <c r="W484" s="50" t="e">
        <f>(HLOOKUP(W$2,'Applied Force N'!$B$1:$QK$503,$A484,FALSE))/((Constants!$C$5/1000)*(Constants!$C$6/1000))/1000</f>
        <v>#N/A</v>
      </c>
    </row>
    <row r="485" spans="1:23" x14ac:dyDescent="0.25">
      <c r="A485" s="27">
        <v>481</v>
      </c>
      <c r="B485" s="48">
        <f>'Applied Force N'!A481</f>
        <v>47.8</v>
      </c>
      <c r="C485" s="49">
        <f>(HLOOKUP(C$2,'Applied Force N'!$B$1:$QK$503,$A485,FALSE))/((Constants!$C$5/1000)*(Constants!$C$6/1000))/1000</f>
        <v>-0.87150016562605714</v>
      </c>
      <c r="D485" s="50">
        <f>(HLOOKUP(D$2,'Applied Force N'!$B$1:$QK$503,$A485,FALSE))/((Constants!$C$5/1000)*(Constants!$C$6/1000))/1000</f>
        <v>1.9678333333333333</v>
      </c>
      <c r="E485" s="50">
        <f>(HLOOKUP(E$2,'Applied Force N'!$B$1:$QK$503,$A485,FALSE))/((Constants!$C$5/1000)*(Constants!$C$6/1000))/1000</f>
        <v>1.6435</v>
      </c>
      <c r="F485" s="50">
        <f>(HLOOKUP(F$2,'Applied Force N'!$B$1:$QK$503,$A485,FALSE))/((Constants!$C$5/1000)*(Constants!$C$6/1000))/1000</f>
        <v>0.29079999999999995</v>
      </c>
      <c r="G485" s="50">
        <f>(HLOOKUP(G$2,'Applied Force N'!$B$1:$QK$503,$A485,FALSE))/((Constants!$C$5/1000)*(Constants!$C$6/1000))/1000</f>
        <v>-0.30295</v>
      </c>
      <c r="H485" s="50">
        <f>(HLOOKUP(H$2,'Applied Force N'!$B$1:$QK$503,$A485,FALSE))/((Constants!$C$5/1000)*(Constants!$C$6/1000))/1000</f>
        <v>2.2246666666666668</v>
      </c>
      <c r="I485" s="50" t="e">
        <f>(HLOOKUP(I$2,'Applied Force N'!$B$1:$QK$503,$A485,FALSE))/((Constants!$C$5/1000)*(Constants!$C$6/1000))/1000</f>
        <v>#N/A</v>
      </c>
      <c r="J485" s="50" t="e">
        <f>(HLOOKUP(J$2,'Applied Force N'!$B$1:$QK$503,$A485,FALSE))/((Constants!$C$5/1000)*(Constants!$C$6/1000))/1000</f>
        <v>#N/A</v>
      </c>
      <c r="K485" s="50" t="e">
        <f>(HLOOKUP(K$2,'Applied Force N'!$B$1:$QK$503,$A485,FALSE))/((Constants!$C$5/1000)*(Constants!$C$6/1000))/1000</f>
        <v>#N/A</v>
      </c>
      <c r="L485" s="50" t="e">
        <f>(HLOOKUP(L$2,'Applied Force N'!$B$1:$QK$503,$A485,FALSE))/((Constants!$C$5/1000)*(Constants!$C$6/1000))/1000</f>
        <v>#N/A</v>
      </c>
      <c r="M485" s="50" t="e">
        <f>(HLOOKUP(M$2,'Applied Force N'!$B$1:$QK$503,$A485,FALSE))/((Constants!$C$5/1000)*(Constants!$C$6/1000))/1000</f>
        <v>#N/A</v>
      </c>
      <c r="N485" s="50" t="e">
        <f>(HLOOKUP(N$2,'Applied Force N'!$B$1:$QK$503,$A485,FALSE))/((Constants!$C$5/1000)*(Constants!$C$6/1000))/1000</f>
        <v>#N/A</v>
      </c>
      <c r="O485" s="50" t="e">
        <f>(HLOOKUP(O$2,'Applied Force N'!$B$1:$QK$503,$A485,FALSE))/((Constants!$C$5/1000)*(Constants!$C$6/1000))/1000</f>
        <v>#N/A</v>
      </c>
      <c r="P485" s="50" t="e">
        <f>(HLOOKUP(P$2,'Applied Force N'!$B$1:$QK$503,$A485,FALSE))/((Constants!$C$5/1000)*(Constants!$C$6/1000))/1000</f>
        <v>#N/A</v>
      </c>
      <c r="Q485" s="50" t="e">
        <f>(HLOOKUP(Q$2,'Applied Force N'!$B$1:$QK$503,$A485,FALSE))/((Constants!$C$5/1000)*(Constants!$C$6/1000))/1000</f>
        <v>#N/A</v>
      </c>
      <c r="R485" s="50" t="e">
        <f>(HLOOKUP(R$2,'Applied Force N'!$B$1:$QK$503,$A485,FALSE))/((Constants!$C$5/1000)*(Constants!$C$6/1000))/1000</f>
        <v>#N/A</v>
      </c>
      <c r="S485" s="50" t="e">
        <f>(HLOOKUP(S$2,'Applied Force N'!$B$1:$QK$503,$A485,FALSE))/((Constants!$C$5/1000)*(Constants!$C$6/1000))/1000</f>
        <v>#N/A</v>
      </c>
      <c r="T485" s="50" t="e">
        <f>(HLOOKUP(T$2,'Applied Force N'!$B$1:$QK$503,$A485,FALSE))/((Constants!$C$5/1000)*(Constants!$C$6/1000))/1000</f>
        <v>#N/A</v>
      </c>
      <c r="U485" s="50" t="e">
        <f>(HLOOKUP(U$2,'Applied Force N'!$B$1:$QK$503,$A485,FALSE))/((Constants!$C$5/1000)*(Constants!$C$6/1000))/1000</f>
        <v>#N/A</v>
      </c>
      <c r="V485" s="50" t="e">
        <f>(HLOOKUP(V$2,'Applied Force N'!$B$1:$QK$503,$A485,FALSE))/((Constants!$C$5/1000)*(Constants!$C$6/1000))/1000</f>
        <v>#N/A</v>
      </c>
      <c r="W485" s="50" t="e">
        <f>(HLOOKUP(W$2,'Applied Force N'!$B$1:$QK$503,$A485,FALSE))/((Constants!$C$5/1000)*(Constants!$C$6/1000))/1000</f>
        <v>#N/A</v>
      </c>
    </row>
    <row r="486" spans="1:23" x14ac:dyDescent="0.25">
      <c r="A486" s="27">
        <v>482</v>
      </c>
      <c r="B486" s="48">
        <f>'Applied Force N'!A482</f>
        <v>47.9</v>
      </c>
      <c r="C486" s="49">
        <f>(HLOOKUP(C$2,'Applied Force N'!$B$1:$QK$503,$A486,FALSE))/((Constants!$C$5/1000)*(Constants!$C$6/1000))/1000</f>
        <v>-0.85855247303600069</v>
      </c>
      <c r="D486" s="50">
        <f>(HLOOKUP(D$2,'Applied Force N'!$B$1:$QK$503,$A486,FALSE))/((Constants!$C$5/1000)*(Constants!$C$6/1000))/1000</f>
        <v>1.9427499999999998</v>
      </c>
      <c r="E486" s="50">
        <f>(HLOOKUP(E$2,'Applied Force N'!$B$1:$QK$503,$A486,FALSE))/((Constants!$C$5/1000)*(Constants!$C$6/1000))/1000</f>
        <v>1.6223333333333332</v>
      </c>
      <c r="F486" s="50">
        <f>(HLOOKUP(F$2,'Applied Force N'!$B$1:$QK$503,$A486,FALSE))/((Constants!$C$5/1000)*(Constants!$C$6/1000))/1000</f>
        <v>0.27735833333333337</v>
      </c>
      <c r="G486" s="50">
        <f>(HLOOKUP(G$2,'Applied Force N'!$B$1:$QK$503,$A486,FALSE))/((Constants!$C$5/1000)*(Constants!$C$6/1000))/1000</f>
        <v>-0.31146666666666661</v>
      </c>
      <c r="H486" s="50">
        <f>(HLOOKUP(H$2,'Applied Force N'!$B$1:$QK$503,$A486,FALSE))/((Constants!$C$5/1000)*(Constants!$C$6/1000))/1000</f>
        <v>2.2004166666666665</v>
      </c>
      <c r="I486" s="50" t="e">
        <f>(HLOOKUP(I$2,'Applied Force N'!$B$1:$QK$503,$A486,FALSE))/((Constants!$C$5/1000)*(Constants!$C$6/1000))/1000</f>
        <v>#N/A</v>
      </c>
      <c r="J486" s="50" t="e">
        <f>(HLOOKUP(J$2,'Applied Force N'!$B$1:$QK$503,$A486,FALSE))/((Constants!$C$5/1000)*(Constants!$C$6/1000))/1000</f>
        <v>#N/A</v>
      </c>
      <c r="K486" s="50" t="e">
        <f>(HLOOKUP(K$2,'Applied Force N'!$B$1:$QK$503,$A486,FALSE))/((Constants!$C$5/1000)*(Constants!$C$6/1000))/1000</f>
        <v>#N/A</v>
      </c>
      <c r="L486" s="50" t="e">
        <f>(HLOOKUP(L$2,'Applied Force N'!$B$1:$QK$503,$A486,FALSE))/((Constants!$C$5/1000)*(Constants!$C$6/1000))/1000</f>
        <v>#N/A</v>
      </c>
      <c r="M486" s="50" t="e">
        <f>(HLOOKUP(M$2,'Applied Force N'!$B$1:$QK$503,$A486,FALSE))/((Constants!$C$5/1000)*(Constants!$C$6/1000))/1000</f>
        <v>#N/A</v>
      </c>
      <c r="N486" s="50" t="e">
        <f>(HLOOKUP(N$2,'Applied Force N'!$B$1:$QK$503,$A486,FALSE))/((Constants!$C$5/1000)*(Constants!$C$6/1000))/1000</f>
        <v>#N/A</v>
      </c>
      <c r="O486" s="50" t="e">
        <f>(HLOOKUP(O$2,'Applied Force N'!$B$1:$QK$503,$A486,FALSE))/((Constants!$C$5/1000)*(Constants!$C$6/1000))/1000</f>
        <v>#N/A</v>
      </c>
      <c r="P486" s="50" t="e">
        <f>(HLOOKUP(P$2,'Applied Force N'!$B$1:$QK$503,$A486,FALSE))/((Constants!$C$5/1000)*(Constants!$C$6/1000))/1000</f>
        <v>#N/A</v>
      </c>
      <c r="Q486" s="50" t="e">
        <f>(HLOOKUP(Q$2,'Applied Force N'!$B$1:$QK$503,$A486,FALSE))/((Constants!$C$5/1000)*(Constants!$C$6/1000))/1000</f>
        <v>#N/A</v>
      </c>
      <c r="R486" s="50" t="e">
        <f>(HLOOKUP(R$2,'Applied Force N'!$B$1:$QK$503,$A486,FALSE))/((Constants!$C$5/1000)*(Constants!$C$6/1000))/1000</f>
        <v>#N/A</v>
      </c>
      <c r="S486" s="50" t="e">
        <f>(HLOOKUP(S$2,'Applied Force N'!$B$1:$QK$503,$A486,FALSE))/((Constants!$C$5/1000)*(Constants!$C$6/1000))/1000</f>
        <v>#N/A</v>
      </c>
      <c r="T486" s="50" t="e">
        <f>(HLOOKUP(T$2,'Applied Force N'!$B$1:$QK$503,$A486,FALSE))/((Constants!$C$5/1000)*(Constants!$C$6/1000))/1000</f>
        <v>#N/A</v>
      </c>
      <c r="U486" s="50" t="e">
        <f>(HLOOKUP(U$2,'Applied Force N'!$B$1:$QK$503,$A486,FALSE))/((Constants!$C$5/1000)*(Constants!$C$6/1000))/1000</f>
        <v>#N/A</v>
      </c>
      <c r="V486" s="50" t="e">
        <f>(HLOOKUP(V$2,'Applied Force N'!$B$1:$QK$503,$A486,FALSE))/((Constants!$C$5/1000)*(Constants!$C$6/1000))/1000</f>
        <v>#N/A</v>
      </c>
      <c r="W486" s="50" t="e">
        <f>(HLOOKUP(W$2,'Applied Force N'!$B$1:$QK$503,$A486,FALSE))/((Constants!$C$5/1000)*(Constants!$C$6/1000))/1000</f>
        <v>#N/A</v>
      </c>
    </row>
    <row r="487" spans="1:23" x14ac:dyDescent="0.25">
      <c r="A487" s="27">
        <v>483</v>
      </c>
      <c r="B487" s="48">
        <f>'Applied Force N'!A483</f>
        <v>48</v>
      </c>
      <c r="C487" s="49">
        <f>(HLOOKUP(C$2,'Applied Force N'!$B$1:$QK$503,$A487,FALSE))/((Constants!$C$5/1000)*(Constants!$C$6/1000))/1000</f>
        <v>-0.84560478044594334</v>
      </c>
      <c r="D487" s="50">
        <f>(HLOOKUP(D$2,'Applied Force N'!$B$1:$QK$503,$A487,FALSE))/((Constants!$C$5/1000)*(Constants!$C$6/1000))/1000</f>
        <v>1.9175833333333332</v>
      </c>
      <c r="E487" s="50">
        <f>(HLOOKUP(E$2,'Applied Force N'!$B$1:$QK$503,$A487,FALSE))/((Constants!$C$5/1000)*(Constants!$C$6/1000))/1000</f>
        <v>1.6012500000000001</v>
      </c>
      <c r="F487" s="50">
        <f>(HLOOKUP(F$2,'Applied Force N'!$B$1:$QK$503,$A487,FALSE))/((Constants!$C$5/1000)*(Constants!$C$6/1000))/1000</f>
        <v>0.26391666666666663</v>
      </c>
      <c r="G487" s="50">
        <f>(HLOOKUP(G$2,'Applied Force N'!$B$1:$QK$503,$A487,FALSE))/((Constants!$C$5/1000)*(Constants!$C$6/1000))/1000</f>
        <v>-0.31997500000000001</v>
      </c>
      <c r="H487" s="50">
        <f>(HLOOKUP(H$2,'Applied Force N'!$B$1:$QK$503,$A487,FALSE))/((Constants!$C$5/1000)*(Constants!$C$6/1000))/1000</f>
        <v>2.1761666666666666</v>
      </c>
      <c r="I487" s="50" t="e">
        <f>(HLOOKUP(I$2,'Applied Force N'!$B$1:$QK$503,$A487,FALSE))/((Constants!$C$5/1000)*(Constants!$C$6/1000))/1000</f>
        <v>#N/A</v>
      </c>
      <c r="J487" s="50" t="e">
        <f>(HLOOKUP(J$2,'Applied Force N'!$B$1:$QK$503,$A487,FALSE))/((Constants!$C$5/1000)*(Constants!$C$6/1000))/1000</f>
        <v>#N/A</v>
      </c>
      <c r="K487" s="50" t="e">
        <f>(HLOOKUP(K$2,'Applied Force N'!$B$1:$QK$503,$A487,FALSE))/((Constants!$C$5/1000)*(Constants!$C$6/1000))/1000</f>
        <v>#N/A</v>
      </c>
      <c r="L487" s="50" t="e">
        <f>(HLOOKUP(L$2,'Applied Force N'!$B$1:$QK$503,$A487,FALSE))/((Constants!$C$5/1000)*(Constants!$C$6/1000))/1000</f>
        <v>#N/A</v>
      </c>
      <c r="M487" s="50" t="e">
        <f>(HLOOKUP(M$2,'Applied Force N'!$B$1:$QK$503,$A487,FALSE))/((Constants!$C$5/1000)*(Constants!$C$6/1000))/1000</f>
        <v>#N/A</v>
      </c>
      <c r="N487" s="50" t="e">
        <f>(HLOOKUP(N$2,'Applied Force N'!$B$1:$QK$503,$A487,FALSE))/((Constants!$C$5/1000)*(Constants!$C$6/1000))/1000</f>
        <v>#N/A</v>
      </c>
      <c r="O487" s="50" t="e">
        <f>(HLOOKUP(O$2,'Applied Force N'!$B$1:$QK$503,$A487,FALSE))/((Constants!$C$5/1000)*(Constants!$C$6/1000))/1000</f>
        <v>#N/A</v>
      </c>
      <c r="P487" s="50" t="e">
        <f>(HLOOKUP(P$2,'Applied Force N'!$B$1:$QK$503,$A487,FALSE))/((Constants!$C$5/1000)*(Constants!$C$6/1000))/1000</f>
        <v>#N/A</v>
      </c>
      <c r="Q487" s="50" t="e">
        <f>(HLOOKUP(Q$2,'Applied Force N'!$B$1:$QK$503,$A487,FALSE))/((Constants!$C$5/1000)*(Constants!$C$6/1000))/1000</f>
        <v>#N/A</v>
      </c>
      <c r="R487" s="50" t="e">
        <f>(HLOOKUP(R$2,'Applied Force N'!$B$1:$QK$503,$A487,FALSE))/((Constants!$C$5/1000)*(Constants!$C$6/1000))/1000</f>
        <v>#N/A</v>
      </c>
      <c r="S487" s="50" t="e">
        <f>(HLOOKUP(S$2,'Applied Force N'!$B$1:$QK$503,$A487,FALSE))/((Constants!$C$5/1000)*(Constants!$C$6/1000))/1000</f>
        <v>#N/A</v>
      </c>
      <c r="T487" s="50" t="e">
        <f>(HLOOKUP(T$2,'Applied Force N'!$B$1:$QK$503,$A487,FALSE))/((Constants!$C$5/1000)*(Constants!$C$6/1000))/1000</f>
        <v>#N/A</v>
      </c>
      <c r="U487" s="50" t="e">
        <f>(HLOOKUP(U$2,'Applied Force N'!$B$1:$QK$503,$A487,FALSE))/((Constants!$C$5/1000)*(Constants!$C$6/1000))/1000</f>
        <v>#N/A</v>
      </c>
      <c r="V487" s="50" t="e">
        <f>(HLOOKUP(V$2,'Applied Force N'!$B$1:$QK$503,$A487,FALSE))/((Constants!$C$5/1000)*(Constants!$C$6/1000))/1000</f>
        <v>#N/A</v>
      </c>
      <c r="W487" s="50" t="e">
        <f>(HLOOKUP(W$2,'Applied Force N'!$B$1:$QK$503,$A487,FALSE))/((Constants!$C$5/1000)*(Constants!$C$6/1000))/1000</f>
        <v>#N/A</v>
      </c>
    </row>
    <row r="488" spans="1:23" x14ac:dyDescent="0.25">
      <c r="A488" s="27">
        <v>484</v>
      </c>
      <c r="B488" s="48">
        <f>'Applied Force N'!A484</f>
        <v>48.1</v>
      </c>
      <c r="C488" s="49">
        <f>(HLOOKUP(C$2,'Applied Force N'!$B$1:$QK$503,$A488,FALSE))/((Constants!$C$5/1000)*(Constants!$C$6/1000))/1000</f>
        <v>-1.315704029722857</v>
      </c>
      <c r="D488" s="50">
        <f>(HLOOKUP(D$2,'Applied Force N'!$B$1:$QK$503,$A488,FALSE))/((Constants!$C$5/1000)*(Constants!$C$6/1000))/1000</f>
        <v>1.8924166666666664</v>
      </c>
      <c r="E488" s="50">
        <f>(HLOOKUP(E$2,'Applied Force N'!$B$1:$QK$503,$A488,FALSE))/((Constants!$C$5/1000)*(Constants!$C$6/1000))/1000</f>
        <v>1.5801666666666665</v>
      </c>
      <c r="F488" s="50">
        <f>(HLOOKUP(F$2,'Applied Force N'!$B$1:$QK$503,$A488,FALSE))/((Constants!$C$5/1000)*(Constants!$C$6/1000))/1000</f>
        <v>0.250475</v>
      </c>
      <c r="G488" s="50">
        <f>(HLOOKUP(G$2,'Applied Force N'!$B$1:$QK$503,$A488,FALSE))/((Constants!$C$5/1000)*(Constants!$C$6/1000))/1000</f>
        <v>-0.32848333333333335</v>
      </c>
      <c r="H488" s="50">
        <f>(HLOOKUP(H$2,'Applied Force N'!$B$1:$QK$503,$A488,FALSE))/((Constants!$C$5/1000)*(Constants!$C$6/1000))/1000</f>
        <v>2.1520000000000001</v>
      </c>
      <c r="I488" s="50" t="e">
        <f>(HLOOKUP(I$2,'Applied Force N'!$B$1:$QK$503,$A488,FALSE))/((Constants!$C$5/1000)*(Constants!$C$6/1000))/1000</f>
        <v>#N/A</v>
      </c>
      <c r="J488" s="50" t="e">
        <f>(HLOOKUP(J$2,'Applied Force N'!$B$1:$QK$503,$A488,FALSE))/((Constants!$C$5/1000)*(Constants!$C$6/1000))/1000</f>
        <v>#N/A</v>
      </c>
      <c r="K488" s="50" t="e">
        <f>(HLOOKUP(K$2,'Applied Force N'!$B$1:$QK$503,$A488,FALSE))/((Constants!$C$5/1000)*(Constants!$C$6/1000))/1000</f>
        <v>#N/A</v>
      </c>
      <c r="L488" s="50" t="e">
        <f>(HLOOKUP(L$2,'Applied Force N'!$B$1:$QK$503,$A488,FALSE))/((Constants!$C$5/1000)*(Constants!$C$6/1000))/1000</f>
        <v>#N/A</v>
      </c>
      <c r="M488" s="50" t="e">
        <f>(HLOOKUP(M$2,'Applied Force N'!$B$1:$QK$503,$A488,FALSE))/((Constants!$C$5/1000)*(Constants!$C$6/1000))/1000</f>
        <v>#N/A</v>
      </c>
      <c r="N488" s="50" t="e">
        <f>(HLOOKUP(N$2,'Applied Force N'!$B$1:$QK$503,$A488,FALSE))/((Constants!$C$5/1000)*(Constants!$C$6/1000))/1000</f>
        <v>#N/A</v>
      </c>
      <c r="O488" s="50" t="e">
        <f>(HLOOKUP(O$2,'Applied Force N'!$B$1:$QK$503,$A488,FALSE))/((Constants!$C$5/1000)*(Constants!$C$6/1000))/1000</f>
        <v>#N/A</v>
      </c>
      <c r="P488" s="50" t="e">
        <f>(HLOOKUP(P$2,'Applied Force N'!$B$1:$QK$503,$A488,FALSE))/((Constants!$C$5/1000)*(Constants!$C$6/1000))/1000</f>
        <v>#N/A</v>
      </c>
      <c r="Q488" s="50" t="e">
        <f>(HLOOKUP(Q$2,'Applied Force N'!$B$1:$QK$503,$A488,FALSE))/((Constants!$C$5/1000)*(Constants!$C$6/1000))/1000</f>
        <v>#N/A</v>
      </c>
      <c r="R488" s="50" t="e">
        <f>(HLOOKUP(R$2,'Applied Force N'!$B$1:$QK$503,$A488,FALSE))/((Constants!$C$5/1000)*(Constants!$C$6/1000))/1000</f>
        <v>#N/A</v>
      </c>
      <c r="S488" s="50" t="e">
        <f>(HLOOKUP(S$2,'Applied Force N'!$B$1:$QK$503,$A488,FALSE))/((Constants!$C$5/1000)*(Constants!$C$6/1000))/1000</f>
        <v>#N/A</v>
      </c>
      <c r="T488" s="50" t="e">
        <f>(HLOOKUP(T$2,'Applied Force N'!$B$1:$QK$503,$A488,FALSE))/((Constants!$C$5/1000)*(Constants!$C$6/1000))/1000</f>
        <v>#N/A</v>
      </c>
      <c r="U488" s="50" t="e">
        <f>(HLOOKUP(U$2,'Applied Force N'!$B$1:$QK$503,$A488,FALSE))/((Constants!$C$5/1000)*(Constants!$C$6/1000))/1000</f>
        <v>#N/A</v>
      </c>
      <c r="V488" s="50" t="e">
        <f>(HLOOKUP(V$2,'Applied Force N'!$B$1:$QK$503,$A488,FALSE))/((Constants!$C$5/1000)*(Constants!$C$6/1000))/1000</f>
        <v>#N/A</v>
      </c>
      <c r="W488" s="50" t="e">
        <f>(HLOOKUP(W$2,'Applied Force N'!$B$1:$QK$503,$A488,FALSE))/((Constants!$C$5/1000)*(Constants!$C$6/1000))/1000</f>
        <v>#N/A</v>
      </c>
    </row>
    <row r="489" spans="1:23" x14ac:dyDescent="0.25">
      <c r="A489" s="27">
        <v>485</v>
      </c>
      <c r="B489" s="48">
        <f>'Applied Force N'!A485</f>
        <v>48.2</v>
      </c>
      <c r="C489" s="49">
        <f>(HLOOKUP(C$2,'Applied Force N'!$B$1:$QK$503,$A489,FALSE))/((Constants!$C$5/1000)*(Constants!$C$6/1000))/1000</f>
        <v>-1.3195977220554391</v>
      </c>
      <c r="D489" s="50">
        <f>(HLOOKUP(D$2,'Applied Force N'!$B$1:$QK$503,$A489,FALSE))/((Constants!$C$5/1000)*(Constants!$C$6/1000))/1000</f>
        <v>1.8673333333333335</v>
      </c>
      <c r="E489" s="50">
        <f>(HLOOKUP(E$2,'Applied Force N'!$B$1:$QK$503,$A489,FALSE))/((Constants!$C$5/1000)*(Constants!$C$6/1000))/1000</f>
        <v>1.5589999999999997</v>
      </c>
      <c r="F489" s="50">
        <f>(HLOOKUP(F$2,'Applied Force N'!$B$1:$QK$503,$A489,FALSE))/((Constants!$C$5/1000)*(Constants!$C$6/1000))/1000</f>
        <v>0.23703333333333329</v>
      </c>
      <c r="G489" s="50">
        <f>(HLOOKUP(G$2,'Applied Force N'!$B$1:$QK$503,$A489,FALSE))/((Constants!$C$5/1000)*(Constants!$C$6/1000))/1000</f>
        <v>-0.33699999999999997</v>
      </c>
      <c r="H489" s="50">
        <f>(HLOOKUP(H$2,'Applied Force N'!$B$1:$QK$503,$A489,FALSE))/((Constants!$C$5/1000)*(Constants!$C$6/1000))/1000</f>
        <v>2.1277499999999998</v>
      </c>
      <c r="I489" s="50" t="e">
        <f>(HLOOKUP(I$2,'Applied Force N'!$B$1:$QK$503,$A489,FALSE))/((Constants!$C$5/1000)*(Constants!$C$6/1000))/1000</f>
        <v>#N/A</v>
      </c>
      <c r="J489" s="50" t="e">
        <f>(HLOOKUP(J$2,'Applied Force N'!$B$1:$QK$503,$A489,FALSE))/((Constants!$C$5/1000)*(Constants!$C$6/1000))/1000</f>
        <v>#N/A</v>
      </c>
      <c r="K489" s="50" t="e">
        <f>(HLOOKUP(K$2,'Applied Force N'!$B$1:$QK$503,$A489,FALSE))/((Constants!$C$5/1000)*(Constants!$C$6/1000))/1000</f>
        <v>#N/A</v>
      </c>
      <c r="L489" s="50" t="e">
        <f>(HLOOKUP(L$2,'Applied Force N'!$B$1:$QK$503,$A489,FALSE))/((Constants!$C$5/1000)*(Constants!$C$6/1000))/1000</f>
        <v>#N/A</v>
      </c>
      <c r="M489" s="50" t="e">
        <f>(HLOOKUP(M$2,'Applied Force N'!$B$1:$QK$503,$A489,FALSE))/((Constants!$C$5/1000)*(Constants!$C$6/1000))/1000</f>
        <v>#N/A</v>
      </c>
      <c r="N489" s="50" t="e">
        <f>(HLOOKUP(N$2,'Applied Force N'!$B$1:$QK$503,$A489,FALSE))/((Constants!$C$5/1000)*(Constants!$C$6/1000))/1000</f>
        <v>#N/A</v>
      </c>
      <c r="O489" s="50" t="e">
        <f>(HLOOKUP(O$2,'Applied Force N'!$B$1:$QK$503,$A489,FALSE))/((Constants!$C$5/1000)*(Constants!$C$6/1000))/1000</f>
        <v>#N/A</v>
      </c>
      <c r="P489" s="50" t="e">
        <f>(HLOOKUP(P$2,'Applied Force N'!$B$1:$QK$503,$A489,FALSE))/((Constants!$C$5/1000)*(Constants!$C$6/1000))/1000</f>
        <v>#N/A</v>
      </c>
      <c r="Q489" s="50" t="e">
        <f>(HLOOKUP(Q$2,'Applied Force N'!$B$1:$QK$503,$A489,FALSE))/((Constants!$C$5/1000)*(Constants!$C$6/1000))/1000</f>
        <v>#N/A</v>
      </c>
      <c r="R489" s="50" t="e">
        <f>(HLOOKUP(R$2,'Applied Force N'!$B$1:$QK$503,$A489,FALSE))/((Constants!$C$5/1000)*(Constants!$C$6/1000))/1000</f>
        <v>#N/A</v>
      </c>
      <c r="S489" s="50" t="e">
        <f>(HLOOKUP(S$2,'Applied Force N'!$B$1:$QK$503,$A489,FALSE))/((Constants!$C$5/1000)*(Constants!$C$6/1000))/1000</f>
        <v>#N/A</v>
      </c>
      <c r="T489" s="50" t="e">
        <f>(HLOOKUP(T$2,'Applied Force N'!$B$1:$QK$503,$A489,FALSE))/((Constants!$C$5/1000)*(Constants!$C$6/1000))/1000</f>
        <v>#N/A</v>
      </c>
      <c r="U489" s="50" t="e">
        <f>(HLOOKUP(U$2,'Applied Force N'!$B$1:$QK$503,$A489,FALSE))/((Constants!$C$5/1000)*(Constants!$C$6/1000))/1000</f>
        <v>#N/A</v>
      </c>
      <c r="V489" s="50" t="e">
        <f>(HLOOKUP(V$2,'Applied Force N'!$B$1:$QK$503,$A489,FALSE))/((Constants!$C$5/1000)*(Constants!$C$6/1000))/1000</f>
        <v>#N/A</v>
      </c>
      <c r="W489" s="50" t="e">
        <f>(HLOOKUP(W$2,'Applied Force N'!$B$1:$QK$503,$A489,FALSE))/((Constants!$C$5/1000)*(Constants!$C$6/1000))/1000</f>
        <v>#N/A</v>
      </c>
    </row>
    <row r="490" spans="1:23" x14ac:dyDescent="0.25">
      <c r="A490" s="27">
        <v>486</v>
      </c>
      <c r="B490" s="48">
        <f>'Applied Force N'!A486</f>
        <v>48.3</v>
      </c>
      <c r="C490" s="49">
        <f>(HLOOKUP(C$2,'Applied Force N'!$B$1:$QK$503,$A490,FALSE))/((Constants!$C$5/1000)*(Constants!$C$6/1000))/1000</f>
        <v>-1.3234914143880208</v>
      </c>
      <c r="D490" s="50">
        <f>(HLOOKUP(D$2,'Applied Force N'!$B$1:$QK$503,$A490,FALSE))/((Constants!$C$5/1000)*(Constants!$C$6/1000))/1000</f>
        <v>1.8421666666666667</v>
      </c>
      <c r="E490" s="50">
        <f>(HLOOKUP(E$2,'Applied Force N'!$B$1:$QK$503,$A490,FALSE))/((Constants!$C$5/1000)*(Constants!$C$6/1000))/1000</f>
        <v>1.5379166666666666</v>
      </c>
      <c r="F490" s="50">
        <f>(HLOOKUP(F$2,'Applied Force N'!$B$1:$QK$503,$A490,FALSE))/((Constants!$C$5/1000)*(Constants!$C$6/1000))/1000</f>
        <v>0.22359166666666666</v>
      </c>
      <c r="G490" s="50">
        <f>(HLOOKUP(G$2,'Applied Force N'!$B$1:$QK$503,$A490,FALSE))/((Constants!$C$5/1000)*(Constants!$C$6/1000))/1000</f>
        <v>-0.34550833333333331</v>
      </c>
      <c r="H490" s="50">
        <f>(HLOOKUP(H$2,'Applied Force N'!$B$1:$QK$503,$A490,FALSE))/((Constants!$C$5/1000)*(Constants!$C$6/1000))/1000</f>
        <v>2.1034999999999999</v>
      </c>
      <c r="I490" s="50" t="e">
        <f>(HLOOKUP(I$2,'Applied Force N'!$B$1:$QK$503,$A490,FALSE))/((Constants!$C$5/1000)*(Constants!$C$6/1000))/1000</f>
        <v>#N/A</v>
      </c>
      <c r="J490" s="50" t="e">
        <f>(HLOOKUP(J$2,'Applied Force N'!$B$1:$QK$503,$A490,FALSE))/((Constants!$C$5/1000)*(Constants!$C$6/1000))/1000</f>
        <v>#N/A</v>
      </c>
      <c r="K490" s="50" t="e">
        <f>(HLOOKUP(K$2,'Applied Force N'!$B$1:$QK$503,$A490,FALSE))/((Constants!$C$5/1000)*(Constants!$C$6/1000))/1000</f>
        <v>#N/A</v>
      </c>
      <c r="L490" s="50" t="e">
        <f>(HLOOKUP(L$2,'Applied Force N'!$B$1:$QK$503,$A490,FALSE))/((Constants!$C$5/1000)*(Constants!$C$6/1000))/1000</f>
        <v>#N/A</v>
      </c>
      <c r="M490" s="50" t="e">
        <f>(HLOOKUP(M$2,'Applied Force N'!$B$1:$QK$503,$A490,FALSE))/((Constants!$C$5/1000)*(Constants!$C$6/1000))/1000</f>
        <v>#N/A</v>
      </c>
      <c r="N490" s="50" t="e">
        <f>(HLOOKUP(N$2,'Applied Force N'!$B$1:$QK$503,$A490,FALSE))/((Constants!$C$5/1000)*(Constants!$C$6/1000))/1000</f>
        <v>#N/A</v>
      </c>
      <c r="O490" s="50" t="e">
        <f>(HLOOKUP(O$2,'Applied Force N'!$B$1:$QK$503,$A490,FALSE))/((Constants!$C$5/1000)*(Constants!$C$6/1000))/1000</f>
        <v>#N/A</v>
      </c>
      <c r="P490" s="50" t="e">
        <f>(HLOOKUP(P$2,'Applied Force N'!$B$1:$QK$503,$A490,FALSE))/((Constants!$C$5/1000)*(Constants!$C$6/1000))/1000</f>
        <v>#N/A</v>
      </c>
      <c r="Q490" s="50" t="e">
        <f>(HLOOKUP(Q$2,'Applied Force N'!$B$1:$QK$503,$A490,FALSE))/((Constants!$C$5/1000)*(Constants!$C$6/1000))/1000</f>
        <v>#N/A</v>
      </c>
      <c r="R490" s="50" t="e">
        <f>(HLOOKUP(R$2,'Applied Force N'!$B$1:$QK$503,$A490,FALSE))/((Constants!$C$5/1000)*(Constants!$C$6/1000))/1000</f>
        <v>#N/A</v>
      </c>
      <c r="S490" s="50" t="e">
        <f>(HLOOKUP(S$2,'Applied Force N'!$B$1:$QK$503,$A490,FALSE))/((Constants!$C$5/1000)*(Constants!$C$6/1000))/1000</f>
        <v>#N/A</v>
      </c>
      <c r="T490" s="50" t="e">
        <f>(HLOOKUP(T$2,'Applied Force N'!$B$1:$QK$503,$A490,FALSE))/((Constants!$C$5/1000)*(Constants!$C$6/1000))/1000</f>
        <v>#N/A</v>
      </c>
      <c r="U490" s="50" t="e">
        <f>(HLOOKUP(U$2,'Applied Force N'!$B$1:$QK$503,$A490,FALSE))/((Constants!$C$5/1000)*(Constants!$C$6/1000))/1000</f>
        <v>#N/A</v>
      </c>
      <c r="V490" s="50" t="e">
        <f>(HLOOKUP(V$2,'Applied Force N'!$B$1:$QK$503,$A490,FALSE))/((Constants!$C$5/1000)*(Constants!$C$6/1000))/1000</f>
        <v>#N/A</v>
      </c>
      <c r="W490" s="50" t="e">
        <f>(HLOOKUP(W$2,'Applied Force N'!$B$1:$QK$503,$A490,FALSE))/((Constants!$C$5/1000)*(Constants!$C$6/1000))/1000</f>
        <v>#N/A</v>
      </c>
    </row>
    <row r="491" spans="1:23" x14ac:dyDescent="0.25">
      <c r="A491" s="27">
        <v>487</v>
      </c>
      <c r="B491" s="48">
        <f>'Applied Force N'!A487</f>
        <v>48.4</v>
      </c>
      <c r="C491" s="49">
        <f>(HLOOKUP(C$2,'Applied Force N'!$B$1:$QK$503,$A491,FALSE))/((Constants!$C$5/1000)*(Constants!$C$6/1000))/1000</f>
        <v>0</v>
      </c>
      <c r="D491" s="50">
        <f>(HLOOKUP(D$2,'Applied Force N'!$B$1:$QK$503,$A491,FALSE))/((Constants!$C$5/1000)*(Constants!$C$6/1000))/1000</f>
        <v>1.8170833333333332</v>
      </c>
      <c r="E491" s="50">
        <f>(HLOOKUP(E$2,'Applied Force N'!$B$1:$QK$503,$A491,FALSE))/((Constants!$C$5/1000)*(Constants!$C$6/1000))/1000</f>
        <v>1.5168333333333335</v>
      </c>
      <c r="F491" s="50">
        <f>(HLOOKUP(F$2,'Applied Force N'!$B$1:$QK$503,$A491,FALSE))/((Constants!$C$5/1000)*(Constants!$C$6/1000))/1000</f>
        <v>0.21014999999999998</v>
      </c>
      <c r="G491" s="50">
        <f>(HLOOKUP(G$2,'Applied Force N'!$B$1:$QK$503,$A491,FALSE))/((Constants!$C$5/1000)*(Constants!$C$6/1000))/1000</f>
        <v>-0.35402500000000003</v>
      </c>
      <c r="H491" s="50">
        <f>(HLOOKUP(H$2,'Applied Force N'!$B$1:$QK$503,$A491,FALSE))/((Constants!$C$5/1000)*(Constants!$C$6/1000))/1000</f>
        <v>2.07925</v>
      </c>
      <c r="I491" s="50" t="e">
        <f>(HLOOKUP(I$2,'Applied Force N'!$B$1:$QK$503,$A491,FALSE))/((Constants!$C$5/1000)*(Constants!$C$6/1000))/1000</f>
        <v>#N/A</v>
      </c>
      <c r="J491" s="50" t="e">
        <f>(HLOOKUP(J$2,'Applied Force N'!$B$1:$QK$503,$A491,FALSE))/((Constants!$C$5/1000)*(Constants!$C$6/1000))/1000</f>
        <v>#N/A</v>
      </c>
      <c r="K491" s="50" t="e">
        <f>(HLOOKUP(K$2,'Applied Force N'!$B$1:$QK$503,$A491,FALSE))/((Constants!$C$5/1000)*(Constants!$C$6/1000))/1000</f>
        <v>#N/A</v>
      </c>
      <c r="L491" s="50" t="e">
        <f>(HLOOKUP(L$2,'Applied Force N'!$B$1:$QK$503,$A491,FALSE))/((Constants!$C$5/1000)*(Constants!$C$6/1000))/1000</f>
        <v>#N/A</v>
      </c>
      <c r="M491" s="50" t="e">
        <f>(HLOOKUP(M$2,'Applied Force N'!$B$1:$QK$503,$A491,FALSE))/((Constants!$C$5/1000)*(Constants!$C$6/1000))/1000</f>
        <v>#N/A</v>
      </c>
      <c r="N491" s="50" t="e">
        <f>(HLOOKUP(N$2,'Applied Force N'!$B$1:$QK$503,$A491,FALSE))/((Constants!$C$5/1000)*(Constants!$C$6/1000))/1000</f>
        <v>#N/A</v>
      </c>
      <c r="O491" s="50" t="e">
        <f>(HLOOKUP(O$2,'Applied Force N'!$B$1:$QK$503,$A491,FALSE))/((Constants!$C$5/1000)*(Constants!$C$6/1000))/1000</f>
        <v>#N/A</v>
      </c>
      <c r="P491" s="50" t="e">
        <f>(HLOOKUP(P$2,'Applied Force N'!$B$1:$QK$503,$A491,FALSE))/((Constants!$C$5/1000)*(Constants!$C$6/1000))/1000</f>
        <v>#N/A</v>
      </c>
      <c r="Q491" s="50" t="e">
        <f>(HLOOKUP(Q$2,'Applied Force N'!$B$1:$QK$503,$A491,FALSE))/((Constants!$C$5/1000)*(Constants!$C$6/1000))/1000</f>
        <v>#N/A</v>
      </c>
      <c r="R491" s="50" t="e">
        <f>(HLOOKUP(R$2,'Applied Force N'!$B$1:$QK$503,$A491,FALSE))/((Constants!$C$5/1000)*(Constants!$C$6/1000))/1000</f>
        <v>#N/A</v>
      </c>
      <c r="S491" s="50" t="e">
        <f>(HLOOKUP(S$2,'Applied Force N'!$B$1:$QK$503,$A491,FALSE))/((Constants!$C$5/1000)*(Constants!$C$6/1000))/1000</f>
        <v>#N/A</v>
      </c>
      <c r="T491" s="50" t="e">
        <f>(HLOOKUP(T$2,'Applied Force N'!$B$1:$QK$503,$A491,FALSE))/((Constants!$C$5/1000)*(Constants!$C$6/1000))/1000</f>
        <v>#N/A</v>
      </c>
      <c r="U491" s="50" t="e">
        <f>(HLOOKUP(U$2,'Applied Force N'!$B$1:$QK$503,$A491,FALSE))/((Constants!$C$5/1000)*(Constants!$C$6/1000))/1000</f>
        <v>#N/A</v>
      </c>
      <c r="V491" s="50" t="e">
        <f>(HLOOKUP(V$2,'Applied Force N'!$B$1:$QK$503,$A491,FALSE))/((Constants!$C$5/1000)*(Constants!$C$6/1000))/1000</f>
        <v>#N/A</v>
      </c>
      <c r="W491" s="50" t="e">
        <f>(HLOOKUP(W$2,'Applied Force N'!$B$1:$QK$503,$A491,FALSE))/((Constants!$C$5/1000)*(Constants!$C$6/1000))/1000</f>
        <v>#N/A</v>
      </c>
    </row>
    <row r="492" spans="1:23" x14ac:dyDescent="0.25">
      <c r="A492" s="27">
        <v>488</v>
      </c>
      <c r="B492" s="48">
        <f>'Applied Force N'!A488</f>
        <v>48.5</v>
      </c>
      <c r="C492" s="49">
        <f>(HLOOKUP(C$2,'Applied Force N'!$B$1:$QK$503,$A492,FALSE))/((Constants!$C$5/1000)*(Constants!$C$6/1000))/1000</f>
        <v>0</v>
      </c>
      <c r="D492" s="50">
        <f>(HLOOKUP(D$2,'Applied Force N'!$B$1:$QK$503,$A492,FALSE))/((Constants!$C$5/1000)*(Constants!$C$6/1000))/1000</f>
        <v>1.7919166666666668</v>
      </c>
      <c r="E492" s="50">
        <f>(HLOOKUP(E$2,'Applied Force N'!$B$1:$QK$503,$A492,FALSE))/((Constants!$C$5/1000)*(Constants!$C$6/1000))/1000</f>
        <v>1.4956666666666667</v>
      </c>
      <c r="F492" s="50">
        <f>(HLOOKUP(F$2,'Applied Force N'!$B$1:$QK$503,$A492,FALSE))/((Constants!$C$5/1000)*(Constants!$C$6/1000))/1000</f>
        <v>0.19670833333333335</v>
      </c>
      <c r="G492" s="50">
        <f>(HLOOKUP(G$2,'Applied Force N'!$B$1:$QK$503,$A492,FALSE))/((Constants!$C$5/1000)*(Constants!$C$6/1000))/1000</f>
        <v>-0.36253333333333332</v>
      </c>
      <c r="H492" s="50">
        <f>(HLOOKUP(H$2,'Applied Force N'!$B$1:$QK$503,$A492,FALSE))/((Constants!$C$5/1000)*(Constants!$C$6/1000))/1000</f>
        <v>2.0550833333333336</v>
      </c>
      <c r="I492" s="50" t="e">
        <f>(HLOOKUP(I$2,'Applied Force N'!$B$1:$QK$503,$A492,FALSE))/((Constants!$C$5/1000)*(Constants!$C$6/1000))/1000</f>
        <v>#N/A</v>
      </c>
      <c r="J492" s="50" t="e">
        <f>(HLOOKUP(J$2,'Applied Force N'!$B$1:$QK$503,$A492,FALSE))/((Constants!$C$5/1000)*(Constants!$C$6/1000))/1000</f>
        <v>#N/A</v>
      </c>
      <c r="K492" s="50" t="e">
        <f>(HLOOKUP(K$2,'Applied Force N'!$B$1:$QK$503,$A492,FALSE))/((Constants!$C$5/1000)*(Constants!$C$6/1000))/1000</f>
        <v>#N/A</v>
      </c>
      <c r="L492" s="50" t="e">
        <f>(HLOOKUP(L$2,'Applied Force N'!$B$1:$QK$503,$A492,FALSE))/((Constants!$C$5/1000)*(Constants!$C$6/1000))/1000</f>
        <v>#N/A</v>
      </c>
      <c r="M492" s="50" t="e">
        <f>(HLOOKUP(M$2,'Applied Force N'!$B$1:$QK$503,$A492,FALSE))/((Constants!$C$5/1000)*(Constants!$C$6/1000))/1000</f>
        <v>#N/A</v>
      </c>
      <c r="N492" s="50" t="e">
        <f>(HLOOKUP(N$2,'Applied Force N'!$B$1:$QK$503,$A492,FALSE))/((Constants!$C$5/1000)*(Constants!$C$6/1000))/1000</f>
        <v>#N/A</v>
      </c>
      <c r="O492" s="50" t="e">
        <f>(HLOOKUP(O$2,'Applied Force N'!$B$1:$QK$503,$A492,FALSE))/((Constants!$C$5/1000)*(Constants!$C$6/1000))/1000</f>
        <v>#N/A</v>
      </c>
      <c r="P492" s="50" t="e">
        <f>(HLOOKUP(P$2,'Applied Force N'!$B$1:$QK$503,$A492,FALSE))/((Constants!$C$5/1000)*(Constants!$C$6/1000))/1000</f>
        <v>#N/A</v>
      </c>
      <c r="Q492" s="50" t="e">
        <f>(HLOOKUP(Q$2,'Applied Force N'!$B$1:$QK$503,$A492,FALSE))/((Constants!$C$5/1000)*(Constants!$C$6/1000))/1000</f>
        <v>#N/A</v>
      </c>
      <c r="R492" s="50" t="e">
        <f>(HLOOKUP(R$2,'Applied Force N'!$B$1:$QK$503,$A492,FALSE))/((Constants!$C$5/1000)*(Constants!$C$6/1000))/1000</f>
        <v>#N/A</v>
      </c>
      <c r="S492" s="50" t="e">
        <f>(HLOOKUP(S$2,'Applied Force N'!$B$1:$QK$503,$A492,FALSE))/((Constants!$C$5/1000)*(Constants!$C$6/1000))/1000</f>
        <v>#N/A</v>
      </c>
      <c r="T492" s="50" t="e">
        <f>(HLOOKUP(T$2,'Applied Force N'!$B$1:$QK$503,$A492,FALSE))/((Constants!$C$5/1000)*(Constants!$C$6/1000))/1000</f>
        <v>#N/A</v>
      </c>
      <c r="U492" s="50" t="e">
        <f>(HLOOKUP(U$2,'Applied Force N'!$B$1:$QK$503,$A492,FALSE))/((Constants!$C$5/1000)*(Constants!$C$6/1000))/1000</f>
        <v>#N/A</v>
      </c>
      <c r="V492" s="50" t="e">
        <f>(HLOOKUP(V$2,'Applied Force N'!$B$1:$QK$503,$A492,FALSE))/((Constants!$C$5/1000)*(Constants!$C$6/1000))/1000</f>
        <v>#N/A</v>
      </c>
      <c r="W492" s="50" t="e">
        <f>(HLOOKUP(W$2,'Applied Force N'!$B$1:$QK$503,$A492,FALSE))/((Constants!$C$5/1000)*(Constants!$C$6/1000))/1000</f>
        <v>#N/A</v>
      </c>
    </row>
    <row r="493" spans="1:23" x14ac:dyDescent="0.25">
      <c r="A493" s="27">
        <v>489</v>
      </c>
      <c r="B493" s="48">
        <f>'Applied Force N'!A489</f>
        <v>48.6</v>
      </c>
      <c r="C493" s="49">
        <f>(HLOOKUP(C$2,'Applied Force N'!$B$1:$QK$503,$A493,FALSE))/((Constants!$C$5/1000)*(Constants!$C$6/1000))/1000</f>
        <v>0</v>
      </c>
      <c r="D493" s="50">
        <f>(HLOOKUP(D$2,'Applied Force N'!$B$1:$QK$503,$A493,FALSE))/((Constants!$C$5/1000)*(Constants!$C$6/1000))/1000</f>
        <v>1.7668333333333335</v>
      </c>
      <c r="E493" s="50">
        <f>(HLOOKUP(E$2,'Applied Force N'!$B$1:$QK$503,$A493,FALSE))/((Constants!$C$5/1000)*(Constants!$C$6/1000))/1000</f>
        <v>1.4745833333333334</v>
      </c>
      <c r="F493" s="50">
        <f>(HLOOKUP(F$2,'Applied Force N'!$B$1:$QK$503,$A493,FALSE))/((Constants!$C$5/1000)*(Constants!$C$6/1000))/1000</f>
        <v>0.18325833333333333</v>
      </c>
      <c r="G493" s="50">
        <f>(HLOOKUP(G$2,'Applied Force N'!$B$1:$QK$503,$A493,FALSE))/((Constants!$C$5/1000)*(Constants!$C$6/1000))/1000</f>
        <v>-0.37104999999999999</v>
      </c>
      <c r="H493" s="50">
        <f>(HLOOKUP(H$2,'Applied Force N'!$B$1:$QK$503,$A493,FALSE))/((Constants!$C$5/1000)*(Constants!$C$6/1000))/1000</f>
        <v>2.0308333333333333</v>
      </c>
      <c r="I493" s="50" t="e">
        <f>(HLOOKUP(I$2,'Applied Force N'!$B$1:$QK$503,$A493,FALSE))/((Constants!$C$5/1000)*(Constants!$C$6/1000))/1000</f>
        <v>#N/A</v>
      </c>
      <c r="J493" s="50" t="e">
        <f>(HLOOKUP(J$2,'Applied Force N'!$B$1:$QK$503,$A493,FALSE))/((Constants!$C$5/1000)*(Constants!$C$6/1000))/1000</f>
        <v>#N/A</v>
      </c>
      <c r="K493" s="50" t="e">
        <f>(HLOOKUP(K$2,'Applied Force N'!$B$1:$QK$503,$A493,FALSE))/((Constants!$C$5/1000)*(Constants!$C$6/1000))/1000</f>
        <v>#N/A</v>
      </c>
      <c r="L493" s="50" t="e">
        <f>(HLOOKUP(L$2,'Applied Force N'!$B$1:$QK$503,$A493,FALSE))/((Constants!$C$5/1000)*(Constants!$C$6/1000))/1000</f>
        <v>#N/A</v>
      </c>
      <c r="M493" s="50" t="e">
        <f>(HLOOKUP(M$2,'Applied Force N'!$B$1:$QK$503,$A493,FALSE))/((Constants!$C$5/1000)*(Constants!$C$6/1000))/1000</f>
        <v>#N/A</v>
      </c>
      <c r="N493" s="50" t="e">
        <f>(HLOOKUP(N$2,'Applied Force N'!$B$1:$QK$503,$A493,FALSE))/((Constants!$C$5/1000)*(Constants!$C$6/1000))/1000</f>
        <v>#N/A</v>
      </c>
      <c r="O493" s="50" t="e">
        <f>(HLOOKUP(O$2,'Applied Force N'!$B$1:$QK$503,$A493,FALSE))/((Constants!$C$5/1000)*(Constants!$C$6/1000))/1000</f>
        <v>#N/A</v>
      </c>
      <c r="P493" s="50" t="e">
        <f>(HLOOKUP(P$2,'Applied Force N'!$B$1:$QK$503,$A493,FALSE))/((Constants!$C$5/1000)*(Constants!$C$6/1000))/1000</f>
        <v>#N/A</v>
      </c>
      <c r="Q493" s="50" t="e">
        <f>(HLOOKUP(Q$2,'Applied Force N'!$B$1:$QK$503,$A493,FALSE))/((Constants!$C$5/1000)*(Constants!$C$6/1000))/1000</f>
        <v>#N/A</v>
      </c>
      <c r="R493" s="50" t="e">
        <f>(HLOOKUP(R$2,'Applied Force N'!$B$1:$QK$503,$A493,FALSE))/((Constants!$C$5/1000)*(Constants!$C$6/1000))/1000</f>
        <v>#N/A</v>
      </c>
      <c r="S493" s="50" t="e">
        <f>(HLOOKUP(S$2,'Applied Force N'!$B$1:$QK$503,$A493,FALSE))/((Constants!$C$5/1000)*(Constants!$C$6/1000))/1000</f>
        <v>#N/A</v>
      </c>
      <c r="T493" s="50" t="e">
        <f>(HLOOKUP(T$2,'Applied Force N'!$B$1:$QK$503,$A493,FALSE))/((Constants!$C$5/1000)*(Constants!$C$6/1000))/1000</f>
        <v>#N/A</v>
      </c>
      <c r="U493" s="50" t="e">
        <f>(HLOOKUP(U$2,'Applied Force N'!$B$1:$QK$503,$A493,FALSE))/((Constants!$C$5/1000)*(Constants!$C$6/1000))/1000</f>
        <v>#N/A</v>
      </c>
      <c r="V493" s="50" t="e">
        <f>(HLOOKUP(V$2,'Applied Force N'!$B$1:$QK$503,$A493,FALSE))/((Constants!$C$5/1000)*(Constants!$C$6/1000))/1000</f>
        <v>#N/A</v>
      </c>
      <c r="W493" s="50" t="e">
        <f>(HLOOKUP(W$2,'Applied Force N'!$B$1:$QK$503,$A493,FALSE))/((Constants!$C$5/1000)*(Constants!$C$6/1000))/1000</f>
        <v>#N/A</v>
      </c>
    </row>
    <row r="494" spans="1:23" x14ac:dyDescent="0.25">
      <c r="A494" s="27">
        <v>490</v>
      </c>
      <c r="B494" s="48">
        <f>'Applied Force N'!A490</f>
        <v>48.7</v>
      </c>
      <c r="C494" s="49">
        <f>(HLOOKUP(C$2,'Applied Force N'!$B$1:$QK$503,$A494,FALSE))/((Constants!$C$5/1000)*(Constants!$C$6/1000))/1000</f>
        <v>0</v>
      </c>
      <c r="D494" s="50">
        <f>(HLOOKUP(D$2,'Applied Force N'!$B$1:$QK$503,$A494,FALSE))/((Constants!$C$5/1000)*(Constants!$C$6/1000))/1000</f>
        <v>1.7416666666666665</v>
      </c>
      <c r="E494" s="50">
        <f>(HLOOKUP(E$2,'Applied Force N'!$B$1:$QK$503,$A494,FALSE))/((Constants!$C$5/1000)*(Constants!$C$6/1000))/1000</f>
        <v>1.4535</v>
      </c>
      <c r="F494" s="50">
        <f>(HLOOKUP(F$2,'Applied Force N'!$B$1:$QK$503,$A494,FALSE))/((Constants!$C$5/1000)*(Constants!$C$6/1000))/1000</f>
        <v>0.16981666666666667</v>
      </c>
      <c r="G494" s="50">
        <f>(HLOOKUP(G$2,'Applied Force N'!$B$1:$QK$503,$A494,FALSE))/((Constants!$C$5/1000)*(Constants!$C$6/1000))/1000</f>
        <v>-0.37955833333333333</v>
      </c>
      <c r="H494" s="50">
        <f>(HLOOKUP(H$2,'Applied Force N'!$B$1:$QK$503,$A494,FALSE))/((Constants!$C$5/1000)*(Constants!$C$6/1000))/1000</f>
        <v>2.0065833333333334</v>
      </c>
      <c r="I494" s="50" t="e">
        <f>(HLOOKUP(I$2,'Applied Force N'!$B$1:$QK$503,$A494,FALSE))/((Constants!$C$5/1000)*(Constants!$C$6/1000))/1000</f>
        <v>#N/A</v>
      </c>
      <c r="J494" s="50" t="e">
        <f>(HLOOKUP(J$2,'Applied Force N'!$B$1:$QK$503,$A494,FALSE))/((Constants!$C$5/1000)*(Constants!$C$6/1000))/1000</f>
        <v>#N/A</v>
      </c>
      <c r="K494" s="50" t="e">
        <f>(HLOOKUP(K$2,'Applied Force N'!$B$1:$QK$503,$A494,FALSE))/((Constants!$C$5/1000)*(Constants!$C$6/1000))/1000</f>
        <v>#N/A</v>
      </c>
      <c r="L494" s="50" t="e">
        <f>(HLOOKUP(L$2,'Applied Force N'!$B$1:$QK$503,$A494,FALSE))/((Constants!$C$5/1000)*(Constants!$C$6/1000))/1000</f>
        <v>#N/A</v>
      </c>
      <c r="M494" s="50" t="e">
        <f>(HLOOKUP(M$2,'Applied Force N'!$B$1:$QK$503,$A494,FALSE))/((Constants!$C$5/1000)*(Constants!$C$6/1000))/1000</f>
        <v>#N/A</v>
      </c>
      <c r="N494" s="50" t="e">
        <f>(HLOOKUP(N$2,'Applied Force N'!$B$1:$QK$503,$A494,FALSE))/((Constants!$C$5/1000)*(Constants!$C$6/1000))/1000</f>
        <v>#N/A</v>
      </c>
      <c r="O494" s="50" t="e">
        <f>(HLOOKUP(O$2,'Applied Force N'!$B$1:$QK$503,$A494,FALSE))/((Constants!$C$5/1000)*(Constants!$C$6/1000))/1000</f>
        <v>#N/A</v>
      </c>
      <c r="P494" s="50" t="e">
        <f>(HLOOKUP(P$2,'Applied Force N'!$B$1:$QK$503,$A494,FALSE))/((Constants!$C$5/1000)*(Constants!$C$6/1000))/1000</f>
        <v>#N/A</v>
      </c>
      <c r="Q494" s="50" t="e">
        <f>(HLOOKUP(Q$2,'Applied Force N'!$B$1:$QK$503,$A494,FALSE))/((Constants!$C$5/1000)*(Constants!$C$6/1000))/1000</f>
        <v>#N/A</v>
      </c>
      <c r="R494" s="50" t="e">
        <f>(HLOOKUP(R$2,'Applied Force N'!$B$1:$QK$503,$A494,FALSE))/((Constants!$C$5/1000)*(Constants!$C$6/1000))/1000</f>
        <v>#N/A</v>
      </c>
      <c r="S494" s="50" t="e">
        <f>(HLOOKUP(S$2,'Applied Force N'!$B$1:$QK$503,$A494,FALSE))/((Constants!$C$5/1000)*(Constants!$C$6/1000))/1000</f>
        <v>#N/A</v>
      </c>
      <c r="T494" s="50" t="e">
        <f>(HLOOKUP(T$2,'Applied Force N'!$B$1:$QK$503,$A494,FALSE))/((Constants!$C$5/1000)*(Constants!$C$6/1000))/1000</f>
        <v>#N/A</v>
      </c>
      <c r="U494" s="50" t="e">
        <f>(HLOOKUP(U$2,'Applied Force N'!$B$1:$QK$503,$A494,FALSE))/((Constants!$C$5/1000)*(Constants!$C$6/1000))/1000</f>
        <v>#N/A</v>
      </c>
      <c r="V494" s="50" t="e">
        <f>(HLOOKUP(V$2,'Applied Force N'!$B$1:$QK$503,$A494,FALSE))/((Constants!$C$5/1000)*(Constants!$C$6/1000))/1000</f>
        <v>#N/A</v>
      </c>
      <c r="W494" s="50" t="e">
        <f>(HLOOKUP(W$2,'Applied Force N'!$B$1:$QK$503,$A494,FALSE))/((Constants!$C$5/1000)*(Constants!$C$6/1000))/1000</f>
        <v>#N/A</v>
      </c>
    </row>
    <row r="495" spans="1:23" x14ac:dyDescent="0.25">
      <c r="A495" s="27">
        <v>491</v>
      </c>
      <c r="B495" s="48">
        <f>'Applied Force N'!A491</f>
        <v>48.8</v>
      </c>
      <c r="C495" s="49">
        <f>(HLOOKUP(C$2,'Applied Force N'!$B$1:$QK$503,$A495,FALSE))/((Constants!$C$5/1000)*(Constants!$C$6/1000))/1000</f>
        <v>0</v>
      </c>
      <c r="D495" s="50">
        <f>(HLOOKUP(D$2,'Applied Force N'!$B$1:$QK$503,$A495,FALSE))/((Constants!$C$5/1000)*(Constants!$C$6/1000))/1000</f>
        <v>1.7164999999999997</v>
      </c>
      <c r="E495" s="50">
        <f>(HLOOKUP(E$2,'Applied Force N'!$B$1:$QK$503,$A495,FALSE))/((Constants!$C$5/1000)*(Constants!$C$6/1000))/1000</f>
        <v>1.4323333333333332</v>
      </c>
      <c r="F495" s="50">
        <f>(HLOOKUP(F$2,'Applied Force N'!$B$1:$QK$503,$A495,FALSE))/((Constants!$C$5/1000)*(Constants!$C$6/1000))/1000</f>
        <v>0.15637499999999999</v>
      </c>
      <c r="G495" s="50">
        <f>(HLOOKUP(G$2,'Applied Force N'!$B$1:$QK$503,$A495,FALSE))/((Constants!$C$5/1000)*(Constants!$C$6/1000))/1000</f>
        <v>-0.38806666666666662</v>
      </c>
      <c r="H495" s="50">
        <f>(HLOOKUP(H$2,'Applied Force N'!$B$1:$QK$503,$A495,FALSE))/((Constants!$C$5/1000)*(Constants!$C$6/1000))/1000</f>
        <v>1.9824166666666667</v>
      </c>
      <c r="I495" s="50" t="e">
        <f>(HLOOKUP(I$2,'Applied Force N'!$B$1:$QK$503,$A495,FALSE))/((Constants!$C$5/1000)*(Constants!$C$6/1000))/1000</f>
        <v>#N/A</v>
      </c>
      <c r="J495" s="50" t="e">
        <f>(HLOOKUP(J$2,'Applied Force N'!$B$1:$QK$503,$A495,FALSE))/((Constants!$C$5/1000)*(Constants!$C$6/1000))/1000</f>
        <v>#N/A</v>
      </c>
      <c r="K495" s="50" t="e">
        <f>(HLOOKUP(K$2,'Applied Force N'!$B$1:$QK$503,$A495,FALSE))/((Constants!$C$5/1000)*(Constants!$C$6/1000))/1000</f>
        <v>#N/A</v>
      </c>
      <c r="L495" s="50" t="e">
        <f>(HLOOKUP(L$2,'Applied Force N'!$B$1:$QK$503,$A495,FALSE))/((Constants!$C$5/1000)*(Constants!$C$6/1000))/1000</f>
        <v>#N/A</v>
      </c>
      <c r="M495" s="50" t="e">
        <f>(HLOOKUP(M$2,'Applied Force N'!$B$1:$QK$503,$A495,FALSE))/((Constants!$C$5/1000)*(Constants!$C$6/1000))/1000</f>
        <v>#N/A</v>
      </c>
      <c r="N495" s="50" t="e">
        <f>(HLOOKUP(N$2,'Applied Force N'!$B$1:$QK$503,$A495,FALSE))/((Constants!$C$5/1000)*(Constants!$C$6/1000))/1000</f>
        <v>#N/A</v>
      </c>
      <c r="O495" s="50" t="e">
        <f>(HLOOKUP(O$2,'Applied Force N'!$B$1:$QK$503,$A495,FALSE))/((Constants!$C$5/1000)*(Constants!$C$6/1000))/1000</f>
        <v>#N/A</v>
      </c>
      <c r="P495" s="50" t="e">
        <f>(HLOOKUP(P$2,'Applied Force N'!$B$1:$QK$503,$A495,FALSE))/((Constants!$C$5/1000)*(Constants!$C$6/1000))/1000</f>
        <v>#N/A</v>
      </c>
      <c r="Q495" s="50" t="e">
        <f>(HLOOKUP(Q$2,'Applied Force N'!$B$1:$QK$503,$A495,FALSE))/((Constants!$C$5/1000)*(Constants!$C$6/1000))/1000</f>
        <v>#N/A</v>
      </c>
      <c r="R495" s="50" t="e">
        <f>(HLOOKUP(R$2,'Applied Force N'!$B$1:$QK$503,$A495,FALSE))/((Constants!$C$5/1000)*(Constants!$C$6/1000))/1000</f>
        <v>#N/A</v>
      </c>
      <c r="S495" s="50" t="e">
        <f>(HLOOKUP(S$2,'Applied Force N'!$B$1:$QK$503,$A495,FALSE))/((Constants!$C$5/1000)*(Constants!$C$6/1000))/1000</f>
        <v>#N/A</v>
      </c>
      <c r="T495" s="50" t="e">
        <f>(HLOOKUP(T$2,'Applied Force N'!$B$1:$QK$503,$A495,FALSE))/((Constants!$C$5/1000)*(Constants!$C$6/1000))/1000</f>
        <v>#N/A</v>
      </c>
      <c r="U495" s="50" t="e">
        <f>(HLOOKUP(U$2,'Applied Force N'!$B$1:$QK$503,$A495,FALSE))/((Constants!$C$5/1000)*(Constants!$C$6/1000))/1000</f>
        <v>#N/A</v>
      </c>
      <c r="V495" s="50" t="e">
        <f>(HLOOKUP(V$2,'Applied Force N'!$B$1:$QK$503,$A495,FALSE))/((Constants!$C$5/1000)*(Constants!$C$6/1000))/1000</f>
        <v>#N/A</v>
      </c>
      <c r="W495" s="50" t="e">
        <f>(HLOOKUP(W$2,'Applied Force N'!$B$1:$QK$503,$A495,FALSE))/((Constants!$C$5/1000)*(Constants!$C$6/1000))/1000</f>
        <v>#N/A</v>
      </c>
    </row>
    <row r="496" spans="1:23" x14ac:dyDescent="0.25">
      <c r="A496" s="27">
        <v>492</v>
      </c>
      <c r="B496" s="48">
        <f>'Applied Force N'!A492</f>
        <v>48.9</v>
      </c>
      <c r="C496" s="49">
        <f>(HLOOKUP(C$2,'Applied Force N'!$B$1:$QK$503,$A496,FALSE))/((Constants!$C$5/1000)*(Constants!$C$6/1000))/1000</f>
        <v>0</v>
      </c>
      <c r="D496" s="50">
        <f>(HLOOKUP(D$2,'Applied Force N'!$B$1:$QK$503,$A496,FALSE))/((Constants!$C$5/1000)*(Constants!$C$6/1000))/1000</f>
        <v>1.6914166666666668</v>
      </c>
      <c r="E496" s="50">
        <f>(HLOOKUP(E$2,'Applied Force N'!$B$1:$QK$503,$A496,FALSE))/((Constants!$C$5/1000)*(Constants!$C$6/1000))/1000</f>
        <v>1.4112499999999997</v>
      </c>
      <c r="F496" s="50">
        <f>(HLOOKUP(F$2,'Applied Force N'!$B$1:$QK$503,$A496,FALSE))/((Constants!$C$5/1000)*(Constants!$C$6/1000))/1000</f>
        <v>0.15657499999999999</v>
      </c>
      <c r="G496" s="50">
        <f>(HLOOKUP(G$2,'Applied Force N'!$B$1:$QK$503,$A496,FALSE))/((Constants!$C$5/1000)*(Constants!$C$6/1000))/1000</f>
        <v>-0.18575</v>
      </c>
      <c r="H496" s="50">
        <f>(HLOOKUP(H$2,'Applied Force N'!$B$1:$QK$503,$A496,FALSE))/((Constants!$C$5/1000)*(Constants!$C$6/1000))/1000</f>
        <v>1.9581666666666668</v>
      </c>
      <c r="I496" s="50" t="e">
        <f>(HLOOKUP(I$2,'Applied Force N'!$B$1:$QK$503,$A496,FALSE))/((Constants!$C$5/1000)*(Constants!$C$6/1000))/1000</f>
        <v>#N/A</v>
      </c>
      <c r="J496" s="50" t="e">
        <f>(HLOOKUP(J$2,'Applied Force N'!$B$1:$QK$503,$A496,FALSE))/((Constants!$C$5/1000)*(Constants!$C$6/1000))/1000</f>
        <v>#N/A</v>
      </c>
      <c r="K496" s="50" t="e">
        <f>(HLOOKUP(K$2,'Applied Force N'!$B$1:$QK$503,$A496,FALSE))/((Constants!$C$5/1000)*(Constants!$C$6/1000))/1000</f>
        <v>#N/A</v>
      </c>
      <c r="L496" s="50" t="e">
        <f>(HLOOKUP(L$2,'Applied Force N'!$B$1:$QK$503,$A496,FALSE))/((Constants!$C$5/1000)*(Constants!$C$6/1000))/1000</f>
        <v>#N/A</v>
      </c>
      <c r="M496" s="50" t="e">
        <f>(HLOOKUP(M$2,'Applied Force N'!$B$1:$QK$503,$A496,FALSE))/((Constants!$C$5/1000)*(Constants!$C$6/1000))/1000</f>
        <v>#N/A</v>
      </c>
      <c r="N496" s="50" t="e">
        <f>(HLOOKUP(N$2,'Applied Force N'!$B$1:$QK$503,$A496,FALSE))/((Constants!$C$5/1000)*(Constants!$C$6/1000))/1000</f>
        <v>#N/A</v>
      </c>
      <c r="O496" s="50" t="e">
        <f>(HLOOKUP(O$2,'Applied Force N'!$B$1:$QK$503,$A496,FALSE))/((Constants!$C$5/1000)*(Constants!$C$6/1000))/1000</f>
        <v>#N/A</v>
      </c>
      <c r="P496" s="50" t="e">
        <f>(HLOOKUP(P$2,'Applied Force N'!$B$1:$QK$503,$A496,FALSE))/((Constants!$C$5/1000)*(Constants!$C$6/1000))/1000</f>
        <v>#N/A</v>
      </c>
      <c r="Q496" s="50" t="e">
        <f>(HLOOKUP(Q$2,'Applied Force N'!$B$1:$QK$503,$A496,FALSE))/((Constants!$C$5/1000)*(Constants!$C$6/1000))/1000</f>
        <v>#N/A</v>
      </c>
      <c r="R496" s="50" t="e">
        <f>(HLOOKUP(R$2,'Applied Force N'!$B$1:$QK$503,$A496,FALSE))/((Constants!$C$5/1000)*(Constants!$C$6/1000))/1000</f>
        <v>#N/A</v>
      </c>
      <c r="S496" s="50" t="e">
        <f>(HLOOKUP(S$2,'Applied Force N'!$B$1:$QK$503,$A496,FALSE))/((Constants!$C$5/1000)*(Constants!$C$6/1000))/1000</f>
        <v>#N/A</v>
      </c>
      <c r="T496" s="50" t="e">
        <f>(HLOOKUP(T$2,'Applied Force N'!$B$1:$QK$503,$A496,FALSE))/((Constants!$C$5/1000)*(Constants!$C$6/1000))/1000</f>
        <v>#N/A</v>
      </c>
      <c r="U496" s="50" t="e">
        <f>(HLOOKUP(U$2,'Applied Force N'!$B$1:$QK$503,$A496,FALSE))/((Constants!$C$5/1000)*(Constants!$C$6/1000))/1000</f>
        <v>#N/A</v>
      </c>
      <c r="V496" s="50" t="e">
        <f>(HLOOKUP(V$2,'Applied Force N'!$B$1:$QK$503,$A496,FALSE))/((Constants!$C$5/1000)*(Constants!$C$6/1000))/1000</f>
        <v>#N/A</v>
      </c>
      <c r="W496" s="50" t="e">
        <f>(HLOOKUP(W$2,'Applied Force N'!$B$1:$QK$503,$A496,FALSE))/((Constants!$C$5/1000)*(Constants!$C$6/1000))/1000</f>
        <v>#N/A</v>
      </c>
    </row>
    <row r="497" spans="1:23" x14ac:dyDescent="0.25">
      <c r="A497" s="27">
        <v>493</v>
      </c>
      <c r="B497" s="48">
        <f>'Applied Force N'!A493</f>
        <v>49</v>
      </c>
      <c r="C497" s="49">
        <f>(HLOOKUP(C$2,'Applied Force N'!$B$1:$QK$503,$A497,FALSE))/((Constants!$C$5/1000)*(Constants!$C$6/1000))/1000</f>
        <v>0</v>
      </c>
      <c r="D497" s="50">
        <f>(HLOOKUP(D$2,'Applied Force N'!$B$1:$QK$503,$A497,FALSE))/((Constants!$C$5/1000)*(Constants!$C$6/1000))/1000</f>
        <v>1.66625</v>
      </c>
      <c r="E497" s="50">
        <f>(HLOOKUP(E$2,'Applied Force N'!$B$1:$QK$503,$A497,FALSE))/((Constants!$C$5/1000)*(Constants!$C$6/1000))/1000</f>
        <v>1.3901666666666666</v>
      </c>
      <c r="F497" s="50">
        <f>(HLOOKUP(F$2,'Applied Force N'!$B$1:$QK$503,$A497,FALSE))/((Constants!$C$5/1000)*(Constants!$C$6/1000))/1000</f>
        <v>0.22738333333333333</v>
      </c>
      <c r="G497" s="50">
        <f>(HLOOKUP(G$2,'Applied Force N'!$B$1:$QK$503,$A497,FALSE))/((Constants!$C$5/1000)*(Constants!$C$6/1000))/1000</f>
        <v>7.2405833333333332E-3</v>
      </c>
      <c r="H497" s="50">
        <f>(HLOOKUP(H$2,'Applied Force N'!$B$1:$QK$503,$A497,FALSE))/((Constants!$C$5/1000)*(Constants!$C$6/1000))/1000</f>
        <v>1.9339166666666667</v>
      </c>
      <c r="I497" s="50" t="e">
        <f>(HLOOKUP(I$2,'Applied Force N'!$B$1:$QK$503,$A497,FALSE))/((Constants!$C$5/1000)*(Constants!$C$6/1000))/1000</f>
        <v>#N/A</v>
      </c>
      <c r="J497" s="50" t="e">
        <f>(HLOOKUP(J$2,'Applied Force N'!$B$1:$QK$503,$A497,FALSE))/((Constants!$C$5/1000)*(Constants!$C$6/1000))/1000</f>
        <v>#N/A</v>
      </c>
      <c r="K497" s="50" t="e">
        <f>(HLOOKUP(K$2,'Applied Force N'!$B$1:$QK$503,$A497,FALSE))/((Constants!$C$5/1000)*(Constants!$C$6/1000))/1000</f>
        <v>#N/A</v>
      </c>
      <c r="L497" s="50" t="e">
        <f>(HLOOKUP(L$2,'Applied Force N'!$B$1:$QK$503,$A497,FALSE))/((Constants!$C$5/1000)*(Constants!$C$6/1000))/1000</f>
        <v>#N/A</v>
      </c>
      <c r="M497" s="50" t="e">
        <f>(HLOOKUP(M$2,'Applied Force N'!$B$1:$QK$503,$A497,FALSE))/((Constants!$C$5/1000)*(Constants!$C$6/1000))/1000</f>
        <v>#N/A</v>
      </c>
      <c r="N497" s="50" t="e">
        <f>(HLOOKUP(N$2,'Applied Force N'!$B$1:$QK$503,$A497,FALSE))/((Constants!$C$5/1000)*(Constants!$C$6/1000))/1000</f>
        <v>#N/A</v>
      </c>
      <c r="O497" s="50" t="e">
        <f>(HLOOKUP(O$2,'Applied Force N'!$B$1:$QK$503,$A497,FALSE))/((Constants!$C$5/1000)*(Constants!$C$6/1000))/1000</f>
        <v>#N/A</v>
      </c>
      <c r="P497" s="50" t="e">
        <f>(HLOOKUP(P$2,'Applied Force N'!$B$1:$QK$503,$A497,FALSE))/((Constants!$C$5/1000)*(Constants!$C$6/1000))/1000</f>
        <v>#N/A</v>
      </c>
      <c r="Q497" s="50" t="e">
        <f>(HLOOKUP(Q$2,'Applied Force N'!$B$1:$QK$503,$A497,FALSE))/((Constants!$C$5/1000)*(Constants!$C$6/1000))/1000</f>
        <v>#N/A</v>
      </c>
      <c r="R497" s="50" t="e">
        <f>(HLOOKUP(R$2,'Applied Force N'!$B$1:$QK$503,$A497,FALSE))/((Constants!$C$5/1000)*(Constants!$C$6/1000))/1000</f>
        <v>#N/A</v>
      </c>
      <c r="S497" s="50" t="e">
        <f>(HLOOKUP(S$2,'Applied Force N'!$B$1:$QK$503,$A497,FALSE))/((Constants!$C$5/1000)*(Constants!$C$6/1000))/1000</f>
        <v>#N/A</v>
      </c>
      <c r="T497" s="50" t="e">
        <f>(HLOOKUP(T$2,'Applied Force N'!$B$1:$QK$503,$A497,FALSE))/((Constants!$C$5/1000)*(Constants!$C$6/1000))/1000</f>
        <v>#N/A</v>
      </c>
      <c r="U497" s="50" t="e">
        <f>(HLOOKUP(U$2,'Applied Force N'!$B$1:$QK$503,$A497,FALSE))/((Constants!$C$5/1000)*(Constants!$C$6/1000))/1000</f>
        <v>#N/A</v>
      </c>
      <c r="V497" s="50" t="e">
        <f>(HLOOKUP(V$2,'Applied Force N'!$B$1:$QK$503,$A497,FALSE))/((Constants!$C$5/1000)*(Constants!$C$6/1000))/1000</f>
        <v>#N/A</v>
      </c>
      <c r="W497" s="50" t="e">
        <f>(HLOOKUP(W$2,'Applied Force N'!$B$1:$QK$503,$A497,FALSE))/((Constants!$C$5/1000)*(Constants!$C$6/1000))/1000</f>
        <v>#N/A</v>
      </c>
    </row>
    <row r="498" spans="1:23" x14ac:dyDescent="0.25">
      <c r="A498" s="27">
        <v>494</v>
      </c>
      <c r="B498" s="48">
        <f>'Applied Force N'!A494</f>
        <v>49.1</v>
      </c>
      <c r="C498" s="49">
        <f>(HLOOKUP(C$2,'Applied Force N'!$B$1:$QK$503,$A498,FALSE))/((Constants!$C$5/1000)*(Constants!$C$6/1000))/1000</f>
        <v>0</v>
      </c>
      <c r="D498" s="50">
        <f>(HLOOKUP(D$2,'Applied Force N'!$B$1:$QK$503,$A498,FALSE))/((Constants!$C$5/1000)*(Constants!$C$6/1000))/1000</f>
        <v>1.6411666666666664</v>
      </c>
      <c r="E498" s="50">
        <f>(HLOOKUP(E$2,'Applied Force N'!$B$1:$QK$503,$A498,FALSE))/((Constants!$C$5/1000)*(Constants!$C$6/1000))/1000</f>
        <v>1.369</v>
      </c>
      <c r="F498" s="50">
        <f>(HLOOKUP(F$2,'Applied Force N'!$B$1:$QK$503,$A498,FALSE))/((Constants!$C$5/1000)*(Constants!$C$6/1000))/1000</f>
        <v>0.29818333333333336</v>
      </c>
      <c r="G498" s="50">
        <f>(HLOOKUP(G$2,'Applied Force N'!$B$1:$QK$503,$A498,FALSE))/((Constants!$C$5/1000)*(Constants!$C$6/1000))/1000</f>
        <v>-1.7560833333333331E-2</v>
      </c>
      <c r="H498" s="50">
        <f>(HLOOKUP(H$2,'Applied Force N'!$B$1:$QK$503,$A498,FALSE))/((Constants!$C$5/1000)*(Constants!$C$6/1000))/1000</f>
        <v>1.9096666666666668</v>
      </c>
      <c r="I498" s="50" t="e">
        <f>(HLOOKUP(I$2,'Applied Force N'!$B$1:$QK$503,$A498,FALSE))/((Constants!$C$5/1000)*(Constants!$C$6/1000))/1000</f>
        <v>#N/A</v>
      </c>
      <c r="J498" s="50" t="e">
        <f>(HLOOKUP(J$2,'Applied Force N'!$B$1:$QK$503,$A498,FALSE))/((Constants!$C$5/1000)*(Constants!$C$6/1000))/1000</f>
        <v>#N/A</v>
      </c>
      <c r="K498" s="50" t="e">
        <f>(HLOOKUP(K$2,'Applied Force N'!$B$1:$QK$503,$A498,FALSE))/((Constants!$C$5/1000)*(Constants!$C$6/1000))/1000</f>
        <v>#N/A</v>
      </c>
      <c r="L498" s="50" t="e">
        <f>(HLOOKUP(L$2,'Applied Force N'!$B$1:$QK$503,$A498,FALSE))/((Constants!$C$5/1000)*(Constants!$C$6/1000))/1000</f>
        <v>#N/A</v>
      </c>
      <c r="M498" s="50" t="e">
        <f>(HLOOKUP(M$2,'Applied Force N'!$B$1:$QK$503,$A498,FALSE))/((Constants!$C$5/1000)*(Constants!$C$6/1000))/1000</f>
        <v>#N/A</v>
      </c>
      <c r="N498" s="50" t="e">
        <f>(HLOOKUP(N$2,'Applied Force N'!$B$1:$QK$503,$A498,FALSE))/((Constants!$C$5/1000)*(Constants!$C$6/1000))/1000</f>
        <v>#N/A</v>
      </c>
      <c r="O498" s="50" t="e">
        <f>(HLOOKUP(O$2,'Applied Force N'!$B$1:$QK$503,$A498,FALSE))/((Constants!$C$5/1000)*(Constants!$C$6/1000))/1000</f>
        <v>#N/A</v>
      </c>
      <c r="P498" s="50" t="e">
        <f>(HLOOKUP(P$2,'Applied Force N'!$B$1:$QK$503,$A498,FALSE))/((Constants!$C$5/1000)*(Constants!$C$6/1000))/1000</f>
        <v>#N/A</v>
      </c>
      <c r="Q498" s="50" t="e">
        <f>(HLOOKUP(Q$2,'Applied Force N'!$B$1:$QK$503,$A498,FALSE))/((Constants!$C$5/1000)*(Constants!$C$6/1000))/1000</f>
        <v>#N/A</v>
      </c>
      <c r="R498" s="50" t="e">
        <f>(HLOOKUP(R$2,'Applied Force N'!$B$1:$QK$503,$A498,FALSE))/((Constants!$C$5/1000)*(Constants!$C$6/1000))/1000</f>
        <v>#N/A</v>
      </c>
      <c r="S498" s="50" t="e">
        <f>(HLOOKUP(S$2,'Applied Force N'!$B$1:$QK$503,$A498,FALSE))/((Constants!$C$5/1000)*(Constants!$C$6/1000))/1000</f>
        <v>#N/A</v>
      </c>
      <c r="T498" s="50" t="e">
        <f>(HLOOKUP(T$2,'Applied Force N'!$B$1:$QK$503,$A498,FALSE))/((Constants!$C$5/1000)*(Constants!$C$6/1000))/1000</f>
        <v>#N/A</v>
      </c>
      <c r="U498" s="50" t="e">
        <f>(HLOOKUP(U$2,'Applied Force N'!$B$1:$QK$503,$A498,FALSE))/((Constants!$C$5/1000)*(Constants!$C$6/1000))/1000</f>
        <v>#N/A</v>
      </c>
      <c r="V498" s="50" t="e">
        <f>(HLOOKUP(V$2,'Applied Force N'!$B$1:$QK$503,$A498,FALSE))/((Constants!$C$5/1000)*(Constants!$C$6/1000))/1000</f>
        <v>#N/A</v>
      </c>
      <c r="W498" s="50" t="e">
        <f>(HLOOKUP(W$2,'Applied Force N'!$B$1:$QK$503,$A498,FALSE))/((Constants!$C$5/1000)*(Constants!$C$6/1000))/1000</f>
        <v>#N/A</v>
      </c>
    </row>
    <row r="499" spans="1:23" x14ac:dyDescent="0.25">
      <c r="A499" s="27">
        <v>495</v>
      </c>
      <c r="B499" s="48">
        <f>'Applied Force N'!A495</f>
        <v>49.2</v>
      </c>
      <c r="C499" s="49">
        <f>(HLOOKUP(C$2,'Applied Force N'!$B$1:$QK$503,$A499,FALSE))/((Constants!$C$5/1000)*(Constants!$C$6/1000))/1000</f>
        <v>0</v>
      </c>
      <c r="D499" s="50">
        <f>(HLOOKUP(D$2,'Applied Force N'!$B$1:$QK$503,$A499,FALSE))/((Constants!$C$5/1000)*(Constants!$C$6/1000))/1000</f>
        <v>1.6160000000000001</v>
      </c>
      <c r="E499" s="50">
        <f>(HLOOKUP(E$2,'Applied Force N'!$B$1:$QK$503,$A499,FALSE))/((Constants!$C$5/1000)*(Constants!$C$6/1000))/1000</f>
        <v>1.3479166666666667</v>
      </c>
      <c r="F499" s="50">
        <f>(HLOOKUP(F$2,'Applied Force N'!$B$1:$QK$503,$A499,FALSE))/((Constants!$C$5/1000)*(Constants!$C$6/1000))/1000</f>
        <v>0.36898333333333333</v>
      </c>
      <c r="G499" s="50">
        <f>(HLOOKUP(G$2,'Applied Force N'!$B$1:$QK$503,$A499,FALSE))/((Constants!$C$5/1000)*(Constants!$C$6/1000))/1000</f>
        <v>-4.2362499999999997E-2</v>
      </c>
      <c r="H499" s="50">
        <f>(HLOOKUP(H$2,'Applied Force N'!$B$1:$QK$503,$A499,FALSE))/((Constants!$C$5/1000)*(Constants!$C$6/1000))/1000</f>
        <v>1.8855</v>
      </c>
      <c r="I499" s="50" t="e">
        <f>(HLOOKUP(I$2,'Applied Force N'!$B$1:$QK$503,$A499,FALSE))/((Constants!$C$5/1000)*(Constants!$C$6/1000))/1000</f>
        <v>#N/A</v>
      </c>
      <c r="J499" s="50" t="e">
        <f>(HLOOKUP(J$2,'Applied Force N'!$B$1:$QK$503,$A499,FALSE))/((Constants!$C$5/1000)*(Constants!$C$6/1000))/1000</f>
        <v>#N/A</v>
      </c>
      <c r="K499" s="50" t="e">
        <f>(HLOOKUP(K$2,'Applied Force N'!$B$1:$QK$503,$A499,FALSE))/((Constants!$C$5/1000)*(Constants!$C$6/1000))/1000</f>
        <v>#N/A</v>
      </c>
      <c r="L499" s="50" t="e">
        <f>(HLOOKUP(L$2,'Applied Force N'!$B$1:$QK$503,$A499,FALSE))/((Constants!$C$5/1000)*(Constants!$C$6/1000))/1000</f>
        <v>#N/A</v>
      </c>
      <c r="M499" s="50" t="e">
        <f>(HLOOKUP(M$2,'Applied Force N'!$B$1:$QK$503,$A499,FALSE))/((Constants!$C$5/1000)*(Constants!$C$6/1000))/1000</f>
        <v>#N/A</v>
      </c>
      <c r="N499" s="50" t="e">
        <f>(HLOOKUP(N$2,'Applied Force N'!$B$1:$QK$503,$A499,FALSE))/((Constants!$C$5/1000)*(Constants!$C$6/1000))/1000</f>
        <v>#N/A</v>
      </c>
      <c r="O499" s="50" t="e">
        <f>(HLOOKUP(O$2,'Applied Force N'!$B$1:$QK$503,$A499,FALSE))/((Constants!$C$5/1000)*(Constants!$C$6/1000))/1000</f>
        <v>#N/A</v>
      </c>
      <c r="P499" s="50" t="e">
        <f>(HLOOKUP(P$2,'Applied Force N'!$B$1:$QK$503,$A499,FALSE))/((Constants!$C$5/1000)*(Constants!$C$6/1000))/1000</f>
        <v>#N/A</v>
      </c>
      <c r="Q499" s="50" t="e">
        <f>(HLOOKUP(Q$2,'Applied Force N'!$B$1:$QK$503,$A499,FALSE))/((Constants!$C$5/1000)*(Constants!$C$6/1000))/1000</f>
        <v>#N/A</v>
      </c>
      <c r="R499" s="50" t="e">
        <f>(HLOOKUP(R$2,'Applied Force N'!$B$1:$QK$503,$A499,FALSE))/((Constants!$C$5/1000)*(Constants!$C$6/1000))/1000</f>
        <v>#N/A</v>
      </c>
      <c r="S499" s="50" t="e">
        <f>(HLOOKUP(S$2,'Applied Force N'!$B$1:$QK$503,$A499,FALSE))/((Constants!$C$5/1000)*(Constants!$C$6/1000))/1000</f>
        <v>#N/A</v>
      </c>
      <c r="T499" s="50" t="e">
        <f>(HLOOKUP(T$2,'Applied Force N'!$B$1:$QK$503,$A499,FALSE))/((Constants!$C$5/1000)*(Constants!$C$6/1000))/1000</f>
        <v>#N/A</v>
      </c>
      <c r="U499" s="50" t="e">
        <f>(HLOOKUP(U$2,'Applied Force N'!$B$1:$QK$503,$A499,FALSE))/((Constants!$C$5/1000)*(Constants!$C$6/1000))/1000</f>
        <v>#N/A</v>
      </c>
      <c r="V499" s="50" t="e">
        <f>(HLOOKUP(V$2,'Applied Force N'!$B$1:$QK$503,$A499,FALSE))/((Constants!$C$5/1000)*(Constants!$C$6/1000))/1000</f>
        <v>#N/A</v>
      </c>
      <c r="W499" s="50" t="e">
        <f>(HLOOKUP(W$2,'Applied Force N'!$B$1:$QK$503,$A499,FALSE))/((Constants!$C$5/1000)*(Constants!$C$6/1000))/1000</f>
        <v>#N/A</v>
      </c>
    </row>
    <row r="500" spans="1:23" x14ac:dyDescent="0.25">
      <c r="A500" s="27">
        <v>496</v>
      </c>
      <c r="B500" s="48">
        <f>'Applied Force N'!A496</f>
        <v>49.3</v>
      </c>
      <c r="C500" s="49">
        <f>(HLOOKUP(C$2,'Applied Force N'!$B$1:$QK$503,$A500,FALSE))/((Constants!$C$5/1000)*(Constants!$C$6/1000))/1000</f>
        <v>0</v>
      </c>
      <c r="D500" s="50">
        <f>(HLOOKUP(D$2,'Applied Force N'!$B$1:$QK$503,$A500,FALSE))/((Constants!$C$5/1000)*(Constants!$C$6/1000))/1000</f>
        <v>1.5909166666666668</v>
      </c>
      <c r="E500" s="50">
        <f>(HLOOKUP(E$2,'Applied Force N'!$B$1:$QK$503,$A500,FALSE))/((Constants!$C$5/1000)*(Constants!$C$6/1000))/1000</f>
        <v>1.3268333333333333</v>
      </c>
      <c r="F500" s="50">
        <f>(HLOOKUP(F$2,'Applied Force N'!$B$1:$QK$503,$A500,FALSE))/((Constants!$C$5/1000)*(Constants!$C$6/1000))/1000</f>
        <v>0.41825000000000001</v>
      </c>
      <c r="G500" s="50">
        <f>(HLOOKUP(G$2,'Applied Force N'!$B$1:$QK$503,$A500,FALSE))/((Constants!$C$5/1000)*(Constants!$C$6/1000))/1000</f>
        <v>-6.7165000000000002E-2</v>
      </c>
      <c r="H500" s="50">
        <f>(HLOOKUP(H$2,'Applied Force N'!$B$1:$QK$503,$A500,FALSE))/((Constants!$C$5/1000)*(Constants!$C$6/1000))/1000</f>
        <v>1.8612500000000001</v>
      </c>
      <c r="I500" s="50" t="e">
        <f>(HLOOKUP(I$2,'Applied Force N'!$B$1:$QK$503,$A500,FALSE))/((Constants!$C$5/1000)*(Constants!$C$6/1000))/1000</f>
        <v>#N/A</v>
      </c>
      <c r="J500" s="50" t="e">
        <f>(HLOOKUP(J$2,'Applied Force N'!$B$1:$QK$503,$A500,FALSE))/((Constants!$C$5/1000)*(Constants!$C$6/1000))/1000</f>
        <v>#N/A</v>
      </c>
      <c r="K500" s="50" t="e">
        <f>(HLOOKUP(K$2,'Applied Force N'!$B$1:$QK$503,$A500,FALSE))/((Constants!$C$5/1000)*(Constants!$C$6/1000))/1000</f>
        <v>#N/A</v>
      </c>
      <c r="L500" s="50" t="e">
        <f>(HLOOKUP(L$2,'Applied Force N'!$B$1:$QK$503,$A500,FALSE))/((Constants!$C$5/1000)*(Constants!$C$6/1000))/1000</f>
        <v>#N/A</v>
      </c>
      <c r="M500" s="50" t="e">
        <f>(HLOOKUP(M$2,'Applied Force N'!$B$1:$QK$503,$A500,FALSE))/((Constants!$C$5/1000)*(Constants!$C$6/1000))/1000</f>
        <v>#N/A</v>
      </c>
      <c r="N500" s="50" t="e">
        <f>(HLOOKUP(N$2,'Applied Force N'!$B$1:$QK$503,$A500,FALSE))/((Constants!$C$5/1000)*(Constants!$C$6/1000))/1000</f>
        <v>#N/A</v>
      </c>
      <c r="O500" s="50" t="e">
        <f>(HLOOKUP(O$2,'Applied Force N'!$B$1:$QK$503,$A500,FALSE))/((Constants!$C$5/1000)*(Constants!$C$6/1000))/1000</f>
        <v>#N/A</v>
      </c>
      <c r="P500" s="50" t="e">
        <f>(HLOOKUP(P$2,'Applied Force N'!$B$1:$QK$503,$A500,FALSE))/((Constants!$C$5/1000)*(Constants!$C$6/1000))/1000</f>
        <v>#N/A</v>
      </c>
      <c r="Q500" s="50" t="e">
        <f>(HLOOKUP(Q$2,'Applied Force N'!$B$1:$QK$503,$A500,FALSE))/((Constants!$C$5/1000)*(Constants!$C$6/1000))/1000</f>
        <v>#N/A</v>
      </c>
      <c r="R500" s="50" t="e">
        <f>(HLOOKUP(R$2,'Applied Force N'!$B$1:$QK$503,$A500,FALSE))/((Constants!$C$5/1000)*(Constants!$C$6/1000))/1000</f>
        <v>#N/A</v>
      </c>
      <c r="S500" s="50" t="e">
        <f>(HLOOKUP(S$2,'Applied Force N'!$B$1:$QK$503,$A500,FALSE))/((Constants!$C$5/1000)*(Constants!$C$6/1000))/1000</f>
        <v>#N/A</v>
      </c>
      <c r="T500" s="50" t="e">
        <f>(HLOOKUP(T$2,'Applied Force N'!$B$1:$QK$503,$A500,FALSE))/((Constants!$C$5/1000)*(Constants!$C$6/1000))/1000</f>
        <v>#N/A</v>
      </c>
      <c r="U500" s="50" t="e">
        <f>(HLOOKUP(U$2,'Applied Force N'!$B$1:$QK$503,$A500,FALSE))/((Constants!$C$5/1000)*(Constants!$C$6/1000))/1000</f>
        <v>#N/A</v>
      </c>
      <c r="V500" s="50" t="e">
        <f>(HLOOKUP(V$2,'Applied Force N'!$B$1:$QK$503,$A500,FALSE))/((Constants!$C$5/1000)*(Constants!$C$6/1000))/1000</f>
        <v>#N/A</v>
      </c>
      <c r="W500" s="50" t="e">
        <f>(HLOOKUP(W$2,'Applied Force N'!$B$1:$QK$503,$A500,FALSE))/((Constants!$C$5/1000)*(Constants!$C$6/1000))/1000</f>
        <v>#N/A</v>
      </c>
    </row>
    <row r="501" spans="1:23" x14ac:dyDescent="0.25">
      <c r="A501" s="27">
        <v>497</v>
      </c>
      <c r="B501" s="48">
        <f>'Applied Force N'!A497</f>
        <v>49.4</v>
      </c>
      <c r="C501" s="49">
        <f>(HLOOKUP(C$2,'Applied Force N'!$B$1:$QK$503,$A501,FALSE))/((Constants!$C$5/1000)*(Constants!$C$6/1000))/1000</f>
        <v>0</v>
      </c>
      <c r="D501" s="50">
        <f>(HLOOKUP(D$2,'Applied Force N'!$B$1:$QK$503,$A501,FALSE))/((Constants!$C$5/1000)*(Constants!$C$6/1000))/1000</f>
        <v>1.56575</v>
      </c>
      <c r="E501" s="50">
        <f>(HLOOKUP(E$2,'Applied Force N'!$B$1:$QK$503,$A501,FALSE))/((Constants!$C$5/1000)*(Constants!$C$6/1000))/1000</f>
        <v>1.3056666666666665</v>
      </c>
      <c r="F501" s="50">
        <f>(HLOOKUP(F$2,'Applied Force N'!$B$1:$QK$503,$A501,FALSE))/((Constants!$C$5/1000)*(Constants!$C$6/1000))/1000</f>
        <v>0.39758333333333329</v>
      </c>
      <c r="G501" s="50">
        <f>(HLOOKUP(G$2,'Applied Force N'!$B$1:$QK$503,$A501,FALSE))/((Constants!$C$5/1000)*(Constants!$C$6/1000))/1000</f>
        <v>-9.1966666666666655E-2</v>
      </c>
      <c r="H501" s="50">
        <f>(HLOOKUP(H$2,'Applied Force N'!$B$1:$QK$503,$A501,FALSE))/((Constants!$C$5/1000)*(Constants!$C$6/1000))/1000</f>
        <v>1.837</v>
      </c>
      <c r="I501" s="50" t="e">
        <f>(HLOOKUP(I$2,'Applied Force N'!$B$1:$QK$503,$A501,FALSE))/((Constants!$C$5/1000)*(Constants!$C$6/1000))/1000</f>
        <v>#N/A</v>
      </c>
      <c r="J501" s="50" t="e">
        <f>(HLOOKUP(J$2,'Applied Force N'!$B$1:$QK$503,$A501,FALSE))/((Constants!$C$5/1000)*(Constants!$C$6/1000))/1000</f>
        <v>#N/A</v>
      </c>
      <c r="K501" s="50" t="e">
        <f>(HLOOKUP(K$2,'Applied Force N'!$B$1:$QK$503,$A501,FALSE))/((Constants!$C$5/1000)*(Constants!$C$6/1000))/1000</f>
        <v>#N/A</v>
      </c>
      <c r="L501" s="50" t="e">
        <f>(HLOOKUP(L$2,'Applied Force N'!$B$1:$QK$503,$A501,FALSE))/((Constants!$C$5/1000)*(Constants!$C$6/1000))/1000</f>
        <v>#N/A</v>
      </c>
      <c r="M501" s="50" t="e">
        <f>(HLOOKUP(M$2,'Applied Force N'!$B$1:$QK$503,$A501,FALSE))/((Constants!$C$5/1000)*(Constants!$C$6/1000))/1000</f>
        <v>#N/A</v>
      </c>
      <c r="N501" s="50" t="e">
        <f>(HLOOKUP(N$2,'Applied Force N'!$B$1:$QK$503,$A501,FALSE))/((Constants!$C$5/1000)*(Constants!$C$6/1000))/1000</f>
        <v>#N/A</v>
      </c>
      <c r="O501" s="50" t="e">
        <f>(HLOOKUP(O$2,'Applied Force N'!$B$1:$QK$503,$A501,FALSE))/((Constants!$C$5/1000)*(Constants!$C$6/1000))/1000</f>
        <v>#N/A</v>
      </c>
      <c r="P501" s="50" t="e">
        <f>(HLOOKUP(P$2,'Applied Force N'!$B$1:$QK$503,$A501,FALSE))/((Constants!$C$5/1000)*(Constants!$C$6/1000))/1000</f>
        <v>#N/A</v>
      </c>
      <c r="Q501" s="50" t="e">
        <f>(HLOOKUP(Q$2,'Applied Force N'!$B$1:$QK$503,$A501,FALSE))/((Constants!$C$5/1000)*(Constants!$C$6/1000))/1000</f>
        <v>#N/A</v>
      </c>
      <c r="R501" s="50" t="e">
        <f>(HLOOKUP(R$2,'Applied Force N'!$B$1:$QK$503,$A501,FALSE))/((Constants!$C$5/1000)*(Constants!$C$6/1000))/1000</f>
        <v>#N/A</v>
      </c>
      <c r="S501" s="50" t="e">
        <f>(HLOOKUP(S$2,'Applied Force N'!$B$1:$QK$503,$A501,FALSE))/((Constants!$C$5/1000)*(Constants!$C$6/1000))/1000</f>
        <v>#N/A</v>
      </c>
      <c r="T501" s="50" t="e">
        <f>(HLOOKUP(T$2,'Applied Force N'!$B$1:$QK$503,$A501,FALSE))/((Constants!$C$5/1000)*(Constants!$C$6/1000))/1000</f>
        <v>#N/A</v>
      </c>
      <c r="U501" s="50" t="e">
        <f>(HLOOKUP(U$2,'Applied Force N'!$B$1:$QK$503,$A501,FALSE))/((Constants!$C$5/1000)*(Constants!$C$6/1000))/1000</f>
        <v>#N/A</v>
      </c>
      <c r="V501" s="50" t="e">
        <f>(HLOOKUP(V$2,'Applied Force N'!$B$1:$QK$503,$A501,FALSE))/((Constants!$C$5/1000)*(Constants!$C$6/1000))/1000</f>
        <v>#N/A</v>
      </c>
      <c r="W501" s="50" t="e">
        <f>(HLOOKUP(W$2,'Applied Force N'!$B$1:$QK$503,$A501,FALSE))/((Constants!$C$5/1000)*(Constants!$C$6/1000))/1000</f>
        <v>#N/A</v>
      </c>
    </row>
    <row r="502" spans="1:23" x14ac:dyDescent="0.25">
      <c r="A502" s="27">
        <v>498</v>
      </c>
      <c r="B502" s="48">
        <f>'Applied Force N'!A498</f>
        <v>49.5</v>
      </c>
      <c r="C502" s="49">
        <f>(HLOOKUP(C$2,'Applied Force N'!$B$1:$QK$503,$A502,FALSE))/((Constants!$C$5/1000)*(Constants!$C$6/1000))/1000</f>
        <v>0</v>
      </c>
      <c r="D502" s="50">
        <f>(HLOOKUP(D$2,'Applied Force N'!$B$1:$QK$503,$A502,FALSE))/((Constants!$C$5/1000)*(Constants!$C$6/1000))/1000</f>
        <v>1.5406666666666664</v>
      </c>
      <c r="E502" s="50">
        <f>(HLOOKUP(E$2,'Applied Force N'!$B$1:$QK$503,$A502,FALSE))/((Constants!$C$5/1000)*(Constants!$C$6/1000))/1000</f>
        <v>1.2845833333333332</v>
      </c>
      <c r="F502" s="50">
        <f>(HLOOKUP(F$2,'Applied Force N'!$B$1:$QK$503,$A502,FALSE))/((Constants!$C$5/1000)*(Constants!$C$6/1000))/1000</f>
        <v>0.37692500000000001</v>
      </c>
      <c r="G502" s="50">
        <f>(HLOOKUP(G$2,'Applied Force N'!$B$1:$QK$503,$A502,FALSE))/((Constants!$C$5/1000)*(Constants!$C$6/1000))/1000</f>
        <v>-0.11676666666666667</v>
      </c>
      <c r="H502" s="50">
        <f>(HLOOKUP(H$2,'Applied Force N'!$B$1:$QK$503,$A502,FALSE))/((Constants!$C$5/1000)*(Constants!$C$6/1000))/1000</f>
        <v>1.8127500000000001</v>
      </c>
      <c r="I502" s="50" t="e">
        <f>(HLOOKUP(I$2,'Applied Force N'!$B$1:$QK$503,$A502,FALSE))/((Constants!$C$5/1000)*(Constants!$C$6/1000))/1000</f>
        <v>#N/A</v>
      </c>
      <c r="J502" s="50" t="e">
        <f>(HLOOKUP(J$2,'Applied Force N'!$B$1:$QK$503,$A502,FALSE))/((Constants!$C$5/1000)*(Constants!$C$6/1000))/1000</f>
        <v>#N/A</v>
      </c>
      <c r="K502" s="50" t="e">
        <f>(HLOOKUP(K$2,'Applied Force N'!$B$1:$QK$503,$A502,FALSE))/((Constants!$C$5/1000)*(Constants!$C$6/1000))/1000</f>
        <v>#N/A</v>
      </c>
      <c r="L502" s="50" t="e">
        <f>(HLOOKUP(L$2,'Applied Force N'!$B$1:$QK$503,$A502,FALSE))/((Constants!$C$5/1000)*(Constants!$C$6/1000))/1000</f>
        <v>#N/A</v>
      </c>
      <c r="M502" s="50" t="e">
        <f>(HLOOKUP(M$2,'Applied Force N'!$B$1:$QK$503,$A502,FALSE))/((Constants!$C$5/1000)*(Constants!$C$6/1000))/1000</f>
        <v>#N/A</v>
      </c>
      <c r="N502" s="50" t="e">
        <f>(HLOOKUP(N$2,'Applied Force N'!$B$1:$QK$503,$A502,FALSE))/((Constants!$C$5/1000)*(Constants!$C$6/1000))/1000</f>
        <v>#N/A</v>
      </c>
      <c r="O502" s="50" t="e">
        <f>(HLOOKUP(O$2,'Applied Force N'!$B$1:$QK$503,$A502,FALSE))/((Constants!$C$5/1000)*(Constants!$C$6/1000))/1000</f>
        <v>#N/A</v>
      </c>
      <c r="P502" s="50" t="e">
        <f>(HLOOKUP(P$2,'Applied Force N'!$B$1:$QK$503,$A502,FALSE))/((Constants!$C$5/1000)*(Constants!$C$6/1000))/1000</f>
        <v>#N/A</v>
      </c>
      <c r="Q502" s="50" t="e">
        <f>(HLOOKUP(Q$2,'Applied Force N'!$B$1:$QK$503,$A502,FALSE))/((Constants!$C$5/1000)*(Constants!$C$6/1000))/1000</f>
        <v>#N/A</v>
      </c>
      <c r="R502" s="50" t="e">
        <f>(HLOOKUP(R$2,'Applied Force N'!$B$1:$QK$503,$A502,FALSE))/((Constants!$C$5/1000)*(Constants!$C$6/1000))/1000</f>
        <v>#N/A</v>
      </c>
      <c r="S502" s="50" t="e">
        <f>(HLOOKUP(S$2,'Applied Force N'!$B$1:$QK$503,$A502,FALSE))/((Constants!$C$5/1000)*(Constants!$C$6/1000))/1000</f>
        <v>#N/A</v>
      </c>
      <c r="T502" s="50" t="e">
        <f>(HLOOKUP(T$2,'Applied Force N'!$B$1:$QK$503,$A502,FALSE))/((Constants!$C$5/1000)*(Constants!$C$6/1000))/1000</f>
        <v>#N/A</v>
      </c>
      <c r="U502" s="50" t="e">
        <f>(HLOOKUP(U$2,'Applied Force N'!$B$1:$QK$503,$A502,FALSE))/((Constants!$C$5/1000)*(Constants!$C$6/1000))/1000</f>
        <v>#N/A</v>
      </c>
      <c r="V502" s="50" t="e">
        <f>(HLOOKUP(V$2,'Applied Force N'!$B$1:$QK$503,$A502,FALSE))/((Constants!$C$5/1000)*(Constants!$C$6/1000))/1000</f>
        <v>#N/A</v>
      </c>
      <c r="W502" s="50" t="e">
        <f>(HLOOKUP(W$2,'Applied Force N'!$B$1:$QK$503,$A502,FALSE))/((Constants!$C$5/1000)*(Constants!$C$6/1000))/1000</f>
        <v>#N/A</v>
      </c>
    </row>
    <row r="503" spans="1:23" x14ac:dyDescent="0.25">
      <c r="A503" s="27">
        <v>499</v>
      </c>
      <c r="B503" s="48">
        <f>'Applied Force N'!A499</f>
        <v>49.6</v>
      </c>
      <c r="C503" s="49">
        <f>(HLOOKUP(C$2,'Applied Force N'!$B$1:$QK$503,$A503,FALSE))/((Constants!$C$5/1000)*(Constants!$C$6/1000))/1000</f>
        <v>0</v>
      </c>
      <c r="D503" s="50">
        <f>(HLOOKUP(D$2,'Applied Force N'!$B$1:$QK$503,$A503,FALSE))/((Constants!$C$5/1000)*(Constants!$C$6/1000))/1000</f>
        <v>1.5155000000000001</v>
      </c>
      <c r="E503" s="50">
        <f>(HLOOKUP(E$2,'Applied Force N'!$B$1:$QK$503,$A503,FALSE))/((Constants!$C$5/1000)*(Constants!$C$6/1000))/1000</f>
        <v>1.2635000000000001</v>
      </c>
      <c r="F503" s="50">
        <f>(HLOOKUP(F$2,'Applied Force N'!$B$1:$QK$503,$A503,FALSE))/((Constants!$C$5/1000)*(Constants!$C$6/1000))/1000</f>
        <v>0.35625833333333334</v>
      </c>
      <c r="G503" s="50">
        <f>(HLOOKUP(G$2,'Applied Force N'!$B$1:$QK$503,$A503,FALSE))/((Constants!$C$5/1000)*(Constants!$C$6/1000))/1000</f>
        <v>-0.14156666666666667</v>
      </c>
      <c r="H503" s="50">
        <f>(HLOOKUP(H$2,'Applied Force N'!$B$1:$QK$503,$A503,FALSE))/((Constants!$C$5/1000)*(Constants!$C$6/1000))/1000</f>
        <v>1.8278333333333334</v>
      </c>
      <c r="I503" s="50" t="e">
        <f>(HLOOKUP(I$2,'Applied Force N'!$B$1:$QK$503,$A503,FALSE))/((Constants!$C$5/1000)*(Constants!$C$6/1000))/1000</f>
        <v>#N/A</v>
      </c>
      <c r="J503" s="50" t="e">
        <f>(HLOOKUP(J$2,'Applied Force N'!$B$1:$QK$503,$A503,FALSE))/((Constants!$C$5/1000)*(Constants!$C$6/1000))/1000</f>
        <v>#N/A</v>
      </c>
      <c r="K503" s="50" t="e">
        <f>(HLOOKUP(K$2,'Applied Force N'!$B$1:$QK$503,$A503,FALSE))/((Constants!$C$5/1000)*(Constants!$C$6/1000))/1000</f>
        <v>#N/A</v>
      </c>
      <c r="L503" s="50" t="e">
        <f>(HLOOKUP(L$2,'Applied Force N'!$B$1:$QK$503,$A503,FALSE))/((Constants!$C$5/1000)*(Constants!$C$6/1000))/1000</f>
        <v>#N/A</v>
      </c>
      <c r="M503" s="50" t="e">
        <f>(HLOOKUP(M$2,'Applied Force N'!$B$1:$QK$503,$A503,FALSE))/((Constants!$C$5/1000)*(Constants!$C$6/1000))/1000</f>
        <v>#N/A</v>
      </c>
      <c r="N503" s="50" t="e">
        <f>(HLOOKUP(N$2,'Applied Force N'!$B$1:$QK$503,$A503,FALSE))/((Constants!$C$5/1000)*(Constants!$C$6/1000))/1000</f>
        <v>#N/A</v>
      </c>
      <c r="O503" s="50" t="e">
        <f>(HLOOKUP(O$2,'Applied Force N'!$B$1:$QK$503,$A503,FALSE))/((Constants!$C$5/1000)*(Constants!$C$6/1000))/1000</f>
        <v>#N/A</v>
      </c>
      <c r="P503" s="50" t="e">
        <f>(HLOOKUP(P$2,'Applied Force N'!$B$1:$QK$503,$A503,FALSE))/((Constants!$C$5/1000)*(Constants!$C$6/1000))/1000</f>
        <v>#N/A</v>
      </c>
      <c r="Q503" s="50" t="e">
        <f>(HLOOKUP(Q$2,'Applied Force N'!$B$1:$QK$503,$A503,FALSE))/((Constants!$C$5/1000)*(Constants!$C$6/1000))/1000</f>
        <v>#N/A</v>
      </c>
      <c r="R503" s="50" t="e">
        <f>(HLOOKUP(R$2,'Applied Force N'!$B$1:$QK$503,$A503,FALSE))/((Constants!$C$5/1000)*(Constants!$C$6/1000))/1000</f>
        <v>#N/A</v>
      </c>
      <c r="S503" s="50" t="e">
        <f>(HLOOKUP(S$2,'Applied Force N'!$B$1:$QK$503,$A503,FALSE))/((Constants!$C$5/1000)*(Constants!$C$6/1000))/1000</f>
        <v>#N/A</v>
      </c>
      <c r="T503" s="50" t="e">
        <f>(HLOOKUP(T$2,'Applied Force N'!$B$1:$QK$503,$A503,FALSE))/((Constants!$C$5/1000)*(Constants!$C$6/1000))/1000</f>
        <v>#N/A</v>
      </c>
      <c r="U503" s="50" t="e">
        <f>(HLOOKUP(U$2,'Applied Force N'!$B$1:$QK$503,$A503,FALSE))/((Constants!$C$5/1000)*(Constants!$C$6/1000))/1000</f>
        <v>#N/A</v>
      </c>
      <c r="V503" s="50" t="e">
        <f>(HLOOKUP(V$2,'Applied Force N'!$B$1:$QK$503,$A503,FALSE))/((Constants!$C$5/1000)*(Constants!$C$6/1000))/1000</f>
        <v>#N/A</v>
      </c>
      <c r="W503" s="50" t="e">
        <f>(HLOOKUP(W$2,'Applied Force N'!$B$1:$QK$503,$A503,FALSE))/((Constants!$C$5/1000)*(Constants!$C$6/1000))/1000</f>
        <v>#N/A</v>
      </c>
    </row>
    <row r="504" spans="1:23" x14ac:dyDescent="0.25">
      <c r="A504" s="27">
        <v>500</v>
      </c>
      <c r="B504" s="48">
        <f>'Applied Force N'!A500</f>
        <v>49.7</v>
      </c>
      <c r="C504" s="49">
        <f>(HLOOKUP(C$2,'Applied Force N'!$B$1:$QK$503,$A504,FALSE))/((Constants!$C$5/1000)*(Constants!$C$6/1000))/1000</f>
        <v>0</v>
      </c>
      <c r="D504" s="50">
        <f>(HLOOKUP(D$2,'Applied Force N'!$B$1:$QK$503,$A504,FALSE))/((Constants!$C$5/1000)*(Constants!$C$6/1000))/1000</f>
        <v>1.4903333333333333</v>
      </c>
      <c r="E504" s="50">
        <f>(HLOOKUP(E$2,'Applied Force N'!$B$1:$QK$503,$A504,FALSE))/((Constants!$C$5/1000)*(Constants!$C$6/1000))/1000</f>
        <v>1.2423333333333333</v>
      </c>
      <c r="F504" s="50">
        <f>(HLOOKUP(F$2,'Applied Force N'!$B$1:$QK$503,$A504,FALSE))/((Constants!$C$5/1000)*(Constants!$C$6/1000))/1000</f>
        <v>0.33559166666666662</v>
      </c>
      <c r="G504" s="50">
        <f>(HLOOKUP(G$2,'Applied Force N'!$B$1:$QK$503,$A504,FALSE))/((Constants!$C$5/1000)*(Constants!$C$6/1000))/1000</f>
        <v>-0.166375</v>
      </c>
      <c r="H504" s="50">
        <f>(HLOOKUP(H$2,'Applied Force N'!$B$1:$QK$503,$A504,FALSE))/((Constants!$C$5/1000)*(Constants!$C$6/1000))/1000</f>
        <v>1.8450833333333332</v>
      </c>
      <c r="I504" s="50" t="e">
        <f>(HLOOKUP(I$2,'Applied Force N'!$B$1:$QK$503,$A504,FALSE))/((Constants!$C$5/1000)*(Constants!$C$6/1000))/1000</f>
        <v>#N/A</v>
      </c>
      <c r="J504" s="50" t="e">
        <f>(HLOOKUP(J$2,'Applied Force N'!$B$1:$QK$503,$A504,FALSE))/((Constants!$C$5/1000)*(Constants!$C$6/1000))/1000</f>
        <v>#N/A</v>
      </c>
      <c r="K504" s="50" t="e">
        <f>(HLOOKUP(K$2,'Applied Force N'!$B$1:$QK$503,$A504,FALSE))/((Constants!$C$5/1000)*(Constants!$C$6/1000))/1000</f>
        <v>#N/A</v>
      </c>
      <c r="L504" s="50" t="e">
        <f>(HLOOKUP(L$2,'Applied Force N'!$B$1:$QK$503,$A504,FALSE))/((Constants!$C$5/1000)*(Constants!$C$6/1000))/1000</f>
        <v>#N/A</v>
      </c>
      <c r="M504" s="50" t="e">
        <f>(HLOOKUP(M$2,'Applied Force N'!$B$1:$QK$503,$A504,FALSE))/((Constants!$C$5/1000)*(Constants!$C$6/1000))/1000</f>
        <v>#N/A</v>
      </c>
      <c r="N504" s="50" t="e">
        <f>(HLOOKUP(N$2,'Applied Force N'!$B$1:$QK$503,$A504,FALSE))/((Constants!$C$5/1000)*(Constants!$C$6/1000))/1000</f>
        <v>#N/A</v>
      </c>
      <c r="O504" s="50" t="e">
        <f>(HLOOKUP(O$2,'Applied Force N'!$B$1:$QK$503,$A504,FALSE))/((Constants!$C$5/1000)*(Constants!$C$6/1000))/1000</f>
        <v>#N/A</v>
      </c>
      <c r="P504" s="50" t="e">
        <f>(HLOOKUP(P$2,'Applied Force N'!$B$1:$QK$503,$A504,FALSE))/((Constants!$C$5/1000)*(Constants!$C$6/1000))/1000</f>
        <v>#N/A</v>
      </c>
      <c r="Q504" s="50" t="e">
        <f>(HLOOKUP(Q$2,'Applied Force N'!$B$1:$QK$503,$A504,FALSE))/((Constants!$C$5/1000)*(Constants!$C$6/1000))/1000</f>
        <v>#N/A</v>
      </c>
      <c r="R504" s="50" t="e">
        <f>(HLOOKUP(R$2,'Applied Force N'!$B$1:$QK$503,$A504,FALSE))/((Constants!$C$5/1000)*(Constants!$C$6/1000))/1000</f>
        <v>#N/A</v>
      </c>
      <c r="S504" s="50" t="e">
        <f>(HLOOKUP(S$2,'Applied Force N'!$B$1:$QK$503,$A504,FALSE))/((Constants!$C$5/1000)*(Constants!$C$6/1000))/1000</f>
        <v>#N/A</v>
      </c>
      <c r="T504" s="50" t="e">
        <f>(HLOOKUP(T$2,'Applied Force N'!$B$1:$QK$503,$A504,FALSE))/((Constants!$C$5/1000)*(Constants!$C$6/1000))/1000</f>
        <v>#N/A</v>
      </c>
      <c r="U504" s="50" t="e">
        <f>(HLOOKUP(U$2,'Applied Force N'!$B$1:$QK$503,$A504,FALSE))/((Constants!$C$5/1000)*(Constants!$C$6/1000))/1000</f>
        <v>#N/A</v>
      </c>
      <c r="V504" s="50" t="e">
        <f>(HLOOKUP(V$2,'Applied Force N'!$B$1:$QK$503,$A504,FALSE))/((Constants!$C$5/1000)*(Constants!$C$6/1000))/1000</f>
        <v>#N/A</v>
      </c>
      <c r="W504" s="50" t="e">
        <f>(HLOOKUP(W$2,'Applied Force N'!$B$1:$QK$503,$A504,FALSE))/((Constants!$C$5/1000)*(Constants!$C$6/1000))/1000</f>
        <v>#N/A</v>
      </c>
    </row>
    <row r="505" spans="1:23" x14ac:dyDescent="0.25">
      <c r="A505" s="27">
        <v>501</v>
      </c>
      <c r="B505" s="48">
        <f>'Applied Force N'!A501</f>
        <v>49.8</v>
      </c>
      <c r="C505" s="49">
        <f>(HLOOKUP(C$2,'Applied Force N'!$B$1:$QK$503,$A505,FALSE))/((Constants!$C$5/1000)*(Constants!$C$6/1000))/1000</f>
        <v>0</v>
      </c>
      <c r="D505" s="50">
        <f>(HLOOKUP(D$2,'Applied Force N'!$B$1:$QK$503,$A505,FALSE))/((Constants!$C$5/1000)*(Constants!$C$6/1000))/1000</f>
        <v>0</v>
      </c>
      <c r="E505" s="50">
        <f>(HLOOKUP(E$2,'Applied Force N'!$B$1:$QK$503,$A505,FALSE))/((Constants!$C$5/1000)*(Constants!$C$6/1000))/1000</f>
        <v>1.2212499999999999</v>
      </c>
      <c r="F505" s="50">
        <f>(HLOOKUP(F$2,'Applied Force N'!$B$1:$QK$503,$A505,FALSE))/((Constants!$C$5/1000)*(Constants!$C$6/1000))/1000</f>
        <v>0.31493333333333334</v>
      </c>
      <c r="G505" s="50">
        <f>(HLOOKUP(G$2,'Applied Force N'!$B$1:$QK$503,$A505,FALSE))/((Constants!$C$5/1000)*(Constants!$C$6/1000))/1000</f>
        <v>-0.26861666666666667</v>
      </c>
      <c r="H505" s="50">
        <f>(HLOOKUP(H$2,'Applied Force N'!$B$1:$QK$503,$A505,FALSE))/((Constants!$C$5/1000)*(Constants!$C$6/1000))/1000</f>
        <v>1.8623333333333332</v>
      </c>
      <c r="I505" s="50" t="e">
        <f>(HLOOKUP(I$2,'Applied Force N'!$B$1:$QK$503,$A505,FALSE))/((Constants!$C$5/1000)*(Constants!$C$6/1000))/1000</f>
        <v>#N/A</v>
      </c>
      <c r="J505" s="50" t="e">
        <f>(HLOOKUP(J$2,'Applied Force N'!$B$1:$QK$503,$A505,FALSE))/((Constants!$C$5/1000)*(Constants!$C$6/1000))/1000</f>
        <v>#N/A</v>
      </c>
      <c r="K505" s="50" t="e">
        <f>(HLOOKUP(K$2,'Applied Force N'!$B$1:$QK$503,$A505,FALSE))/((Constants!$C$5/1000)*(Constants!$C$6/1000))/1000</f>
        <v>#N/A</v>
      </c>
      <c r="L505" s="50" t="e">
        <f>(HLOOKUP(L$2,'Applied Force N'!$B$1:$QK$503,$A505,FALSE))/((Constants!$C$5/1000)*(Constants!$C$6/1000))/1000</f>
        <v>#N/A</v>
      </c>
      <c r="M505" s="50" t="e">
        <f>(HLOOKUP(M$2,'Applied Force N'!$B$1:$QK$503,$A505,FALSE))/((Constants!$C$5/1000)*(Constants!$C$6/1000))/1000</f>
        <v>#N/A</v>
      </c>
      <c r="N505" s="50" t="e">
        <f>(HLOOKUP(N$2,'Applied Force N'!$B$1:$QK$503,$A505,FALSE))/((Constants!$C$5/1000)*(Constants!$C$6/1000))/1000</f>
        <v>#N/A</v>
      </c>
      <c r="O505" s="50" t="e">
        <f>(HLOOKUP(O$2,'Applied Force N'!$B$1:$QK$503,$A505,FALSE))/((Constants!$C$5/1000)*(Constants!$C$6/1000))/1000</f>
        <v>#N/A</v>
      </c>
      <c r="P505" s="50" t="e">
        <f>(HLOOKUP(P$2,'Applied Force N'!$B$1:$QK$503,$A505,FALSE))/((Constants!$C$5/1000)*(Constants!$C$6/1000))/1000</f>
        <v>#N/A</v>
      </c>
      <c r="Q505" s="50" t="e">
        <f>(HLOOKUP(Q$2,'Applied Force N'!$B$1:$QK$503,$A505,FALSE))/((Constants!$C$5/1000)*(Constants!$C$6/1000))/1000</f>
        <v>#N/A</v>
      </c>
      <c r="R505" s="50" t="e">
        <f>(HLOOKUP(R$2,'Applied Force N'!$B$1:$QK$503,$A505,FALSE))/((Constants!$C$5/1000)*(Constants!$C$6/1000))/1000</f>
        <v>#N/A</v>
      </c>
      <c r="S505" s="50" t="e">
        <f>(HLOOKUP(S$2,'Applied Force N'!$B$1:$QK$503,$A505,FALSE))/((Constants!$C$5/1000)*(Constants!$C$6/1000))/1000</f>
        <v>#N/A</v>
      </c>
      <c r="T505" s="50" t="e">
        <f>(HLOOKUP(T$2,'Applied Force N'!$B$1:$QK$503,$A505,FALSE))/((Constants!$C$5/1000)*(Constants!$C$6/1000))/1000</f>
        <v>#N/A</v>
      </c>
      <c r="U505" s="50" t="e">
        <f>(HLOOKUP(U$2,'Applied Force N'!$B$1:$QK$503,$A505,FALSE))/((Constants!$C$5/1000)*(Constants!$C$6/1000))/1000</f>
        <v>#N/A</v>
      </c>
      <c r="V505" s="50" t="e">
        <f>(HLOOKUP(V$2,'Applied Force N'!$B$1:$QK$503,$A505,FALSE))/((Constants!$C$5/1000)*(Constants!$C$6/1000))/1000</f>
        <v>#N/A</v>
      </c>
      <c r="W505" s="50" t="e">
        <f>(HLOOKUP(W$2,'Applied Force N'!$B$1:$QK$503,$A505,FALSE))/((Constants!$C$5/1000)*(Constants!$C$6/1000))/1000</f>
        <v>#N/A</v>
      </c>
    </row>
    <row r="506" spans="1:23" x14ac:dyDescent="0.25">
      <c r="A506" s="27">
        <v>502</v>
      </c>
      <c r="B506" s="48">
        <f>'Applied Force N'!A502</f>
        <v>49.9</v>
      </c>
      <c r="C506" s="49">
        <f>(HLOOKUP(C$2,'Applied Force N'!$B$1:$QK$503,$A506,FALSE))/((Constants!$C$5/1000)*(Constants!$C$6/1000))/1000</f>
        <v>0</v>
      </c>
      <c r="D506" s="50">
        <f>(HLOOKUP(D$2,'Applied Force N'!$B$1:$QK$503,$A506,FALSE))/((Constants!$C$5/1000)*(Constants!$C$6/1000))/1000</f>
        <v>0</v>
      </c>
      <c r="E506" s="50">
        <f>(HLOOKUP(E$2,'Applied Force N'!$B$1:$QK$503,$A506,FALSE))/((Constants!$C$5/1000)*(Constants!$C$6/1000))/1000</f>
        <v>0</v>
      </c>
      <c r="F506" s="50">
        <f>(HLOOKUP(F$2,'Applied Force N'!$B$1:$QK$503,$A506,FALSE))/((Constants!$C$5/1000)*(Constants!$C$6/1000))/1000</f>
        <v>0</v>
      </c>
      <c r="G506" s="50">
        <f>(HLOOKUP(G$2,'Applied Force N'!$B$1:$QK$503,$A506,FALSE))/((Constants!$C$5/1000)*(Constants!$C$6/1000))/1000</f>
        <v>0</v>
      </c>
      <c r="H506" s="50">
        <f>(HLOOKUP(H$2,'Applied Force N'!$B$1:$QK$503,$A506,FALSE))/((Constants!$C$5/1000)*(Constants!$C$6/1000))/1000</f>
        <v>0</v>
      </c>
      <c r="I506" s="50" t="e">
        <f>(HLOOKUP(I$2,'Applied Force N'!$B$1:$QK$503,$A506,FALSE))/((Constants!$C$5/1000)*(Constants!$C$6/1000))/1000</f>
        <v>#N/A</v>
      </c>
      <c r="J506" s="50" t="e">
        <f>(HLOOKUP(J$2,'Applied Force N'!$B$1:$QK$503,$A506,FALSE))/((Constants!$C$5/1000)*(Constants!$C$6/1000))/1000</f>
        <v>#N/A</v>
      </c>
      <c r="K506" s="50" t="e">
        <f>(HLOOKUP(K$2,'Applied Force N'!$B$1:$QK$503,$A506,FALSE))/((Constants!$C$5/1000)*(Constants!$C$6/1000))/1000</f>
        <v>#N/A</v>
      </c>
      <c r="L506" s="50" t="e">
        <f>(HLOOKUP(L$2,'Applied Force N'!$B$1:$QK$503,$A506,FALSE))/((Constants!$C$5/1000)*(Constants!$C$6/1000))/1000</f>
        <v>#N/A</v>
      </c>
      <c r="M506" s="50" t="e">
        <f>(HLOOKUP(M$2,'Applied Force N'!$B$1:$QK$503,$A506,FALSE))/((Constants!$C$5/1000)*(Constants!$C$6/1000))/1000</f>
        <v>#N/A</v>
      </c>
      <c r="N506" s="50" t="e">
        <f>(HLOOKUP(N$2,'Applied Force N'!$B$1:$QK$503,$A506,FALSE))/((Constants!$C$5/1000)*(Constants!$C$6/1000))/1000</f>
        <v>#N/A</v>
      </c>
      <c r="O506" s="50" t="e">
        <f>(HLOOKUP(O$2,'Applied Force N'!$B$1:$QK$503,$A506,FALSE))/((Constants!$C$5/1000)*(Constants!$C$6/1000))/1000</f>
        <v>#N/A</v>
      </c>
      <c r="P506" s="50" t="e">
        <f>(HLOOKUP(P$2,'Applied Force N'!$B$1:$QK$503,$A506,FALSE))/((Constants!$C$5/1000)*(Constants!$C$6/1000))/1000</f>
        <v>#N/A</v>
      </c>
      <c r="Q506" s="50" t="e">
        <f>(HLOOKUP(Q$2,'Applied Force N'!$B$1:$QK$503,$A506,FALSE))/((Constants!$C$5/1000)*(Constants!$C$6/1000))/1000</f>
        <v>#N/A</v>
      </c>
      <c r="R506" s="50" t="e">
        <f>(HLOOKUP(R$2,'Applied Force N'!$B$1:$QK$503,$A506,FALSE))/((Constants!$C$5/1000)*(Constants!$C$6/1000))/1000</f>
        <v>#N/A</v>
      </c>
      <c r="S506" s="50" t="e">
        <f>(HLOOKUP(S$2,'Applied Force N'!$B$1:$QK$503,$A506,FALSE))/((Constants!$C$5/1000)*(Constants!$C$6/1000))/1000</f>
        <v>#N/A</v>
      </c>
      <c r="T506" s="50" t="e">
        <f>(HLOOKUP(T$2,'Applied Force N'!$B$1:$QK$503,$A506,FALSE))/((Constants!$C$5/1000)*(Constants!$C$6/1000))/1000</f>
        <v>#N/A</v>
      </c>
      <c r="U506" s="50" t="e">
        <f>(HLOOKUP(U$2,'Applied Force N'!$B$1:$QK$503,$A506,FALSE))/((Constants!$C$5/1000)*(Constants!$C$6/1000))/1000</f>
        <v>#N/A</v>
      </c>
      <c r="V506" s="50" t="e">
        <f>(HLOOKUP(V$2,'Applied Force N'!$B$1:$QK$503,$A506,FALSE))/((Constants!$C$5/1000)*(Constants!$C$6/1000))/1000</f>
        <v>#N/A</v>
      </c>
      <c r="W506" s="50" t="e">
        <f>(HLOOKUP(W$2,'Applied Force N'!$B$1:$QK$503,$A506,FALSE))/((Constants!$C$5/1000)*(Constants!$C$6/1000))/1000</f>
        <v>#N/A</v>
      </c>
    </row>
    <row r="507" spans="1:23" x14ac:dyDescent="0.25">
      <c r="A507" s="27">
        <v>503</v>
      </c>
      <c r="B507" s="48">
        <f>'Applied Force N'!A503</f>
        <v>50</v>
      </c>
      <c r="C507" s="49">
        <f>(HLOOKUP(C$2,'Applied Force N'!$B$1:$QK$503,$A507,FALSE))/((Constants!$C$5/1000)*(Constants!$C$6/1000))/1000</f>
        <v>0</v>
      </c>
      <c r="D507" s="50">
        <f>(HLOOKUP(D$2,'Applied Force N'!$B$1:$QK$503,$A507,FALSE))/((Constants!$C$5/1000)*(Constants!$C$6/1000))/1000</f>
        <v>0</v>
      </c>
      <c r="E507" s="50">
        <f>(HLOOKUP(E$2,'Applied Force N'!$B$1:$QK$503,$A507,FALSE))/((Constants!$C$5/1000)*(Constants!$C$6/1000))/1000</f>
        <v>0</v>
      </c>
      <c r="F507" s="50">
        <f>(HLOOKUP(F$2,'Applied Force N'!$B$1:$QK$503,$A507,FALSE))/((Constants!$C$5/1000)*(Constants!$C$6/1000))/1000</f>
        <v>0</v>
      </c>
      <c r="G507" s="50">
        <f>(HLOOKUP(G$2,'Applied Force N'!$B$1:$QK$503,$A507,FALSE))/((Constants!$C$5/1000)*(Constants!$C$6/1000))/1000</f>
        <v>0</v>
      </c>
      <c r="H507" s="50">
        <f>(HLOOKUP(H$2,'Applied Force N'!$B$1:$QK$503,$A507,FALSE))/((Constants!$C$5/1000)*(Constants!$C$6/1000))/1000</f>
        <v>0</v>
      </c>
      <c r="I507" s="50" t="e">
        <f>(HLOOKUP(I$2,'Applied Force N'!$B$1:$QK$503,$A507,FALSE))/((Constants!$C$5/1000)*(Constants!$C$6/1000))/1000</f>
        <v>#N/A</v>
      </c>
      <c r="J507" s="50" t="e">
        <f>(HLOOKUP(J$2,'Applied Force N'!$B$1:$QK$503,$A507,FALSE))/((Constants!$C$5/1000)*(Constants!$C$6/1000))/1000</f>
        <v>#N/A</v>
      </c>
      <c r="K507" s="50" t="e">
        <f>(HLOOKUP(K$2,'Applied Force N'!$B$1:$QK$503,$A507,FALSE))/((Constants!$C$5/1000)*(Constants!$C$6/1000))/1000</f>
        <v>#N/A</v>
      </c>
      <c r="L507" s="50" t="e">
        <f>(HLOOKUP(L$2,'Applied Force N'!$B$1:$QK$503,$A507,FALSE))/((Constants!$C$5/1000)*(Constants!$C$6/1000))/1000</f>
        <v>#N/A</v>
      </c>
      <c r="M507" s="50" t="e">
        <f>(HLOOKUP(M$2,'Applied Force N'!$B$1:$QK$503,$A507,FALSE))/((Constants!$C$5/1000)*(Constants!$C$6/1000))/1000</f>
        <v>#N/A</v>
      </c>
      <c r="N507" s="50" t="e">
        <f>(HLOOKUP(N$2,'Applied Force N'!$B$1:$QK$503,$A507,FALSE))/((Constants!$C$5/1000)*(Constants!$C$6/1000))/1000</f>
        <v>#N/A</v>
      </c>
      <c r="O507" s="50" t="e">
        <f>(HLOOKUP(O$2,'Applied Force N'!$B$1:$QK$503,$A507,FALSE))/((Constants!$C$5/1000)*(Constants!$C$6/1000))/1000</f>
        <v>#N/A</v>
      </c>
      <c r="P507" s="50" t="e">
        <f>(HLOOKUP(P$2,'Applied Force N'!$B$1:$QK$503,$A507,FALSE))/((Constants!$C$5/1000)*(Constants!$C$6/1000))/1000</f>
        <v>#N/A</v>
      </c>
      <c r="Q507" s="50" t="e">
        <f>(HLOOKUP(Q$2,'Applied Force N'!$B$1:$QK$503,$A507,FALSE))/((Constants!$C$5/1000)*(Constants!$C$6/1000))/1000</f>
        <v>#N/A</v>
      </c>
      <c r="R507" s="50" t="e">
        <f>(HLOOKUP(R$2,'Applied Force N'!$B$1:$QK$503,$A507,FALSE))/((Constants!$C$5/1000)*(Constants!$C$6/1000))/1000</f>
        <v>#N/A</v>
      </c>
      <c r="S507" s="50" t="e">
        <f>(HLOOKUP(S$2,'Applied Force N'!$B$1:$QK$503,$A507,FALSE))/((Constants!$C$5/1000)*(Constants!$C$6/1000))/1000</f>
        <v>#N/A</v>
      </c>
      <c r="T507" s="50" t="e">
        <f>(HLOOKUP(T$2,'Applied Force N'!$B$1:$QK$503,$A507,FALSE))/((Constants!$C$5/1000)*(Constants!$C$6/1000))/1000</f>
        <v>#N/A</v>
      </c>
      <c r="U507" s="50" t="e">
        <f>(HLOOKUP(U$2,'Applied Force N'!$B$1:$QK$503,$A507,FALSE))/((Constants!$C$5/1000)*(Constants!$C$6/1000))/1000</f>
        <v>#N/A</v>
      </c>
      <c r="V507" s="50" t="e">
        <f>(HLOOKUP(V$2,'Applied Force N'!$B$1:$QK$503,$A507,FALSE))/((Constants!$C$5/1000)*(Constants!$C$6/1000))/1000</f>
        <v>#N/A</v>
      </c>
      <c r="W507" s="50" t="e">
        <f>(HLOOKUP(W$2,'Applied Force N'!$B$1:$QK$503,$A507,FALSE))/((Constants!$C$5/1000)*(Constants!$C$6/1000))/1000</f>
        <v>#N/A</v>
      </c>
    </row>
  </sheetData>
  <conditionalFormatting sqref="A3:XFD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{2F934472-8AD2-4D5A-928C-E20F8480127A}</x14:id>
        </ext>
      </extLst>
    </cfRule>
  </conditionalFormatting>
  <conditionalFormatting sqref="A4:XFD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{02878EAB-DA56-4804-8C3B-E1CAFBA244D7}</x14:id>
        </ext>
      </extLst>
    </cfRule>
  </conditionalFormatting>
  <conditionalFormatting sqref="A5:XFD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{C0EFBCB8-C603-49A6-8E26-8EF4CB9D890E}</x14:id>
        </ext>
      </extLst>
    </cfRule>
  </conditionalFormatting>
  <conditionalFormatting sqref="A6:XFD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{31987DF1-E747-4124-8B1E-D732B156378B}</x14:id>
        </ext>
      </extLst>
    </cfRule>
  </conditionalFormatting>
  <conditionalFormatting sqref="C4:W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{F9AC45B2-F6BE-4138-B4AC-D71E096E0BBF}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934472-8AD2-4D5A-928C-E20F84801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A3:XFD3</xm:sqref>
        </x14:conditionalFormatting>
        <x14:conditionalFormatting xmlns:xm="http://schemas.microsoft.com/office/excel/2006/main">
          <x14:cfRule type="dataBar" id="{02878EAB-DA56-4804-8C3B-E1CAFBA24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A4:XFD4</xm:sqref>
        </x14:conditionalFormatting>
        <x14:conditionalFormatting xmlns:xm="http://schemas.microsoft.com/office/excel/2006/main">
          <x14:cfRule type="dataBar" id="{C0EFBCB8-C603-49A6-8E26-8EF4CB9D8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A5:XFD5</xm:sqref>
        </x14:conditionalFormatting>
        <x14:conditionalFormatting xmlns:xm="http://schemas.microsoft.com/office/excel/2006/main">
          <x14:cfRule type="dataBar" id="{31987DF1-E747-4124-8B1E-D732B1563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A6:XFD6</xm:sqref>
        </x14:conditionalFormatting>
        <x14:conditionalFormatting xmlns:xm="http://schemas.microsoft.com/office/excel/2006/main">
          <x14:cfRule type="dataBar" id="{F9AC45B2-F6BE-4138-B4AC-D71E096E0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C4:W6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S7" sqref="S7"/>
    </sheetView>
  </sheetViews>
  <sheetFormatPr defaultRowHeight="15" x14ac:dyDescent="0.25"/>
  <cols>
    <col min="2" max="2" width="13.85546875" bestFit="1" customWidth="1"/>
  </cols>
  <sheetData>
    <row r="1" spans="1:4" ht="18.75" x14ac:dyDescent="0.3">
      <c r="A1" s="16" t="s">
        <v>5</v>
      </c>
    </row>
    <row r="5" spans="1:4" x14ac:dyDescent="0.25">
      <c r="B5" s="15" t="s">
        <v>2</v>
      </c>
      <c r="C5" s="15">
        <v>60</v>
      </c>
      <c r="D5" t="s">
        <v>4</v>
      </c>
    </row>
    <row r="6" spans="1:4" x14ac:dyDescent="0.25">
      <c r="B6" s="15" t="s">
        <v>3</v>
      </c>
      <c r="C6" s="15">
        <v>200</v>
      </c>
      <c r="D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Applied Force N</vt:lpstr>
      <vt:lpstr>Z Strength</vt:lpstr>
      <vt:lpstr>Constants</vt:lpstr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laptop</dc:creator>
  <cp:lastModifiedBy>Daniel Cox</cp:lastModifiedBy>
  <dcterms:created xsi:type="dcterms:W3CDTF">2015-11-30T09:42:56Z</dcterms:created>
  <dcterms:modified xsi:type="dcterms:W3CDTF">2018-01-22T17:09:36Z</dcterms:modified>
</cp:coreProperties>
</file>