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hD\Thesis\Digital Appendix 1\1.3 Optimised Models\"/>
    </mc:Choice>
  </mc:AlternateContent>
  <xr:revisionPtr revIDLastSave="0" documentId="13_ncr:40009_{6ABDA562-457E-4CE6-8469-7A007CBC976F}" xr6:coauthVersionLast="47" xr6:coauthVersionMax="47" xr10:uidLastSave="{00000000-0000-0000-0000-000000000000}"/>
  <bookViews>
    <workbookView xWindow="5925" yWindow="1065" windowWidth="21600" windowHeight="11385"/>
  </bookViews>
  <sheets>
    <sheet name="Conservative_Models_Settings_an" sheetId="1" r:id="rId1"/>
  </sheets>
  <calcPr calcId="0"/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3" i="1"/>
  <c r="C42" i="1"/>
</calcChain>
</file>

<file path=xl/sharedStrings.xml><?xml version="1.0" encoding="utf-8"?>
<sst xmlns="http://schemas.openxmlformats.org/spreadsheetml/2006/main" count="98" uniqueCount="28">
  <si>
    <t>settings</t>
  </si>
  <si>
    <t>features</t>
  </si>
  <si>
    <t>rm</t>
  </si>
  <si>
    <t>train.AUC</t>
  </si>
  <si>
    <t>avg.test.AUC</t>
  </si>
  <si>
    <t>var.test.AUC</t>
  </si>
  <si>
    <t>avg.diff.AUC</t>
  </si>
  <si>
    <t>var.diff.AUC</t>
  </si>
  <si>
    <t>avg.test.orMTP</t>
  </si>
  <si>
    <t>var.test.orMTP</t>
  </si>
  <si>
    <t>avg.test.or10pct</t>
  </si>
  <si>
    <t>var.test.or10pct</t>
  </si>
  <si>
    <t>AICc</t>
  </si>
  <si>
    <t>delta.AICc</t>
  </si>
  <si>
    <t>w.AIC</t>
  </si>
  <si>
    <t>parameters</t>
  </si>
  <si>
    <t>LQP_0.15</t>
  </si>
  <si>
    <t>LQP</t>
  </si>
  <si>
    <t>LQP_0.1</t>
  </si>
  <si>
    <t>LQP_0.05</t>
  </si>
  <si>
    <t>LQP_0.35</t>
  </si>
  <si>
    <t>LQP_0.45</t>
  </si>
  <si>
    <t>LQP_0.4</t>
  </si>
  <si>
    <t>LQ_0.05</t>
  </si>
  <si>
    <t>LQ</t>
  </si>
  <si>
    <t>LQP_0.2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</si>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</sst>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/>
    <xf numFmtId="168" fontId="16" fillId="0" borderId="11" xfId="0" applyNumberFormat="1" applyFont="1" applyBorder="1"/>
    <xf numFmtId="169" fontId="16" fillId="0" borderId="10" xfId="0" applyNumberFormat="1" applyFont="1" applyBorder="1"/>
    <xf numFmtId="168" fontId="16" fillId="0" borderId="11" xfId="0" applyNumberFormat="1" applyFont="1" applyBorder="1"/>
    <xf numFmtId="169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D1" workbookViewId="0">
      <selection activeCell="E44" sqref="E44"/>
    </sheetView>
  </sheetViews>
  <sheetFormatPr defaultRowHeight="15" x14ac:dyDescent="0.25"/>
  <cols>
    <col min="1" max="16" width="14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0.15</v>
      </c>
      <c r="D2">
        <v>0.85209999999999997</v>
      </c>
      <c r="E2">
        <v>0.77201352272727297</v>
      </c>
      <c r="F2">
        <v>3.8572008333151102E-2</v>
      </c>
      <c r="G2">
        <v>8.2582370031157301E-2</v>
      </c>
      <c r="H2">
        <v>4.0778448634302897E-2</v>
      </c>
      <c r="I2">
        <v>7.7777777777777807E-2</v>
      </c>
      <c r="J2">
        <v>1.6296296296296298E-2</v>
      </c>
      <c r="K2">
        <v>0.23409090909090899</v>
      </c>
      <c r="L2">
        <v>5.2968999761929002E-2</v>
      </c>
      <c r="M2">
        <v>3209.7119555764298</v>
      </c>
      <c r="N2">
        <v>0</v>
      </c>
      <c r="O2">
        <v>0.12653195219946001</v>
      </c>
      <c r="P2">
        <v>12</v>
      </c>
    </row>
    <row r="3" spans="1:16" x14ac:dyDescent="0.25">
      <c r="A3" t="s">
        <v>18</v>
      </c>
      <c r="B3" t="s">
        <v>17</v>
      </c>
      <c r="C3">
        <v>0.1</v>
      </c>
      <c r="D3">
        <v>0.85</v>
      </c>
      <c r="E3">
        <v>0.76685285353535404</v>
      </c>
      <c r="F3">
        <v>4.3345567501735099E-2</v>
      </c>
      <c r="G3">
        <v>8.6408083446404396E-2</v>
      </c>
      <c r="H3">
        <v>4.6830559510764903E-2</v>
      </c>
      <c r="I3">
        <v>7.7777777777777807E-2</v>
      </c>
      <c r="J3">
        <v>1.6296296296296298E-2</v>
      </c>
      <c r="K3">
        <v>0.239646464646465</v>
      </c>
      <c r="L3">
        <v>5.1599751726014297E-2</v>
      </c>
      <c r="M3">
        <v>3209.62345543028</v>
      </c>
      <c r="N3">
        <v>0</v>
      </c>
      <c r="O3">
        <v>0.19879994296315101</v>
      </c>
      <c r="P3">
        <v>12</v>
      </c>
    </row>
    <row r="4" spans="1:16" x14ac:dyDescent="0.25">
      <c r="A4" t="s">
        <v>19</v>
      </c>
      <c r="B4" t="s">
        <v>17</v>
      </c>
      <c r="C4">
        <v>0.05</v>
      </c>
      <c r="D4">
        <v>0.85440000000000005</v>
      </c>
      <c r="E4">
        <v>0.77074607323232303</v>
      </c>
      <c r="F4">
        <v>4.7188363042900097E-2</v>
      </c>
      <c r="G4">
        <v>8.6827035655058005E-2</v>
      </c>
      <c r="H4">
        <v>5.0072970583559098E-2</v>
      </c>
      <c r="I4">
        <v>7.7777777777777807E-2</v>
      </c>
      <c r="J4">
        <v>1.6296296296296298E-2</v>
      </c>
      <c r="K4">
        <v>0.23409090909090899</v>
      </c>
      <c r="L4">
        <v>5.2968999761929002E-2</v>
      </c>
      <c r="M4">
        <v>3209.5646943647198</v>
      </c>
      <c r="N4">
        <v>0</v>
      </c>
      <c r="O4">
        <v>0.17104865742415401</v>
      </c>
      <c r="P4">
        <v>12</v>
      </c>
    </row>
    <row r="5" spans="1:16" x14ac:dyDescent="0.25">
      <c r="A5" t="s">
        <v>16</v>
      </c>
      <c r="B5" t="s">
        <v>17</v>
      </c>
      <c r="C5">
        <v>0.15</v>
      </c>
      <c r="D5">
        <v>0.85219999999999996</v>
      </c>
      <c r="E5">
        <v>0.775989343434343</v>
      </c>
      <c r="F5">
        <v>4.0217139801186103E-2</v>
      </c>
      <c r="G5">
        <v>7.8387454394693204E-2</v>
      </c>
      <c r="H5">
        <v>4.3086843951173001E-2</v>
      </c>
      <c r="I5">
        <v>6.1111111111111102E-2</v>
      </c>
      <c r="J5">
        <v>9.0123456790123496E-3</v>
      </c>
      <c r="K5">
        <v>0.21742424242424199</v>
      </c>
      <c r="L5">
        <v>5.8558225351154597E-2</v>
      </c>
      <c r="M5">
        <v>3209.1360776342899</v>
      </c>
      <c r="N5">
        <v>0</v>
      </c>
      <c r="O5">
        <v>0.13083662802934601</v>
      </c>
      <c r="P5">
        <v>12</v>
      </c>
    </row>
    <row r="6" spans="1:16" x14ac:dyDescent="0.25">
      <c r="A6" t="s">
        <v>19</v>
      </c>
      <c r="B6" t="s">
        <v>17</v>
      </c>
      <c r="C6">
        <v>0.05</v>
      </c>
      <c r="D6">
        <v>0.85260000000000002</v>
      </c>
      <c r="E6">
        <v>0.76538622474747497</v>
      </c>
      <c r="F6">
        <v>4.8735330495360302E-2</v>
      </c>
      <c r="G6">
        <v>8.8910365910347303E-2</v>
      </c>
      <c r="H6">
        <v>5.1085865056575197E-2</v>
      </c>
      <c r="I6">
        <v>7.2222222222222202E-2</v>
      </c>
      <c r="J6">
        <v>1.6913580246913602E-2</v>
      </c>
      <c r="K6">
        <v>0.22853535353535401</v>
      </c>
      <c r="L6">
        <v>5.4585161378090698E-2</v>
      </c>
      <c r="M6">
        <v>3209.2212951901702</v>
      </c>
      <c r="N6">
        <v>0</v>
      </c>
      <c r="O6">
        <v>0.134905137618964</v>
      </c>
      <c r="P6">
        <v>12</v>
      </c>
    </row>
    <row r="7" spans="1:16" x14ac:dyDescent="0.25">
      <c r="A7" t="s">
        <v>18</v>
      </c>
      <c r="B7" t="s">
        <v>17</v>
      </c>
      <c r="C7">
        <v>0.1</v>
      </c>
      <c r="D7">
        <v>0.85229999999999995</v>
      </c>
      <c r="E7">
        <v>0.76565907828282798</v>
      </c>
      <c r="F7">
        <v>4.3084046295019801E-2</v>
      </c>
      <c r="G7">
        <v>8.8499413978089303E-2</v>
      </c>
      <c r="H7">
        <v>4.47292102320139E-2</v>
      </c>
      <c r="I7">
        <v>7.7777777777777807E-2</v>
      </c>
      <c r="J7">
        <v>1.6296296296296298E-2</v>
      </c>
      <c r="K7">
        <v>0.24520202020202</v>
      </c>
      <c r="L7">
        <v>5.0477417270346603E-2</v>
      </c>
      <c r="M7">
        <v>3209.4967826444799</v>
      </c>
      <c r="N7">
        <v>0</v>
      </c>
      <c r="O7">
        <v>0.17248109924052801</v>
      </c>
      <c r="P7">
        <v>12</v>
      </c>
    </row>
    <row r="8" spans="1:16" x14ac:dyDescent="0.25">
      <c r="A8" t="s">
        <v>18</v>
      </c>
      <c r="B8" t="s">
        <v>17</v>
      </c>
      <c r="C8">
        <v>0.1</v>
      </c>
      <c r="D8">
        <v>0.84940000000000004</v>
      </c>
      <c r="E8">
        <v>0.765150833333333</v>
      </c>
      <c r="F8">
        <v>4.1759697674768503E-2</v>
      </c>
      <c r="G8">
        <v>8.6383080431177497E-2</v>
      </c>
      <c r="H8">
        <v>4.4449018525675697E-2</v>
      </c>
      <c r="I8">
        <v>7.7777777777777807E-2</v>
      </c>
      <c r="J8">
        <v>1.6296296296296298E-2</v>
      </c>
      <c r="K8">
        <v>0.24532828282828301</v>
      </c>
      <c r="L8">
        <v>5.0163992619800701E-2</v>
      </c>
      <c r="M8">
        <v>3209.4533647005601</v>
      </c>
      <c r="N8">
        <v>0</v>
      </c>
      <c r="O8">
        <v>0.19567159673939899</v>
      </c>
      <c r="P8">
        <v>12</v>
      </c>
    </row>
    <row r="9" spans="1:16" x14ac:dyDescent="0.25">
      <c r="A9" t="s">
        <v>16</v>
      </c>
      <c r="B9" t="s">
        <v>17</v>
      </c>
      <c r="C9">
        <v>0.15</v>
      </c>
      <c r="D9">
        <v>0.84960000000000002</v>
      </c>
      <c r="E9">
        <v>0.76741796717171695</v>
      </c>
      <c r="F9">
        <v>4.0660337320356503E-2</v>
      </c>
      <c r="G9">
        <v>8.4910632883562001E-2</v>
      </c>
      <c r="H9">
        <v>4.35976055606251E-2</v>
      </c>
      <c r="I9">
        <v>8.3333333333333301E-2</v>
      </c>
      <c r="J9">
        <v>1.92181069958848E-2</v>
      </c>
      <c r="K9">
        <v>0.22853535353535401</v>
      </c>
      <c r="L9">
        <v>5.4585161378090698E-2</v>
      </c>
      <c r="M9">
        <v>3209.6049797688702</v>
      </c>
      <c r="N9">
        <v>0</v>
      </c>
      <c r="O9">
        <v>0.13201471492001801</v>
      </c>
      <c r="P9">
        <v>12</v>
      </c>
    </row>
    <row r="10" spans="1:16" x14ac:dyDescent="0.25">
      <c r="A10" t="s">
        <v>18</v>
      </c>
      <c r="B10" t="s">
        <v>17</v>
      </c>
      <c r="C10">
        <v>0.1</v>
      </c>
      <c r="D10">
        <v>0.84850000000000003</v>
      </c>
      <c r="E10">
        <v>0.76380861111111098</v>
      </c>
      <c r="F10">
        <v>4.13123355858796E-2</v>
      </c>
      <c r="G10">
        <v>8.6793887506909903E-2</v>
      </c>
      <c r="H10">
        <v>4.3985492324769102E-2</v>
      </c>
      <c r="I10">
        <v>7.7777777777777807E-2</v>
      </c>
      <c r="J10">
        <v>1.6296296296296298E-2</v>
      </c>
      <c r="K10">
        <v>0.23409090909090899</v>
      </c>
      <c r="L10">
        <v>5.2968999761929002E-2</v>
      </c>
      <c r="M10">
        <v>3209.8141981233098</v>
      </c>
      <c r="N10">
        <v>0</v>
      </c>
      <c r="O10">
        <v>0.17047710525048401</v>
      </c>
      <c r="P10">
        <v>12</v>
      </c>
    </row>
    <row r="11" spans="1:16" x14ac:dyDescent="0.25">
      <c r="A11" t="s">
        <v>19</v>
      </c>
      <c r="B11" t="s">
        <v>17</v>
      </c>
      <c r="C11">
        <v>0.05</v>
      </c>
      <c r="D11">
        <v>0.8538</v>
      </c>
      <c r="E11">
        <v>0.77052531565656601</v>
      </c>
      <c r="F11">
        <v>4.31149159975718E-2</v>
      </c>
      <c r="G11">
        <v>8.6189648411980499E-2</v>
      </c>
      <c r="H11">
        <v>4.5455702856675897E-2</v>
      </c>
      <c r="I11">
        <v>7.7777777777777807E-2</v>
      </c>
      <c r="J11">
        <v>1.6296296296296298E-2</v>
      </c>
      <c r="K11">
        <v>0.239646464646465</v>
      </c>
      <c r="L11">
        <v>5.1599751726014297E-2</v>
      </c>
      <c r="M11">
        <v>3209.2052581436401</v>
      </c>
      <c r="N11">
        <v>0</v>
      </c>
      <c r="O11">
        <v>0.150106229135828</v>
      </c>
      <c r="P11">
        <v>12</v>
      </c>
    </row>
    <row r="12" spans="1:16" x14ac:dyDescent="0.25">
      <c r="A12" t="s">
        <v>18</v>
      </c>
      <c r="B12" t="s">
        <v>17</v>
      </c>
      <c r="C12">
        <v>0.1</v>
      </c>
      <c r="D12">
        <v>0.85009999999999997</v>
      </c>
      <c r="E12">
        <v>0.76492448232323196</v>
      </c>
      <c r="F12">
        <v>4.4615408994794097E-2</v>
      </c>
      <c r="G12">
        <v>8.7062962397607899E-2</v>
      </c>
      <c r="H12">
        <v>4.6343344499838901E-2</v>
      </c>
      <c r="I12">
        <v>7.7777777777777807E-2</v>
      </c>
      <c r="J12">
        <v>1.6296296296296298E-2</v>
      </c>
      <c r="K12">
        <v>0.23409090909090899</v>
      </c>
      <c r="L12">
        <v>5.2968999761929002E-2</v>
      </c>
      <c r="M12">
        <v>3210.3855447348001</v>
      </c>
      <c r="N12">
        <v>0</v>
      </c>
      <c r="O12">
        <v>0.14471678464835799</v>
      </c>
      <c r="P12">
        <v>12</v>
      </c>
    </row>
    <row r="13" spans="1:16" x14ac:dyDescent="0.25">
      <c r="A13" t="s">
        <v>18</v>
      </c>
      <c r="B13" t="s">
        <v>17</v>
      </c>
      <c r="C13">
        <v>0.1</v>
      </c>
      <c r="D13">
        <v>0.85550000000000004</v>
      </c>
      <c r="E13">
        <v>0.77270232323232302</v>
      </c>
      <c r="F13">
        <v>4.55556056048056E-2</v>
      </c>
      <c r="G13">
        <v>8.4935446253580599E-2</v>
      </c>
      <c r="H13">
        <v>4.8118862583242897E-2</v>
      </c>
      <c r="I13">
        <v>7.7777777777777807E-2</v>
      </c>
      <c r="J13">
        <v>1.6296296296296298E-2</v>
      </c>
      <c r="K13">
        <v>0.23421717171717199</v>
      </c>
      <c r="L13">
        <v>5.3317752440227198E-2</v>
      </c>
      <c r="M13">
        <v>3210.4614992888901</v>
      </c>
      <c r="N13">
        <v>0</v>
      </c>
      <c r="O13">
        <v>0.113810789194229</v>
      </c>
      <c r="P13">
        <v>12</v>
      </c>
    </row>
    <row r="14" spans="1:16" x14ac:dyDescent="0.25">
      <c r="A14" t="s">
        <v>16</v>
      </c>
      <c r="B14" t="s">
        <v>17</v>
      </c>
      <c r="C14">
        <v>0.15</v>
      </c>
      <c r="D14">
        <v>0.85189999999999999</v>
      </c>
      <c r="E14">
        <v>0.77071707070707096</v>
      </c>
      <c r="F14">
        <v>3.7775513407193102E-2</v>
      </c>
      <c r="G14">
        <v>8.3691902482536801E-2</v>
      </c>
      <c r="H14">
        <v>3.9578921206449999E-2</v>
      </c>
      <c r="I14">
        <v>7.7777777777777807E-2</v>
      </c>
      <c r="J14">
        <v>1.6296296296296298E-2</v>
      </c>
      <c r="K14">
        <v>0.24532828282828301</v>
      </c>
      <c r="L14">
        <v>4.95055564058089E-2</v>
      </c>
      <c r="M14">
        <v>3210.2705370058802</v>
      </c>
      <c r="N14">
        <v>0</v>
      </c>
      <c r="O14">
        <v>0.17357514371931099</v>
      </c>
      <c r="P14">
        <v>12</v>
      </c>
    </row>
    <row r="15" spans="1:16" x14ac:dyDescent="0.25">
      <c r="A15" t="s">
        <v>18</v>
      </c>
      <c r="B15" t="s">
        <v>17</v>
      </c>
      <c r="C15">
        <v>0.1</v>
      </c>
      <c r="D15">
        <v>0.85260000000000002</v>
      </c>
      <c r="E15">
        <v>0.76581334595959605</v>
      </c>
      <c r="F15">
        <v>4.3906062523738798E-2</v>
      </c>
      <c r="G15">
        <v>8.8726247738579803E-2</v>
      </c>
      <c r="H15">
        <v>4.6340399779748201E-2</v>
      </c>
      <c r="I15">
        <v>7.7777777777777807E-2</v>
      </c>
      <c r="J15">
        <v>1.6296296296296298E-2</v>
      </c>
      <c r="K15">
        <v>0.22853535353535401</v>
      </c>
      <c r="L15">
        <v>5.4585161378090698E-2</v>
      </c>
      <c r="M15">
        <v>3210.0710420588398</v>
      </c>
      <c r="N15">
        <v>0</v>
      </c>
      <c r="O15">
        <v>0.15567018074563199</v>
      </c>
      <c r="P15">
        <v>12</v>
      </c>
    </row>
    <row r="16" spans="1:16" x14ac:dyDescent="0.25">
      <c r="A16" t="s">
        <v>19</v>
      </c>
      <c r="B16" t="s">
        <v>17</v>
      </c>
      <c r="C16">
        <v>0.05</v>
      </c>
      <c r="D16">
        <v>0.85209999999999997</v>
      </c>
      <c r="E16">
        <v>0.76494724747474696</v>
      </c>
      <c r="F16">
        <v>4.74733402276152E-2</v>
      </c>
      <c r="G16">
        <v>8.9664920850293997E-2</v>
      </c>
      <c r="H16">
        <v>5.0331722158020301E-2</v>
      </c>
      <c r="I16">
        <v>7.7777777777777807E-2</v>
      </c>
      <c r="J16">
        <v>1.6296296296296298E-2</v>
      </c>
      <c r="K16">
        <v>0.239646464646465</v>
      </c>
      <c r="L16">
        <v>5.1599751726014297E-2</v>
      </c>
      <c r="M16">
        <v>3210.8707530085098</v>
      </c>
      <c r="N16">
        <v>0</v>
      </c>
      <c r="O16">
        <v>0.14913749101645399</v>
      </c>
      <c r="P16">
        <v>12</v>
      </c>
    </row>
    <row r="17" spans="1:16" x14ac:dyDescent="0.25">
      <c r="A17" t="s">
        <v>18</v>
      </c>
      <c r="B17" t="s">
        <v>17</v>
      </c>
      <c r="C17">
        <v>0.1</v>
      </c>
      <c r="D17">
        <v>0.85209999999999997</v>
      </c>
      <c r="E17">
        <v>0.77173705808080795</v>
      </c>
      <c r="F17">
        <v>4.4577403707018598E-2</v>
      </c>
      <c r="G17">
        <v>8.3468674368058701E-2</v>
      </c>
      <c r="H17">
        <v>4.8025989366205099E-2</v>
      </c>
      <c r="I17">
        <v>7.2222222222222202E-2</v>
      </c>
      <c r="J17">
        <v>1.36213991769547E-2</v>
      </c>
      <c r="K17">
        <v>0.22853535353535401</v>
      </c>
      <c r="L17">
        <v>5.4585161378090698E-2</v>
      </c>
      <c r="M17">
        <v>3211.2962500383201</v>
      </c>
      <c r="N17">
        <v>0</v>
      </c>
      <c r="O17">
        <v>0.15926107309118501</v>
      </c>
      <c r="P17">
        <v>12</v>
      </c>
    </row>
    <row r="18" spans="1:16" x14ac:dyDescent="0.25">
      <c r="A18" t="s">
        <v>20</v>
      </c>
      <c r="B18" t="s">
        <v>17</v>
      </c>
      <c r="C18">
        <v>0.35</v>
      </c>
      <c r="D18">
        <v>0.8528</v>
      </c>
      <c r="E18">
        <v>0.78515748737373703</v>
      </c>
      <c r="F18">
        <v>2.8951106889816301E-2</v>
      </c>
      <c r="G18">
        <v>7.0342710249258797E-2</v>
      </c>
      <c r="H18">
        <v>3.17095496571402E-2</v>
      </c>
      <c r="I18">
        <v>0.05</v>
      </c>
      <c r="J18">
        <v>5.3909465020576097E-3</v>
      </c>
      <c r="K18">
        <v>0.21199494949494899</v>
      </c>
      <c r="L18">
        <v>4.7444202122232403E-2</v>
      </c>
      <c r="M18">
        <v>3209.6384455723401</v>
      </c>
      <c r="N18">
        <v>0</v>
      </c>
      <c r="O18">
        <v>0.144260117730868</v>
      </c>
      <c r="P18">
        <v>11</v>
      </c>
    </row>
    <row r="19" spans="1:16" x14ac:dyDescent="0.25">
      <c r="A19" t="s">
        <v>18</v>
      </c>
      <c r="B19" t="s">
        <v>17</v>
      </c>
      <c r="C19">
        <v>0.1</v>
      </c>
      <c r="D19">
        <v>0.85189999999999999</v>
      </c>
      <c r="E19">
        <v>0.76615810606060597</v>
      </c>
      <c r="F19">
        <v>4.3103965477737601E-2</v>
      </c>
      <c r="G19">
        <v>8.80453792904166E-2</v>
      </c>
      <c r="H19">
        <v>4.5319353090459299E-2</v>
      </c>
      <c r="I19">
        <v>7.7777777777777807E-2</v>
      </c>
      <c r="J19">
        <v>1.6296296296296298E-2</v>
      </c>
      <c r="K19">
        <v>0.239646464646465</v>
      </c>
      <c r="L19">
        <v>5.1599751726014297E-2</v>
      </c>
      <c r="M19">
        <v>3209.3579576800098</v>
      </c>
      <c r="N19">
        <v>0</v>
      </c>
      <c r="O19">
        <v>0.216304695749576</v>
      </c>
      <c r="P19">
        <v>12</v>
      </c>
    </row>
    <row r="20" spans="1:16" x14ac:dyDescent="0.25">
      <c r="A20" t="s">
        <v>20</v>
      </c>
      <c r="B20" t="s">
        <v>17</v>
      </c>
      <c r="C20">
        <v>0.35</v>
      </c>
      <c r="D20">
        <v>0.8538</v>
      </c>
      <c r="E20">
        <v>0.78587358585858602</v>
      </c>
      <c r="F20">
        <v>2.8197154147375302E-2</v>
      </c>
      <c r="G20">
        <v>7.1493159580883495E-2</v>
      </c>
      <c r="H20">
        <v>3.1616276242125201E-2</v>
      </c>
      <c r="I20">
        <v>5.5555555555555601E-2</v>
      </c>
      <c r="J20">
        <v>7.0781893004115198E-3</v>
      </c>
      <c r="K20">
        <v>0.21199494949494899</v>
      </c>
      <c r="L20">
        <v>4.0859839982314697E-2</v>
      </c>
      <c r="M20">
        <v>3208.9547013362699</v>
      </c>
      <c r="N20">
        <v>0</v>
      </c>
      <c r="O20">
        <v>0.13654504650542501</v>
      </c>
      <c r="P20">
        <v>11</v>
      </c>
    </row>
    <row r="21" spans="1:16" x14ac:dyDescent="0.25">
      <c r="A21" t="s">
        <v>21</v>
      </c>
      <c r="B21" t="s">
        <v>17</v>
      </c>
      <c r="C21">
        <v>0.45</v>
      </c>
      <c r="D21">
        <v>0.85089999999999999</v>
      </c>
      <c r="E21">
        <v>0.78722974747474705</v>
      </c>
      <c r="F21">
        <v>2.6687254585759101E-2</v>
      </c>
      <c r="G21">
        <v>6.6105224885672706E-2</v>
      </c>
      <c r="H21">
        <v>3.00943746774484E-2</v>
      </c>
      <c r="I21">
        <v>0.05</v>
      </c>
      <c r="J21">
        <v>5.3909465020576097E-3</v>
      </c>
      <c r="K21">
        <v>0.200757575757576</v>
      </c>
      <c r="L21">
        <v>4.3653623779886401E-2</v>
      </c>
      <c r="M21">
        <v>3210.9934897927301</v>
      </c>
      <c r="N21">
        <v>0</v>
      </c>
      <c r="O21">
        <v>0.113045587946591</v>
      </c>
      <c r="P21">
        <v>11</v>
      </c>
    </row>
    <row r="22" spans="1:16" x14ac:dyDescent="0.25">
      <c r="A22" t="s">
        <v>19</v>
      </c>
      <c r="B22" t="s">
        <v>17</v>
      </c>
      <c r="C22">
        <v>0.05</v>
      </c>
      <c r="D22">
        <v>0.85170000000000001</v>
      </c>
      <c r="E22">
        <v>0.76122118686868701</v>
      </c>
      <c r="F22">
        <v>4.3669937917728399E-2</v>
      </c>
      <c r="G22">
        <v>9.2736483114729401E-2</v>
      </c>
      <c r="H22">
        <v>4.6049901565539002E-2</v>
      </c>
      <c r="I22">
        <v>7.7777777777777807E-2</v>
      </c>
      <c r="J22">
        <v>1.6296296296296298E-2</v>
      </c>
      <c r="K22">
        <v>0.24532828282828301</v>
      </c>
      <c r="L22">
        <v>5.0163992619800701E-2</v>
      </c>
      <c r="M22">
        <v>3209.84484726555</v>
      </c>
      <c r="N22">
        <v>0</v>
      </c>
      <c r="O22">
        <v>0.16997240817220799</v>
      </c>
      <c r="P22">
        <v>12</v>
      </c>
    </row>
    <row r="23" spans="1:16" x14ac:dyDescent="0.25">
      <c r="A23" t="s">
        <v>22</v>
      </c>
      <c r="B23" t="s">
        <v>17</v>
      </c>
      <c r="C23">
        <v>0.4</v>
      </c>
      <c r="D23">
        <v>0.84899999999999998</v>
      </c>
      <c r="E23">
        <v>0.77913219696969704</v>
      </c>
      <c r="F23">
        <v>2.6785284198827301E-2</v>
      </c>
      <c r="G23">
        <v>7.3038880973918294E-2</v>
      </c>
      <c r="H23">
        <v>2.9786950832855499E-2</v>
      </c>
      <c r="I23">
        <v>8.3333333333333301E-2</v>
      </c>
      <c r="J23">
        <v>1.92181069958848E-2</v>
      </c>
      <c r="K23">
        <v>0.20643939393939401</v>
      </c>
      <c r="L23">
        <v>3.6881164336972402E-2</v>
      </c>
      <c r="M23">
        <v>3210.70248450802</v>
      </c>
      <c r="N23">
        <v>0</v>
      </c>
      <c r="O23">
        <v>0.12407473313159501</v>
      </c>
      <c r="P23">
        <v>10</v>
      </c>
    </row>
    <row r="24" spans="1:16" x14ac:dyDescent="0.25">
      <c r="A24" t="s">
        <v>23</v>
      </c>
      <c r="B24" t="s">
        <v>24</v>
      </c>
      <c r="C24">
        <v>0.05</v>
      </c>
      <c r="D24">
        <v>0.84699999999999998</v>
      </c>
      <c r="E24">
        <v>0.76284568181818202</v>
      </c>
      <c r="F24">
        <v>4.5803577382466702E-2</v>
      </c>
      <c r="G24">
        <v>8.6492618347655606E-2</v>
      </c>
      <c r="H24">
        <v>4.8844604385753602E-2</v>
      </c>
      <c r="I24">
        <v>9.44444444444444E-2</v>
      </c>
      <c r="J24">
        <v>2.5802469135802499E-2</v>
      </c>
      <c r="K24">
        <v>0.22866161616161601</v>
      </c>
      <c r="L24">
        <v>5.5265002720810801E-2</v>
      </c>
      <c r="M24">
        <v>3217.5343434387401</v>
      </c>
      <c r="N24">
        <v>0</v>
      </c>
      <c r="O24">
        <v>8.5997566174352003E-2</v>
      </c>
      <c r="P24">
        <v>10</v>
      </c>
    </row>
    <row r="25" spans="1:16" x14ac:dyDescent="0.25">
      <c r="A25" t="s">
        <v>18</v>
      </c>
      <c r="B25" t="s">
        <v>17</v>
      </c>
      <c r="C25">
        <v>0.1</v>
      </c>
      <c r="D25">
        <v>0.8518</v>
      </c>
      <c r="E25">
        <v>0.76651892676767697</v>
      </c>
      <c r="F25">
        <v>4.2898839744878202E-2</v>
      </c>
      <c r="G25">
        <v>8.7348686554600694E-2</v>
      </c>
      <c r="H25">
        <v>4.4896103813173799E-2</v>
      </c>
      <c r="I25">
        <v>7.2222222222222202E-2</v>
      </c>
      <c r="J25">
        <v>1.6913580246913602E-2</v>
      </c>
      <c r="K25">
        <v>0.239646464646465</v>
      </c>
      <c r="L25">
        <v>5.1599751726014297E-2</v>
      </c>
      <c r="M25">
        <v>3209.8728712185198</v>
      </c>
      <c r="N25">
        <v>0</v>
      </c>
      <c r="O25">
        <v>0.11458847013219201</v>
      </c>
      <c r="P25">
        <v>12</v>
      </c>
    </row>
    <row r="26" spans="1:16" x14ac:dyDescent="0.25">
      <c r="A26" t="s">
        <v>19</v>
      </c>
      <c r="B26" t="s">
        <v>17</v>
      </c>
      <c r="C26">
        <v>0.05</v>
      </c>
      <c r="D26">
        <v>0.85119999999999996</v>
      </c>
      <c r="E26">
        <v>0.76468795454545502</v>
      </c>
      <c r="F26">
        <v>4.8738970208193698E-2</v>
      </c>
      <c r="G26">
        <v>8.8196049047690794E-2</v>
      </c>
      <c r="H26">
        <v>5.0355610619571702E-2</v>
      </c>
      <c r="I26">
        <v>7.7777777777777807E-2</v>
      </c>
      <c r="J26">
        <v>1.6296296296296298E-2</v>
      </c>
      <c r="K26">
        <v>0.239772727272727</v>
      </c>
      <c r="L26">
        <v>5.1617415739890503E-2</v>
      </c>
      <c r="M26">
        <v>3209.2185553087902</v>
      </c>
      <c r="N26">
        <v>0</v>
      </c>
      <c r="O26">
        <v>0.225470899677856</v>
      </c>
      <c r="P26">
        <v>12</v>
      </c>
    </row>
    <row r="27" spans="1:16" x14ac:dyDescent="0.25">
      <c r="A27" t="s">
        <v>19</v>
      </c>
      <c r="B27" t="s">
        <v>17</v>
      </c>
      <c r="C27">
        <v>0.05</v>
      </c>
      <c r="D27">
        <v>0.8518</v>
      </c>
      <c r="E27">
        <v>0.76531829545454499</v>
      </c>
      <c r="F27">
        <v>4.5155249773960703E-2</v>
      </c>
      <c r="G27">
        <v>8.8981407419970807E-2</v>
      </c>
      <c r="H27">
        <v>4.7449292242378101E-2</v>
      </c>
      <c r="I27">
        <v>7.7777777777777807E-2</v>
      </c>
      <c r="J27">
        <v>1.6296296296296298E-2</v>
      </c>
      <c r="K27">
        <v>0.239646464646465</v>
      </c>
      <c r="L27">
        <v>5.1599751726014297E-2</v>
      </c>
      <c r="M27">
        <v>3209.3238673821302</v>
      </c>
      <c r="N27">
        <v>0</v>
      </c>
      <c r="O27">
        <v>0.172366241973299</v>
      </c>
      <c r="P27">
        <v>12</v>
      </c>
    </row>
    <row r="28" spans="1:16" x14ac:dyDescent="0.25">
      <c r="A28" t="s">
        <v>19</v>
      </c>
      <c r="B28" t="s">
        <v>17</v>
      </c>
      <c r="C28">
        <v>0.05</v>
      </c>
      <c r="D28">
        <v>0.84770000000000001</v>
      </c>
      <c r="E28">
        <v>0.76221023989898995</v>
      </c>
      <c r="F28">
        <v>4.5754277762555001E-2</v>
      </c>
      <c r="G28">
        <v>8.6595684644956997E-2</v>
      </c>
      <c r="H28">
        <v>4.7125698416157401E-2</v>
      </c>
      <c r="I28">
        <v>7.7777777777777807E-2</v>
      </c>
      <c r="J28">
        <v>1.6296296296296298E-2</v>
      </c>
      <c r="K28">
        <v>0.23409090909090899</v>
      </c>
      <c r="L28">
        <v>5.2968999761929002E-2</v>
      </c>
      <c r="M28">
        <v>3209.6855924237102</v>
      </c>
      <c r="N28">
        <v>0</v>
      </c>
      <c r="O28">
        <v>0.21413072478315201</v>
      </c>
      <c r="P28">
        <v>12</v>
      </c>
    </row>
    <row r="29" spans="1:16" x14ac:dyDescent="0.25">
      <c r="A29" t="s">
        <v>18</v>
      </c>
      <c r="B29" t="s">
        <v>17</v>
      </c>
      <c r="C29">
        <v>0.1</v>
      </c>
      <c r="D29">
        <v>0.85440000000000005</v>
      </c>
      <c r="E29">
        <v>0.76970094696969704</v>
      </c>
      <c r="F29">
        <v>4.0977926449821601E-2</v>
      </c>
      <c r="G29">
        <v>8.7765707259158707E-2</v>
      </c>
      <c r="H29">
        <v>4.4431285338066798E-2</v>
      </c>
      <c r="I29">
        <v>7.7777777777777807E-2</v>
      </c>
      <c r="J29">
        <v>1.6296296296296298E-2</v>
      </c>
      <c r="K29">
        <v>0.23409090909090899</v>
      </c>
      <c r="L29">
        <v>5.2968999761929002E-2</v>
      </c>
      <c r="M29">
        <v>3210.4109627604598</v>
      </c>
      <c r="N29">
        <v>0</v>
      </c>
      <c r="O29">
        <v>0.17107814904662699</v>
      </c>
      <c r="P29">
        <v>12</v>
      </c>
    </row>
    <row r="30" spans="1:16" x14ac:dyDescent="0.25">
      <c r="A30" t="s">
        <v>19</v>
      </c>
      <c r="B30" t="s">
        <v>17</v>
      </c>
      <c r="C30">
        <v>0.05</v>
      </c>
      <c r="D30">
        <v>0.85360000000000003</v>
      </c>
      <c r="E30">
        <v>0.76755953282828304</v>
      </c>
      <c r="F30">
        <v>4.63498617775535E-2</v>
      </c>
      <c r="G30">
        <v>8.7556317088798394E-2</v>
      </c>
      <c r="H30">
        <v>4.7891485975458302E-2</v>
      </c>
      <c r="I30">
        <v>7.7777777777777807E-2</v>
      </c>
      <c r="J30">
        <v>1.6296296296296298E-2</v>
      </c>
      <c r="K30">
        <v>0.239772727272727</v>
      </c>
      <c r="L30">
        <v>5.1617415739890503E-2</v>
      </c>
      <c r="M30">
        <v>3209.1783512565999</v>
      </c>
      <c r="N30">
        <v>0</v>
      </c>
      <c r="O30">
        <v>0.214702604665546</v>
      </c>
      <c r="P30">
        <v>12</v>
      </c>
    </row>
    <row r="31" spans="1:16" x14ac:dyDescent="0.25">
      <c r="A31" t="s">
        <v>25</v>
      </c>
      <c r="B31" t="s">
        <v>17</v>
      </c>
      <c r="C31">
        <v>0.2</v>
      </c>
      <c r="D31">
        <v>0.85529999999999995</v>
      </c>
      <c r="E31">
        <v>0.77855270202020199</v>
      </c>
      <c r="F31">
        <v>3.7716218519411898E-2</v>
      </c>
      <c r="G31">
        <v>7.9572668350168393E-2</v>
      </c>
      <c r="H31">
        <v>4.0290500578319399E-2</v>
      </c>
      <c r="I31">
        <v>7.7777777777777807E-2</v>
      </c>
      <c r="J31">
        <v>1.6296296296296298E-2</v>
      </c>
      <c r="K31">
        <v>0.23421717171717199</v>
      </c>
      <c r="L31">
        <v>5.3317752440227198E-2</v>
      </c>
      <c r="M31">
        <v>3210.0136635335498</v>
      </c>
      <c r="N31">
        <v>0</v>
      </c>
      <c r="O31">
        <v>0.125479900021915</v>
      </c>
      <c r="P31">
        <v>12</v>
      </c>
    </row>
    <row r="32" spans="1:16" x14ac:dyDescent="0.25">
      <c r="A32" t="s">
        <v>18</v>
      </c>
      <c r="B32" t="s">
        <v>17</v>
      </c>
      <c r="C32">
        <v>0.1</v>
      </c>
      <c r="D32">
        <v>0.8538</v>
      </c>
      <c r="E32">
        <v>0.76792032828282797</v>
      </c>
      <c r="F32">
        <v>4.4771836263596203E-2</v>
      </c>
      <c r="G32">
        <v>8.7005849163274501E-2</v>
      </c>
      <c r="H32">
        <v>4.7135953612462297E-2</v>
      </c>
      <c r="I32">
        <v>7.7777777777777807E-2</v>
      </c>
      <c r="J32">
        <v>1.6296296296296298E-2</v>
      </c>
      <c r="K32">
        <v>0.23421717171717199</v>
      </c>
      <c r="L32">
        <v>5.3317752440227198E-2</v>
      </c>
      <c r="M32">
        <v>3209.9041672442499</v>
      </c>
      <c r="N32">
        <v>0</v>
      </c>
      <c r="O32">
        <v>0.15545694083799599</v>
      </c>
      <c r="P32">
        <v>12</v>
      </c>
    </row>
    <row r="33" spans="1:16" x14ac:dyDescent="0.25">
      <c r="A33" t="s">
        <v>18</v>
      </c>
      <c r="B33" t="s">
        <v>17</v>
      </c>
      <c r="C33">
        <v>0.1</v>
      </c>
      <c r="D33">
        <v>0.85160000000000002</v>
      </c>
      <c r="E33">
        <v>0.76533566919191898</v>
      </c>
      <c r="F33">
        <v>4.6006378307186901E-2</v>
      </c>
      <c r="G33">
        <v>8.9772616086235504E-2</v>
      </c>
      <c r="H33">
        <v>4.8434257195053503E-2</v>
      </c>
      <c r="I33">
        <v>7.7777777777777807E-2</v>
      </c>
      <c r="J33">
        <v>1.6296296296296298E-2</v>
      </c>
      <c r="K33">
        <v>0.239646464646465</v>
      </c>
      <c r="L33">
        <v>5.1599751726014297E-2</v>
      </c>
      <c r="M33">
        <v>3210.7312164743498</v>
      </c>
      <c r="N33">
        <v>0</v>
      </c>
      <c r="O33">
        <v>0.17475930703749801</v>
      </c>
      <c r="P33">
        <v>12</v>
      </c>
    </row>
    <row r="34" spans="1:16" x14ac:dyDescent="0.25">
      <c r="A34" t="s">
        <v>16</v>
      </c>
      <c r="B34" t="s">
        <v>17</v>
      </c>
      <c r="C34">
        <v>0.15</v>
      </c>
      <c r="D34">
        <v>0.85619999999999996</v>
      </c>
      <c r="E34">
        <v>0.77851772727272694</v>
      </c>
      <c r="F34">
        <v>3.6959584360965698E-2</v>
      </c>
      <c r="G34">
        <v>8.1380849288908999E-2</v>
      </c>
      <c r="H34">
        <v>4.0753927403830603E-2</v>
      </c>
      <c r="I34">
        <v>7.7777777777777807E-2</v>
      </c>
      <c r="J34">
        <v>1.6296296296296298E-2</v>
      </c>
      <c r="K34">
        <v>0.23421717171717199</v>
      </c>
      <c r="L34">
        <v>5.3317752440227198E-2</v>
      </c>
      <c r="M34">
        <v>3212.9502484640998</v>
      </c>
      <c r="N34">
        <v>0</v>
      </c>
      <c r="O34">
        <v>0.13977509070260499</v>
      </c>
      <c r="P34">
        <v>12</v>
      </c>
    </row>
    <row r="35" spans="1:16" x14ac:dyDescent="0.25">
      <c r="A35" t="s">
        <v>18</v>
      </c>
      <c r="B35" t="s">
        <v>17</v>
      </c>
      <c r="C35">
        <v>0.1</v>
      </c>
      <c r="D35">
        <v>0.85329999999999995</v>
      </c>
      <c r="E35">
        <v>0.77316886363636395</v>
      </c>
      <c r="F35">
        <v>4.3329201155561298E-2</v>
      </c>
      <c r="G35">
        <v>8.3178320895522406E-2</v>
      </c>
      <c r="H35">
        <v>4.6108530505418299E-2</v>
      </c>
      <c r="I35">
        <v>7.7777777777777807E-2</v>
      </c>
      <c r="J35">
        <v>1.6296296296296298E-2</v>
      </c>
      <c r="K35">
        <v>0.23409090909090899</v>
      </c>
      <c r="L35">
        <v>5.2968999761929002E-2</v>
      </c>
      <c r="M35">
        <v>3209.4969869219099</v>
      </c>
      <c r="N35">
        <v>0</v>
      </c>
      <c r="O35">
        <v>0.11396659649853</v>
      </c>
      <c r="P35">
        <v>12</v>
      </c>
    </row>
    <row r="36" spans="1:16" x14ac:dyDescent="0.25">
      <c r="A36" t="s">
        <v>19</v>
      </c>
      <c r="B36" t="s">
        <v>17</v>
      </c>
      <c r="C36">
        <v>0.05</v>
      </c>
      <c r="D36">
        <v>0.84930000000000005</v>
      </c>
      <c r="E36">
        <v>0.76072688131313104</v>
      </c>
      <c r="F36">
        <v>4.6473815064556098E-2</v>
      </c>
      <c r="G36">
        <v>9.1734576674707205E-2</v>
      </c>
      <c r="H36">
        <v>4.9776420463665101E-2</v>
      </c>
      <c r="I36">
        <v>8.3333333333333301E-2</v>
      </c>
      <c r="J36">
        <v>1.92181069958848E-2</v>
      </c>
      <c r="K36">
        <v>0.239646464646465</v>
      </c>
      <c r="L36">
        <v>5.1599751726014297E-2</v>
      </c>
      <c r="M36">
        <v>3210.0187067227598</v>
      </c>
      <c r="N36">
        <v>0</v>
      </c>
      <c r="O36">
        <v>0.14585879247573499</v>
      </c>
      <c r="P36">
        <v>12</v>
      </c>
    </row>
    <row r="37" spans="1:16" x14ac:dyDescent="0.25">
      <c r="A37" t="s">
        <v>18</v>
      </c>
      <c r="B37" t="s">
        <v>17</v>
      </c>
      <c r="C37">
        <v>0.1</v>
      </c>
      <c r="D37">
        <v>0.85250000000000004</v>
      </c>
      <c r="E37">
        <v>0.77155353535353499</v>
      </c>
      <c r="F37">
        <v>4.2324822654239397E-2</v>
      </c>
      <c r="G37">
        <v>8.3838018242122697E-2</v>
      </c>
      <c r="H37">
        <v>4.41085734406386E-2</v>
      </c>
      <c r="I37">
        <v>7.2222222222222202E-2</v>
      </c>
      <c r="J37">
        <v>1.36213991769547E-2</v>
      </c>
      <c r="K37">
        <v>0.239646464646465</v>
      </c>
      <c r="L37">
        <v>5.1599751726014297E-2</v>
      </c>
      <c r="M37">
        <v>3210.7912292390201</v>
      </c>
      <c r="N37">
        <v>0</v>
      </c>
      <c r="O37">
        <v>0.16753837357403301</v>
      </c>
      <c r="P37">
        <v>12</v>
      </c>
    </row>
    <row r="38" spans="1:16" x14ac:dyDescent="0.25">
      <c r="A38" t="s">
        <v>18</v>
      </c>
      <c r="B38" t="s">
        <v>17</v>
      </c>
      <c r="C38">
        <v>0.1</v>
      </c>
      <c r="D38">
        <v>0.85250000000000004</v>
      </c>
      <c r="E38">
        <v>0.76888088383838404</v>
      </c>
      <c r="F38">
        <v>4.43396405437309E-2</v>
      </c>
      <c r="G38">
        <v>8.6030763480576894E-2</v>
      </c>
      <c r="H38">
        <v>4.6502616129680603E-2</v>
      </c>
      <c r="I38">
        <v>7.7777777777777807E-2</v>
      </c>
      <c r="J38">
        <v>1.6296296296296298E-2</v>
      </c>
      <c r="K38">
        <v>0.239646464646465</v>
      </c>
      <c r="L38">
        <v>5.1599751726014297E-2</v>
      </c>
      <c r="M38">
        <v>3209.1220659258001</v>
      </c>
      <c r="N38">
        <v>0</v>
      </c>
      <c r="O38">
        <v>0.17277331761259401</v>
      </c>
      <c r="P38">
        <v>12</v>
      </c>
    </row>
    <row r="39" spans="1:16" x14ac:dyDescent="0.25">
      <c r="A39" t="s">
        <v>18</v>
      </c>
      <c r="B39" t="s">
        <v>17</v>
      </c>
      <c r="C39">
        <v>0.1</v>
      </c>
      <c r="D39">
        <v>0.85640000000000005</v>
      </c>
      <c r="E39">
        <v>0.77400152777777798</v>
      </c>
      <c r="F39">
        <v>4.1888595428414402E-2</v>
      </c>
      <c r="G39">
        <v>8.5768548231066902E-2</v>
      </c>
      <c r="H39">
        <v>4.4999940721168898E-2</v>
      </c>
      <c r="I39">
        <v>7.7777777777777807E-2</v>
      </c>
      <c r="J39">
        <v>1.6296296296296298E-2</v>
      </c>
      <c r="K39">
        <v>0.239646464646465</v>
      </c>
      <c r="L39">
        <v>5.1599751726014297E-2</v>
      </c>
      <c r="M39">
        <v>3216.23009839726</v>
      </c>
      <c r="N39">
        <v>0</v>
      </c>
      <c r="O39">
        <v>0.179329338865409</v>
      </c>
      <c r="P39">
        <v>12</v>
      </c>
    </row>
    <row r="40" spans="1:16" x14ac:dyDescent="0.25">
      <c r="A40" t="s">
        <v>16</v>
      </c>
      <c r="B40" t="s">
        <v>17</v>
      </c>
      <c r="C40">
        <v>0.15</v>
      </c>
      <c r="D40">
        <v>0.85160000000000002</v>
      </c>
      <c r="E40">
        <v>0.77582391414141405</v>
      </c>
      <c r="F40">
        <v>3.8397821461790202E-2</v>
      </c>
      <c r="G40">
        <v>7.7939609905020399E-2</v>
      </c>
      <c r="H40">
        <v>4.15127895752802E-2</v>
      </c>
      <c r="I40">
        <v>7.7777777777777807E-2</v>
      </c>
      <c r="J40">
        <v>1.6296296296296298E-2</v>
      </c>
      <c r="K40">
        <v>0.21742424242424199</v>
      </c>
      <c r="L40">
        <v>5.8558225351154597E-2</v>
      </c>
      <c r="M40">
        <v>3211.1498363022502</v>
      </c>
      <c r="N40">
        <v>0</v>
      </c>
      <c r="O40">
        <v>0.127322975996152</v>
      </c>
      <c r="P40">
        <v>12</v>
      </c>
    </row>
    <row r="41" spans="1:16" x14ac:dyDescent="0.25">
      <c r="A41" t="s">
        <v>18</v>
      </c>
      <c r="B41" t="s">
        <v>17</v>
      </c>
      <c r="C41">
        <v>0.1</v>
      </c>
      <c r="D41">
        <v>0.85329999999999995</v>
      </c>
      <c r="E41">
        <v>0.77218113636363594</v>
      </c>
      <c r="F41">
        <v>3.9340626584349198E-2</v>
      </c>
      <c r="G41">
        <v>8.3760809462787106E-2</v>
      </c>
      <c r="H41">
        <v>4.2758022097182297E-2</v>
      </c>
      <c r="I41">
        <v>7.7777777777777807E-2</v>
      </c>
      <c r="J41">
        <v>1.6296296296296298E-2</v>
      </c>
      <c r="K41">
        <v>0.239646464646465</v>
      </c>
      <c r="L41">
        <v>5.1599751726014297E-2</v>
      </c>
      <c r="M41">
        <v>3209.65498601235</v>
      </c>
      <c r="N41">
        <v>0</v>
      </c>
      <c r="O41">
        <v>0.185153880544877</v>
      </c>
      <c r="P41">
        <v>12</v>
      </c>
    </row>
    <row r="42" spans="1:16" x14ac:dyDescent="0.25">
      <c r="A42" s="1" t="s">
        <v>26</v>
      </c>
      <c r="B42" s="1"/>
      <c r="C42" s="4">
        <f>AVERAGE(C2:C41)</f>
        <v>0.12499999999999996</v>
      </c>
      <c r="D42" s="6">
        <f t="shared" ref="D42:P42" si="0">AVERAGE(D2:D41)</f>
        <v>0.85206499999999996</v>
      </c>
      <c r="E42" s="6">
        <f t="shared" si="0"/>
        <v>0.7701167102272729</v>
      </c>
      <c r="F42" s="6">
        <f t="shared" si="0"/>
        <v>4.1662875579339252E-2</v>
      </c>
      <c r="G42" s="6">
        <f t="shared" si="0"/>
        <v>8.4453076624453491E-2</v>
      </c>
      <c r="H42" s="6">
        <f t="shared" si="0"/>
        <v>4.4269074385211694E-2</v>
      </c>
      <c r="I42" s="6">
        <f t="shared" si="0"/>
        <v>7.5694444444444495E-2</v>
      </c>
      <c r="J42" s="6">
        <f t="shared" si="0"/>
        <v>1.5692386831275721E-2</v>
      </c>
      <c r="K42" s="6">
        <f t="shared" si="0"/>
        <v>0.23302083333333354</v>
      </c>
      <c r="L42" s="6">
        <f t="shared" si="0"/>
        <v>5.1658943708975245E-2</v>
      </c>
      <c r="M42" s="6">
        <f t="shared" si="0"/>
        <v>3210.3241840723376</v>
      </c>
      <c r="N42" s="6">
        <f t="shared" si="0"/>
        <v>0</v>
      </c>
      <c r="O42" s="6">
        <f t="shared" si="0"/>
        <v>0.15672490714482831</v>
      </c>
      <c r="P42" s="6">
        <f t="shared" si="0"/>
        <v>11.824999999999999</v>
      </c>
    </row>
    <row r="43" spans="1:16" x14ac:dyDescent="0.25">
      <c r="A43" s="2" t="s">
        <v>27</v>
      </c>
      <c r="B43" s="2"/>
      <c r="C43" s="3">
        <f>_xlfn.STDEV.S(C2:C41)</f>
        <v>9.6741792204684554E-2</v>
      </c>
      <c r="D43" s="5">
        <f t="shared" ref="D43:P43" si="1">_xlfn.STDEV.S(D2:D41)</f>
        <v>2.1702593487935131E-3</v>
      </c>
      <c r="E43" s="5">
        <f t="shared" si="1"/>
        <v>6.5994514810412668E-3</v>
      </c>
      <c r="F43" s="5">
        <f t="shared" si="1"/>
        <v>5.5865419874669385E-3</v>
      </c>
      <c r="G43" s="5">
        <f t="shared" si="1"/>
        <v>5.7965871477465092E-3</v>
      </c>
      <c r="H43" s="5">
        <f t="shared" si="1"/>
        <v>5.3689967969968461E-3</v>
      </c>
      <c r="I43" s="5">
        <f t="shared" si="1"/>
        <v>8.2197867340815349E-3</v>
      </c>
      <c r="J43" s="5">
        <f t="shared" si="1"/>
        <v>3.5530592065008437E-3</v>
      </c>
      <c r="K43" s="5">
        <f t="shared" si="1"/>
        <v>1.0684472432497287E-2</v>
      </c>
      <c r="L43" s="5">
        <f t="shared" si="1"/>
        <v>3.8989679102263866E-3</v>
      </c>
      <c r="M43" s="5">
        <f t="shared" si="1"/>
        <v>1.7164553128867046</v>
      </c>
      <c r="N43" s="5">
        <f t="shared" si="1"/>
        <v>0</v>
      </c>
      <c r="O43" s="5">
        <f t="shared" si="1"/>
        <v>3.240167172166071E-2</v>
      </c>
      <c r="P43" s="5">
        <f t="shared" si="1"/>
        <v>0.50064061525312331</v>
      </c>
    </row>
  </sheetData>
  <mergeCells count="1">
    <mergeCell ref="A42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Conservative_Models_Settings_an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hunter</cp:lastModifiedBy>
  <dcterms:created xsi:type="dcterms:W3CDTF">2021-08-17T04:22:36Z</dcterms:created>
  <dcterms:modified xsi:type="dcterms:W3CDTF">2021-08-17T04:24:42Z</dcterms:modified>
</cp:coreProperties>
</file>