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hD\Thesis\Digital Appendix 1\1.3 Optimised Models\"/>
    </mc:Choice>
  </mc:AlternateContent>
  <xr:revisionPtr revIDLastSave="0" documentId="13_ncr:1_{2E2AAFD5-0D11-41B7-AC7C-2474C09923D5}" xr6:coauthVersionLast="45" xr6:coauthVersionMax="45" xr10:uidLastSave="{00000000-0000-0000-0000-000000000000}"/>
  <bookViews>
    <workbookView xWindow="-28920" yWindow="-4935" windowWidth="29040" windowHeight="15840" xr2:uid="{00000000-000D-0000-FFFF-FFFF00000000}"/>
  </bookViews>
  <sheets>
    <sheet name="Settings_and_Metrics" sheetId="1" r:id="rId1"/>
    <sheet name="All_Results_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E43" i="1"/>
  <c r="F43" i="1"/>
  <c r="G43" i="1"/>
  <c r="H43" i="1"/>
  <c r="I43" i="1"/>
  <c r="J43" i="1"/>
  <c r="K43" i="1"/>
  <c r="L43" i="1"/>
  <c r="M43" i="1"/>
  <c r="N43" i="1"/>
  <c r="O43" i="1"/>
  <c r="P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C42" i="1"/>
</calcChain>
</file>

<file path=xl/sharedStrings.xml><?xml version="1.0" encoding="utf-8"?>
<sst xmlns="http://schemas.openxmlformats.org/spreadsheetml/2006/main" count="192" uniqueCount="133">
  <si>
    <t>settings</t>
  </si>
  <si>
    <t>features</t>
  </si>
  <si>
    <t>rm</t>
  </si>
  <si>
    <t>train.AUC</t>
  </si>
  <si>
    <t>avg.test.AUC</t>
  </si>
  <si>
    <t>var.test.AUC</t>
  </si>
  <si>
    <t>avg.diff.AUC</t>
  </si>
  <si>
    <t>var.diff.AUC</t>
  </si>
  <si>
    <t>avg.test.orMTP</t>
  </si>
  <si>
    <t>var.test.orMTP</t>
  </si>
  <si>
    <t>avg.test.or10pct</t>
  </si>
  <si>
    <t>var.test.or10pct</t>
  </si>
  <si>
    <t>AICc</t>
  </si>
  <si>
    <t>delta.AICc</t>
  </si>
  <si>
    <t>w.AIC</t>
  </si>
  <si>
    <t>parameters</t>
  </si>
  <si>
    <t>LQH</t>
  </si>
  <si>
    <t>LQ</t>
  </si>
  <si>
    <t>MEAN</t>
  </si>
  <si>
    <t>Standard Deviation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</si>
  <si>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</si>
  <si>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</si>
  <si>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</si>
  <si>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</si>
  <si>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</si>
  <si>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</si>
  <si>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</si>
  <si>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</si>
  <si>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</si>
  <si>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</si>
  <si>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</si>
  <si>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</si>
  <si>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</si>
  <si>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</si>
  <si>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</si>
  <si>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</si>
  <si>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</si>
  <si>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</si>
  <si>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</si>
  <si>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</si>
  <si>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</si>
  <si>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</si>
  <si>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</si>
  <si>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</si>
  <si>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</si>
  <si>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</si>
  <si>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</si>
  <si>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</si>
  <si>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</si>
  <si>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</si>
  <si>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mean</t>
  </si>
  <si>
    <t>SD</t>
  </si>
  <si>
    <t>X.Training.samples</t>
  </si>
  <si>
    <t>Regularized.training.gain</t>
  </si>
  <si>
    <t>Unregularized.training.gain</t>
  </si>
  <si>
    <t>Iterations</t>
  </si>
  <si>
    <t>Training.AUC</t>
  </si>
  <si>
    <t>X.Background.points</t>
  </si>
  <si>
    <t>DEMStError.contribution</t>
  </si>
  <si>
    <t>SoilClassification.contribution</t>
  </si>
  <si>
    <t>Vegetation.contribution</t>
  </si>
  <si>
    <t>WaterBallanceRatio.contribution</t>
  </si>
  <si>
    <t>DEMStError.permutation.importance</t>
  </si>
  <si>
    <t>SoilClassification.permutation.importance</t>
  </si>
  <si>
    <t>Vegetation.permutation.importance</t>
  </si>
  <si>
    <t>WaterBallanceRatio.permutation.importance</t>
  </si>
  <si>
    <t>Entropy</t>
  </si>
  <si>
    <t>Prevalence..average.probability.of.presence.over.background.sites.</t>
  </si>
  <si>
    <t>Fixed.cumulative.value.1.cumulative.threshold</t>
  </si>
  <si>
    <t>Fixed.cumulative.value.1.Cloglog.threshold</t>
  </si>
  <si>
    <t>Fixed.cumulative.value.1.area</t>
  </si>
  <si>
    <t>Fixed.cumulative.value.1.training.omission</t>
  </si>
  <si>
    <t>Fixed.cumulative.value.5.cumulative.threshold</t>
  </si>
  <si>
    <t>Fixed.cumulative.value.5.Cloglog.threshold</t>
  </si>
  <si>
    <t>Fixed.cumulative.value.5.area</t>
  </si>
  <si>
    <t>Fixed.cumulative.value.5.training.omission</t>
  </si>
  <si>
    <t>Fixed.cumulative.value.10.cumulative.threshold</t>
  </si>
  <si>
    <t>Fixed.cumulative.value.10.Cloglog.threshold</t>
  </si>
  <si>
    <t>Fixed.cumulative.value.10.area</t>
  </si>
  <si>
    <t>Fixed.cumulative.value.10.training.omission</t>
  </si>
  <si>
    <t>Minimum.training.presence.cumulative.threshold</t>
  </si>
  <si>
    <t>Minimum.training.presence.Cloglog.threshold</t>
  </si>
  <si>
    <t>Minimum.training.presence.area</t>
  </si>
  <si>
    <t>Minimum.training.presence.training.omission</t>
  </si>
  <si>
    <t>X10.percentile.training.presence.cumulative.threshold</t>
  </si>
  <si>
    <t>X10.percentile.training.presence.Cloglog.threshold</t>
  </si>
  <si>
    <t>X10.percentile.training.presence.area</t>
  </si>
  <si>
    <t>X10.percentile.training.presence.training.omission</t>
  </si>
  <si>
    <t>Equal.training.sensitivity.and.specificity.cumulative.threshold</t>
  </si>
  <si>
    <t>Equal.training.sensitivity.and.specificity.Cloglog.threshold</t>
  </si>
  <si>
    <t>Equal.training.sensitivity.and.specificity.area</t>
  </si>
  <si>
    <t>Equal.training.sensitivity.and.specificity.training.omission</t>
  </si>
  <si>
    <t>Maximum.training.sensitivity.plus.specificity.cumulative.threshold</t>
  </si>
  <si>
    <t>Maximum.training.sensitivity.plus.specificity.Cloglog.threshold</t>
  </si>
  <si>
    <t>Maximum.training.sensitivity.plus.specificity.area</t>
  </si>
  <si>
    <t>Maximum.training.sensitivity.plus.specificity.training.omission</t>
  </si>
  <si>
    <t>Balance.training.omission..predicted.area.and.threshold.value.cumulative.threshold</t>
  </si>
  <si>
    <t>Balance.training.omission..predicted.area.and.threshold.value.Cloglog.threshold</t>
  </si>
  <si>
    <t>Balance.training.omission..predicted.area.and.threshold.value.area</t>
  </si>
  <si>
    <t>Balance.training.omission..predicted.area.and.threshold.value.training.omission</t>
  </si>
  <si>
    <t>Equate.entropy.of.thresholded.and.original.distributions.cumulative.threshold</t>
  </si>
  <si>
    <t>Equate.entropy.of.thresholded.and.original.distributions.Cloglog.threshold</t>
  </si>
  <si>
    <t>Equate.entropy.of.thresholded.and.original.distributions.area</t>
  </si>
  <si>
    <t>Equate.entropy.of.thresholded.and.original.distributions.training.omission</t>
  </si>
  <si>
    <t>LQP_0.05</t>
  </si>
  <si>
    <t>LQP</t>
  </si>
  <si>
    <t>LQP_1</t>
  </si>
  <si>
    <t>LQP_0.45</t>
  </si>
  <si>
    <t>LQP_0.1</t>
  </si>
  <si>
    <t>LQ_1.1</t>
  </si>
  <si>
    <t>LQP_1.15</t>
  </si>
  <si>
    <t>LQP_0.25</t>
  </si>
  <si>
    <t>LQH_5.45</t>
  </si>
  <si>
    <t>LQP_0.3</t>
  </si>
  <si>
    <t>LQP_0.35</t>
  </si>
  <si>
    <t>LQH_7.85</t>
  </si>
  <si>
    <t>LQP_0.4</t>
  </si>
  <si>
    <t>LQP_1.05</t>
  </si>
  <si>
    <t>LQ_1.05</t>
  </si>
  <si>
    <t>LQP_1.1</t>
  </si>
  <si>
    <t>LQP_0.6</t>
  </si>
  <si>
    <t>LQ_1.5</t>
  </si>
  <si>
    <t>LQP_0.55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</si>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</sst>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6" fillId="0" borderId="13" xfId="0" applyFont="1" applyBorder="1"/>
    <xf numFmtId="0" fontId="0" fillId="0" borderId="0" xfId="0" applyFont="1" applyBorder="1"/>
    <xf numFmtId="0" fontId="16" fillId="0" borderId="12" xfId="0" applyFont="1" applyBorder="1" applyAlignment="1">
      <alignment horizontal="center"/>
    </xf>
    <xf numFmtId="165" fontId="16" fillId="0" borderId="13" xfId="0" applyNumberFormat="1" applyFont="1" applyBorder="1"/>
    <xf numFmtId="166" fontId="16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4" workbookViewId="0">
      <selection activeCell="C42" sqref="C42:P42"/>
    </sheetView>
  </sheetViews>
  <sheetFormatPr defaultRowHeight="14.4" x14ac:dyDescent="0.3"/>
  <cols>
    <col min="4" max="13" width="15.88671875" style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104</v>
      </c>
      <c r="B2" t="s">
        <v>105</v>
      </c>
      <c r="C2">
        <v>0.05</v>
      </c>
      <c r="D2">
        <v>0.84519999999999995</v>
      </c>
      <c r="E2">
        <v>0.78067013888888903</v>
      </c>
      <c r="F2">
        <v>4.0098423210358801E-2</v>
      </c>
      <c r="G2">
        <v>6.8370252902155898E-2</v>
      </c>
      <c r="H2">
        <v>4.2070423337142802E-2</v>
      </c>
      <c r="I2">
        <v>7.2222222222222202E-2</v>
      </c>
      <c r="J2">
        <v>1.6913580246913602E-2</v>
      </c>
      <c r="K2">
        <v>0.206313131313131</v>
      </c>
      <c r="L2">
        <v>6.3518943645206299E-2</v>
      </c>
      <c r="M2">
        <v>3163.5704505137101</v>
      </c>
      <c r="N2">
        <v>0</v>
      </c>
      <c r="O2">
        <v>0.15609880364463899</v>
      </c>
      <c r="P2">
        <v>12</v>
      </c>
    </row>
    <row r="3" spans="1:16" x14ac:dyDescent="0.3">
      <c r="A3" t="s">
        <v>104</v>
      </c>
      <c r="B3" t="s">
        <v>105</v>
      </c>
      <c r="C3">
        <v>0.05</v>
      </c>
      <c r="D3">
        <v>0.8458</v>
      </c>
      <c r="E3">
        <v>0.77713055555555599</v>
      </c>
      <c r="F3">
        <v>4.2760194143518497E-2</v>
      </c>
      <c r="G3">
        <v>7.2325456053068005E-2</v>
      </c>
      <c r="H3">
        <v>4.3990243530224099E-2</v>
      </c>
      <c r="I3">
        <v>7.2222222222222202E-2</v>
      </c>
      <c r="J3">
        <v>1.6913580246913602E-2</v>
      </c>
      <c r="K3">
        <v>0.206313131313131</v>
      </c>
      <c r="L3">
        <v>6.3518943645206299E-2</v>
      </c>
      <c r="M3">
        <v>3162.2448060116299</v>
      </c>
      <c r="N3">
        <v>0</v>
      </c>
      <c r="O3">
        <v>0.17587584885819199</v>
      </c>
      <c r="P3">
        <v>12</v>
      </c>
    </row>
    <row r="4" spans="1:16" x14ac:dyDescent="0.3">
      <c r="A4" t="s">
        <v>106</v>
      </c>
      <c r="B4" t="s">
        <v>105</v>
      </c>
      <c r="C4">
        <v>1</v>
      </c>
      <c r="D4">
        <v>0.82410000000000005</v>
      </c>
      <c r="E4">
        <v>0.77236111111111105</v>
      </c>
      <c r="F4">
        <v>1.9304407129629601E-2</v>
      </c>
      <c r="G4">
        <v>6.2002508291874002E-2</v>
      </c>
      <c r="H4">
        <v>1.96785179151957E-2</v>
      </c>
      <c r="I4">
        <v>1.1111111111111099E-2</v>
      </c>
      <c r="J4">
        <v>4.9382716049382696E-4</v>
      </c>
      <c r="K4">
        <v>0.17866161616161599</v>
      </c>
      <c r="L4">
        <v>2.16791441349522E-2</v>
      </c>
      <c r="M4">
        <v>3181.83636274013</v>
      </c>
      <c r="N4">
        <v>0</v>
      </c>
      <c r="O4">
        <v>0.21501387342825101</v>
      </c>
      <c r="P4">
        <v>9</v>
      </c>
    </row>
    <row r="5" spans="1:16" x14ac:dyDescent="0.3">
      <c r="A5" t="s">
        <v>107</v>
      </c>
      <c r="B5" t="s">
        <v>105</v>
      </c>
      <c r="C5">
        <v>0.45</v>
      </c>
      <c r="D5">
        <v>0.8387</v>
      </c>
      <c r="E5">
        <v>0.782059848484849</v>
      </c>
      <c r="F5">
        <v>3.0803277674280701E-2</v>
      </c>
      <c r="G5">
        <v>6.4819801874465996E-2</v>
      </c>
      <c r="H5">
        <v>3.3056687102382597E-2</v>
      </c>
      <c r="I5">
        <v>5.5555555555555601E-2</v>
      </c>
      <c r="J5">
        <v>7.0781893004115198E-3</v>
      </c>
      <c r="K5">
        <v>0.18964646464646501</v>
      </c>
      <c r="L5">
        <v>4.1206934666530602E-2</v>
      </c>
      <c r="M5">
        <v>3160.3341445160499</v>
      </c>
      <c r="N5">
        <v>0</v>
      </c>
      <c r="O5">
        <v>0.119618858940694</v>
      </c>
      <c r="P5">
        <v>10</v>
      </c>
    </row>
    <row r="6" spans="1:16" x14ac:dyDescent="0.3">
      <c r="A6" t="s">
        <v>108</v>
      </c>
      <c r="B6" t="s">
        <v>105</v>
      </c>
      <c r="C6">
        <v>0.1</v>
      </c>
      <c r="D6">
        <v>0.84299999999999997</v>
      </c>
      <c r="E6">
        <v>0.781798358585859</v>
      </c>
      <c r="F6">
        <v>3.6189056648827302E-2</v>
      </c>
      <c r="G6">
        <v>6.6138630081913605E-2</v>
      </c>
      <c r="H6">
        <v>3.6660431241907203E-2</v>
      </c>
      <c r="I6">
        <v>7.2222222222222202E-2</v>
      </c>
      <c r="J6">
        <v>1.6913580246913602E-2</v>
      </c>
      <c r="K6">
        <v>0.206313131313131</v>
      </c>
      <c r="L6">
        <v>5.5617709077304997E-2</v>
      </c>
      <c r="M6">
        <v>3164.1092048763498</v>
      </c>
      <c r="N6">
        <v>0</v>
      </c>
      <c r="O6">
        <v>0.20580823731685099</v>
      </c>
      <c r="P6">
        <v>11</v>
      </c>
    </row>
    <row r="7" spans="1:16" x14ac:dyDescent="0.3">
      <c r="A7" t="s">
        <v>109</v>
      </c>
      <c r="B7" t="s">
        <v>17</v>
      </c>
      <c r="C7">
        <v>1.1000000000000001</v>
      </c>
      <c r="D7">
        <v>0.83389999999999997</v>
      </c>
      <c r="E7">
        <v>0.78358907828282798</v>
      </c>
      <c r="F7">
        <v>1.9241062757056799E-2</v>
      </c>
      <c r="G7">
        <v>6.0181761960400003E-2</v>
      </c>
      <c r="H7">
        <v>2.0720328220837501E-2</v>
      </c>
      <c r="I7">
        <v>5.5555555555555601E-2</v>
      </c>
      <c r="J7">
        <v>4.4444444444444401E-3</v>
      </c>
      <c r="K7">
        <v>0.17853535353535399</v>
      </c>
      <c r="L7">
        <v>2.19701220963847E-2</v>
      </c>
      <c r="M7">
        <v>3183.7790339921198</v>
      </c>
      <c r="N7">
        <v>0</v>
      </c>
      <c r="O7">
        <v>0.22333988241635799</v>
      </c>
      <c r="P7">
        <v>8</v>
      </c>
    </row>
    <row r="8" spans="1:16" x14ac:dyDescent="0.3">
      <c r="A8" t="s">
        <v>110</v>
      </c>
      <c r="B8" t="s">
        <v>105</v>
      </c>
      <c r="C8">
        <v>1.1499999999999999</v>
      </c>
      <c r="D8">
        <v>0.84009999999999996</v>
      </c>
      <c r="E8">
        <v>0.79097253787878796</v>
      </c>
      <c r="F8">
        <v>2.0821724906199799E-2</v>
      </c>
      <c r="G8">
        <v>5.9976784951505102E-2</v>
      </c>
      <c r="H8">
        <v>2.1955062668459601E-2</v>
      </c>
      <c r="I8">
        <v>1.1111111111111099E-2</v>
      </c>
      <c r="J8">
        <v>4.9382716049382696E-4</v>
      </c>
      <c r="K8">
        <v>0.14520202020202</v>
      </c>
      <c r="L8">
        <v>1.9239108254259799E-2</v>
      </c>
      <c r="M8">
        <v>3195.4758202072298</v>
      </c>
      <c r="N8">
        <v>0</v>
      </c>
      <c r="O8">
        <v>0.108551010868044</v>
      </c>
      <c r="P8">
        <v>10</v>
      </c>
    </row>
    <row r="9" spans="1:16" x14ac:dyDescent="0.3">
      <c r="A9" t="s">
        <v>108</v>
      </c>
      <c r="B9" t="s">
        <v>105</v>
      </c>
      <c r="C9">
        <v>0.1</v>
      </c>
      <c r="D9">
        <v>0.84730000000000005</v>
      </c>
      <c r="E9">
        <v>0.774395454545455</v>
      </c>
      <c r="F9">
        <v>4.1311341482246702E-2</v>
      </c>
      <c r="G9">
        <v>6.8427259535655094E-2</v>
      </c>
      <c r="H9">
        <v>4.2140608628039103E-2</v>
      </c>
      <c r="I9">
        <v>7.2222222222222202E-2</v>
      </c>
      <c r="J9">
        <v>1.6913580246913602E-2</v>
      </c>
      <c r="K9">
        <v>0.21742424242424199</v>
      </c>
      <c r="L9">
        <v>5.8558225351154597E-2</v>
      </c>
      <c r="M9">
        <v>3165.46786652935</v>
      </c>
      <c r="N9">
        <v>0</v>
      </c>
      <c r="O9">
        <v>0.16150872435178601</v>
      </c>
      <c r="P9">
        <v>12</v>
      </c>
    </row>
    <row r="10" spans="1:16" x14ac:dyDescent="0.3">
      <c r="A10" t="s">
        <v>108</v>
      </c>
      <c r="B10" t="s">
        <v>105</v>
      </c>
      <c r="C10">
        <v>0.1</v>
      </c>
      <c r="D10">
        <v>0.84450000000000003</v>
      </c>
      <c r="E10">
        <v>0.77138724747474796</v>
      </c>
      <c r="F10">
        <v>4.1809394620207697E-2</v>
      </c>
      <c r="G10">
        <v>7.6394171817679296E-2</v>
      </c>
      <c r="H10">
        <v>4.3235704454946303E-2</v>
      </c>
      <c r="I10">
        <v>7.2222222222222202E-2</v>
      </c>
      <c r="J10">
        <v>1.6913580246913602E-2</v>
      </c>
      <c r="K10">
        <v>0.222979797979798</v>
      </c>
      <c r="L10">
        <v>5.94111995374621E-2</v>
      </c>
      <c r="M10">
        <v>3162.6138038100898</v>
      </c>
      <c r="N10">
        <v>0</v>
      </c>
      <c r="O10">
        <v>0.19791716708346499</v>
      </c>
      <c r="P10">
        <v>11</v>
      </c>
    </row>
    <row r="11" spans="1:16" x14ac:dyDescent="0.3">
      <c r="A11" t="s">
        <v>108</v>
      </c>
      <c r="B11" t="s">
        <v>105</v>
      </c>
      <c r="C11">
        <v>0.1</v>
      </c>
      <c r="D11">
        <v>0.84460000000000002</v>
      </c>
      <c r="E11">
        <v>0.77714027777777805</v>
      </c>
      <c r="F11">
        <v>4.2211892008101902E-2</v>
      </c>
      <c r="G11">
        <v>7.1072415699281397E-2</v>
      </c>
      <c r="H11">
        <v>4.1550422084804702E-2</v>
      </c>
      <c r="I11">
        <v>7.2222222222222202E-2</v>
      </c>
      <c r="J11">
        <v>1.6913580246913602E-2</v>
      </c>
      <c r="K11">
        <v>0.21186868686868701</v>
      </c>
      <c r="L11">
        <v>6.0915127708057001E-2</v>
      </c>
      <c r="M11">
        <v>3159.7692478717399</v>
      </c>
      <c r="N11">
        <v>0</v>
      </c>
      <c r="O11">
        <v>0.16751753116600199</v>
      </c>
      <c r="P11">
        <v>11</v>
      </c>
    </row>
    <row r="12" spans="1:16" x14ac:dyDescent="0.3">
      <c r="A12" t="s">
        <v>104</v>
      </c>
      <c r="B12" t="s">
        <v>105</v>
      </c>
      <c r="C12">
        <v>0.05</v>
      </c>
      <c r="D12">
        <v>0.85029999999999994</v>
      </c>
      <c r="E12">
        <v>0.77677443181818195</v>
      </c>
      <c r="F12">
        <v>4.6838568240489598E-2</v>
      </c>
      <c r="G12">
        <v>7.8216847894366601E-2</v>
      </c>
      <c r="H12">
        <v>4.7279722709005802E-2</v>
      </c>
      <c r="I12">
        <v>7.7777777777777807E-2</v>
      </c>
      <c r="J12">
        <v>1.6296296296296298E-2</v>
      </c>
      <c r="K12">
        <v>0.206313131313131</v>
      </c>
      <c r="L12">
        <v>6.3518943645206299E-2</v>
      </c>
      <c r="M12">
        <v>3160.4335457479301</v>
      </c>
      <c r="N12">
        <v>0</v>
      </c>
      <c r="O12">
        <v>0.17618232380033499</v>
      </c>
      <c r="P12">
        <v>12</v>
      </c>
    </row>
    <row r="13" spans="1:16" x14ac:dyDescent="0.3">
      <c r="A13" t="s">
        <v>111</v>
      </c>
      <c r="B13" t="s">
        <v>105</v>
      </c>
      <c r="C13">
        <v>0.25</v>
      </c>
      <c r="D13">
        <v>0.8518</v>
      </c>
      <c r="E13">
        <v>0.78995340909090905</v>
      </c>
      <c r="F13">
        <v>2.6882545176145901E-2</v>
      </c>
      <c r="G13">
        <v>6.3017164179104496E-2</v>
      </c>
      <c r="H13">
        <v>2.90028344317694E-2</v>
      </c>
      <c r="I13">
        <v>7.7777777777777807E-2</v>
      </c>
      <c r="J13">
        <v>1.6296296296296298E-2</v>
      </c>
      <c r="K13">
        <v>0.200757575757576</v>
      </c>
      <c r="L13">
        <v>5.0567204026799997E-2</v>
      </c>
      <c r="M13">
        <v>3164.0562202516599</v>
      </c>
      <c r="N13">
        <v>0</v>
      </c>
      <c r="O13">
        <v>7.7993194430116403E-2</v>
      </c>
      <c r="P13">
        <v>12</v>
      </c>
    </row>
    <row r="14" spans="1:16" x14ac:dyDescent="0.3">
      <c r="A14" t="s">
        <v>108</v>
      </c>
      <c r="B14" t="s">
        <v>105</v>
      </c>
      <c r="C14">
        <v>0.1</v>
      </c>
      <c r="D14">
        <v>0.85819999999999996</v>
      </c>
      <c r="E14">
        <v>0.78809936868686903</v>
      </c>
      <c r="F14">
        <v>3.9414696838603797E-2</v>
      </c>
      <c r="G14">
        <v>6.8904528493894099E-2</v>
      </c>
      <c r="H14">
        <v>4.0953419317020998E-2</v>
      </c>
      <c r="I14">
        <v>7.7777777777777807E-2</v>
      </c>
      <c r="J14">
        <v>1.6296296296296298E-2</v>
      </c>
      <c r="K14">
        <v>0.21186868686868701</v>
      </c>
      <c r="L14">
        <v>6.0915127708057001E-2</v>
      </c>
      <c r="M14">
        <v>3160.8420112122399</v>
      </c>
      <c r="N14">
        <v>0</v>
      </c>
      <c r="O14">
        <v>9.0531111287337998E-2</v>
      </c>
      <c r="P14">
        <v>12</v>
      </c>
    </row>
    <row r="15" spans="1:16" x14ac:dyDescent="0.3">
      <c r="A15" t="s">
        <v>112</v>
      </c>
      <c r="B15" t="s">
        <v>16</v>
      </c>
      <c r="C15">
        <v>5.45</v>
      </c>
      <c r="D15">
        <v>0.82450000000000001</v>
      </c>
      <c r="E15">
        <v>0.77768876262626296</v>
      </c>
      <c r="F15">
        <v>1.20685513469448E-2</v>
      </c>
      <c r="G15">
        <v>4.79239239409016E-2</v>
      </c>
      <c r="H15">
        <v>1.33571577292632E-2</v>
      </c>
      <c r="I15">
        <v>1.1111111111111099E-2</v>
      </c>
      <c r="J15">
        <v>4.9382716049382696E-4</v>
      </c>
      <c r="K15">
        <v>0.14520202020202</v>
      </c>
      <c r="L15">
        <v>1.7922235826276198E-2</v>
      </c>
      <c r="M15">
        <v>3205.3239388843199</v>
      </c>
      <c r="N15">
        <v>0</v>
      </c>
      <c r="O15">
        <v>3.3046367724307198E-2</v>
      </c>
      <c r="P15">
        <v>9</v>
      </c>
    </row>
    <row r="16" spans="1:16" x14ac:dyDescent="0.3">
      <c r="A16" t="s">
        <v>113</v>
      </c>
      <c r="B16" t="s">
        <v>105</v>
      </c>
      <c r="C16">
        <v>0.3</v>
      </c>
      <c r="D16">
        <v>0.85329999999999995</v>
      </c>
      <c r="E16">
        <v>0.79871275252525298</v>
      </c>
      <c r="F16">
        <v>2.7348700663978799E-2</v>
      </c>
      <c r="G16">
        <v>6.0272657545605297E-2</v>
      </c>
      <c r="H16">
        <v>3.0974358985631299E-2</v>
      </c>
      <c r="I16">
        <v>1.1111111111111099E-2</v>
      </c>
      <c r="J16">
        <v>4.9382716049382696E-4</v>
      </c>
      <c r="K16">
        <v>0.17853535353535399</v>
      </c>
      <c r="L16">
        <v>3.9089463660170701E-2</v>
      </c>
      <c r="M16">
        <v>3164.49598789217</v>
      </c>
      <c r="N16">
        <v>0</v>
      </c>
      <c r="O16">
        <v>0.157908342788389</v>
      </c>
      <c r="P16">
        <v>11</v>
      </c>
    </row>
    <row r="17" spans="1:16" x14ac:dyDescent="0.3">
      <c r="A17" t="s">
        <v>104</v>
      </c>
      <c r="B17" t="s">
        <v>105</v>
      </c>
      <c r="C17">
        <v>0.05</v>
      </c>
      <c r="D17">
        <v>0.84989999999999999</v>
      </c>
      <c r="E17">
        <v>0.783252967171717</v>
      </c>
      <c r="F17">
        <v>4.0269465561139299E-2</v>
      </c>
      <c r="G17">
        <v>6.8796517412935299E-2</v>
      </c>
      <c r="H17">
        <v>4.0665990177388402E-2</v>
      </c>
      <c r="I17">
        <v>7.2222222222222202E-2</v>
      </c>
      <c r="J17">
        <v>1.36213991769547E-2</v>
      </c>
      <c r="K17">
        <v>0.21186868686868701</v>
      </c>
      <c r="L17">
        <v>6.0915127708057001E-2</v>
      </c>
      <c r="M17">
        <v>3166.3374558332198</v>
      </c>
      <c r="N17">
        <v>0</v>
      </c>
      <c r="O17">
        <v>0.206537421572454</v>
      </c>
      <c r="P17">
        <v>12</v>
      </c>
    </row>
    <row r="18" spans="1:16" x14ac:dyDescent="0.3">
      <c r="A18" t="s">
        <v>114</v>
      </c>
      <c r="B18" t="s">
        <v>105</v>
      </c>
      <c r="C18">
        <v>0.35</v>
      </c>
      <c r="D18">
        <v>0.84030000000000005</v>
      </c>
      <c r="E18">
        <v>0.78663882575757604</v>
      </c>
      <c r="F18">
        <v>2.8643777653655399E-2</v>
      </c>
      <c r="G18">
        <v>6.00082296849088E-2</v>
      </c>
      <c r="H18">
        <v>3.2408888669250902E-2</v>
      </c>
      <c r="I18">
        <v>6.6666666666666693E-2</v>
      </c>
      <c r="J18">
        <v>1.11934156378601E-2</v>
      </c>
      <c r="K18">
        <v>0.184090909090909</v>
      </c>
      <c r="L18">
        <v>4.3481532496684003E-2</v>
      </c>
      <c r="M18">
        <v>3162.9416208738298</v>
      </c>
      <c r="N18">
        <v>0</v>
      </c>
      <c r="O18">
        <v>0.168179626886063</v>
      </c>
      <c r="P18">
        <v>11</v>
      </c>
    </row>
    <row r="19" spans="1:16" x14ac:dyDescent="0.3">
      <c r="A19" t="s">
        <v>106</v>
      </c>
      <c r="B19" t="s">
        <v>105</v>
      </c>
      <c r="C19">
        <v>1</v>
      </c>
      <c r="D19">
        <v>0.83430000000000004</v>
      </c>
      <c r="E19">
        <v>0.77918535353535401</v>
      </c>
      <c r="F19">
        <v>2.1477747604071E-2</v>
      </c>
      <c r="G19">
        <v>6.1914681014121301E-2</v>
      </c>
      <c r="H19">
        <v>2.42960886299168E-2</v>
      </c>
      <c r="I19">
        <v>4.4444444444444398E-2</v>
      </c>
      <c r="J19">
        <v>3.95061728395062E-3</v>
      </c>
      <c r="K19">
        <v>0.16755050505050501</v>
      </c>
      <c r="L19">
        <v>1.62732331734857E-2</v>
      </c>
      <c r="M19">
        <v>3175.9939592427299</v>
      </c>
      <c r="N19">
        <v>0</v>
      </c>
      <c r="O19">
        <v>0.41661060949030798</v>
      </c>
      <c r="P19">
        <v>11</v>
      </c>
    </row>
    <row r="20" spans="1:16" x14ac:dyDescent="0.3">
      <c r="A20" t="s">
        <v>104</v>
      </c>
      <c r="B20" t="s">
        <v>105</v>
      </c>
      <c r="C20">
        <v>0.05</v>
      </c>
      <c r="D20">
        <v>0.8478</v>
      </c>
      <c r="E20">
        <v>0.77494008838383799</v>
      </c>
      <c r="F20">
        <v>4.5102345217073701E-2</v>
      </c>
      <c r="G20">
        <v>7.6062260980451296E-2</v>
      </c>
      <c r="H20">
        <v>4.9023807244482603E-2</v>
      </c>
      <c r="I20">
        <v>0.12777777777777799</v>
      </c>
      <c r="J20">
        <v>5.1481481481481503E-2</v>
      </c>
      <c r="K20">
        <v>0.21742424242424199</v>
      </c>
      <c r="L20">
        <v>5.8558225351154597E-2</v>
      </c>
      <c r="M20">
        <v>3160.8726741477599</v>
      </c>
      <c r="N20">
        <v>0</v>
      </c>
      <c r="O20">
        <v>0.25728318683978002</v>
      </c>
      <c r="P20">
        <v>11</v>
      </c>
    </row>
    <row r="21" spans="1:16" x14ac:dyDescent="0.3">
      <c r="A21" t="s">
        <v>115</v>
      </c>
      <c r="B21" t="s">
        <v>16</v>
      </c>
      <c r="C21">
        <v>7.85</v>
      </c>
      <c r="D21">
        <v>0.84770000000000001</v>
      </c>
      <c r="E21">
        <v>0.80743926767676799</v>
      </c>
      <c r="F21">
        <v>1.02816506452307E-2</v>
      </c>
      <c r="G21">
        <v>4.8027253882104597E-2</v>
      </c>
      <c r="H21">
        <v>8.9911282275713308E-3</v>
      </c>
      <c r="I21">
        <v>1.1111111111111099E-2</v>
      </c>
      <c r="J21">
        <v>4.9382716049382696E-4</v>
      </c>
      <c r="K21">
        <v>0.13964646464646499</v>
      </c>
      <c r="L21">
        <v>8.3449818045777599E-3</v>
      </c>
      <c r="M21">
        <v>3202.78634923458</v>
      </c>
      <c r="N21">
        <v>0</v>
      </c>
      <c r="O21">
        <v>0.12453034794845499</v>
      </c>
      <c r="P21">
        <v>13</v>
      </c>
    </row>
    <row r="22" spans="1:16" x14ac:dyDescent="0.3">
      <c r="A22" t="s">
        <v>108</v>
      </c>
      <c r="B22" t="s">
        <v>105</v>
      </c>
      <c r="C22">
        <v>0.1</v>
      </c>
      <c r="D22">
        <v>0.84850000000000003</v>
      </c>
      <c r="E22">
        <v>0.77964621212121199</v>
      </c>
      <c r="F22">
        <v>4.1391070869873002E-2</v>
      </c>
      <c r="G22">
        <v>7.0358693904216299E-2</v>
      </c>
      <c r="H22">
        <v>4.2330933331519299E-2</v>
      </c>
      <c r="I22">
        <v>7.7777777777777807E-2</v>
      </c>
      <c r="J22">
        <v>1.6296296296296298E-2</v>
      </c>
      <c r="K22">
        <v>0.217676767676768</v>
      </c>
      <c r="L22">
        <v>6.1915790905689903E-2</v>
      </c>
      <c r="M22">
        <v>3160.1378232908301</v>
      </c>
      <c r="N22">
        <v>0</v>
      </c>
      <c r="O22">
        <v>0.15664167457993999</v>
      </c>
      <c r="P22">
        <v>12</v>
      </c>
    </row>
    <row r="23" spans="1:16" x14ac:dyDescent="0.3">
      <c r="A23" t="s">
        <v>116</v>
      </c>
      <c r="B23" t="s">
        <v>105</v>
      </c>
      <c r="C23">
        <v>0.4</v>
      </c>
      <c r="D23">
        <v>0.85240000000000005</v>
      </c>
      <c r="E23">
        <v>0.79521420454545499</v>
      </c>
      <c r="F23">
        <v>2.9836447788144201E-2</v>
      </c>
      <c r="G23">
        <v>6.13809494195688E-2</v>
      </c>
      <c r="H23">
        <v>3.20055303757577E-2</v>
      </c>
      <c r="I23">
        <v>4.4444444444444398E-2</v>
      </c>
      <c r="J23">
        <v>3.95061728395062E-3</v>
      </c>
      <c r="K23">
        <v>0.206313131313131</v>
      </c>
      <c r="L23">
        <v>5.5617709077304997E-2</v>
      </c>
      <c r="M23">
        <v>3161.3254968470501</v>
      </c>
      <c r="N23">
        <v>0</v>
      </c>
      <c r="O23">
        <v>0.12533198087099801</v>
      </c>
      <c r="P23">
        <v>11</v>
      </c>
    </row>
    <row r="24" spans="1:16" x14ac:dyDescent="0.3">
      <c r="A24" t="s">
        <v>117</v>
      </c>
      <c r="B24" t="s">
        <v>105</v>
      </c>
      <c r="C24">
        <v>1.05</v>
      </c>
      <c r="D24">
        <v>0.83350000000000002</v>
      </c>
      <c r="E24">
        <v>0.77944703282828298</v>
      </c>
      <c r="F24">
        <v>1.96311512555838E-2</v>
      </c>
      <c r="G24">
        <v>6.1726018581335799E-2</v>
      </c>
      <c r="H24">
        <v>2.08554770710212E-2</v>
      </c>
      <c r="I24">
        <v>1.6666666666666701E-2</v>
      </c>
      <c r="J24">
        <v>1.11111111111111E-3</v>
      </c>
      <c r="K24">
        <v>0.161868686868687</v>
      </c>
      <c r="L24">
        <v>1.65305411012482E-2</v>
      </c>
      <c r="M24">
        <v>3193.34565832519</v>
      </c>
      <c r="N24">
        <v>0</v>
      </c>
      <c r="O24">
        <v>0.17223389940380501</v>
      </c>
      <c r="P24">
        <v>11</v>
      </c>
    </row>
    <row r="25" spans="1:16" x14ac:dyDescent="0.3">
      <c r="A25" t="s">
        <v>104</v>
      </c>
      <c r="B25" t="s">
        <v>105</v>
      </c>
      <c r="C25">
        <v>0.05</v>
      </c>
      <c r="D25">
        <v>0.84350000000000003</v>
      </c>
      <c r="E25">
        <v>0.77372803030302995</v>
      </c>
      <c r="F25">
        <v>4.5661174647038602E-2</v>
      </c>
      <c r="G25">
        <v>7.2907009774360501E-2</v>
      </c>
      <c r="H25">
        <v>4.6768818085126299E-2</v>
      </c>
      <c r="I25">
        <v>7.7777777777777807E-2</v>
      </c>
      <c r="J25">
        <v>1.6296296296296298E-2</v>
      </c>
      <c r="K25">
        <v>0.206313131313131</v>
      </c>
      <c r="L25">
        <v>6.3518943645206299E-2</v>
      </c>
      <c r="M25">
        <v>3162.9996452416999</v>
      </c>
      <c r="N25">
        <v>0</v>
      </c>
      <c r="O25">
        <v>0.196728750064563</v>
      </c>
      <c r="P25">
        <v>12</v>
      </c>
    </row>
    <row r="26" spans="1:16" x14ac:dyDescent="0.3">
      <c r="A26" t="s">
        <v>118</v>
      </c>
      <c r="B26" t="s">
        <v>17</v>
      </c>
      <c r="C26">
        <v>1.05</v>
      </c>
      <c r="D26">
        <v>0.84709999999999996</v>
      </c>
      <c r="E26">
        <v>0.79427190656565705</v>
      </c>
      <c r="F26">
        <v>2.0702204746267099E-2</v>
      </c>
      <c r="G26">
        <v>6.3700398575305295E-2</v>
      </c>
      <c r="H26">
        <v>1.9908584420398501E-2</v>
      </c>
      <c r="I26">
        <v>2.7777777777777801E-2</v>
      </c>
      <c r="J26">
        <v>1.76954732510288E-3</v>
      </c>
      <c r="K26">
        <v>0.161868686868687</v>
      </c>
      <c r="L26">
        <v>2.3114903241165899E-2</v>
      </c>
      <c r="M26">
        <v>3186.0226397349802</v>
      </c>
      <c r="N26">
        <v>0</v>
      </c>
      <c r="O26">
        <v>9.11477829136913E-2</v>
      </c>
      <c r="P26">
        <v>10</v>
      </c>
    </row>
    <row r="27" spans="1:16" x14ac:dyDescent="0.3">
      <c r="A27" t="s">
        <v>104</v>
      </c>
      <c r="B27" t="s">
        <v>105</v>
      </c>
      <c r="C27">
        <v>0.05</v>
      </c>
      <c r="D27">
        <v>0.84130000000000005</v>
      </c>
      <c r="E27">
        <v>0.76759381313131303</v>
      </c>
      <c r="F27">
        <v>4.4313145470758701E-2</v>
      </c>
      <c r="G27">
        <v>7.2213101160862395E-2</v>
      </c>
      <c r="H27">
        <v>4.6284125028835901E-2</v>
      </c>
      <c r="I27">
        <v>3.8888888888888903E-2</v>
      </c>
      <c r="J27">
        <v>4.0740740740740702E-3</v>
      </c>
      <c r="K27">
        <v>0.206313131313131</v>
      </c>
      <c r="L27">
        <v>6.3518943645206299E-2</v>
      </c>
      <c r="M27">
        <v>3161.50924969076</v>
      </c>
      <c r="N27">
        <v>0</v>
      </c>
      <c r="O27">
        <v>0.20206859954880499</v>
      </c>
      <c r="P27">
        <v>12</v>
      </c>
    </row>
    <row r="28" spans="1:16" x14ac:dyDescent="0.3">
      <c r="A28" t="s">
        <v>104</v>
      </c>
      <c r="B28" t="s">
        <v>105</v>
      </c>
      <c r="C28">
        <v>0.05</v>
      </c>
      <c r="D28">
        <v>0.85219999999999996</v>
      </c>
      <c r="E28">
        <v>0.77425385101010102</v>
      </c>
      <c r="F28">
        <v>4.6281063784566798E-2</v>
      </c>
      <c r="G28">
        <v>8.4289925373134303E-2</v>
      </c>
      <c r="H28">
        <v>4.8796266211443798E-2</v>
      </c>
      <c r="I28">
        <v>7.2222222222222202E-2</v>
      </c>
      <c r="J28">
        <v>1.36213991769547E-2</v>
      </c>
      <c r="K28">
        <v>0.23409090909090899</v>
      </c>
      <c r="L28">
        <v>5.2968999761929002E-2</v>
      </c>
      <c r="M28">
        <v>3164.5154636785901</v>
      </c>
      <c r="N28">
        <v>0</v>
      </c>
      <c r="O28">
        <v>0.214783804598635</v>
      </c>
      <c r="P28">
        <v>12</v>
      </c>
    </row>
    <row r="29" spans="1:16" x14ac:dyDescent="0.3">
      <c r="A29" t="s">
        <v>117</v>
      </c>
      <c r="B29" t="s">
        <v>105</v>
      </c>
      <c r="C29">
        <v>1.05</v>
      </c>
      <c r="D29">
        <v>0.84319999999999995</v>
      </c>
      <c r="E29">
        <v>0.79040252525252497</v>
      </c>
      <c r="F29">
        <v>2.01079565052035E-2</v>
      </c>
      <c r="G29">
        <v>6.3379412282024206E-2</v>
      </c>
      <c r="H29">
        <v>2.0098382435671799E-2</v>
      </c>
      <c r="I29">
        <v>1.6666666666666701E-2</v>
      </c>
      <c r="J29">
        <v>4.52674897119342E-4</v>
      </c>
      <c r="K29">
        <v>0.161994949494949</v>
      </c>
      <c r="L29">
        <v>2.3817191272999399E-2</v>
      </c>
      <c r="M29">
        <v>3176.71295756463</v>
      </c>
      <c r="N29">
        <v>0</v>
      </c>
      <c r="O29">
        <v>0.34150168265409597</v>
      </c>
      <c r="P29">
        <v>11</v>
      </c>
    </row>
    <row r="30" spans="1:16" x14ac:dyDescent="0.3">
      <c r="A30" t="s">
        <v>104</v>
      </c>
      <c r="B30" t="s">
        <v>105</v>
      </c>
      <c r="C30">
        <v>0.05</v>
      </c>
      <c r="D30">
        <v>0.84630000000000005</v>
      </c>
      <c r="E30">
        <v>0.76627234848484804</v>
      </c>
      <c r="F30">
        <v>4.8468591738358997E-2</v>
      </c>
      <c r="G30">
        <v>8.1775661465400204E-2</v>
      </c>
      <c r="H30">
        <v>4.8290547883757001E-2</v>
      </c>
      <c r="I30">
        <v>8.8888888888888906E-2</v>
      </c>
      <c r="J30">
        <v>2.23868312757202E-2</v>
      </c>
      <c r="K30">
        <v>0.23421717171717199</v>
      </c>
      <c r="L30">
        <v>5.5293061082202499E-2</v>
      </c>
      <c r="M30">
        <v>3160.3227271778201</v>
      </c>
      <c r="N30">
        <v>0</v>
      </c>
      <c r="O30">
        <v>0.28461741649156602</v>
      </c>
      <c r="P30">
        <v>11</v>
      </c>
    </row>
    <row r="31" spans="1:16" x14ac:dyDescent="0.3">
      <c r="A31" t="s">
        <v>104</v>
      </c>
      <c r="B31" t="s">
        <v>105</v>
      </c>
      <c r="C31">
        <v>0.05</v>
      </c>
      <c r="D31">
        <v>0.84970000000000001</v>
      </c>
      <c r="E31">
        <v>0.783904419191919</v>
      </c>
      <c r="F31">
        <v>3.9175441800342499E-2</v>
      </c>
      <c r="G31">
        <v>7.0962696617920498E-2</v>
      </c>
      <c r="H31">
        <v>4.16915905696435E-2</v>
      </c>
      <c r="I31">
        <v>7.2222222222222202E-2</v>
      </c>
      <c r="J31">
        <v>1.6913580246913602E-2</v>
      </c>
      <c r="K31">
        <v>0.21186868686868701</v>
      </c>
      <c r="L31">
        <v>6.0915127708057001E-2</v>
      </c>
      <c r="M31">
        <v>3160.1046234391501</v>
      </c>
      <c r="N31">
        <v>0</v>
      </c>
      <c r="O31">
        <v>0.19084671119768701</v>
      </c>
      <c r="P31">
        <v>12</v>
      </c>
    </row>
    <row r="32" spans="1:16" x14ac:dyDescent="0.3">
      <c r="A32" t="s">
        <v>108</v>
      </c>
      <c r="B32" t="s">
        <v>105</v>
      </c>
      <c r="C32">
        <v>0.1</v>
      </c>
      <c r="D32">
        <v>0.84470000000000001</v>
      </c>
      <c r="E32">
        <v>0.78210511363636404</v>
      </c>
      <c r="F32">
        <v>3.8471239061101101E-2</v>
      </c>
      <c r="G32">
        <v>6.6788557213930302E-2</v>
      </c>
      <c r="H32">
        <v>3.9515868501615099E-2</v>
      </c>
      <c r="I32">
        <v>7.2222222222222202E-2</v>
      </c>
      <c r="J32">
        <v>1.36213991769547E-2</v>
      </c>
      <c r="K32">
        <v>0.21186868686868701</v>
      </c>
      <c r="L32">
        <v>6.0915127708057001E-2</v>
      </c>
      <c r="M32">
        <v>3162.6559608162702</v>
      </c>
      <c r="N32">
        <v>0</v>
      </c>
      <c r="O32">
        <v>0.17268824855557499</v>
      </c>
      <c r="P32">
        <v>12</v>
      </c>
    </row>
    <row r="33" spans="1:16" x14ac:dyDescent="0.3">
      <c r="A33" t="s">
        <v>108</v>
      </c>
      <c r="B33" t="s">
        <v>105</v>
      </c>
      <c r="C33">
        <v>0.1</v>
      </c>
      <c r="D33">
        <v>0.85699999999999998</v>
      </c>
      <c r="E33">
        <v>0.78447986111111101</v>
      </c>
      <c r="F33">
        <v>4.3525557539062502E-2</v>
      </c>
      <c r="G33">
        <v>7.5057010088446605E-2</v>
      </c>
      <c r="H33">
        <v>4.7558070265851397E-2</v>
      </c>
      <c r="I33">
        <v>3.3333333333333298E-2</v>
      </c>
      <c r="J33">
        <v>1.8106995884773699E-3</v>
      </c>
      <c r="K33">
        <v>0.21755050505050499</v>
      </c>
      <c r="L33">
        <v>5.9900244022718797E-2</v>
      </c>
      <c r="M33">
        <v>3165.06297147241</v>
      </c>
      <c r="N33">
        <v>0</v>
      </c>
      <c r="O33">
        <v>0.13131603586169499</v>
      </c>
      <c r="P33">
        <v>12</v>
      </c>
    </row>
    <row r="34" spans="1:16" x14ac:dyDescent="0.3">
      <c r="A34" t="s">
        <v>119</v>
      </c>
      <c r="B34" t="s">
        <v>105</v>
      </c>
      <c r="C34">
        <v>1.1000000000000001</v>
      </c>
      <c r="D34">
        <v>0.84099999999999997</v>
      </c>
      <c r="E34">
        <v>0.79577203282828302</v>
      </c>
      <c r="F34">
        <v>2.1776362573975999E-2</v>
      </c>
      <c r="G34">
        <v>5.6210609515553601E-2</v>
      </c>
      <c r="H34">
        <v>2.2094713426545499E-2</v>
      </c>
      <c r="I34">
        <v>2.7777777777777801E-2</v>
      </c>
      <c r="J34">
        <v>1.11111111111111E-3</v>
      </c>
      <c r="K34">
        <v>0.16755050505050501</v>
      </c>
      <c r="L34">
        <v>1.62732331734857E-2</v>
      </c>
      <c r="M34">
        <v>3183.3128686998798</v>
      </c>
      <c r="N34">
        <v>0</v>
      </c>
      <c r="O34">
        <v>0.462344909431673</v>
      </c>
      <c r="P34">
        <v>10</v>
      </c>
    </row>
    <row r="35" spans="1:16" x14ac:dyDescent="0.3">
      <c r="A35" t="s">
        <v>104</v>
      </c>
      <c r="B35" t="s">
        <v>105</v>
      </c>
      <c r="C35">
        <v>0.05</v>
      </c>
      <c r="D35">
        <v>0.84770000000000001</v>
      </c>
      <c r="E35">
        <v>0.76777916666666701</v>
      </c>
      <c r="F35">
        <v>4.2509125572916702E-2</v>
      </c>
      <c r="G35">
        <v>7.54717661691542E-2</v>
      </c>
      <c r="H35">
        <v>4.5238534057371799E-2</v>
      </c>
      <c r="I35">
        <v>6.6666666666666693E-2</v>
      </c>
      <c r="J35">
        <v>1.4156378600823E-2</v>
      </c>
      <c r="K35">
        <v>0.21186868686868701</v>
      </c>
      <c r="L35">
        <v>6.0915127708057001E-2</v>
      </c>
      <c r="M35">
        <v>3159.8444429148499</v>
      </c>
      <c r="N35">
        <v>0</v>
      </c>
      <c r="O35">
        <v>0.12594144985770001</v>
      </c>
      <c r="P35">
        <v>12</v>
      </c>
    </row>
    <row r="36" spans="1:16" x14ac:dyDescent="0.3">
      <c r="A36" t="s">
        <v>108</v>
      </c>
      <c r="B36" t="s">
        <v>105</v>
      </c>
      <c r="C36">
        <v>0.1</v>
      </c>
      <c r="D36">
        <v>0.84119999999999995</v>
      </c>
      <c r="E36">
        <v>0.77256477272727297</v>
      </c>
      <c r="F36">
        <v>3.9097771783124798E-2</v>
      </c>
      <c r="G36">
        <v>7.0754291044776096E-2</v>
      </c>
      <c r="H36">
        <v>4.3461694378680499E-2</v>
      </c>
      <c r="I36">
        <v>7.7777777777777807E-2</v>
      </c>
      <c r="J36">
        <v>1.9917695473251E-2</v>
      </c>
      <c r="K36">
        <v>0.206313131313131</v>
      </c>
      <c r="L36">
        <v>6.3518943645206299E-2</v>
      </c>
      <c r="M36">
        <v>3162.6938740095002</v>
      </c>
      <c r="N36">
        <v>0</v>
      </c>
      <c r="O36">
        <v>0.144758180227397</v>
      </c>
      <c r="P36">
        <v>12</v>
      </c>
    </row>
    <row r="37" spans="1:16" x14ac:dyDescent="0.3">
      <c r="A37" t="s">
        <v>120</v>
      </c>
      <c r="B37" t="s">
        <v>105</v>
      </c>
      <c r="C37">
        <v>0.6</v>
      </c>
      <c r="D37">
        <v>0.84489999999999998</v>
      </c>
      <c r="E37">
        <v>0.80085416666666698</v>
      </c>
      <c r="F37">
        <v>2.4068243813657401E-2</v>
      </c>
      <c r="G37">
        <v>5.5397885572139302E-2</v>
      </c>
      <c r="H37">
        <v>2.5560922690553201E-2</v>
      </c>
      <c r="I37">
        <v>3.3333333333333298E-2</v>
      </c>
      <c r="J37">
        <v>2.7983539094650202E-3</v>
      </c>
      <c r="K37">
        <v>0.167424242424242</v>
      </c>
      <c r="L37">
        <v>2.5449358908954899E-2</v>
      </c>
      <c r="M37">
        <v>3161.91684883281</v>
      </c>
      <c r="N37">
        <v>0</v>
      </c>
      <c r="O37">
        <v>0.121854965981778</v>
      </c>
      <c r="P37">
        <v>10</v>
      </c>
    </row>
    <row r="38" spans="1:16" x14ac:dyDescent="0.3">
      <c r="A38" t="s">
        <v>104</v>
      </c>
      <c r="B38" t="s">
        <v>105</v>
      </c>
      <c r="C38">
        <v>0.05</v>
      </c>
      <c r="D38">
        <v>0.84050000000000002</v>
      </c>
      <c r="E38">
        <v>0.766644002525253</v>
      </c>
      <c r="F38">
        <v>4.8575133747548897E-2</v>
      </c>
      <c r="G38">
        <v>7.6146295982210205E-2</v>
      </c>
      <c r="H38">
        <v>4.7991952193754898E-2</v>
      </c>
      <c r="I38">
        <v>8.3333333333333301E-2</v>
      </c>
      <c r="J38">
        <v>2.31687242798354E-2</v>
      </c>
      <c r="K38">
        <v>0.217676767676768</v>
      </c>
      <c r="L38">
        <v>6.1915790905689903E-2</v>
      </c>
      <c r="M38">
        <v>3164.2200685083699</v>
      </c>
      <c r="N38">
        <v>0</v>
      </c>
      <c r="O38">
        <v>0.172067801443295</v>
      </c>
      <c r="P38">
        <v>12</v>
      </c>
    </row>
    <row r="39" spans="1:16" x14ac:dyDescent="0.3">
      <c r="A39" t="s">
        <v>121</v>
      </c>
      <c r="B39" t="s">
        <v>17</v>
      </c>
      <c r="C39">
        <v>1.5</v>
      </c>
      <c r="D39">
        <v>0.83819999999999995</v>
      </c>
      <c r="E39">
        <v>0.795763952020202</v>
      </c>
      <c r="F39">
        <v>1.6883271535179E-2</v>
      </c>
      <c r="G39">
        <v>5.0466209671340301E-2</v>
      </c>
      <c r="H39">
        <v>1.75699531329447E-2</v>
      </c>
      <c r="I39">
        <v>1.1111111111111099E-2</v>
      </c>
      <c r="J39">
        <v>4.9382716049382696E-4</v>
      </c>
      <c r="K39">
        <v>0.15075757575757601</v>
      </c>
      <c r="L39">
        <v>1.6223769683365599E-2</v>
      </c>
      <c r="M39">
        <v>3183.1433569692699</v>
      </c>
      <c r="N39">
        <v>0</v>
      </c>
      <c r="O39">
        <v>3.6890918093694998E-2</v>
      </c>
      <c r="P39">
        <v>9</v>
      </c>
    </row>
    <row r="40" spans="1:16" x14ac:dyDescent="0.3">
      <c r="A40" t="s">
        <v>104</v>
      </c>
      <c r="B40" t="s">
        <v>105</v>
      </c>
      <c r="C40">
        <v>0.05</v>
      </c>
      <c r="D40">
        <v>0.84799999999999998</v>
      </c>
      <c r="E40">
        <v>0.78191218434343401</v>
      </c>
      <c r="F40">
        <v>4.5805775835282302E-2</v>
      </c>
      <c r="G40">
        <v>7.1709722222222202E-2</v>
      </c>
      <c r="H40">
        <v>4.6280558350694397E-2</v>
      </c>
      <c r="I40">
        <v>7.2222222222222202E-2</v>
      </c>
      <c r="J40">
        <v>1.36213991769547E-2</v>
      </c>
      <c r="K40">
        <v>0.21186868686868701</v>
      </c>
      <c r="L40">
        <v>6.0915127708057001E-2</v>
      </c>
      <c r="M40">
        <v>3161.0964938737402</v>
      </c>
      <c r="N40">
        <v>0</v>
      </c>
      <c r="O40">
        <v>0.208362028453386</v>
      </c>
      <c r="P40">
        <v>12</v>
      </c>
    </row>
    <row r="41" spans="1:16" x14ac:dyDescent="0.3">
      <c r="A41" t="s">
        <v>122</v>
      </c>
      <c r="B41" t="s">
        <v>105</v>
      </c>
      <c r="C41">
        <v>0.55000000000000004</v>
      </c>
      <c r="D41">
        <v>0.84960000000000002</v>
      </c>
      <c r="E41">
        <v>0.79814210858585899</v>
      </c>
      <c r="F41">
        <v>2.4041667086143199E-2</v>
      </c>
      <c r="G41">
        <v>5.5466584062013199E-2</v>
      </c>
      <c r="H41">
        <v>2.4338768171088501E-2</v>
      </c>
      <c r="I41">
        <v>1.1111111111111099E-2</v>
      </c>
      <c r="J41">
        <v>4.9382716049382696E-4</v>
      </c>
      <c r="K41">
        <v>0.17297979797979801</v>
      </c>
      <c r="L41">
        <v>2.9018382477978399E-2</v>
      </c>
      <c r="M41">
        <v>3162.3703061981901</v>
      </c>
      <c r="N41">
        <v>0</v>
      </c>
      <c r="O41">
        <v>0.107786122087563</v>
      </c>
      <c r="P41">
        <v>11</v>
      </c>
    </row>
    <row r="42" spans="1:16" x14ac:dyDescent="0.3">
      <c r="A42" s="6" t="s">
        <v>18</v>
      </c>
      <c r="B42" s="6"/>
      <c r="C42" s="8">
        <f>AVERAGE(C2:C41)</f>
        <v>0.69375000000000031</v>
      </c>
      <c r="D42" s="8">
        <f t="shared" ref="D42:P42" si="0">AVERAGE(D2:D41)</f>
        <v>0.84439500000000012</v>
      </c>
      <c r="E42" s="8">
        <f t="shared" si="0"/>
        <v>0.78262353851010125</v>
      </c>
      <c r="F42" s="8">
        <f t="shared" si="0"/>
        <v>3.3330030517047249E-2</v>
      </c>
      <c r="G42" s="8">
        <f t="shared" si="0"/>
        <v>6.647539767230766E-2</v>
      </c>
      <c r="H42" s="8">
        <f t="shared" si="0"/>
        <v>3.4716327897187885E-2</v>
      </c>
      <c r="I42" s="8">
        <f t="shared" si="0"/>
        <v>5.4166666666666662E-2</v>
      </c>
      <c r="J42" s="8">
        <f t="shared" si="0"/>
        <v>1.0816872427983541E-2</v>
      </c>
      <c r="K42" s="8">
        <f t="shared" si="0"/>
        <v>0.19412247474747479</v>
      </c>
      <c r="L42" s="8">
        <f t="shared" si="0"/>
        <v>4.5436946272489204E-2</v>
      </c>
      <c r="M42" s="8">
        <f t="shared" si="0"/>
        <v>3169.414949541871</v>
      </c>
      <c r="N42" s="8">
        <f t="shared" si="0"/>
        <v>0</v>
      </c>
      <c r="O42" s="8">
        <f t="shared" si="0"/>
        <v>0.17749913582898424</v>
      </c>
      <c r="P42" s="8">
        <f t="shared" si="0"/>
        <v>11.15</v>
      </c>
    </row>
    <row r="43" spans="1:16" x14ac:dyDescent="0.3">
      <c r="A43" s="4" t="s">
        <v>19</v>
      </c>
      <c r="B43" s="4"/>
      <c r="C43" s="7">
        <f>_xlfn.STDEV.S(C2:C41)</f>
        <v>1.4745354548780125</v>
      </c>
      <c r="D43" s="7">
        <f t="shared" ref="D43:P43" si="1">_xlfn.STDEV.S(D2:D41)</f>
        <v>7.3551638933089568E-3</v>
      </c>
      <c r="E43" s="7">
        <f t="shared" si="1"/>
        <v>1.0199154670871896E-2</v>
      </c>
      <c r="F43" s="7">
        <f t="shared" si="1"/>
        <v>1.1390119921321402E-2</v>
      </c>
      <c r="G43" s="7">
        <f t="shared" si="1"/>
        <v>8.6686543739824089E-3</v>
      </c>
      <c r="H43" s="7">
        <f t="shared" si="1"/>
        <v>1.1714415472055073E-2</v>
      </c>
      <c r="I43" s="7">
        <f t="shared" si="1"/>
        <v>2.9174296926226077E-2</v>
      </c>
      <c r="J43" s="7">
        <f t="shared" si="1"/>
        <v>1.0050275263725398E-2</v>
      </c>
      <c r="K43" s="7">
        <f t="shared" si="1"/>
        <v>2.6010147372362524E-2</v>
      </c>
      <c r="L43" s="7">
        <f t="shared" si="1"/>
        <v>1.9174832997607416E-2</v>
      </c>
      <c r="M43" s="7">
        <f t="shared" si="1"/>
        <v>12.713778600418175</v>
      </c>
      <c r="N43" s="7">
        <f t="shared" si="1"/>
        <v>0</v>
      </c>
      <c r="O43" s="7">
        <f t="shared" si="1"/>
        <v>8.5773299467779715E-2</v>
      </c>
      <c r="P43" s="7">
        <f t="shared" si="1"/>
        <v>1.098950548337962</v>
      </c>
    </row>
  </sheetData>
  <mergeCells count="1">
    <mergeCell ref="A42:B4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F42E-0C00-4F56-A4C9-13C06DD3A0C6}">
  <dimension ref="A1:AQ53"/>
  <sheetViews>
    <sheetView topLeftCell="A16" workbookViewId="0">
      <selection activeCell="AP55" sqref="AP55"/>
    </sheetView>
  </sheetViews>
  <sheetFormatPr defaultRowHeight="14.4" x14ac:dyDescent="0.3"/>
  <cols>
    <col min="1" max="1" width="60.44140625" customWidth="1"/>
    <col min="32" max="33" width="8.88671875" style="5"/>
    <col min="42" max="42" width="8.88671875" style="2"/>
    <col min="43" max="43" width="8.88671875" style="3"/>
  </cols>
  <sheetData>
    <row r="1" spans="1:43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s="5" t="s">
        <v>123</v>
      </c>
      <c r="AG1" s="5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s="2" t="s">
        <v>50</v>
      </c>
      <c r="AQ1" s="3" t="s">
        <v>51</v>
      </c>
    </row>
    <row r="2" spans="1:43" x14ac:dyDescent="0.3">
      <c r="A2" t="s">
        <v>52</v>
      </c>
      <c r="B2">
        <v>179</v>
      </c>
      <c r="C2">
        <v>179</v>
      </c>
      <c r="D2">
        <v>179</v>
      </c>
      <c r="E2">
        <v>179</v>
      </c>
      <c r="F2">
        <v>179</v>
      </c>
      <c r="G2">
        <v>179</v>
      </c>
      <c r="H2">
        <v>179</v>
      </c>
      <c r="I2">
        <v>179</v>
      </c>
      <c r="J2">
        <v>179</v>
      </c>
      <c r="K2">
        <v>179</v>
      </c>
      <c r="L2">
        <v>179</v>
      </c>
      <c r="M2">
        <v>179</v>
      </c>
      <c r="N2">
        <v>179</v>
      </c>
      <c r="O2">
        <v>179</v>
      </c>
      <c r="P2">
        <v>179</v>
      </c>
      <c r="Q2">
        <v>179</v>
      </c>
      <c r="R2">
        <v>179</v>
      </c>
      <c r="S2">
        <v>179</v>
      </c>
      <c r="T2">
        <v>179</v>
      </c>
      <c r="U2">
        <v>179</v>
      </c>
      <c r="V2">
        <v>179</v>
      </c>
      <c r="W2">
        <v>179</v>
      </c>
      <c r="X2">
        <v>179</v>
      </c>
      <c r="Y2">
        <v>179</v>
      </c>
      <c r="Z2">
        <v>179</v>
      </c>
      <c r="AA2">
        <v>179</v>
      </c>
      <c r="AB2">
        <v>179</v>
      </c>
      <c r="AC2">
        <v>179</v>
      </c>
      <c r="AD2">
        <v>179</v>
      </c>
      <c r="AE2">
        <v>179</v>
      </c>
      <c r="AF2" s="5">
        <v>179</v>
      </c>
      <c r="AG2" s="5">
        <v>179</v>
      </c>
      <c r="AH2">
        <v>179</v>
      </c>
      <c r="AI2">
        <v>179</v>
      </c>
      <c r="AJ2">
        <v>179</v>
      </c>
      <c r="AK2">
        <v>179</v>
      </c>
      <c r="AL2">
        <v>179</v>
      </c>
      <c r="AM2">
        <v>179</v>
      </c>
      <c r="AN2">
        <v>179</v>
      </c>
      <c r="AO2">
        <v>179</v>
      </c>
      <c r="AP2" s="2">
        <v>179</v>
      </c>
      <c r="AQ2" s="3">
        <v>0</v>
      </c>
    </row>
    <row r="3" spans="1:43" x14ac:dyDescent="0.3">
      <c r="A3" t="s">
        <v>53</v>
      </c>
      <c r="B3">
        <v>0.85740000000000005</v>
      </c>
      <c r="C3">
        <v>0.88600000000000001</v>
      </c>
      <c r="D3">
        <v>0.63580000000000003</v>
      </c>
      <c r="E3">
        <v>0.81779999999999997</v>
      </c>
      <c r="F3">
        <v>0.88170000000000004</v>
      </c>
      <c r="G3">
        <v>0.6956</v>
      </c>
      <c r="H3">
        <v>0.72760000000000002</v>
      </c>
      <c r="I3">
        <v>0.89359999999999995</v>
      </c>
      <c r="J3">
        <v>0.87129999999999996</v>
      </c>
      <c r="K3">
        <v>0.89059999999999995</v>
      </c>
      <c r="L3">
        <v>0.9224</v>
      </c>
      <c r="M3">
        <v>0.9153</v>
      </c>
      <c r="N3">
        <v>0.99070000000000003</v>
      </c>
      <c r="O3">
        <v>0.51370000000000005</v>
      </c>
      <c r="P3">
        <v>0.90580000000000005</v>
      </c>
      <c r="Q3">
        <v>0.92510000000000003</v>
      </c>
      <c r="R3">
        <v>0.80310000000000004</v>
      </c>
      <c r="S3">
        <v>0.67620000000000002</v>
      </c>
      <c r="T3">
        <v>0.8931</v>
      </c>
      <c r="U3">
        <v>0.53959999999999997</v>
      </c>
      <c r="V3">
        <v>0.89780000000000004</v>
      </c>
      <c r="W3">
        <v>0.90069999999999995</v>
      </c>
      <c r="X3">
        <v>0.70579999999999998</v>
      </c>
      <c r="Y3">
        <v>0.87609999999999999</v>
      </c>
      <c r="Z3">
        <v>0.79069999999999996</v>
      </c>
      <c r="AA3">
        <v>0.86660000000000004</v>
      </c>
      <c r="AB3">
        <v>0.94040000000000001</v>
      </c>
      <c r="AC3">
        <v>0.74260000000000004</v>
      </c>
      <c r="AD3">
        <v>0.9254</v>
      </c>
      <c r="AE3">
        <v>0.93240000000000001</v>
      </c>
      <c r="AF3" s="5">
        <v>0.91490000000000005</v>
      </c>
      <c r="AG3" s="5">
        <v>0.96309999999999996</v>
      </c>
      <c r="AH3">
        <v>0.72870000000000001</v>
      </c>
      <c r="AI3">
        <v>0.91479999999999995</v>
      </c>
      <c r="AJ3">
        <v>0.8417</v>
      </c>
      <c r="AK3">
        <v>0.83489999999999998</v>
      </c>
      <c r="AL3">
        <v>0.83699999999999997</v>
      </c>
      <c r="AM3">
        <v>0.78149999999999997</v>
      </c>
      <c r="AN3">
        <v>0.94440000000000002</v>
      </c>
      <c r="AO3">
        <v>0.86140000000000005</v>
      </c>
      <c r="AP3" s="2">
        <v>0.83608249999999995</v>
      </c>
      <c r="AQ3" s="3">
        <v>0.110770700762593</v>
      </c>
    </row>
    <row r="4" spans="1:43" x14ac:dyDescent="0.3">
      <c r="A4" t="s">
        <v>54</v>
      </c>
      <c r="B4">
        <v>0.86870000000000003</v>
      </c>
      <c r="C4">
        <v>0.8972</v>
      </c>
      <c r="D4">
        <v>0.81240000000000001</v>
      </c>
      <c r="E4">
        <v>0.89390000000000003</v>
      </c>
      <c r="F4">
        <v>0.90329999999999999</v>
      </c>
      <c r="G4">
        <v>0.86609999999999998</v>
      </c>
      <c r="H4">
        <v>0.88929999999999998</v>
      </c>
      <c r="I4">
        <v>0.91400000000000003</v>
      </c>
      <c r="J4">
        <v>0.89349999999999996</v>
      </c>
      <c r="K4">
        <v>0.91080000000000005</v>
      </c>
      <c r="L4">
        <v>0.93340000000000001</v>
      </c>
      <c r="M4">
        <v>0.96819999999999995</v>
      </c>
      <c r="N4">
        <v>1.0145999999999999</v>
      </c>
      <c r="O4">
        <v>0.82310000000000005</v>
      </c>
      <c r="P4">
        <v>0.96060000000000001</v>
      </c>
      <c r="Q4">
        <v>0.93600000000000005</v>
      </c>
      <c r="R4">
        <v>0.86899999999999999</v>
      </c>
      <c r="S4">
        <v>0.88390000000000002</v>
      </c>
      <c r="T4">
        <v>0.90400000000000003</v>
      </c>
      <c r="U4">
        <v>1.0213000000000001</v>
      </c>
      <c r="V4">
        <v>0.91969999999999996</v>
      </c>
      <c r="W4">
        <v>0.97850000000000004</v>
      </c>
      <c r="X4">
        <v>0.87719999999999998</v>
      </c>
      <c r="Y4">
        <v>0.88690000000000002</v>
      </c>
      <c r="Z4">
        <v>0.97450000000000003</v>
      </c>
      <c r="AA4">
        <v>0.87749999999999995</v>
      </c>
      <c r="AB4">
        <v>0.9516</v>
      </c>
      <c r="AC4">
        <v>0.95730000000000004</v>
      </c>
      <c r="AD4">
        <v>0.93559999999999999</v>
      </c>
      <c r="AE4">
        <v>0.94399999999999995</v>
      </c>
      <c r="AF4" s="5">
        <v>0.9375</v>
      </c>
      <c r="AG4" s="5">
        <v>0.98380000000000001</v>
      </c>
      <c r="AH4">
        <v>0.91720000000000002</v>
      </c>
      <c r="AI4">
        <v>0.92759999999999998</v>
      </c>
      <c r="AJ4">
        <v>0.86370000000000002</v>
      </c>
      <c r="AK4">
        <v>0.93500000000000005</v>
      </c>
      <c r="AL4">
        <v>0.8478</v>
      </c>
      <c r="AM4">
        <v>0.95750000000000002</v>
      </c>
      <c r="AN4">
        <v>0.95620000000000005</v>
      </c>
      <c r="AO4">
        <v>0.96450000000000002</v>
      </c>
      <c r="AP4" s="2">
        <v>0.91892249999999998</v>
      </c>
      <c r="AQ4" s="3">
        <v>4.7921846030000499E-2</v>
      </c>
    </row>
    <row r="5" spans="1:43" x14ac:dyDescent="0.3">
      <c r="A5" t="s">
        <v>55</v>
      </c>
      <c r="B5">
        <v>500</v>
      </c>
      <c r="C5">
        <v>500</v>
      </c>
      <c r="D5">
        <v>500</v>
      </c>
      <c r="E5">
        <v>460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240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380</v>
      </c>
      <c r="V5">
        <v>500</v>
      </c>
      <c r="W5">
        <v>500</v>
      </c>
      <c r="X5">
        <v>500</v>
      </c>
      <c r="Y5">
        <v>500</v>
      </c>
      <c r="Z5">
        <v>500</v>
      </c>
      <c r="AA5">
        <v>500</v>
      </c>
      <c r="AB5">
        <v>500</v>
      </c>
      <c r="AC5">
        <v>500</v>
      </c>
      <c r="AD5">
        <v>500</v>
      </c>
      <c r="AE5">
        <v>500</v>
      </c>
      <c r="AF5" s="5">
        <v>500</v>
      </c>
      <c r="AG5" s="5">
        <v>500</v>
      </c>
      <c r="AH5">
        <v>500</v>
      </c>
      <c r="AI5">
        <v>500</v>
      </c>
      <c r="AJ5">
        <v>500</v>
      </c>
      <c r="AK5">
        <v>500</v>
      </c>
      <c r="AL5">
        <v>500</v>
      </c>
      <c r="AM5">
        <v>300</v>
      </c>
      <c r="AN5">
        <v>500</v>
      </c>
      <c r="AO5">
        <v>500</v>
      </c>
      <c r="AP5" s="2">
        <v>484.5</v>
      </c>
      <c r="AQ5" s="3">
        <v>54.063116011015403</v>
      </c>
    </row>
    <row r="6" spans="1:43" x14ac:dyDescent="0.3">
      <c r="A6" t="s">
        <v>56</v>
      </c>
      <c r="B6">
        <v>0.84519999999999995</v>
      </c>
      <c r="C6">
        <v>0.8458</v>
      </c>
      <c r="D6">
        <v>0.82410000000000005</v>
      </c>
      <c r="E6">
        <v>0.8387</v>
      </c>
      <c r="F6">
        <v>0.84299999999999997</v>
      </c>
      <c r="G6">
        <v>0.83389999999999997</v>
      </c>
      <c r="H6">
        <v>0.84009999999999996</v>
      </c>
      <c r="I6">
        <v>0.84730000000000005</v>
      </c>
      <c r="J6">
        <v>0.84450000000000003</v>
      </c>
      <c r="K6">
        <v>0.84460000000000002</v>
      </c>
      <c r="L6">
        <v>0.85029999999999994</v>
      </c>
      <c r="M6">
        <v>0.8518</v>
      </c>
      <c r="N6">
        <v>0.85819999999999996</v>
      </c>
      <c r="O6">
        <v>0.82450000000000001</v>
      </c>
      <c r="P6">
        <v>0.85329999999999995</v>
      </c>
      <c r="Q6">
        <v>0.84989999999999999</v>
      </c>
      <c r="R6">
        <v>0.84030000000000005</v>
      </c>
      <c r="S6">
        <v>0.83430000000000004</v>
      </c>
      <c r="T6">
        <v>0.8478</v>
      </c>
      <c r="U6">
        <v>0.84770000000000001</v>
      </c>
      <c r="V6">
        <v>0.84850000000000003</v>
      </c>
      <c r="W6">
        <v>0.85240000000000005</v>
      </c>
      <c r="X6">
        <v>0.83350000000000002</v>
      </c>
      <c r="Y6">
        <v>0.84350000000000003</v>
      </c>
      <c r="Z6">
        <v>0.84709999999999996</v>
      </c>
      <c r="AA6">
        <v>0.84130000000000005</v>
      </c>
      <c r="AB6">
        <v>0.85219999999999996</v>
      </c>
      <c r="AC6">
        <v>0.84319999999999995</v>
      </c>
      <c r="AD6">
        <v>0.84630000000000005</v>
      </c>
      <c r="AE6">
        <v>0.84970000000000001</v>
      </c>
      <c r="AF6" s="5">
        <v>0.84470000000000001</v>
      </c>
      <c r="AG6" s="5">
        <v>0.85699999999999998</v>
      </c>
      <c r="AH6">
        <v>0.84099999999999997</v>
      </c>
      <c r="AI6">
        <v>0.84770000000000001</v>
      </c>
      <c r="AJ6">
        <v>0.84119999999999995</v>
      </c>
      <c r="AK6">
        <v>0.84489999999999998</v>
      </c>
      <c r="AL6">
        <v>0.84050000000000002</v>
      </c>
      <c r="AM6">
        <v>0.83819999999999995</v>
      </c>
      <c r="AN6">
        <v>0.84799999999999998</v>
      </c>
      <c r="AO6">
        <v>0.84960000000000002</v>
      </c>
      <c r="AP6" s="2">
        <v>0.84439500000000001</v>
      </c>
      <c r="AQ6" s="3">
        <v>7.3551638933089603E-3</v>
      </c>
    </row>
    <row r="7" spans="1:43" x14ac:dyDescent="0.3">
      <c r="A7" t="s">
        <v>57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 s="5">
        <v>1000</v>
      </c>
      <c r="AG7" s="5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 s="2">
        <v>1000</v>
      </c>
      <c r="AQ7" s="3">
        <v>0</v>
      </c>
    </row>
    <row r="8" spans="1:43" x14ac:dyDescent="0.3">
      <c r="A8" t="s">
        <v>58</v>
      </c>
      <c r="B8">
        <v>9.4771999999999998</v>
      </c>
      <c r="C8">
        <v>6.742</v>
      </c>
      <c r="D8">
        <v>11.1053</v>
      </c>
      <c r="E8">
        <v>8.6853999999999996</v>
      </c>
      <c r="F8">
        <v>9.2841000000000005</v>
      </c>
      <c r="G8">
        <v>7.6700999999999997</v>
      </c>
      <c r="H8">
        <v>8.5973000000000006</v>
      </c>
      <c r="I8">
        <v>4.4229000000000003</v>
      </c>
      <c r="J8">
        <v>7.5274000000000001</v>
      </c>
      <c r="K8">
        <v>7.9508999999999999</v>
      </c>
      <c r="L8">
        <v>8.2278000000000002</v>
      </c>
      <c r="M8">
        <v>5.2605000000000004</v>
      </c>
      <c r="N8">
        <v>6.9386000000000001</v>
      </c>
      <c r="O8">
        <v>16.5319</v>
      </c>
      <c r="P8">
        <v>6.1231</v>
      </c>
      <c r="Q8">
        <v>6.1386000000000003</v>
      </c>
      <c r="R8">
        <v>6.7233000000000001</v>
      </c>
      <c r="S8">
        <v>6.9511000000000003</v>
      </c>
      <c r="T8">
        <v>5.2493999999999996</v>
      </c>
      <c r="U8">
        <v>19.855499999999999</v>
      </c>
      <c r="V8">
        <v>8.2942</v>
      </c>
      <c r="W8">
        <v>9.4882000000000009</v>
      </c>
      <c r="X8">
        <v>7.2506000000000004</v>
      </c>
      <c r="Y8">
        <v>7.1121999999999996</v>
      </c>
      <c r="Z8">
        <v>10.129200000000001</v>
      </c>
      <c r="AA8">
        <v>7.6437999999999997</v>
      </c>
      <c r="AB8">
        <v>6.3475000000000001</v>
      </c>
      <c r="AC8">
        <v>10.4337</v>
      </c>
      <c r="AD8">
        <v>8.2746999999999993</v>
      </c>
      <c r="AE8">
        <v>9.0673999999999992</v>
      </c>
      <c r="AF8" s="5">
        <v>10.2182</v>
      </c>
      <c r="AG8" s="5">
        <v>6.6386000000000003</v>
      </c>
      <c r="AH8">
        <v>6.6516000000000002</v>
      </c>
      <c r="AI8">
        <v>8.8764000000000003</v>
      </c>
      <c r="AJ8">
        <v>7.7385000000000002</v>
      </c>
      <c r="AK8">
        <v>6.1741999999999999</v>
      </c>
      <c r="AL8">
        <v>6.2256</v>
      </c>
      <c r="AM8">
        <v>7.7925000000000004</v>
      </c>
      <c r="AN8">
        <v>8.2573000000000008</v>
      </c>
      <c r="AO8">
        <v>8.4585000000000008</v>
      </c>
      <c r="AP8" s="2">
        <v>8.2633825000000005</v>
      </c>
      <c r="AQ8" s="3">
        <v>2.7733224736801199</v>
      </c>
    </row>
    <row r="9" spans="1:43" x14ac:dyDescent="0.3">
      <c r="A9" t="s">
        <v>59</v>
      </c>
      <c r="B9">
        <v>19.111000000000001</v>
      </c>
      <c r="C9">
        <v>15.750400000000001</v>
      </c>
      <c r="D9">
        <v>28.366399999999999</v>
      </c>
      <c r="E9">
        <v>14.555199999999999</v>
      </c>
      <c r="F9">
        <v>18.728999999999999</v>
      </c>
      <c r="G9">
        <v>25.7043</v>
      </c>
      <c r="H9">
        <v>26.053000000000001</v>
      </c>
      <c r="I9">
        <v>15.682399999999999</v>
      </c>
      <c r="J9">
        <v>14.226100000000001</v>
      </c>
      <c r="K9">
        <v>13.806900000000001</v>
      </c>
      <c r="L9">
        <v>15.8224</v>
      </c>
      <c r="M9">
        <v>18.5335</v>
      </c>
      <c r="N9">
        <v>23.606999999999999</v>
      </c>
      <c r="O9">
        <v>5.5526999999999997</v>
      </c>
      <c r="P9">
        <v>17.761900000000001</v>
      </c>
      <c r="Q9">
        <v>28.1294</v>
      </c>
      <c r="R9">
        <v>18.423500000000001</v>
      </c>
      <c r="S9">
        <v>25.139700000000001</v>
      </c>
      <c r="T9">
        <v>16.860499999999998</v>
      </c>
      <c r="U9">
        <v>13.494199999999999</v>
      </c>
      <c r="V9">
        <v>17.010100000000001</v>
      </c>
      <c r="W9">
        <v>18.722999999999999</v>
      </c>
      <c r="X9">
        <v>33.9328</v>
      </c>
      <c r="Y9">
        <v>16.546600000000002</v>
      </c>
      <c r="Z9">
        <v>26.3995</v>
      </c>
      <c r="AA9">
        <v>16.484999999999999</v>
      </c>
      <c r="AB9">
        <v>12.8316</v>
      </c>
      <c r="AC9">
        <v>22.886700000000001</v>
      </c>
      <c r="AD9">
        <v>15.809100000000001</v>
      </c>
      <c r="AE9">
        <v>22.654199999999999</v>
      </c>
      <c r="AF9" s="5">
        <v>14.2372</v>
      </c>
      <c r="AG9" s="5">
        <v>8.7141999999999999</v>
      </c>
      <c r="AH9">
        <v>31.4315</v>
      </c>
      <c r="AI9">
        <v>22.377099999999999</v>
      </c>
      <c r="AJ9">
        <v>15.841900000000001</v>
      </c>
      <c r="AK9">
        <v>16.621099999999998</v>
      </c>
      <c r="AL9">
        <v>19.987300000000001</v>
      </c>
      <c r="AM9">
        <v>14.4872</v>
      </c>
      <c r="AN9">
        <v>15.450200000000001</v>
      </c>
      <c r="AO9">
        <v>17.712299999999999</v>
      </c>
      <c r="AP9" s="2">
        <v>18.8862025</v>
      </c>
      <c r="AQ9" s="3">
        <v>5.9046088406229602</v>
      </c>
    </row>
    <row r="10" spans="1:43" x14ac:dyDescent="0.3">
      <c r="A10" t="s">
        <v>60</v>
      </c>
      <c r="B10">
        <v>49.164900000000003</v>
      </c>
      <c r="C10">
        <v>49.524000000000001</v>
      </c>
      <c r="D10">
        <v>42.799399999999999</v>
      </c>
      <c r="E10">
        <v>52.033999999999999</v>
      </c>
      <c r="F10">
        <v>49.91</v>
      </c>
      <c r="G10">
        <v>46.574199999999998</v>
      </c>
      <c r="H10">
        <v>42.721499999999999</v>
      </c>
      <c r="I10">
        <v>57.606999999999999</v>
      </c>
      <c r="J10">
        <v>54.933100000000003</v>
      </c>
      <c r="K10">
        <v>52.765300000000003</v>
      </c>
      <c r="L10">
        <v>54.160499999999999</v>
      </c>
      <c r="M10">
        <v>54.440800000000003</v>
      </c>
      <c r="N10">
        <v>45.744700000000002</v>
      </c>
      <c r="O10">
        <v>52.634900000000002</v>
      </c>
      <c r="P10">
        <v>45.202800000000003</v>
      </c>
      <c r="Q10">
        <v>40.167499999999997</v>
      </c>
      <c r="R10">
        <v>49.7136</v>
      </c>
      <c r="S10">
        <v>43.606499999999997</v>
      </c>
      <c r="T10">
        <v>54.297499999999999</v>
      </c>
      <c r="U10">
        <v>41.571800000000003</v>
      </c>
      <c r="V10">
        <v>49.542499999999997</v>
      </c>
      <c r="W10">
        <v>49.100299999999997</v>
      </c>
      <c r="X10">
        <v>39.348999999999997</v>
      </c>
      <c r="Y10">
        <v>54.521900000000002</v>
      </c>
      <c r="Z10">
        <v>43.947000000000003</v>
      </c>
      <c r="AA10">
        <v>52.973700000000001</v>
      </c>
      <c r="AB10">
        <v>58.532699999999998</v>
      </c>
      <c r="AC10">
        <v>39.799100000000003</v>
      </c>
      <c r="AD10">
        <v>51.763500000000001</v>
      </c>
      <c r="AE10">
        <v>48.835700000000003</v>
      </c>
      <c r="AF10" s="5">
        <v>49.972999999999999</v>
      </c>
      <c r="AG10" s="5">
        <v>59.764400000000002</v>
      </c>
      <c r="AH10">
        <v>39.252800000000001</v>
      </c>
      <c r="AI10">
        <v>46.502899999999997</v>
      </c>
      <c r="AJ10">
        <v>53.907699999999998</v>
      </c>
      <c r="AK10">
        <v>50.759700000000002</v>
      </c>
      <c r="AL10">
        <v>50.515099999999997</v>
      </c>
      <c r="AM10">
        <v>53.639800000000001</v>
      </c>
      <c r="AN10">
        <v>50.5105</v>
      </c>
      <c r="AO10">
        <v>53.016500000000001</v>
      </c>
      <c r="AP10" s="2">
        <v>49.394545000000001</v>
      </c>
      <c r="AQ10" s="3">
        <v>5.3889006049685797</v>
      </c>
    </row>
    <row r="11" spans="1:43" x14ac:dyDescent="0.3">
      <c r="A11" t="s">
        <v>61</v>
      </c>
      <c r="B11">
        <v>22.2469</v>
      </c>
      <c r="C11">
        <v>27.983699999999999</v>
      </c>
      <c r="D11">
        <v>17.728899999999999</v>
      </c>
      <c r="E11">
        <v>24.725300000000001</v>
      </c>
      <c r="F11">
        <v>22.076799999999999</v>
      </c>
      <c r="G11">
        <v>20.051500000000001</v>
      </c>
      <c r="H11">
        <v>22.6282</v>
      </c>
      <c r="I11">
        <v>22.287700000000001</v>
      </c>
      <c r="J11">
        <v>23.313400000000001</v>
      </c>
      <c r="K11">
        <v>25.476900000000001</v>
      </c>
      <c r="L11">
        <v>21.789200000000001</v>
      </c>
      <c r="M11">
        <v>21.7652</v>
      </c>
      <c r="N11">
        <v>23.709700000000002</v>
      </c>
      <c r="O11">
        <v>25.2805</v>
      </c>
      <c r="P11">
        <v>30.912199999999999</v>
      </c>
      <c r="Q11">
        <v>25.564499999999999</v>
      </c>
      <c r="R11">
        <v>25.139600000000002</v>
      </c>
      <c r="S11">
        <v>24.302700000000002</v>
      </c>
      <c r="T11">
        <v>23.592600000000001</v>
      </c>
      <c r="U11">
        <v>25.078499999999998</v>
      </c>
      <c r="V11">
        <v>25.153199999999998</v>
      </c>
      <c r="W11">
        <v>22.688500000000001</v>
      </c>
      <c r="X11">
        <v>19.467600000000001</v>
      </c>
      <c r="Y11">
        <v>21.819199999999999</v>
      </c>
      <c r="Z11">
        <v>19.5243</v>
      </c>
      <c r="AA11">
        <v>22.897500000000001</v>
      </c>
      <c r="AB11">
        <v>22.2882</v>
      </c>
      <c r="AC11">
        <v>26.880500000000001</v>
      </c>
      <c r="AD11">
        <v>24.152699999999999</v>
      </c>
      <c r="AE11">
        <v>19.442799999999998</v>
      </c>
      <c r="AF11" s="5">
        <v>25.5716</v>
      </c>
      <c r="AG11" s="5">
        <v>24.8828</v>
      </c>
      <c r="AH11">
        <v>22.664200000000001</v>
      </c>
      <c r="AI11">
        <v>22.243600000000001</v>
      </c>
      <c r="AJ11">
        <v>22.511900000000001</v>
      </c>
      <c r="AK11">
        <v>26.444900000000001</v>
      </c>
      <c r="AL11">
        <v>23.271899999999999</v>
      </c>
      <c r="AM11">
        <v>24.080500000000001</v>
      </c>
      <c r="AN11">
        <v>25.782</v>
      </c>
      <c r="AO11">
        <v>20.8127</v>
      </c>
      <c r="AP11" s="2">
        <v>23.455864999999999</v>
      </c>
      <c r="AQ11" s="3">
        <v>2.5321337027272399</v>
      </c>
    </row>
    <row r="12" spans="1:43" x14ac:dyDescent="0.3">
      <c r="A12" t="s">
        <v>62</v>
      </c>
      <c r="B12">
        <v>18.452400000000001</v>
      </c>
      <c r="C12">
        <v>10.8553</v>
      </c>
      <c r="D12">
        <v>8.1281999999999996</v>
      </c>
      <c r="E12">
        <v>9.7815999999999992</v>
      </c>
      <c r="F12">
        <v>10.5619</v>
      </c>
      <c r="G12">
        <v>5.4789000000000003</v>
      </c>
      <c r="H12">
        <v>8.3813999999999993</v>
      </c>
      <c r="I12">
        <v>5.7930999999999999</v>
      </c>
      <c r="J12">
        <v>18.083300000000001</v>
      </c>
      <c r="K12">
        <v>14.034700000000001</v>
      </c>
      <c r="L12">
        <v>16.131</v>
      </c>
      <c r="M12">
        <v>13.8604</v>
      </c>
      <c r="N12">
        <v>12.7399</v>
      </c>
      <c r="O12">
        <v>18.974599999999999</v>
      </c>
      <c r="P12">
        <v>8.6804000000000006</v>
      </c>
      <c r="Q12">
        <v>10.9861</v>
      </c>
      <c r="R12">
        <v>13.4908</v>
      </c>
      <c r="S12">
        <v>8.6446000000000005</v>
      </c>
      <c r="T12">
        <v>11.2517</v>
      </c>
      <c r="U12">
        <v>14.4596</v>
      </c>
      <c r="V12">
        <v>11.363099999999999</v>
      </c>
      <c r="W12">
        <v>10.122299999999999</v>
      </c>
      <c r="X12">
        <v>6.7224000000000004</v>
      </c>
      <c r="Y12">
        <v>7.7374999999999998</v>
      </c>
      <c r="Z12">
        <v>9.7967999999999993</v>
      </c>
      <c r="AA12">
        <v>9.5779999999999994</v>
      </c>
      <c r="AB12">
        <v>8.6522000000000006</v>
      </c>
      <c r="AC12">
        <v>12.0542</v>
      </c>
      <c r="AD12">
        <v>12.303800000000001</v>
      </c>
      <c r="AE12">
        <v>15.369400000000001</v>
      </c>
      <c r="AF12" s="5">
        <v>17.158799999999999</v>
      </c>
      <c r="AG12" s="5">
        <v>12.7568</v>
      </c>
      <c r="AH12">
        <v>2.9702999999999999</v>
      </c>
      <c r="AI12">
        <v>15.7599</v>
      </c>
      <c r="AJ12">
        <v>12.165100000000001</v>
      </c>
      <c r="AK12">
        <v>10.868399999999999</v>
      </c>
      <c r="AL12">
        <v>10.5634</v>
      </c>
      <c r="AM12">
        <v>10.610200000000001</v>
      </c>
      <c r="AN12">
        <v>16.561699999999998</v>
      </c>
      <c r="AO12">
        <v>14.649699999999999</v>
      </c>
      <c r="AP12" s="2">
        <v>11.6633475</v>
      </c>
      <c r="AQ12" s="3">
        <v>3.7102074815842601</v>
      </c>
    </row>
    <row r="13" spans="1:43" x14ac:dyDescent="0.3">
      <c r="A13" t="s">
        <v>63</v>
      </c>
      <c r="B13">
        <v>39.813000000000002</v>
      </c>
      <c r="C13">
        <v>27.933299999999999</v>
      </c>
      <c r="D13">
        <v>46.497900000000001</v>
      </c>
      <c r="E13">
        <v>25.4724</v>
      </c>
      <c r="F13">
        <v>26.524100000000001</v>
      </c>
      <c r="G13">
        <v>44.046700000000001</v>
      </c>
      <c r="H13">
        <v>45.493899999999996</v>
      </c>
      <c r="I13">
        <v>36.455599999999997</v>
      </c>
      <c r="J13">
        <v>24.670400000000001</v>
      </c>
      <c r="K13">
        <v>35.772599999999997</v>
      </c>
      <c r="L13">
        <v>29.270199999999999</v>
      </c>
      <c r="M13">
        <v>31.6648</v>
      </c>
      <c r="N13">
        <v>33.6038</v>
      </c>
      <c r="O13">
        <v>6.9932999999999996</v>
      </c>
      <c r="P13">
        <v>32.646900000000002</v>
      </c>
      <c r="Q13">
        <v>37.308399999999999</v>
      </c>
      <c r="R13">
        <v>43.853900000000003</v>
      </c>
      <c r="S13">
        <v>46.313400000000001</v>
      </c>
      <c r="T13">
        <v>28.079799999999999</v>
      </c>
      <c r="U13">
        <v>19.093900000000001</v>
      </c>
      <c r="V13">
        <v>31.883400000000002</v>
      </c>
      <c r="W13">
        <v>31.4404</v>
      </c>
      <c r="X13">
        <v>51.637700000000002</v>
      </c>
      <c r="Y13">
        <v>38.600299999999997</v>
      </c>
      <c r="Z13">
        <v>44.528799999999997</v>
      </c>
      <c r="AA13">
        <v>33.859900000000003</v>
      </c>
      <c r="AB13">
        <v>23.0656</v>
      </c>
      <c r="AC13">
        <v>45.070399999999999</v>
      </c>
      <c r="AD13">
        <v>24.6889</v>
      </c>
      <c r="AE13">
        <v>39.512</v>
      </c>
      <c r="AF13" s="5">
        <v>28.996400000000001</v>
      </c>
      <c r="AG13" s="5">
        <v>13.577999999999999</v>
      </c>
      <c r="AH13">
        <v>54.422800000000002</v>
      </c>
      <c r="AI13">
        <v>34.403700000000001</v>
      </c>
      <c r="AJ13">
        <v>31.6556</v>
      </c>
      <c r="AK13">
        <v>35.513500000000001</v>
      </c>
      <c r="AL13">
        <v>36.5456</v>
      </c>
      <c r="AM13">
        <v>28.682400000000001</v>
      </c>
      <c r="AN13">
        <v>27.454599999999999</v>
      </c>
      <c r="AO13">
        <v>33.228299999999997</v>
      </c>
      <c r="AP13" s="2">
        <v>33.756914999999999</v>
      </c>
      <c r="AQ13" s="3">
        <v>9.7626425380592092</v>
      </c>
    </row>
    <row r="14" spans="1:43" x14ac:dyDescent="0.3">
      <c r="A14" t="s">
        <v>64</v>
      </c>
      <c r="B14">
        <v>15.210900000000001</v>
      </c>
      <c r="C14">
        <v>22.645199999999999</v>
      </c>
      <c r="D14">
        <v>29.408300000000001</v>
      </c>
      <c r="E14">
        <v>30.150300000000001</v>
      </c>
      <c r="F14">
        <v>26.6877</v>
      </c>
      <c r="G14">
        <v>31.3215</v>
      </c>
      <c r="H14">
        <v>24.988399999999999</v>
      </c>
      <c r="I14">
        <v>24.4224</v>
      </c>
      <c r="J14">
        <v>22.4072</v>
      </c>
      <c r="K14">
        <v>16.9587</v>
      </c>
      <c r="L14">
        <v>26.904800000000002</v>
      </c>
      <c r="M14">
        <v>23.955200000000001</v>
      </c>
      <c r="N14">
        <v>21.328099999999999</v>
      </c>
      <c r="O14">
        <v>39.460999999999999</v>
      </c>
      <c r="P14">
        <v>15.803000000000001</v>
      </c>
      <c r="Q14">
        <v>21.186399999999999</v>
      </c>
      <c r="R14">
        <v>18.263300000000001</v>
      </c>
      <c r="S14">
        <v>21.9833</v>
      </c>
      <c r="T14">
        <v>34.031500000000001</v>
      </c>
      <c r="U14">
        <v>35.867800000000003</v>
      </c>
      <c r="V14">
        <v>22.5563</v>
      </c>
      <c r="W14">
        <v>22.459</v>
      </c>
      <c r="X14">
        <v>26.603300000000001</v>
      </c>
      <c r="Y14">
        <v>20.098700000000001</v>
      </c>
      <c r="Z14">
        <v>27.628900000000002</v>
      </c>
      <c r="AA14">
        <v>24.403600000000001</v>
      </c>
      <c r="AB14">
        <v>36.087499999999999</v>
      </c>
      <c r="AC14">
        <v>19.369399999999999</v>
      </c>
      <c r="AD14">
        <v>27.450500000000002</v>
      </c>
      <c r="AE14">
        <v>15.305099999999999</v>
      </c>
      <c r="AF14" s="5">
        <v>17.756699999999999</v>
      </c>
      <c r="AG14" s="5">
        <v>34.873100000000001</v>
      </c>
      <c r="AH14">
        <v>23.216799999999999</v>
      </c>
      <c r="AI14">
        <v>19.5197</v>
      </c>
      <c r="AJ14">
        <v>21.158999999999999</v>
      </c>
      <c r="AK14">
        <v>18.6509</v>
      </c>
      <c r="AL14">
        <v>20.6235</v>
      </c>
      <c r="AM14">
        <v>24.720500000000001</v>
      </c>
      <c r="AN14">
        <v>27.125399999999999</v>
      </c>
      <c r="AO14">
        <v>23.3307</v>
      </c>
      <c r="AP14" s="2">
        <v>24.39809</v>
      </c>
      <c r="AQ14" s="3">
        <v>5.9778591333652997</v>
      </c>
    </row>
    <row r="15" spans="1:43" x14ac:dyDescent="0.3">
      <c r="A15" t="s">
        <v>65</v>
      </c>
      <c r="B15">
        <v>26.523700000000002</v>
      </c>
      <c r="C15">
        <v>38.566200000000002</v>
      </c>
      <c r="D15">
        <v>15.9656</v>
      </c>
      <c r="E15">
        <v>34.595700000000001</v>
      </c>
      <c r="F15">
        <v>36.226300000000002</v>
      </c>
      <c r="G15">
        <v>19.152899999999999</v>
      </c>
      <c r="H15">
        <v>21.136299999999999</v>
      </c>
      <c r="I15">
        <v>33.328899999999997</v>
      </c>
      <c r="J15">
        <v>34.839100000000002</v>
      </c>
      <c r="K15">
        <v>33.234000000000002</v>
      </c>
      <c r="L15">
        <v>27.693999999999999</v>
      </c>
      <c r="M15">
        <v>30.519600000000001</v>
      </c>
      <c r="N15">
        <v>32.328200000000002</v>
      </c>
      <c r="O15">
        <v>34.571199999999997</v>
      </c>
      <c r="P15">
        <v>42.869700000000002</v>
      </c>
      <c r="Q15">
        <v>30.519100000000002</v>
      </c>
      <c r="R15">
        <v>24.391999999999999</v>
      </c>
      <c r="S15">
        <v>23.058800000000002</v>
      </c>
      <c r="T15">
        <v>26.637</v>
      </c>
      <c r="U15">
        <v>30.578700000000001</v>
      </c>
      <c r="V15">
        <v>34.197200000000002</v>
      </c>
      <c r="W15">
        <v>35.978299999999997</v>
      </c>
      <c r="X15">
        <v>15.0366</v>
      </c>
      <c r="Y15">
        <v>33.563400000000001</v>
      </c>
      <c r="Z15">
        <v>18.045500000000001</v>
      </c>
      <c r="AA15">
        <v>32.1586</v>
      </c>
      <c r="AB15">
        <v>32.194800000000001</v>
      </c>
      <c r="AC15">
        <v>23.5059</v>
      </c>
      <c r="AD15">
        <v>35.556800000000003</v>
      </c>
      <c r="AE15">
        <v>29.813500000000001</v>
      </c>
      <c r="AF15" s="5">
        <v>36.088099999999997</v>
      </c>
      <c r="AG15" s="5">
        <v>38.792000000000002</v>
      </c>
      <c r="AH15">
        <v>19.3902</v>
      </c>
      <c r="AI15">
        <v>30.316700000000001</v>
      </c>
      <c r="AJ15">
        <v>35.020400000000002</v>
      </c>
      <c r="AK15">
        <v>34.967199999999998</v>
      </c>
      <c r="AL15">
        <v>32.267499999999998</v>
      </c>
      <c r="AM15">
        <v>35.987000000000002</v>
      </c>
      <c r="AN15">
        <v>28.8583</v>
      </c>
      <c r="AO15">
        <v>28.7913</v>
      </c>
      <c r="AP15" s="2">
        <v>30.1816575</v>
      </c>
      <c r="AQ15" s="3">
        <v>6.6165022763362504</v>
      </c>
    </row>
    <row r="16" spans="1:43" x14ac:dyDescent="0.3">
      <c r="A16" t="s">
        <v>66</v>
      </c>
      <c r="B16">
        <v>6.0138999999999996</v>
      </c>
      <c r="C16">
        <v>6.0072999999999999</v>
      </c>
      <c r="D16">
        <v>6.2892000000000001</v>
      </c>
      <c r="E16">
        <v>6.0965999999999996</v>
      </c>
      <c r="F16">
        <v>6.0263999999999998</v>
      </c>
      <c r="G16">
        <v>6.2164999999999999</v>
      </c>
      <c r="H16">
        <v>6.1719999999999997</v>
      </c>
      <c r="I16">
        <v>5.9873000000000003</v>
      </c>
      <c r="J16">
        <v>6.0125999999999999</v>
      </c>
      <c r="K16">
        <v>6.0427999999999997</v>
      </c>
      <c r="L16">
        <v>5.9603000000000002</v>
      </c>
      <c r="M16">
        <v>5.9688999999999997</v>
      </c>
      <c r="N16">
        <v>5.8776000000000002</v>
      </c>
      <c r="O16">
        <v>6.3937999999999997</v>
      </c>
      <c r="P16">
        <v>5.9717000000000002</v>
      </c>
      <c r="Q16">
        <v>5.9878999999999998</v>
      </c>
      <c r="R16">
        <v>6.0801999999999996</v>
      </c>
      <c r="S16">
        <v>6.2285000000000004</v>
      </c>
      <c r="T16">
        <v>5.9851000000000001</v>
      </c>
      <c r="U16">
        <v>6.3681000000000001</v>
      </c>
      <c r="V16">
        <v>5.9771000000000001</v>
      </c>
      <c r="W16">
        <v>5.9835000000000003</v>
      </c>
      <c r="X16">
        <v>6.2016999999999998</v>
      </c>
      <c r="Y16">
        <v>6.0118999999999998</v>
      </c>
      <c r="Z16">
        <v>6.1238999999999999</v>
      </c>
      <c r="AA16">
        <v>6.0064000000000002</v>
      </c>
      <c r="AB16">
        <v>5.9730999999999996</v>
      </c>
      <c r="AC16">
        <v>6.1440999999999999</v>
      </c>
      <c r="AD16">
        <v>5.9706999999999999</v>
      </c>
      <c r="AE16">
        <v>5.9477000000000002</v>
      </c>
      <c r="AF16" s="5">
        <v>5.9679000000000002</v>
      </c>
      <c r="AG16" s="5">
        <v>5.9177</v>
      </c>
      <c r="AH16">
        <v>6.1748000000000003</v>
      </c>
      <c r="AI16">
        <v>5.9466000000000001</v>
      </c>
      <c r="AJ16">
        <v>6.0294999999999996</v>
      </c>
      <c r="AK16">
        <v>6.0461999999999998</v>
      </c>
      <c r="AL16">
        <v>6.0595999999999997</v>
      </c>
      <c r="AM16">
        <v>6.1224999999999996</v>
      </c>
      <c r="AN16">
        <v>5.9622999999999999</v>
      </c>
      <c r="AO16">
        <v>6.0205000000000002</v>
      </c>
      <c r="AP16" s="2">
        <v>6.0568600000000004</v>
      </c>
      <c r="AQ16" s="3">
        <v>0.11959575028896099</v>
      </c>
    </row>
    <row r="17" spans="1:43" x14ac:dyDescent="0.3">
      <c r="A17" t="s">
        <v>67</v>
      </c>
      <c r="B17">
        <v>0.2409</v>
      </c>
      <c r="C17">
        <v>0.23860000000000001</v>
      </c>
      <c r="D17">
        <v>0.31709999999999999</v>
      </c>
      <c r="E17">
        <v>0.26069999999999999</v>
      </c>
      <c r="F17">
        <v>0.24249999999999999</v>
      </c>
      <c r="G17">
        <v>0.29249999999999998</v>
      </c>
      <c r="H17">
        <v>0.27879999999999999</v>
      </c>
      <c r="I17">
        <v>0.23549999999999999</v>
      </c>
      <c r="J17">
        <v>0.2404</v>
      </c>
      <c r="K17">
        <v>0.248</v>
      </c>
      <c r="L17">
        <v>0.2276</v>
      </c>
      <c r="M17">
        <v>0.22739999999999999</v>
      </c>
      <c r="N17">
        <v>0.2082</v>
      </c>
      <c r="O17">
        <v>0.35830000000000001</v>
      </c>
      <c r="P17">
        <v>0.22800000000000001</v>
      </c>
      <c r="Q17">
        <v>0.23250000000000001</v>
      </c>
      <c r="R17">
        <v>0.25590000000000002</v>
      </c>
      <c r="S17">
        <v>0.29780000000000001</v>
      </c>
      <c r="T17">
        <v>0.23219999999999999</v>
      </c>
      <c r="U17">
        <v>0.34689999999999999</v>
      </c>
      <c r="V17">
        <v>0.2321</v>
      </c>
      <c r="W17">
        <v>0.23119999999999999</v>
      </c>
      <c r="X17">
        <v>0.2883</v>
      </c>
      <c r="Y17">
        <v>0.23930000000000001</v>
      </c>
      <c r="Z17">
        <v>0.26540000000000002</v>
      </c>
      <c r="AA17">
        <v>0.23880000000000001</v>
      </c>
      <c r="AB17">
        <v>0.2293</v>
      </c>
      <c r="AC17">
        <v>0.27300000000000002</v>
      </c>
      <c r="AD17">
        <v>0.23100000000000001</v>
      </c>
      <c r="AE17">
        <v>0.22520000000000001</v>
      </c>
      <c r="AF17" s="5">
        <v>0.2301</v>
      </c>
      <c r="AG17" s="5">
        <v>0.21640000000000001</v>
      </c>
      <c r="AH17">
        <v>0.2802</v>
      </c>
      <c r="AI17">
        <v>0.2243</v>
      </c>
      <c r="AJ17">
        <v>0.24360000000000001</v>
      </c>
      <c r="AK17">
        <v>0.2467</v>
      </c>
      <c r="AL17">
        <v>0.25130000000000002</v>
      </c>
      <c r="AM17">
        <v>0.26840000000000003</v>
      </c>
      <c r="AN17">
        <v>0.2298</v>
      </c>
      <c r="AO17">
        <v>0.24060000000000001</v>
      </c>
      <c r="AP17" s="2">
        <v>0.25236999999999998</v>
      </c>
      <c r="AQ17" s="3">
        <v>3.3376524837921799E-2</v>
      </c>
    </row>
    <row r="18" spans="1:43" x14ac:dyDescent="0.3">
      <c r="A18" t="s">
        <v>68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5">
        <v>1</v>
      </c>
      <c r="AG18" s="5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 s="2">
        <v>1</v>
      </c>
      <c r="AQ18" s="3">
        <v>0</v>
      </c>
    </row>
    <row r="19" spans="1:43" x14ac:dyDescent="0.3">
      <c r="A19" t="s">
        <v>69</v>
      </c>
      <c r="B19">
        <v>4.6699999999999998E-2</v>
      </c>
      <c r="C19">
        <v>4.3999999999999997E-2</v>
      </c>
      <c r="D19">
        <v>6.9699999999999998E-2</v>
      </c>
      <c r="E19">
        <v>4.8800000000000003E-2</v>
      </c>
      <c r="F19">
        <v>4.4299999999999999E-2</v>
      </c>
      <c r="G19">
        <v>6.2199999999999998E-2</v>
      </c>
      <c r="H19">
        <v>5.6300000000000003E-2</v>
      </c>
      <c r="I19">
        <v>4.9399999999999999E-2</v>
      </c>
      <c r="J19">
        <v>4.3499999999999997E-2</v>
      </c>
      <c r="K19">
        <v>4.4299999999999999E-2</v>
      </c>
      <c r="L19">
        <v>4.3900000000000002E-2</v>
      </c>
      <c r="M19">
        <v>3.8600000000000002E-2</v>
      </c>
      <c r="N19">
        <v>3.3300000000000003E-2</v>
      </c>
      <c r="O19">
        <v>9.3700000000000006E-2</v>
      </c>
      <c r="P19">
        <v>4.0599999999999997E-2</v>
      </c>
      <c r="Q19">
        <v>4.4400000000000002E-2</v>
      </c>
      <c r="R19">
        <v>4.5900000000000003E-2</v>
      </c>
      <c r="S19">
        <v>5.8099999999999999E-2</v>
      </c>
      <c r="T19">
        <v>4.7399999999999998E-2</v>
      </c>
      <c r="U19">
        <v>8.5099999999999995E-2</v>
      </c>
      <c r="V19">
        <v>4.3200000000000002E-2</v>
      </c>
      <c r="W19">
        <v>4.1599999999999998E-2</v>
      </c>
      <c r="X19">
        <v>6.08E-2</v>
      </c>
      <c r="Y19">
        <v>4.5900000000000003E-2</v>
      </c>
      <c r="Z19">
        <v>5.1400000000000001E-2</v>
      </c>
      <c r="AA19">
        <v>4.4900000000000002E-2</v>
      </c>
      <c r="AB19">
        <v>4.7600000000000003E-2</v>
      </c>
      <c r="AC19">
        <v>5.16E-2</v>
      </c>
      <c r="AD19">
        <v>4.1200000000000001E-2</v>
      </c>
      <c r="AE19">
        <v>4.2299999999999997E-2</v>
      </c>
      <c r="AF19" s="5">
        <v>4.19E-2</v>
      </c>
      <c r="AG19" s="5">
        <v>3.8199999999999998E-2</v>
      </c>
      <c r="AH19">
        <v>5.91E-2</v>
      </c>
      <c r="AI19">
        <v>3.9899999999999998E-2</v>
      </c>
      <c r="AJ19">
        <v>4.5199999999999997E-2</v>
      </c>
      <c r="AK19">
        <v>4.0899999999999999E-2</v>
      </c>
      <c r="AL19">
        <v>5.3100000000000001E-2</v>
      </c>
      <c r="AM19">
        <v>5.1700000000000003E-2</v>
      </c>
      <c r="AN19">
        <v>4.2700000000000002E-2</v>
      </c>
      <c r="AO19">
        <v>4.2200000000000001E-2</v>
      </c>
      <c r="AP19" s="2">
        <v>4.9140000000000003E-2</v>
      </c>
      <c r="AQ19" s="3">
        <v>1.1923942731177899E-2</v>
      </c>
    </row>
    <row r="20" spans="1:43" x14ac:dyDescent="0.3">
      <c r="A20" t="s">
        <v>70</v>
      </c>
      <c r="B20">
        <v>0.69799999999999995</v>
      </c>
      <c r="C20">
        <v>0.71099999999999997</v>
      </c>
      <c r="D20">
        <v>0.86799999999999999</v>
      </c>
      <c r="E20">
        <v>0.80500000000000005</v>
      </c>
      <c r="F20">
        <v>0.73399999999999999</v>
      </c>
      <c r="G20">
        <v>0.86199999999999999</v>
      </c>
      <c r="H20">
        <v>0.86399999999999999</v>
      </c>
      <c r="I20">
        <v>0.71899999999999997</v>
      </c>
      <c r="J20">
        <v>0.74</v>
      </c>
      <c r="K20">
        <v>0.753</v>
      </c>
      <c r="L20">
        <v>0.71899999999999997</v>
      </c>
      <c r="M20">
        <v>0.752</v>
      </c>
      <c r="N20">
        <v>0.69599999999999995</v>
      </c>
      <c r="O20">
        <v>0.88300000000000001</v>
      </c>
      <c r="P20">
        <v>0.747</v>
      </c>
      <c r="Q20">
        <v>0.72</v>
      </c>
      <c r="R20">
        <v>0.77200000000000002</v>
      </c>
      <c r="S20">
        <v>0.84199999999999997</v>
      </c>
      <c r="T20">
        <v>0.72199999999999998</v>
      </c>
      <c r="U20">
        <v>0.88200000000000001</v>
      </c>
      <c r="V20">
        <v>0.70199999999999996</v>
      </c>
      <c r="W20">
        <v>0.75800000000000001</v>
      </c>
      <c r="X20">
        <v>0.85299999999999998</v>
      </c>
      <c r="Y20">
        <v>0.72699999999999998</v>
      </c>
      <c r="Z20">
        <v>0.84399999999999997</v>
      </c>
      <c r="AA20">
        <v>0.71699999999999997</v>
      </c>
      <c r="AB20">
        <v>0.72</v>
      </c>
      <c r="AC20">
        <v>0.81599999999999995</v>
      </c>
      <c r="AD20">
        <v>0.752</v>
      </c>
      <c r="AE20">
        <v>0.70299999999999996</v>
      </c>
      <c r="AF20" s="5">
        <v>0.73099999999999998</v>
      </c>
      <c r="AG20" s="5">
        <v>0.71199999999999997</v>
      </c>
      <c r="AH20">
        <v>0.83699999999999997</v>
      </c>
      <c r="AI20">
        <v>0.69599999999999995</v>
      </c>
      <c r="AJ20">
        <v>0.73399999999999999</v>
      </c>
      <c r="AK20">
        <v>0.78500000000000003</v>
      </c>
      <c r="AL20">
        <v>0.73699999999999999</v>
      </c>
      <c r="AM20">
        <v>0.84099999999999997</v>
      </c>
      <c r="AN20">
        <v>0.69899999999999995</v>
      </c>
      <c r="AO20">
        <v>0.79200000000000004</v>
      </c>
      <c r="AP20" s="2">
        <v>0.76612499999999994</v>
      </c>
      <c r="AQ20" s="3">
        <v>6.0924580320093201E-2</v>
      </c>
    </row>
    <row r="21" spans="1:43" x14ac:dyDescent="0.3">
      <c r="A21" t="s">
        <v>71</v>
      </c>
      <c r="B21">
        <v>2.7900000000000001E-2</v>
      </c>
      <c r="C21">
        <v>2.23E-2</v>
      </c>
      <c r="D21">
        <v>1.12E-2</v>
      </c>
      <c r="E21">
        <v>2.23E-2</v>
      </c>
      <c r="F21">
        <v>2.23E-2</v>
      </c>
      <c r="G21">
        <v>1.12E-2</v>
      </c>
      <c r="H21">
        <v>1.12E-2</v>
      </c>
      <c r="I21">
        <v>2.23E-2</v>
      </c>
      <c r="J21">
        <v>2.23E-2</v>
      </c>
      <c r="K21">
        <v>2.23E-2</v>
      </c>
      <c r="L21">
        <v>2.7900000000000001E-2</v>
      </c>
      <c r="M21">
        <v>1.6799999999999999E-2</v>
      </c>
      <c r="N21">
        <v>2.23E-2</v>
      </c>
      <c r="O21">
        <v>5.5999999999999999E-3</v>
      </c>
      <c r="P21">
        <v>2.23E-2</v>
      </c>
      <c r="Q21">
        <v>2.23E-2</v>
      </c>
      <c r="R21">
        <v>2.23E-2</v>
      </c>
      <c r="S21">
        <v>1.12E-2</v>
      </c>
      <c r="T21">
        <v>1.6799999999999999E-2</v>
      </c>
      <c r="U21">
        <v>1.12E-2</v>
      </c>
      <c r="V21">
        <v>2.23E-2</v>
      </c>
      <c r="W21">
        <v>2.23E-2</v>
      </c>
      <c r="X21">
        <v>1.12E-2</v>
      </c>
      <c r="Y21">
        <v>2.23E-2</v>
      </c>
      <c r="Z21">
        <v>1.12E-2</v>
      </c>
      <c r="AA21">
        <v>2.23E-2</v>
      </c>
      <c r="AB21">
        <v>2.23E-2</v>
      </c>
      <c r="AC21">
        <v>2.23E-2</v>
      </c>
      <c r="AD21">
        <v>2.23E-2</v>
      </c>
      <c r="AE21">
        <v>2.7900000000000001E-2</v>
      </c>
      <c r="AF21" s="5">
        <v>2.7900000000000001E-2</v>
      </c>
      <c r="AG21" s="5">
        <v>2.23E-2</v>
      </c>
      <c r="AH21">
        <v>1.6799999999999999E-2</v>
      </c>
      <c r="AI21">
        <v>2.7900000000000001E-2</v>
      </c>
      <c r="AJ21">
        <v>2.23E-2</v>
      </c>
      <c r="AK21">
        <v>2.23E-2</v>
      </c>
      <c r="AL21">
        <v>2.23E-2</v>
      </c>
      <c r="AM21">
        <v>1.6799999999999999E-2</v>
      </c>
      <c r="AN21">
        <v>2.7900000000000001E-2</v>
      </c>
      <c r="AO21">
        <v>2.7900000000000001E-2</v>
      </c>
      <c r="AP21" s="2">
        <v>2.0369999999999999E-2</v>
      </c>
      <c r="AQ21" s="3">
        <v>5.8460681505190203E-3</v>
      </c>
    </row>
    <row r="22" spans="1:43" x14ac:dyDescent="0.3">
      <c r="A22" t="s">
        <v>72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 s="5">
        <v>5</v>
      </c>
      <c r="AG22" s="5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 s="2">
        <v>5</v>
      </c>
      <c r="AQ22" s="3">
        <v>0</v>
      </c>
    </row>
    <row r="23" spans="1:43" x14ac:dyDescent="0.3">
      <c r="A23" t="s">
        <v>73</v>
      </c>
      <c r="B23">
        <v>0.1321</v>
      </c>
      <c r="C23">
        <v>0.1229</v>
      </c>
      <c r="D23">
        <v>0.1411</v>
      </c>
      <c r="E23">
        <v>0.1145</v>
      </c>
      <c r="F23">
        <v>0.1196</v>
      </c>
      <c r="G23">
        <v>0.12559999999999999</v>
      </c>
      <c r="H23">
        <v>0.1192</v>
      </c>
      <c r="I23">
        <v>0.1273</v>
      </c>
      <c r="J23">
        <v>0.1202</v>
      </c>
      <c r="K23">
        <v>0.11849999999999999</v>
      </c>
      <c r="L23">
        <v>0.1211</v>
      </c>
      <c r="M23">
        <v>0.111</v>
      </c>
      <c r="N23">
        <v>0.11409999999999999</v>
      </c>
      <c r="O23">
        <v>0.17929999999999999</v>
      </c>
      <c r="P23">
        <v>0.1181</v>
      </c>
      <c r="Q23">
        <v>0.121</v>
      </c>
      <c r="R23">
        <v>0.12429999999999999</v>
      </c>
      <c r="S23">
        <v>0.13439999999999999</v>
      </c>
      <c r="T23">
        <v>0.12139999999999999</v>
      </c>
      <c r="U23">
        <v>0.1671</v>
      </c>
      <c r="V23">
        <v>0.12529999999999999</v>
      </c>
      <c r="W23">
        <v>0.11310000000000001</v>
      </c>
      <c r="X23">
        <v>0.127</v>
      </c>
      <c r="Y23">
        <v>0.12640000000000001</v>
      </c>
      <c r="Z23">
        <v>0.11219999999999999</v>
      </c>
      <c r="AA23">
        <v>0.12790000000000001</v>
      </c>
      <c r="AB23">
        <v>0.1181</v>
      </c>
      <c r="AC23">
        <v>0.1201</v>
      </c>
      <c r="AD23">
        <v>0.1087</v>
      </c>
      <c r="AE23">
        <v>0.1179</v>
      </c>
      <c r="AF23" s="5">
        <v>0.11</v>
      </c>
      <c r="AG23" s="5">
        <v>0.11600000000000001</v>
      </c>
      <c r="AH23">
        <v>0.12529999999999999</v>
      </c>
      <c r="AI23">
        <v>0.12509999999999999</v>
      </c>
      <c r="AJ23">
        <v>0.12509999999999999</v>
      </c>
      <c r="AK23">
        <v>0.11409999999999999</v>
      </c>
      <c r="AL23">
        <v>0.12470000000000001</v>
      </c>
      <c r="AM23">
        <v>0.1188</v>
      </c>
      <c r="AN23">
        <v>0.1196</v>
      </c>
      <c r="AO23">
        <v>0.1074</v>
      </c>
      <c r="AP23" s="2">
        <v>0.12339</v>
      </c>
      <c r="AQ23" s="3">
        <v>1.3569078724655501E-2</v>
      </c>
    </row>
    <row r="24" spans="1:43" x14ac:dyDescent="0.3">
      <c r="A24" t="s">
        <v>74</v>
      </c>
      <c r="B24">
        <v>0.52</v>
      </c>
      <c r="C24">
        <v>0.52200000000000002</v>
      </c>
      <c r="D24">
        <v>0.67900000000000005</v>
      </c>
      <c r="E24">
        <v>0.59099999999999997</v>
      </c>
      <c r="F24">
        <v>0.53400000000000003</v>
      </c>
      <c r="G24">
        <v>0.66200000000000003</v>
      </c>
      <c r="H24">
        <v>0.65700000000000003</v>
      </c>
      <c r="I24">
        <v>0.54200000000000004</v>
      </c>
      <c r="J24">
        <v>0.54400000000000004</v>
      </c>
      <c r="K24">
        <v>0.55100000000000005</v>
      </c>
      <c r="L24">
        <v>0.52900000000000003</v>
      </c>
      <c r="M24">
        <v>0.54200000000000004</v>
      </c>
      <c r="N24">
        <v>0.49199999999999999</v>
      </c>
      <c r="O24">
        <v>0.72299999999999998</v>
      </c>
      <c r="P24">
        <v>0.54400000000000004</v>
      </c>
      <c r="Q24">
        <v>0.53400000000000003</v>
      </c>
      <c r="R24">
        <v>0.56499999999999995</v>
      </c>
      <c r="S24">
        <v>0.63800000000000001</v>
      </c>
      <c r="T24">
        <v>0.53800000000000003</v>
      </c>
      <c r="U24">
        <v>0.70899999999999996</v>
      </c>
      <c r="V24">
        <v>0.52</v>
      </c>
      <c r="W24">
        <v>0.54600000000000004</v>
      </c>
      <c r="X24">
        <v>0.65500000000000003</v>
      </c>
      <c r="Y24">
        <v>0.55000000000000004</v>
      </c>
      <c r="Z24">
        <v>0.63</v>
      </c>
      <c r="AA24">
        <v>0.53200000000000003</v>
      </c>
      <c r="AB24">
        <v>0.54300000000000004</v>
      </c>
      <c r="AC24">
        <v>0.60699999999999998</v>
      </c>
      <c r="AD24">
        <v>0.54400000000000004</v>
      </c>
      <c r="AE24">
        <v>0.51200000000000001</v>
      </c>
      <c r="AF24" s="5">
        <v>0.52500000000000002</v>
      </c>
      <c r="AG24" s="5">
        <v>0.51400000000000001</v>
      </c>
      <c r="AH24">
        <v>0.63600000000000001</v>
      </c>
      <c r="AI24">
        <v>0.505</v>
      </c>
      <c r="AJ24">
        <v>0.54100000000000004</v>
      </c>
      <c r="AK24">
        <v>0.57399999999999995</v>
      </c>
      <c r="AL24">
        <v>0.54700000000000004</v>
      </c>
      <c r="AM24">
        <v>0.64</v>
      </c>
      <c r="AN24">
        <v>0.51100000000000001</v>
      </c>
      <c r="AO24">
        <v>0.56999999999999995</v>
      </c>
      <c r="AP24" s="2">
        <v>0.57045000000000001</v>
      </c>
      <c r="AQ24" s="3">
        <v>6.0039282012823797E-2</v>
      </c>
    </row>
    <row r="25" spans="1:43" x14ac:dyDescent="0.3">
      <c r="A25" t="s">
        <v>75</v>
      </c>
      <c r="B25">
        <v>6.1499999999999999E-2</v>
      </c>
      <c r="C25">
        <v>6.7000000000000004E-2</v>
      </c>
      <c r="D25">
        <v>4.4699999999999997E-2</v>
      </c>
      <c r="E25">
        <v>6.7000000000000004E-2</v>
      </c>
      <c r="F25">
        <v>7.2599999999999998E-2</v>
      </c>
      <c r="G25">
        <v>4.4699999999999997E-2</v>
      </c>
      <c r="H25">
        <v>5.0299999999999997E-2</v>
      </c>
      <c r="I25">
        <v>6.1499999999999999E-2</v>
      </c>
      <c r="J25">
        <v>6.1499999999999999E-2</v>
      </c>
      <c r="K25">
        <v>6.7000000000000004E-2</v>
      </c>
      <c r="L25">
        <v>7.2599999999999998E-2</v>
      </c>
      <c r="M25">
        <v>6.7000000000000004E-2</v>
      </c>
      <c r="N25">
        <v>7.2599999999999998E-2</v>
      </c>
      <c r="O25">
        <v>3.3500000000000002E-2</v>
      </c>
      <c r="P25">
        <v>6.7000000000000004E-2</v>
      </c>
      <c r="Q25">
        <v>7.2599999999999998E-2</v>
      </c>
      <c r="R25">
        <v>6.1499999999999999E-2</v>
      </c>
      <c r="S25">
        <v>5.5899999999999998E-2</v>
      </c>
      <c r="T25">
        <v>5.5899999999999998E-2</v>
      </c>
      <c r="U25">
        <v>5.0299999999999997E-2</v>
      </c>
      <c r="V25">
        <v>6.7000000000000004E-2</v>
      </c>
      <c r="W25">
        <v>6.7000000000000004E-2</v>
      </c>
      <c r="X25">
        <v>5.0299999999999997E-2</v>
      </c>
      <c r="Y25">
        <v>6.7000000000000004E-2</v>
      </c>
      <c r="Z25">
        <v>6.1499999999999999E-2</v>
      </c>
      <c r="AA25">
        <v>7.2599999999999998E-2</v>
      </c>
      <c r="AB25">
        <v>5.0299999999999997E-2</v>
      </c>
      <c r="AC25">
        <v>6.7000000000000004E-2</v>
      </c>
      <c r="AD25">
        <v>7.2599999999999998E-2</v>
      </c>
      <c r="AE25">
        <v>7.2599999999999998E-2</v>
      </c>
      <c r="AF25" s="5">
        <v>7.2599999999999998E-2</v>
      </c>
      <c r="AG25" s="5">
        <v>7.2599999999999998E-2</v>
      </c>
      <c r="AH25">
        <v>5.0299999999999997E-2</v>
      </c>
      <c r="AI25">
        <v>7.2599999999999998E-2</v>
      </c>
      <c r="AJ25">
        <v>6.7000000000000004E-2</v>
      </c>
      <c r="AK25">
        <v>7.8200000000000006E-2</v>
      </c>
      <c r="AL25">
        <v>6.7000000000000004E-2</v>
      </c>
      <c r="AM25">
        <v>6.7000000000000004E-2</v>
      </c>
      <c r="AN25">
        <v>6.7000000000000004E-2</v>
      </c>
      <c r="AO25">
        <v>6.1499999999999999E-2</v>
      </c>
      <c r="AP25" s="2">
        <v>6.3259999999999997E-2</v>
      </c>
      <c r="AQ25" s="3">
        <v>9.8952669338582093E-3</v>
      </c>
    </row>
    <row r="26" spans="1:43" x14ac:dyDescent="0.3">
      <c r="A26" t="s">
        <v>76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 s="5">
        <v>10</v>
      </c>
      <c r="AG26" s="5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 s="2">
        <v>10</v>
      </c>
      <c r="AQ26" s="3">
        <v>0</v>
      </c>
    </row>
    <row r="27" spans="1:43" x14ac:dyDescent="0.3">
      <c r="A27" t="s">
        <v>77</v>
      </c>
      <c r="B27">
        <v>0.2102</v>
      </c>
      <c r="C27">
        <v>0.192</v>
      </c>
      <c r="D27">
        <v>0.20330000000000001</v>
      </c>
      <c r="E27">
        <v>0.18060000000000001</v>
      </c>
      <c r="F27">
        <v>0.19309999999999999</v>
      </c>
      <c r="G27">
        <v>0.18379999999999999</v>
      </c>
      <c r="H27">
        <v>0.17</v>
      </c>
      <c r="I27">
        <v>0.1925</v>
      </c>
      <c r="J27">
        <v>0.1822</v>
      </c>
      <c r="K27">
        <v>0.19009999999999999</v>
      </c>
      <c r="L27">
        <v>0.18940000000000001</v>
      </c>
      <c r="M27">
        <v>0.1736</v>
      </c>
      <c r="N27">
        <v>0.17230000000000001</v>
      </c>
      <c r="O27">
        <v>0.24079999999999999</v>
      </c>
      <c r="P27">
        <v>0.1764</v>
      </c>
      <c r="Q27">
        <v>0.18210000000000001</v>
      </c>
      <c r="R27">
        <v>0.19059999999999999</v>
      </c>
      <c r="S27">
        <v>0.1958</v>
      </c>
      <c r="T27">
        <v>0.17460000000000001</v>
      </c>
      <c r="U27">
        <v>0.22969999999999999</v>
      </c>
      <c r="V27">
        <v>0.1983</v>
      </c>
      <c r="W27">
        <v>0.17660000000000001</v>
      </c>
      <c r="X27">
        <v>0.18079999999999999</v>
      </c>
      <c r="Y27">
        <v>0.18559999999999999</v>
      </c>
      <c r="Z27">
        <v>0.16550000000000001</v>
      </c>
      <c r="AA27">
        <v>0.1996</v>
      </c>
      <c r="AB27">
        <v>0.18029999999999999</v>
      </c>
      <c r="AC27">
        <v>0.18859999999999999</v>
      </c>
      <c r="AD27">
        <v>0.1749</v>
      </c>
      <c r="AE27">
        <v>0.18440000000000001</v>
      </c>
      <c r="AF27" s="5">
        <v>0.19339999999999999</v>
      </c>
      <c r="AG27" s="5">
        <v>0.17760000000000001</v>
      </c>
      <c r="AH27">
        <v>0.1777</v>
      </c>
      <c r="AI27">
        <v>0.19170000000000001</v>
      </c>
      <c r="AJ27">
        <v>0.1946</v>
      </c>
      <c r="AK27">
        <v>0.1812</v>
      </c>
      <c r="AL27">
        <v>0.20100000000000001</v>
      </c>
      <c r="AM27">
        <v>0.17899999999999999</v>
      </c>
      <c r="AN27">
        <v>0.19270000000000001</v>
      </c>
      <c r="AO27">
        <v>0.16800000000000001</v>
      </c>
      <c r="AP27" s="2">
        <v>0.187865</v>
      </c>
      <c r="AQ27" s="3">
        <v>1.5038114823205001E-2</v>
      </c>
    </row>
    <row r="28" spans="1:43" x14ac:dyDescent="0.3">
      <c r="A28" t="s">
        <v>78</v>
      </c>
      <c r="B28">
        <v>0.41099999999999998</v>
      </c>
      <c r="C28">
        <v>0.40400000000000003</v>
      </c>
      <c r="D28">
        <v>0.53400000000000003</v>
      </c>
      <c r="E28">
        <v>0.44600000000000001</v>
      </c>
      <c r="F28">
        <v>0.41</v>
      </c>
      <c r="G28">
        <v>0.51200000000000001</v>
      </c>
      <c r="H28">
        <v>0.502</v>
      </c>
      <c r="I28">
        <v>0.42799999999999999</v>
      </c>
      <c r="J28">
        <v>0.41699999999999998</v>
      </c>
      <c r="K28">
        <v>0.42599999999999999</v>
      </c>
      <c r="L28">
        <v>0.41199999999999998</v>
      </c>
      <c r="M28">
        <v>0.41</v>
      </c>
      <c r="N28">
        <v>0.377</v>
      </c>
      <c r="O28">
        <v>0.59799999999999998</v>
      </c>
      <c r="P28">
        <v>0.41899999999999998</v>
      </c>
      <c r="Q28">
        <v>0.40899999999999997</v>
      </c>
      <c r="R28">
        <v>0.437</v>
      </c>
      <c r="S28">
        <v>0.5</v>
      </c>
      <c r="T28">
        <v>0.41399999999999998</v>
      </c>
      <c r="U28">
        <v>0.57499999999999996</v>
      </c>
      <c r="V28">
        <v>0.40699999999999997</v>
      </c>
      <c r="W28">
        <v>0.41699999999999998</v>
      </c>
      <c r="X28">
        <v>0.50800000000000001</v>
      </c>
      <c r="Y28">
        <v>0.42799999999999999</v>
      </c>
      <c r="Z28">
        <v>0.47299999999999998</v>
      </c>
      <c r="AA28">
        <v>0.41699999999999998</v>
      </c>
      <c r="AB28">
        <v>0.42099999999999999</v>
      </c>
      <c r="AC28">
        <v>0.46400000000000002</v>
      </c>
      <c r="AD28">
        <v>0.41299999999999998</v>
      </c>
      <c r="AE28">
        <v>0.39400000000000002</v>
      </c>
      <c r="AF28" s="5">
        <v>0.40200000000000002</v>
      </c>
      <c r="AG28" s="5">
        <v>0.39700000000000002</v>
      </c>
      <c r="AH28">
        <v>0.49</v>
      </c>
      <c r="AI28">
        <v>0.39300000000000002</v>
      </c>
      <c r="AJ28">
        <v>0.42</v>
      </c>
      <c r="AK28">
        <v>0.44</v>
      </c>
      <c r="AL28">
        <v>0.42699999999999999</v>
      </c>
      <c r="AM28">
        <v>0.496</v>
      </c>
      <c r="AN28">
        <v>0.39600000000000002</v>
      </c>
      <c r="AO28">
        <v>0.43</v>
      </c>
      <c r="AP28" s="2">
        <v>0.44185000000000002</v>
      </c>
      <c r="AQ28" s="3">
        <v>5.1072371978273898E-2</v>
      </c>
    </row>
    <row r="29" spans="1:43" x14ac:dyDescent="0.3">
      <c r="A29" t="s">
        <v>79</v>
      </c>
      <c r="B29">
        <v>0.10059999999999999</v>
      </c>
      <c r="C29">
        <v>8.9399999999999993E-2</v>
      </c>
      <c r="D29">
        <v>7.8200000000000006E-2</v>
      </c>
      <c r="E29">
        <v>8.9399999999999993E-2</v>
      </c>
      <c r="F29">
        <v>0.1061</v>
      </c>
      <c r="G29">
        <v>7.8200000000000006E-2</v>
      </c>
      <c r="H29">
        <v>7.8200000000000006E-2</v>
      </c>
      <c r="I29">
        <v>9.5000000000000001E-2</v>
      </c>
      <c r="J29">
        <v>8.9399999999999993E-2</v>
      </c>
      <c r="K29">
        <v>0.10059999999999999</v>
      </c>
      <c r="L29">
        <v>9.5000000000000001E-2</v>
      </c>
      <c r="M29">
        <v>8.3799999999999999E-2</v>
      </c>
      <c r="N29">
        <v>0.1061</v>
      </c>
      <c r="O29">
        <v>8.3799999999999999E-2</v>
      </c>
      <c r="P29">
        <v>8.9399999999999993E-2</v>
      </c>
      <c r="Q29">
        <v>0.1061</v>
      </c>
      <c r="R29">
        <v>9.5000000000000001E-2</v>
      </c>
      <c r="S29">
        <v>7.8200000000000006E-2</v>
      </c>
      <c r="T29">
        <v>9.5000000000000001E-2</v>
      </c>
      <c r="U29">
        <v>7.8200000000000006E-2</v>
      </c>
      <c r="V29">
        <v>8.9399999999999993E-2</v>
      </c>
      <c r="W29">
        <v>9.5000000000000001E-2</v>
      </c>
      <c r="X29">
        <v>7.8200000000000006E-2</v>
      </c>
      <c r="Y29">
        <v>9.5000000000000001E-2</v>
      </c>
      <c r="Z29">
        <v>7.8200000000000006E-2</v>
      </c>
      <c r="AA29">
        <v>0.10059999999999999</v>
      </c>
      <c r="AB29">
        <v>9.5000000000000001E-2</v>
      </c>
      <c r="AC29">
        <v>7.8200000000000006E-2</v>
      </c>
      <c r="AD29">
        <v>8.9399999999999993E-2</v>
      </c>
      <c r="AE29">
        <v>0.11169999999999999</v>
      </c>
      <c r="AF29" s="5">
        <v>0.1173</v>
      </c>
      <c r="AG29" s="5">
        <v>8.9399999999999993E-2</v>
      </c>
      <c r="AH29">
        <v>7.8200000000000006E-2</v>
      </c>
      <c r="AI29">
        <v>0.10059999999999999</v>
      </c>
      <c r="AJ29">
        <v>0.1061</v>
      </c>
      <c r="AK29">
        <v>0.10059999999999999</v>
      </c>
      <c r="AL29">
        <v>8.3799999999999999E-2</v>
      </c>
      <c r="AM29">
        <v>9.5000000000000001E-2</v>
      </c>
      <c r="AN29">
        <v>0.1061</v>
      </c>
      <c r="AO29">
        <v>8.3799999999999999E-2</v>
      </c>
      <c r="AP29" s="2">
        <v>9.2182500000000001E-2</v>
      </c>
      <c r="AQ29" s="3">
        <v>1.07332908304621E-2</v>
      </c>
    </row>
    <row r="30" spans="1:43" x14ac:dyDescent="0.3">
      <c r="A30" t="s">
        <v>80</v>
      </c>
      <c r="B30">
        <v>1.7100000000000001E-2</v>
      </c>
      <c r="C30">
        <v>4.4499999999999998E-2</v>
      </c>
      <c r="D30">
        <v>3.3799999999999997E-2</v>
      </c>
      <c r="E30">
        <v>0.1134</v>
      </c>
      <c r="F30">
        <v>8.77E-2</v>
      </c>
      <c r="G30">
        <v>3.1099999999999999E-2</v>
      </c>
      <c r="H30">
        <v>1.0699999999999999E-2</v>
      </c>
      <c r="I30">
        <v>0.1386</v>
      </c>
      <c r="J30">
        <v>7.5800000000000006E-2</v>
      </c>
      <c r="K30">
        <v>6.8099999999999994E-2</v>
      </c>
      <c r="L30">
        <v>2.12E-2</v>
      </c>
      <c r="M30">
        <v>9.4500000000000001E-2</v>
      </c>
      <c r="N30">
        <v>3.8300000000000001E-2</v>
      </c>
      <c r="O30">
        <v>0.81340000000000001</v>
      </c>
      <c r="P30">
        <v>2.3800000000000002E-2</v>
      </c>
      <c r="Q30">
        <v>3.2800000000000003E-2</v>
      </c>
      <c r="R30">
        <v>6.88E-2</v>
      </c>
      <c r="S30">
        <v>2.1499999999999998E-2</v>
      </c>
      <c r="T30">
        <v>0.25019999999999998</v>
      </c>
      <c r="U30">
        <v>0.32190000000000002</v>
      </c>
      <c r="V30">
        <v>3.5700000000000003E-2</v>
      </c>
      <c r="W30">
        <v>2.1899999999999999E-2</v>
      </c>
      <c r="X30">
        <v>4.9700000000000001E-2</v>
      </c>
      <c r="Y30">
        <v>5.5500000000000001E-2</v>
      </c>
      <c r="Z30">
        <v>2.6599999999999999E-2</v>
      </c>
      <c r="AA30">
        <v>3.32E-2</v>
      </c>
      <c r="AB30">
        <v>4.1000000000000002E-2</v>
      </c>
      <c r="AC30">
        <v>0.01</v>
      </c>
      <c r="AD30">
        <v>9.6100000000000005E-2</v>
      </c>
      <c r="AE30">
        <v>3.1099999999999999E-2</v>
      </c>
      <c r="AF30" s="5">
        <v>1.9E-3</v>
      </c>
      <c r="AG30" s="5">
        <v>1.72E-2</v>
      </c>
      <c r="AH30">
        <v>3.6299999999999999E-2</v>
      </c>
      <c r="AI30">
        <v>1.3599999999999999E-2</v>
      </c>
      <c r="AJ30">
        <v>5.8000000000000003E-2</v>
      </c>
      <c r="AK30">
        <v>0.13020000000000001</v>
      </c>
      <c r="AL30">
        <v>0.1065</v>
      </c>
      <c r="AM30">
        <v>0.23380000000000001</v>
      </c>
      <c r="AN30">
        <v>2.06E-2</v>
      </c>
      <c r="AO30">
        <v>1.4E-3</v>
      </c>
      <c r="AP30" s="2">
        <v>8.3187499999999998E-2</v>
      </c>
      <c r="AQ30" s="3">
        <v>0.13709485989261</v>
      </c>
    </row>
    <row r="31" spans="1:43" x14ac:dyDescent="0.3">
      <c r="A31" t="s">
        <v>81</v>
      </c>
      <c r="B31">
        <v>2E-3</v>
      </c>
      <c r="C31">
        <v>4.7000000000000002E-3</v>
      </c>
      <c r="D31">
        <v>1.7999999999999999E-2</v>
      </c>
      <c r="E31">
        <v>1.2500000000000001E-2</v>
      </c>
      <c r="F31">
        <v>7.9000000000000008E-3</v>
      </c>
      <c r="G31">
        <v>2.1000000000000001E-2</v>
      </c>
      <c r="H31">
        <v>1.61E-2</v>
      </c>
      <c r="I31">
        <v>1.0699999999999999E-2</v>
      </c>
      <c r="J31">
        <v>7.9000000000000008E-3</v>
      </c>
      <c r="K31">
        <v>6.7999999999999996E-3</v>
      </c>
      <c r="L31">
        <v>2.2000000000000001E-3</v>
      </c>
      <c r="M31">
        <v>8.9999999999999993E-3</v>
      </c>
      <c r="N31">
        <v>3.8999999999999998E-3</v>
      </c>
      <c r="O31">
        <v>8.5300000000000001E-2</v>
      </c>
      <c r="P31">
        <v>3.0999999999999999E-3</v>
      </c>
      <c r="Q31">
        <v>3.7000000000000002E-3</v>
      </c>
      <c r="R31">
        <v>7.4999999999999997E-3</v>
      </c>
      <c r="S31">
        <v>1.06E-2</v>
      </c>
      <c r="T31">
        <v>1.5599999999999999E-2</v>
      </c>
      <c r="U31">
        <v>4.7699999999999999E-2</v>
      </c>
      <c r="V31">
        <v>3.7000000000000002E-3</v>
      </c>
      <c r="W31">
        <v>3.3999999999999998E-3</v>
      </c>
      <c r="X31">
        <v>1.9300000000000001E-2</v>
      </c>
      <c r="Y31">
        <v>5.8999999999999999E-3</v>
      </c>
      <c r="Z31">
        <v>1.2E-2</v>
      </c>
      <c r="AA31">
        <v>3.5999999999999999E-3</v>
      </c>
      <c r="AB31">
        <v>4.0000000000000001E-3</v>
      </c>
      <c r="AC31">
        <v>5.4000000000000003E-3</v>
      </c>
      <c r="AD31">
        <v>1.0999999999999999E-2</v>
      </c>
      <c r="AE31">
        <v>2.7000000000000001E-3</v>
      </c>
      <c r="AF31" s="5">
        <v>1.1999999999999999E-3</v>
      </c>
      <c r="AG31" s="5">
        <v>1.8E-3</v>
      </c>
      <c r="AH31">
        <v>1.41E-2</v>
      </c>
      <c r="AI31">
        <v>1.6000000000000001E-3</v>
      </c>
      <c r="AJ31">
        <v>7.1000000000000004E-3</v>
      </c>
      <c r="AK31">
        <v>1.23E-2</v>
      </c>
      <c r="AL31">
        <v>1.0800000000000001E-2</v>
      </c>
      <c r="AM31">
        <v>2.1700000000000001E-2</v>
      </c>
      <c r="AN31">
        <v>2.3E-3</v>
      </c>
      <c r="AO31">
        <v>1.8E-3</v>
      </c>
      <c r="AP31" s="2">
        <v>1.10475E-2</v>
      </c>
      <c r="AQ31" s="3">
        <v>1.47323816985856E-2</v>
      </c>
    </row>
    <row r="32" spans="1:43" x14ac:dyDescent="0.3">
      <c r="A32" t="s">
        <v>82</v>
      </c>
      <c r="B32">
        <v>0.92900000000000005</v>
      </c>
      <c r="C32">
        <v>0.89900000000000002</v>
      </c>
      <c r="D32">
        <v>0.97899999999999998</v>
      </c>
      <c r="E32">
        <v>0.93400000000000005</v>
      </c>
      <c r="F32">
        <v>0.88900000000000001</v>
      </c>
      <c r="G32">
        <v>0.98299999999999998</v>
      </c>
      <c r="H32">
        <v>0.99099999999999999</v>
      </c>
      <c r="I32">
        <v>0.85199999999999998</v>
      </c>
      <c r="J32">
        <v>0.89700000000000002</v>
      </c>
      <c r="K32">
        <v>0.92200000000000004</v>
      </c>
      <c r="L32">
        <v>0.93700000000000006</v>
      </c>
      <c r="M32">
        <v>0.90400000000000003</v>
      </c>
      <c r="N32">
        <v>0.90800000000000003</v>
      </c>
      <c r="O32">
        <v>0.89400000000000002</v>
      </c>
      <c r="P32">
        <v>0.95699999999999996</v>
      </c>
      <c r="Q32">
        <v>0.91300000000000003</v>
      </c>
      <c r="R32">
        <v>0.92700000000000005</v>
      </c>
      <c r="S32">
        <v>0.98199999999999998</v>
      </c>
      <c r="T32">
        <v>0.81799999999999995</v>
      </c>
      <c r="U32">
        <v>0.94</v>
      </c>
      <c r="V32">
        <v>0.90300000000000002</v>
      </c>
      <c r="W32">
        <v>0.96299999999999997</v>
      </c>
      <c r="X32">
        <v>0.97499999999999998</v>
      </c>
      <c r="Y32">
        <v>0.89100000000000001</v>
      </c>
      <c r="Z32">
        <v>0.97899999999999998</v>
      </c>
      <c r="AA32">
        <v>0.91100000000000003</v>
      </c>
      <c r="AB32">
        <v>0.89900000000000002</v>
      </c>
      <c r="AC32">
        <v>0.98599999999999999</v>
      </c>
      <c r="AD32">
        <v>0.89300000000000002</v>
      </c>
      <c r="AE32">
        <v>0.90400000000000003</v>
      </c>
      <c r="AF32" s="5">
        <v>0.98499999999999999</v>
      </c>
      <c r="AG32" s="5">
        <v>0.93</v>
      </c>
      <c r="AH32">
        <v>0.97799999999999998</v>
      </c>
      <c r="AI32">
        <v>0.93500000000000005</v>
      </c>
      <c r="AJ32">
        <v>0.90200000000000002</v>
      </c>
      <c r="AK32">
        <v>0.91500000000000004</v>
      </c>
      <c r="AL32">
        <v>0.874</v>
      </c>
      <c r="AM32">
        <v>0.93600000000000005</v>
      </c>
      <c r="AN32">
        <v>0.91200000000000003</v>
      </c>
      <c r="AO32">
        <v>0.99399999999999999</v>
      </c>
      <c r="AP32" s="2">
        <v>0.92800000000000005</v>
      </c>
      <c r="AQ32" s="3">
        <v>4.1065925734241698E-2</v>
      </c>
    </row>
    <row r="33" spans="1:43" x14ac:dyDescent="0.3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5">
        <v>0</v>
      </c>
      <c r="AG33" s="5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2">
        <v>0</v>
      </c>
      <c r="AQ33" s="3">
        <v>0</v>
      </c>
    </row>
    <row r="34" spans="1:43" x14ac:dyDescent="0.3">
      <c r="A34" t="s">
        <v>84</v>
      </c>
      <c r="B34">
        <v>8.2667999999999999</v>
      </c>
      <c r="C34">
        <v>12.012700000000001</v>
      </c>
      <c r="D34">
        <v>14.721299999999999</v>
      </c>
      <c r="E34">
        <v>10.4438</v>
      </c>
      <c r="F34">
        <v>9.0274000000000001</v>
      </c>
      <c r="G34">
        <v>14.6713</v>
      </c>
      <c r="H34">
        <v>15.4648</v>
      </c>
      <c r="I34">
        <v>11.1274</v>
      </c>
      <c r="J34">
        <v>14.2361</v>
      </c>
      <c r="K34">
        <v>9.7942</v>
      </c>
      <c r="L34">
        <v>10.752800000000001</v>
      </c>
      <c r="M34">
        <v>10.701599999999999</v>
      </c>
      <c r="N34">
        <v>9.3512000000000004</v>
      </c>
      <c r="O34">
        <v>17.244399999999999</v>
      </c>
      <c r="P34">
        <v>11.888999999999999</v>
      </c>
      <c r="Q34">
        <v>9.6161999999999992</v>
      </c>
      <c r="R34">
        <v>11.502000000000001</v>
      </c>
      <c r="S34">
        <v>15.789099999999999</v>
      </c>
      <c r="T34">
        <v>11.0069</v>
      </c>
      <c r="U34">
        <v>15.7288</v>
      </c>
      <c r="V34">
        <v>10.7478</v>
      </c>
      <c r="W34">
        <v>10.229699999999999</v>
      </c>
      <c r="X34">
        <v>13.2119</v>
      </c>
      <c r="Y34">
        <v>10.053800000000001</v>
      </c>
      <c r="Z34">
        <v>12.8309</v>
      </c>
      <c r="AA34">
        <v>8.7850999999999999</v>
      </c>
      <c r="AB34">
        <v>11.7037</v>
      </c>
      <c r="AC34">
        <v>13.118</v>
      </c>
      <c r="AD34">
        <v>11.8033</v>
      </c>
      <c r="AE34">
        <v>8.3549000000000007</v>
      </c>
      <c r="AF34" s="5">
        <v>8.2939000000000007</v>
      </c>
      <c r="AG34" s="5">
        <v>11.4049</v>
      </c>
      <c r="AH34">
        <v>14.8858</v>
      </c>
      <c r="AI34">
        <v>9.7088000000000001</v>
      </c>
      <c r="AJ34">
        <v>8.9177</v>
      </c>
      <c r="AK34">
        <v>9.8162000000000003</v>
      </c>
      <c r="AL34">
        <v>12.2867</v>
      </c>
      <c r="AM34">
        <v>10.878</v>
      </c>
      <c r="AN34">
        <v>9.1534999999999993</v>
      </c>
      <c r="AO34">
        <v>12.303000000000001</v>
      </c>
      <c r="AP34" s="2">
        <v>11.545885</v>
      </c>
      <c r="AQ34" s="3">
        <v>2.34351432622144</v>
      </c>
    </row>
    <row r="35" spans="1:43" x14ac:dyDescent="0.3">
      <c r="A35" t="s">
        <v>85</v>
      </c>
      <c r="B35">
        <v>0.186</v>
      </c>
      <c r="C35">
        <v>0.2235</v>
      </c>
      <c r="D35">
        <v>0.25109999999999999</v>
      </c>
      <c r="E35">
        <v>0.18629999999999999</v>
      </c>
      <c r="F35">
        <v>0.18079999999999999</v>
      </c>
      <c r="G35">
        <v>0.22359999999999999</v>
      </c>
      <c r="H35">
        <v>0.221</v>
      </c>
      <c r="I35">
        <v>0.20660000000000001</v>
      </c>
      <c r="J35">
        <v>0.2369</v>
      </c>
      <c r="K35">
        <v>0.18690000000000001</v>
      </c>
      <c r="L35">
        <v>0.19739999999999999</v>
      </c>
      <c r="M35">
        <v>0.18160000000000001</v>
      </c>
      <c r="N35">
        <v>0.16550000000000001</v>
      </c>
      <c r="O35">
        <v>0.30769999999999997</v>
      </c>
      <c r="P35">
        <v>0.19600000000000001</v>
      </c>
      <c r="Q35">
        <v>0.17530000000000001</v>
      </c>
      <c r="R35">
        <v>0.21110000000000001</v>
      </c>
      <c r="S35">
        <v>0.26540000000000002</v>
      </c>
      <c r="T35">
        <v>0.1893</v>
      </c>
      <c r="U35">
        <v>0.2848</v>
      </c>
      <c r="V35">
        <v>0.20830000000000001</v>
      </c>
      <c r="W35">
        <v>0.17749999999999999</v>
      </c>
      <c r="X35">
        <v>0.22220000000000001</v>
      </c>
      <c r="Y35">
        <v>0.18579999999999999</v>
      </c>
      <c r="Z35">
        <v>0.20480000000000001</v>
      </c>
      <c r="AA35">
        <v>0.18099999999999999</v>
      </c>
      <c r="AB35">
        <v>0.19939999999999999</v>
      </c>
      <c r="AC35">
        <v>0.2319</v>
      </c>
      <c r="AD35">
        <v>0.19800000000000001</v>
      </c>
      <c r="AE35">
        <v>0.16470000000000001</v>
      </c>
      <c r="AF35" s="5">
        <v>0.16600000000000001</v>
      </c>
      <c r="AG35" s="5">
        <v>0.1888</v>
      </c>
      <c r="AH35">
        <v>0.23749999999999999</v>
      </c>
      <c r="AI35">
        <v>0.18779999999999999</v>
      </c>
      <c r="AJ35">
        <v>0.17929999999999999</v>
      </c>
      <c r="AK35">
        <v>0.17799999999999999</v>
      </c>
      <c r="AL35">
        <v>0.22989999999999999</v>
      </c>
      <c r="AM35">
        <v>0.18870000000000001</v>
      </c>
      <c r="AN35">
        <v>0.18060000000000001</v>
      </c>
      <c r="AO35">
        <v>0.2014</v>
      </c>
      <c r="AP35" s="2">
        <v>0.20471</v>
      </c>
      <c r="AQ35" s="3">
        <v>3.2081936766141003E-2</v>
      </c>
    </row>
    <row r="36" spans="1:43" x14ac:dyDescent="0.3">
      <c r="A36" t="s">
        <v>86</v>
      </c>
      <c r="B36">
        <v>0.443</v>
      </c>
      <c r="C36">
        <v>0.36899999999999999</v>
      </c>
      <c r="D36">
        <v>0.436</v>
      </c>
      <c r="E36">
        <v>0.436</v>
      </c>
      <c r="F36">
        <v>0.42899999999999999</v>
      </c>
      <c r="G36">
        <v>0.40899999999999997</v>
      </c>
      <c r="H36">
        <v>0.38</v>
      </c>
      <c r="I36">
        <v>0.40799999999999997</v>
      </c>
      <c r="J36">
        <v>0.34300000000000003</v>
      </c>
      <c r="K36">
        <v>0.43</v>
      </c>
      <c r="L36">
        <v>0.39900000000000002</v>
      </c>
      <c r="M36">
        <v>0.39600000000000002</v>
      </c>
      <c r="N36">
        <v>0.38900000000000001</v>
      </c>
      <c r="O36">
        <v>0.46200000000000002</v>
      </c>
      <c r="P36">
        <v>0.38300000000000001</v>
      </c>
      <c r="Q36">
        <v>0.41599999999999998</v>
      </c>
      <c r="R36">
        <v>0.40799999999999997</v>
      </c>
      <c r="S36">
        <v>0.38600000000000001</v>
      </c>
      <c r="T36">
        <v>0.39500000000000002</v>
      </c>
      <c r="U36">
        <v>0.46200000000000002</v>
      </c>
      <c r="V36">
        <v>0.39400000000000002</v>
      </c>
      <c r="W36">
        <v>0.41299999999999998</v>
      </c>
      <c r="X36">
        <v>0.438</v>
      </c>
      <c r="Y36">
        <v>0.42699999999999999</v>
      </c>
      <c r="Z36">
        <v>0.40899999999999997</v>
      </c>
      <c r="AA36">
        <v>0.44</v>
      </c>
      <c r="AB36">
        <v>0.38900000000000001</v>
      </c>
      <c r="AC36">
        <v>0.40200000000000002</v>
      </c>
      <c r="AD36">
        <v>0.379</v>
      </c>
      <c r="AE36">
        <v>0.42699999999999999</v>
      </c>
      <c r="AF36" s="5">
        <v>0.436</v>
      </c>
      <c r="AG36" s="5">
        <v>0.371</v>
      </c>
      <c r="AH36">
        <v>0.38800000000000001</v>
      </c>
      <c r="AI36">
        <v>0.39800000000000002</v>
      </c>
      <c r="AJ36">
        <v>0.441</v>
      </c>
      <c r="AK36">
        <v>0.44400000000000001</v>
      </c>
      <c r="AL36">
        <v>0.38600000000000001</v>
      </c>
      <c r="AM36">
        <v>0.47599999999999998</v>
      </c>
      <c r="AN36">
        <v>0.41099999999999998</v>
      </c>
      <c r="AO36">
        <v>0.38300000000000001</v>
      </c>
      <c r="AP36" s="2">
        <v>0.410775</v>
      </c>
      <c r="AQ36" s="3">
        <v>2.89061146046725E-2</v>
      </c>
    </row>
    <row r="37" spans="1:43" x14ac:dyDescent="0.3">
      <c r="A37" t="s">
        <v>87</v>
      </c>
      <c r="B37">
        <v>9.5000000000000001E-2</v>
      </c>
      <c r="C37">
        <v>9.5000000000000001E-2</v>
      </c>
      <c r="D37">
        <v>9.5000000000000001E-2</v>
      </c>
      <c r="E37">
        <v>9.5000000000000001E-2</v>
      </c>
      <c r="F37">
        <v>9.5000000000000001E-2</v>
      </c>
      <c r="G37">
        <v>9.5000000000000001E-2</v>
      </c>
      <c r="H37">
        <v>9.5000000000000001E-2</v>
      </c>
      <c r="I37">
        <v>9.5000000000000001E-2</v>
      </c>
      <c r="J37">
        <v>9.5000000000000001E-2</v>
      </c>
      <c r="K37">
        <v>9.5000000000000001E-2</v>
      </c>
      <c r="L37">
        <v>9.5000000000000001E-2</v>
      </c>
      <c r="M37">
        <v>9.5000000000000001E-2</v>
      </c>
      <c r="N37">
        <v>9.5000000000000001E-2</v>
      </c>
      <c r="O37">
        <v>9.5000000000000001E-2</v>
      </c>
      <c r="P37">
        <v>9.5000000000000001E-2</v>
      </c>
      <c r="Q37">
        <v>9.5000000000000001E-2</v>
      </c>
      <c r="R37">
        <v>9.5000000000000001E-2</v>
      </c>
      <c r="S37">
        <v>9.5000000000000001E-2</v>
      </c>
      <c r="T37">
        <v>9.5000000000000001E-2</v>
      </c>
      <c r="U37">
        <v>9.5000000000000001E-2</v>
      </c>
      <c r="V37">
        <v>9.5000000000000001E-2</v>
      </c>
      <c r="W37">
        <v>9.5000000000000001E-2</v>
      </c>
      <c r="X37">
        <v>9.5000000000000001E-2</v>
      </c>
      <c r="Y37">
        <v>9.5000000000000001E-2</v>
      </c>
      <c r="Z37">
        <v>9.5000000000000001E-2</v>
      </c>
      <c r="AA37">
        <v>9.5000000000000001E-2</v>
      </c>
      <c r="AB37">
        <v>9.5000000000000001E-2</v>
      </c>
      <c r="AC37">
        <v>9.5000000000000001E-2</v>
      </c>
      <c r="AD37">
        <v>9.5000000000000001E-2</v>
      </c>
      <c r="AE37">
        <v>9.5000000000000001E-2</v>
      </c>
      <c r="AF37" s="5">
        <v>9.5000000000000001E-2</v>
      </c>
      <c r="AG37" s="5">
        <v>9.5000000000000001E-2</v>
      </c>
      <c r="AH37">
        <v>9.5000000000000001E-2</v>
      </c>
      <c r="AI37">
        <v>9.5000000000000001E-2</v>
      </c>
      <c r="AJ37">
        <v>9.5000000000000001E-2</v>
      </c>
      <c r="AK37">
        <v>9.5000000000000001E-2</v>
      </c>
      <c r="AL37">
        <v>9.5000000000000001E-2</v>
      </c>
      <c r="AM37">
        <v>9.5000000000000001E-2</v>
      </c>
      <c r="AN37">
        <v>9.5000000000000001E-2</v>
      </c>
      <c r="AO37">
        <v>9.5000000000000001E-2</v>
      </c>
      <c r="AP37" s="2">
        <v>9.5000000000000001E-2</v>
      </c>
      <c r="AQ37" s="3">
        <v>0</v>
      </c>
    </row>
    <row r="38" spans="1:43" x14ac:dyDescent="0.3">
      <c r="A38" t="s">
        <v>88</v>
      </c>
      <c r="B38">
        <v>27.390899999999998</v>
      </c>
      <c r="C38">
        <v>25.8062</v>
      </c>
      <c r="D38">
        <v>29.776700000000002</v>
      </c>
      <c r="E38">
        <v>26.874700000000001</v>
      </c>
      <c r="F38">
        <v>24.416</v>
      </c>
      <c r="G38">
        <v>28.439499999999999</v>
      </c>
      <c r="H38">
        <v>27.099900000000002</v>
      </c>
      <c r="I38">
        <v>27.121400000000001</v>
      </c>
      <c r="J38">
        <v>25.7532</v>
      </c>
      <c r="K38">
        <v>27.8005</v>
      </c>
      <c r="L38">
        <v>27.088000000000001</v>
      </c>
      <c r="M38">
        <v>24.997399999999999</v>
      </c>
      <c r="N38">
        <v>24.0169</v>
      </c>
      <c r="O38">
        <v>36.062600000000003</v>
      </c>
      <c r="P38">
        <v>26.432600000000001</v>
      </c>
      <c r="Q38">
        <v>25.6876</v>
      </c>
      <c r="R38">
        <v>27.5564</v>
      </c>
      <c r="S38">
        <v>27.986999999999998</v>
      </c>
      <c r="T38">
        <v>25.604600000000001</v>
      </c>
      <c r="U38">
        <v>37.3797</v>
      </c>
      <c r="V38">
        <v>26.094000000000001</v>
      </c>
      <c r="W38">
        <v>26.993400000000001</v>
      </c>
      <c r="X38">
        <v>29.134399999999999</v>
      </c>
      <c r="Y38">
        <v>26.537800000000001</v>
      </c>
      <c r="Z38">
        <v>26.7166</v>
      </c>
      <c r="AA38">
        <v>25.537099999999999</v>
      </c>
      <c r="AB38">
        <v>25.584399999999999</v>
      </c>
      <c r="AC38">
        <v>28.319099999999999</v>
      </c>
      <c r="AD38">
        <v>24.378399999999999</v>
      </c>
      <c r="AE38">
        <v>25.1511</v>
      </c>
      <c r="AF38" s="5">
        <v>24.9968</v>
      </c>
      <c r="AG38" s="5">
        <v>24.808199999999999</v>
      </c>
      <c r="AH38">
        <v>29.253499999999999</v>
      </c>
      <c r="AI38">
        <v>25.485099999999999</v>
      </c>
      <c r="AJ38">
        <v>25.902999999999999</v>
      </c>
      <c r="AK38">
        <v>27.472100000000001</v>
      </c>
      <c r="AL38">
        <v>26.663599999999999</v>
      </c>
      <c r="AM38">
        <v>28.314900000000002</v>
      </c>
      <c r="AN38">
        <v>25.159400000000002</v>
      </c>
      <c r="AO38">
        <v>28.089300000000001</v>
      </c>
      <c r="AP38" s="2">
        <v>27.097100000000001</v>
      </c>
      <c r="AQ38" s="3">
        <v>2.6497967800162701</v>
      </c>
    </row>
    <row r="39" spans="1:43" x14ac:dyDescent="0.3">
      <c r="A39" t="s">
        <v>89</v>
      </c>
      <c r="B39">
        <v>0.40229999999999999</v>
      </c>
      <c r="C39">
        <v>0.40820000000000001</v>
      </c>
      <c r="D39">
        <v>0.48159999999999997</v>
      </c>
      <c r="E39">
        <v>0.4325</v>
      </c>
      <c r="F39">
        <v>0.40389999999999998</v>
      </c>
      <c r="G39">
        <v>0.46939999999999998</v>
      </c>
      <c r="H39">
        <v>0.45739999999999997</v>
      </c>
      <c r="I39">
        <v>0.3866</v>
      </c>
      <c r="J39">
        <v>0.40760000000000002</v>
      </c>
      <c r="K39">
        <v>0.42380000000000001</v>
      </c>
      <c r="L39">
        <v>0.38829999999999998</v>
      </c>
      <c r="M39">
        <v>0.38679999999999998</v>
      </c>
      <c r="N39">
        <v>0.3609</v>
      </c>
      <c r="O39">
        <v>0.51229999999999998</v>
      </c>
      <c r="P39">
        <v>0.38919999999999999</v>
      </c>
      <c r="Q39">
        <v>0.39960000000000001</v>
      </c>
      <c r="R39">
        <v>0.42580000000000001</v>
      </c>
      <c r="S39">
        <v>0.45750000000000002</v>
      </c>
      <c r="T39">
        <v>0.38519999999999999</v>
      </c>
      <c r="U39">
        <v>0.55130000000000001</v>
      </c>
      <c r="V39">
        <v>0.38080000000000003</v>
      </c>
      <c r="W39">
        <v>0.39200000000000002</v>
      </c>
      <c r="X39">
        <v>0.45960000000000001</v>
      </c>
      <c r="Y39">
        <v>0.39489999999999997</v>
      </c>
      <c r="Z39">
        <v>0.4199</v>
      </c>
      <c r="AA39">
        <v>0.39279999999999998</v>
      </c>
      <c r="AB39">
        <v>0.36320000000000002</v>
      </c>
      <c r="AC39">
        <v>0.46</v>
      </c>
      <c r="AD39">
        <v>0.37609999999999999</v>
      </c>
      <c r="AE39">
        <v>0.3886</v>
      </c>
      <c r="AF39" s="5">
        <v>0.3836</v>
      </c>
      <c r="AG39" s="5">
        <v>0.35949999999999999</v>
      </c>
      <c r="AH39">
        <v>0.48320000000000002</v>
      </c>
      <c r="AI39">
        <v>0.37480000000000002</v>
      </c>
      <c r="AJ39">
        <v>0.41520000000000001</v>
      </c>
      <c r="AK39">
        <v>0.40239999999999998</v>
      </c>
      <c r="AL39">
        <v>0.41189999999999999</v>
      </c>
      <c r="AM39">
        <v>0.42449999999999999</v>
      </c>
      <c r="AN39">
        <v>0.39169999999999999</v>
      </c>
      <c r="AO39">
        <v>0.41249999999999998</v>
      </c>
      <c r="AP39" s="2">
        <v>0.415435</v>
      </c>
      <c r="AQ39" s="3">
        <v>4.2251648731295902E-2</v>
      </c>
    </row>
    <row r="40" spans="1:43" x14ac:dyDescent="0.3">
      <c r="A40" t="s">
        <v>90</v>
      </c>
      <c r="B40">
        <v>0.21199999999999999</v>
      </c>
      <c r="C40">
        <v>0.218</v>
      </c>
      <c r="D40">
        <v>0.246</v>
      </c>
      <c r="E40">
        <v>0.22900000000000001</v>
      </c>
      <c r="F40">
        <v>0.22900000000000001</v>
      </c>
      <c r="G40">
        <v>0.22900000000000001</v>
      </c>
      <c r="H40">
        <v>0.22700000000000001</v>
      </c>
      <c r="I40">
        <v>0.216</v>
      </c>
      <c r="J40">
        <v>0.223</v>
      </c>
      <c r="K40">
        <v>0.218</v>
      </c>
      <c r="L40">
        <v>0.21199999999999999</v>
      </c>
      <c r="M40">
        <v>0.21199999999999999</v>
      </c>
      <c r="N40">
        <v>0.20399999999999999</v>
      </c>
      <c r="O40">
        <v>0.24</v>
      </c>
      <c r="P40">
        <v>0.20699999999999999</v>
      </c>
      <c r="Q40">
        <v>0.21299999999999999</v>
      </c>
      <c r="R40">
        <v>0.214</v>
      </c>
      <c r="S40">
        <v>0.24299999999999999</v>
      </c>
      <c r="T40">
        <v>0.21199999999999999</v>
      </c>
      <c r="U40">
        <v>0.223</v>
      </c>
      <c r="V40">
        <v>0.218</v>
      </c>
      <c r="W40">
        <v>0.20100000000000001</v>
      </c>
      <c r="X40">
        <v>0.223</v>
      </c>
      <c r="Y40">
        <v>0.218</v>
      </c>
      <c r="Z40">
        <v>0.222</v>
      </c>
      <c r="AA40">
        <v>0.22900000000000001</v>
      </c>
      <c r="AB40">
        <v>0.21199999999999999</v>
      </c>
      <c r="AC40">
        <v>0.224</v>
      </c>
      <c r="AD40">
        <v>0.23</v>
      </c>
      <c r="AE40">
        <v>0.218</v>
      </c>
      <c r="AF40" s="5">
        <v>0.223</v>
      </c>
      <c r="AG40" s="5">
        <v>0.20699999999999999</v>
      </c>
      <c r="AH40">
        <v>0.214</v>
      </c>
      <c r="AI40">
        <v>0.21</v>
      </c>
      <c r="AJ40">
        <v>0.224</v>
      </c>
      <c r="AK40">
        <v>0.216</v>
      </c>
      <c r="AL40">
        <v>0.22700000000000001</v>
      </c>
      <c r="AM40">
        <v>0.223</v>
      </c>
      <c r="AN40">
        <v>0.219</v>
      </c>
      <c r="AO40">
        <v>0.20100000000000001</v>
      </c>
      <c r="AP40" s="2">
        <v>0.21965000000000001</v>
      </c>
      <c r="AQ40" s="3">
        <v>1.02695716835758E-2</v>
      </c>
    </row>
    <row r="41" spans="1:43" x14ac:dyDescent="0.3">
      <c r="A41" t="s">
        <v>91</v>
      </c>
      <c r="B41">
        <v>0.21229999999999999</v>
      </c>
      <c r="C41">
        <v>0.21790000000000001</v>
      </c>
      <c r="D41">
        <v>0.24579999999999999</v>
      </c>
      <c r="E41">
        <v>0.2291</v>
      </c>
      <c r="F41">
        <v>0.2291</v>
      </c>
      <c r="G41">
        <v>0.2291</v>
      </c>
      <c r="H41">
        <v>0.2291</v>
      </c>
      <c r="I41">
        <v>0.21790000000000001</v>
      </c>
      <c r="J41">
        <v>0.2235</v>
      </c>
      <c r="K41">
        <v>0.21790000000000001</v>
      </c>
      <c r="L41">
        <v>0.21229999999999999</v>
      </c>
      <c r="M41">
        <v>0.21229999999999999</v>
      </c>
      <c r="N41">
        <v>0.20669999999999999</v>
      </c>
      <c r="O41">
        <v>0.2402</v>
      </c>
      <c r="P41">
        <v>0.20669999999999999</v>
      </c>
      <c r="Q41">
        <v>0.21229999999999999</v>
      </c>
      <c r="R41">
        <v>0.21229999999999999</v>
      </c>
      <c r="S41">
        <v>0.2402</v>
      </c>
      <c r="T41">
        <v>0.21229999999999999</v>
      </c>
      <c r="U41">
        <v>0.2235</v>
      </c>
      <c r="V41">
        <v>0.21790000000000001</v>
      </c>
      <c r="W41">
        <v>0.2011</v>
      </c>
      <c r="X41">
        <v>0.2235</v>
      </c>
      <c r="Y41">
        <v>0.21790000000000001</v>
      </c>
      <c r="Z41">
        <v>0.2235</v>
      </c>
      <c r="AA41">
        <v>0.2291</v>
      </c>
      <c r="AB41">
        <v>0.21229999999999999</v>
      </c>
      <c r="AC41">
        <v>0.2235</v>
      </c>
      <c r="AD41">
        <v>0.2291</v>
      </c>
      <c r="AE41">
        <v>0.21790000000000001</v>
      </c>
      <c r="AF41" s="5">
        <v>0.2235</v>
      </c>
      <c r="AG41" s="5">
        <v>0.20669999999999999</v>
      </c>
      <c r="AH41">
        <v>0.21229999999999999</v>
      </c>
      <c r="AI41">
        <v>0.21229999999999999</v>
      </c>
      <c r="AJ41">
        <v>0.2235</v>
      </c>
      <c r="AK41">
        <v>0.21790000000000001</v>
      </c>
      <c r="AL41">
        <v>0.2291</v>
      </c>
      <c r="AM41">
        <v>0.2235</v>
      </c>
      <c r="AN41">
        <v>0.21790000000000001</v>
      </c>
      <c r="AO41">
        <v>0.2011</v>
      </c>
      <c r="AP41" s="2">
        <v>0.21985250000000001</v>
      </c>
      <c r="AQ41" s="3">
        <v>1.0092520396249799E-2</v>
      </c>
    </row>
    <row r="42" spans="1:43" x14ac:dyDescent="0.3">
      <c r="A42" t="s">
        <v>92</v>
      </c>
      <c r="B42">
        <v>25.0322</v>
      </c>
      <c r="C42">
        <v>26.905999999999999</v>
      </c>
      <c r="D42">
        <v>22.874400000000001</v>
      </c>
      <c r="E42">
        <v>24.531400000000001</v>
      </c>
      <c r="F42">
        <v>20.9299</v>
      </c>
      <c r="G42">
        <v>25.6614</v>
      </c>
      <c r="H42">
        <v>22.192799999999998</v>
      </c>
      <c r="I42">
        <v>26.290900000000001</v>
      </c>
      <c r="J42">
        <v>19.306699999999999</v>
      </c>
      <c r="K42">
        <v>19.4026</v>
      </c>
      <c r="L42">
        <v>27.678100000000001</v>
      </c>
      <c r="M42">
        <v>20.1479</v>
      </c>
      <c r="N42">
        <v>19.462800000000001</v>
      </c>
      <c r="O42">
        <v>33.733800000000002</v>
      </c>
      <c r="P42">
        <v>24.1279</v>
      </c>
      <c r="Q42">
        <v>23.448</v>
      </c>
      <c r="R42">
        <v>22.0014</v>
      </c>
      <c r="S42">
        <v>24.043800000000001</v>
      </c>
      <c r="T42">
        <v>24.431000000000001</v>
      </c>
      <c r="U42">
        <v>33.298000000000002</v>
      </c>
      <c r="V42">
        <v>23.721900000000002</v>
      </c>
      <c r="W42">
        <v>25.436900000000001</v>
      </c>
      <c r="X42">
        <v>23.761500000000002</v>
      </c>
      <c r="Y42">
        <v>23.088999999999999</v>
      </c>
      <c r="Z42">
        <v>23.1723</v>
      </c>
      <c r="AA42">
        <v>24.292100000000001</v>
      </c>
      <c r="AB42">
        <v>23.935099999999998</v>
      </c>
      <c r="AC42">
        <v>22.7057</v>
      </c>
      <c r="AD42">
        <v>18.9527</v>
      </c>
      <c r="AE42">
        <v>22.6676</v>
      </c>
      <c r="AF42" s="5">
        <v>19.237200000000001</v>
      </c>
      <c r="AG42" s="5">
        <v>24.523299999999999</v>
      </c>
      <c r="AH42">
        <v>23.327100000000002</v>
      </c>
      <c r="AI42">
        <v>19.693899999999999</v>
      </c>
      <c r="AJ42">
        <v>22.1098</v>
      </c>
      <c r="AK42">
        <v>25.4725</v>
      </c>
      <c r="AL42">
        <v>18.029199999999999</v>
      </c>
      <c r="AM42">
        <v>24.7287</v>
      </c>
      <c r="AN42">
        <v>24.427499999999998</v>
      </c>
      <c r="AO42">
        <v>26.9468</v>
      </c>
      <c r="AP42" s="2">
        <v>23.643294999999998</v>
      </c>
      <c r="AQ42" s="3">
        <v>3.32033684358171</v>
      </c>
    </row>
    <row r="43" spans="1:43" x14ac:dyDescent="0.3">
      <c r="A43" t="s">
        <v>93</v>
      </c>
      <c r="B43">
        <v>0.3795</v>
      </c>
      <c r="C43">
        <v>0.4224</v>
      </c>
      <c r="D43">
        <v>0.35949999999999999</v>
      </c>
      <c r="E43">
        <v>0.39190000000000003</v>
      </c>
      <c r="F43">
        <v>0.34560000000000002</v>
      </c>
      <c r="G43">
        <v>0.41239999999999999</v>
      </c>
      <c r="H43">
        <v>0.31019999999999998</v>
      </c>
      <c r="I43">
        <v>0.376</v>
      </c>
      <c r="J43">
        <v>0.31569999999999998</v>
      </c>
      <c r="K43">
        <v>0.32869999999999999</v>
      </c>
      <c r="L43">
        <v>0.39479999999999998</v>
      </c>
      <c r="M43">
        <v>0.29780000000000001</v>
      </c>
      <c r="N43">
        <v>0.29370000000000002</v>
      </c>
      <c r="O43">
        <v>0.48170000000000002</v>
      </c>
      <c r="P43">
        <v>0.3417</v>
      </c>
      <c r="Q43">
        <v>0.37440000000000001</v>
      </c>
      <c r="R43">
        <v>0.3412</v>
      </c>
      <c r="S43">
        <v>0.38869999999999999</v>
      </c>
      <c r="T43">
        <v>0.36280000000000001</v>
      </c>
      <c r="U43">
        <v>0.50929999999999997</v>
      </c>
      <c r="V43">
        <v>0.36459999999999998</v>
      </c>
      <c r="W43">
        <v>0.36409999999999998</v>
      </c>
      <c r="X43">
        <v>0.34620000000000001</v>
      </c>
      <c r="Y43">
        <v>0.34399999999999997</v>
      </c>
      <c r="Z43">
        <v>0.3407</v>
      </c>
      <c r="AA43">
        <v>0.37069999999999997</v>
      </c>
      <c r="AB43">
        <v>0.32950000000000002</v>
      </c>
      <c r="AC43">
        <v>0.3644</v>
      </c>
      <c r="AD43">
        <v>0.30170000000000002</v>
      </c>
      <c r="AE43">
        <v>0.36470000000000002</v>
      </c>
      <c r="AF43" s="5">
        <v>0.30059999999999998</v>
      </c>
      <c r="AG43" s="5">
        <v>0.35560000000000003</v>
      </c>
      <c r="AH43">
        <v>0.35399999999999998</v>
      </c>
      <c r="AI43">
        <v>0.3075</v>
      </c>
      <c r="AJ43">
        <v>0.3548</v>
      </c>
      <c r="AK43">
        <v>0.37890000000000001</v>
      </c>
      <c r="AL43">
        <v>0.308</v>
      </c>
      <c r="AM43">
        <v>0.35089999999999999</v>
      </c>
      <c r="AN43">
        <v>0.38440000000000002</v>
      </c>
      <c r="AO43">
        <v>0.39150000000000001</v>
      </c>
      <c r="AP43" s="2">
        <v>0.36012</v>
      </c>
      <c r="AQ43" s="3">
        <v>4.49122860239538E-2</v>
      </c>
    </row>
    <row r="44" spans="1:43" x14ac:dyDescent="0.3">
      <c r="A44" t="s">
        <v>94</v>
      </c>
      <c r="B44">
        <v>0.23200000000000001</v>
      </c>
      <c r="C44">
        <v>0.20899999999999999</v>
      </c>
      <c r="D44">
        <v>0.313</v>
      </c>
      <c r="E44">
        <v>0.248</v>
      </c>
      <c r="F44">
        <v>0.25900000000000001</v>
      </c>
      <c r="G44">
        <v>0.252</v>
      </c>
      <c r="H44">
        <v>0.27400000000000002</v>
      </c>
      <c r="I44">
        <v>0.222</v>
      </c>
      <c r="J44">
        <v>0.28000000000000003</v>
      </c>
      <c r="K44">
        <v>0.29299999999999998</v>
      </c>
      <c r="L44">
        <v>0.20699999999999999</v>
      </c>
      <c r="M44">
        <v>0.25600000000000001</v>
      </c>
      <c r="N44">
        <v>0.24399999999999999</v>
      </c>
      <c r="O44">
        <v>0.26</v>
      </c>
      <c r="P44">
        <v>0.22600000000000001</v>
      </c>
      <c r="Q44">
        <v>0.23200000000000001</v>
      </c>
      <c r="R44">
        <v>0.26400000000000001</v>
      </c>
      <c r="S44">
        <v>0.27800000000000002</v>
      </c>
      <c r="T44">
        <v>0.221</v>
      </c>
      <c r="U44">
        <v>0.254</v>
      </c>
      <c r="V44">
        <v>0.23799999999999999</v>
      </c>
      <c r="W44">
        <v>0.21299999999999999</v>
      </c>
      <c r="X44">
        <v>0.27600000000000002</v>
      </c>
      <c r="Y44">
        <v>0.248</v>
      </c>
      <c r="Z44">
        <v>0.255</v>
      </c>
      <c r="AA44">
        <v>0.23899999999999999</v>
      </c>
      <c r="AB44">
        <v>0.22700000000000001</v>
      </c>
      <c r="AC44">
        <v>0.27300000000000002</v>
      </c>
      <c r="AD44">
        <v>0.28100000000000003</v>
      </c>
      <c r="AE44">
        <v>0.23799999999999999</v>
      </c>
      <c r="AF44" s="5">
        <v>0.27500000000000002</v>
      </c>
      <c r="AG44" s="5">
        <v>0.20899999999999999</v>
      </c>
      <c r="AH44">
        <v>0.26700000000000002</v>
      </c>
      <c r="AI44">
        <v>0.26200000000000001</v>
      </c>
      <c r="AJ44">
        <v>0.25700000000000001</v>
      </c>
      <c r="AK44">
        <v>0.23300000000000001</v>
      </c>
      <c r="AL44">
        <v>0.308</v>
      </c>
      <c r="AM44">
        <v>0.25600000000000001</v>
      </c>
      <c r="AN44">
        <v>0.22500000000000001</v>
      </c>
      <c r="AO44">
        <v>0.21</v>
      </c>
      <c r="AP44" s="2">
        <v>0.25035000000000002</v>
      </c>
      <c r="AQ44" s="3">
        <v>2.6856265085804E-2</v>
      </c>
    </row>
    <row r="45" spans="1:43" x14ac:dyDescent="0.3">
      <c r="A45" t="s">
        <v>95</v>
      </c>
      <c r="B45">
        <v>0.17879999999999999</v>
      </c>
      <c r="C45">
        <v>0.2235</v>
      </c>
      <c r="D45">
        <v>0.1341</v>
      </c>
      <c r="E45">
        <v>0.17879999999999999</v>
      </c>
      <c r="F45">
        <v>0.15079999999999999</v>
      </c>
      <c r="G45">
        <v>0.1676</v>
      </c>
      <c r="H45">
        <v>0.1285</v>
      </c>
      <c r="I45">
        <v>0.18440000000000001</v>
      </c>
      <c r="J45">
        <v>0.1341</v>
      </c>
      <c r="K45">
        <v>0.1229</v>
      </c>
      <c r="L45">
        <v>0.21229999999999999</v>
      </c>
      <c r="M45">
        <v>0.14530000000000001</v>
      </c>
      <c r="N45">
        <v>0.14530000000000001</v>
      </c>
      <c r="O45">
        <v>0.18440000000000001</v>
      </c>
      <c r="P45">
        <v>0.1676</v>
      </c>
      <c r="Q45">
        <v>0.1676</v>
      </c>
      <c r="R45">
        <v>0.14530000000000001</v>
      </c>
      <c r="S45">
        <v>0.13969999999999999</v>
      </c>
      <c r="T45">
        <v>0.18440000000000001</v>
      </c>
      <c r="U45">
        <v>0.16200000000000001</v>
      </c>
      <c r="V45">
        <v>0.18440000000000001</v>
      </c>
      <c r="W45">
        <v>0.18440000000000001</v>
      </c>
      <c r="X45">
        <v>0.13969999999999999</v>
      </c>
      <c r="Y45">
        <v>0.1676</v>
      </c>
      <c r="Z45">
        <v>0.15079999999999999</v>
      </c>
      <c r="AA45">
        <v>0.18990000000000001</v>
      </c>
      <c r="AB45">
        <v>0.17879999999999999</v>
      </c>
      <c r="AC45">
        <v>0.14530000000000001</v>
      </c>
      <c r="AD45">
        <v>0.1285</v>
      </c>
      <c r="AE45">
        <v>0.17879999999999999</v>
      </c>
      <c r="AF45" s="5">
        <v>0.15079999999999999</v>
      </c>
      <c r="AG45" s="5">
        <v>0.18990000000000001</v>
      </c>
      <c r="AH45">
        <v>0.13969999999999999</v>
      </c>
      <c r="AI45">
        <v>0.15079999999999999</v>
      </c>
      <c r="AJ45">
        <v>0.17319999999999999</v>
      </c>
      <c r="AK45">
        <v>0.17879999999999999</v>
      </c>
      <c r="AL45">
        <v>0.1229</v>
      </c>
      <c r="AM45">
        <v>0.15079999999999999</v>
      </c>
      <c r="AN45">
        <v>0.2011</v>
      </c>
      <c r="AO45">
        <v>0.18440000000000001</v>
      </c>
      <c r="AP45" s="2">
        <v>0.16370000000000001</v>
      </c>
      <c r="AQ45" s="3">
        <v>2.48320409231754E-2</v>
      </c>
    </row>
    <row r="46" spans="1:43" x14ac:dyDescent="0.3">
      <c r="A46" t="s">
        <v>96</v>
      </c>
      <c r="B46">
        <v>3.2974999999999999</v>
      </c>
      <c r="C46">
        <v>1.8577999999999999</v>
      </c>
      <c r="D46">
        <v>1.9076</v>
      </c>
      <c r="E46">
        <v>2.6968999999999999</v>
      </c>
      <c r="F46">
        <v>1.9862</v>
      </c>
      <c r="G46">
        <v>1.97</v>
      </c>
      <c r="H46">
        <v>1.6357999999999999</v>
      </c>
      <c r="I46">
        <v>0.79910000000000003</v>
      </c>
      <c r="J46">
        <v>2.9538000000000002</v>
      </c>
      <c r="K46">
        <v>2.3296000000000001</v>
      </c>
      <c r="L46">
        <v>3.2067000000000001</v>
      </c>
      <c r="M46">
        <v>1.9157</v>
      </c>
      <c r="N46">
        <v>1.9469000000000001</v>
      </c>
      <c r="O46">
        <v>0.81340000000000001</v>
      </c>
      <c r="P46">
        <v>1.9009</v>
      </c>
      <c r="Q46">
        <v>1.9756</v>
      </c>
      <c r="R46">
        <v>2.8929</v>
      </c>
      <c r="S46">
        <v>3.0476000000000001</v>
      </c>
      <c r="T46">
        <v>2.0390999999999999</v>
      </c>
      <c r="U46">
        <v>1.1262000000000001</v>
      </c>
      <c r="V46">
        <v>1.9008</v>
      </c>
      <c r="W46">
        <v>2.7471999999999999</v>
      </c>
      <c r="X46">
        <v>1.8412999999999999</v>
      </c>
      <c r="Y46">
        <v>1.2543</v>
      </c>
      <c r="Z46">
        <v>1.8353999999999999</v>
      </c>
      <c r="AA46">
        <v>1.6621999999999999</v>
      </c>
      <c r="AB46">
        <v>2.3485999999999998</v>
      </c>
      <c r="AC46">
        <v>1.9536</v>
      </c>
      <c r="AD46">
        <v>1.6653</v>
      </c>
      <c r="AE46">
        <v>2.6558999999999999</v>
      </c>
      <c r="AF46" s="5">
        <v>2.2797999999999998</v>
      </c>
      <c r="AG46" s="5">
        <v>1.9442999999999999</v>
      </c>
      <c r="AH46">
        <v>3.2023999999999999</v>
      </c>
      <c r="AI46">
        <v>2.2021000000000002</v>
      </c>
      <c r="AJ46">
        <v>1.9982</v>
      </c>
      <c r="AK46">
        <v>1.8266</v>
      </c>
      <c r="AL46">
        <v>2.2336999999999998</v>
      </c>
      <c r="AM46">
        <v>1.6712</v>
      </c>
      <c r="AN46">
        <v>1.6325000000000001</v>
      </c>
      <c r="AO46">
        <v>3.4706999999999999</v>
      </c>
      <c r="AP46" s="2">
        <v>2.1156350000000002</v>
      </c>
      <c r="AQ46" s="3">
        <v>0.636837897721515</v>
      </c>
    </row>
    <row r="47" spans="1:43" x14ac:dyDescent="0.3">
      <c r="A47" t="s">
        <v>97</v>
      </c>
      <c r="B47">
        <v>0.1028</v>
      </c>
      <c r="C47">
        <v>6.6799999999999998E-2</v>
      </c>
      <c r="D47">
        <v>9.1200000000000003E-2</v>
      </c>
      <c r="E47">
        <v>0.08</v>
      </c>
      <c r="F47">
        <v>6.8599999999999994E-2</v>
      </c>
      <c r="G47">
        <v>8.3199999999999996E-2</v>
      </c>
      <c r="H47">
        <v>7.1999999999999995E-2</v>
      </c>
      <c r="I47">
        <v>3.8300000000000001E-2</v>
      </c>
      <c r="J47">
        <v>8.8499999999999995E-2</v>
      </c>
      <c r="K47">
        <v>7.3999999999999996E-2</v>
      </c>
      <c r="L47">
        <v>8.8800000000000004E-2</v>
      </c>
      <c r="M47">
        <v>5.7700000000000001E-2</v>
      </c>
      <c r="N47">
        <v>5.4699999999999999E-2</v>
      </c>
      <c r="O47">
        <v>8.5300000000000001E-2</v>
      </c>
      <c r="P47">
        <v>5.9299999999999999E-2</v>
      </c>
      <c r="Q47">
        <v>6.9599999999999995E-2</v>
      </c>
      <c r="R47">
        <v>8.1699999999999995E-2</v>
      </c>
      <c r="S47">
        <v>9.9599999999999994E-2</v>
      </c>
      <c r="T47">
        <v>7.17E-2</v>
      </c>
      <c r="U47">
        <v>8.7999999999999995E-2</v>
      </c>
      <c r="V47">
        <v>6.8500000000000005E-2</v>
      </c>
      <c r="W47">
        <v>7.0199999999999999E-2</v>
      </c>
      <c r="X47">
        <v>7.9299999999999995E-2</v>
      </c>
      <c r="Y47">
        <v>5.0599999999999999E-2</v>
      </c>
      <c r="Z47">
        <v>6.8000000000000005E-2</v>
      </c>
      <c r="AA47">
        <v>6.1600000000000002E-2</v>
      </c>
      <c r="AB47">
        <v>8.2000000000000003E-2</v>
      </c>
      <c r="AC47">
        <v>7.2400000000000006E-2</v>
      </c>
      <c r="AD47">
        <v>5.5300000000000002E-2</v>
      </c>
      <c r="AE47">
        <v>7.85E-2</v>
      </c>
      <c r="AF47" s="5">
        <v>6.7500000000000004E-2</v>
      </c>
      <c r="AG47" s="5">
        <v>5.8700000000000002E-2</v>
      </c>
      <c r="AH47">
        <v>9.6600000000000005E-2</v>
      </c>
      <c r="AI47">
        <v>6.7799999999999999E-2</v>
      </c>
      <c r="AJ47">
        <v>6.7799999999999999E-2</v>
      </c>
      <c r="AK47">
        <v>6.1800000000000001E-2</v>
      </c>
      <c r="AL47">
        <v>7.7700000000000005E-2</v>
      </c>
      <c r="AM47">
        <v>6.8699999999999997E-2</v>
      </c>
      <c r="AN47">
        <v>5.9799999999999999E-2</v>
      </c>
      <c r="AO47">
        <v>8.3699999999999997E-2</v>
      </c>
      <c r="AP47" s="2">
        <v>7.2957499999999995E-2</v>
      </c>
      <c r="AQ47" s="3">
        <v>1.38725127130725E-2</v>
      </c>
    </row>
    <row r="48" spans="1:43" x14ac:dyDescent="0.3">
      <c r="A48" t="s">
        <v>98</v>
      </c>
      <c r="B48">
        <v>0.57599999999999996</v>
      </c>
      <c r="C48">
        <v>0.65100000000000002</v>
      </c>
      <c r="D48">
        <v>0.81</v>
      </c>
      <c r="E48">
        <v>0.69099999999999995</v>
      </c>
      <c r="F48">
        <v>0.66300000000000003</v>
      </c>
      <c r="G48">
        <v>0.79700000000000004</v>
      </c>
      <c r="H48">
        <v>0.81799999999999995</v>
      </c>
      <c r="I48">
        <v>0.73699999999999999</v>
      </c>
      <c r="J48">
        <v>0.61899999999999999</v>
      </c>
      <c r="K48">
        <v>0.66200000000000003</v>
      </c>
      <c r="L48">
        <v>0.59199999999999997</v>
      </c>
      <c r="M48">
        <v>0.67900000000000005</v>
      </c>
      <c r="N48">
        <v>0.62</v>
      </c>
      <c r="O48">
        <v>0.89400000000000002</v>
      </c>
      <c r="P48">
        <v>0.67800000000000005</v>
      </c>
      <c r="Q48">
        <v>0.65500000000000003</v>
      </c>
      <c r="R48">
        <v>0.64800000000000002</v>
      </c>
      <c r="S48">
        <v>0.71599999999999997</v>
      </c>
      <c r="T48">
        <v>0.65400000000000003</v>
      </c>
      <c r="U48">
        <v>0.873</v>
      </c>
      <c r="V48">
        <v>0.64</v>
      </c>
      <c r="W48">
        <v>0.64200000000000002</v>
      </c>
      <c r="X48">
        <v>0.79600000000000004</v>
      </c>
      <c r="Y48">
        <v>0.70599999999999996</v>
      </c>
      <c r="Z48">
        <v>0.78200000000000003</v>
      </c>
      <c r="AA48">
        <v>0.66800000000000004</v>
      </c>
      <c r="AB48">
        <v>0.64200000000000002</v>
      </c>
      <c r="AC48">
        <v>0.748</v>
      </c>
      <c r="AD48">
        <v>0.69899999999999995</v>
      </c>
      <c r="AE48">
        <v>0.60099999999999998</v>
      </c>
      <c r="AF48" s="5">
        <v>0.64100000000000001</v>
      </c>
      <c r="AG48" s="5">
        <v>0.64200000000000002</v>
      </c>
      <c r="AH48">
        <v>0.70899999999999996</v>
      </c>
      <c r="AI48">
        <v>0.61199999999999999</v>
      </c>
      <c r="AJ48">
        <v>0.66400000000000003</v>
      </c>
      <c r="AK48">
        <v>0.71899999999999997</v>
      </c>
      <c r="AL48">
        <v>0.65700000000000003</v>
      </c>
      <c r="AM48">
        <v>0.79200000000000004</v>
      </c>
      <c r="AN48">
        <v>0.65300000000000002</v>
      </c>
      <c r="AO48">
        <v>0.63400000000000001</v>
      </c>
      <c r="AP48" s="2">
        <v>0.69199999999999995</v>
      </c>
      <c r="AQ48" s="3">
        <v>7.64212347990081E-2</v>
      </c>
    </row>
    <row r="49" spans="1:43" x14ac:dyDescent="0.3">
      <c r="A49" t="s">
        <v>99</v>
      </c>
      <c r="B49">
        <v>3.9100000000000003E-2</v>
      </c>
      <c r="C49">
        <v>2.7900000000000001E-2</v>
      </c>
      <c r="D49">
        <v>1.12E-2</v>
      </c>
      <c r="E49">
        <v>2.7900000000000001E-2</v>
      </c>
      <c r="F49">
        <v>2.7900000000000001E-2</v>
      </c>
      <c r="G49">
        <v>1.12E-2</v>
      </c>
      <c r="H49">
        <v>1.12E-2</v>
      </c>
      <c r="I49">
        <v>1.12E-2</v>
      </c>
      <c r="J49">
        <v>3.3500000000000002E-2</v>
      </c>
      <c r="K49">
        <v>3.3500000000000002E-2</v>
      </c>
      <c r="L49">
        <v>3.3500000000000002E-2</v>
      </c>
      <c r="M49">
        <v>2.23E-2</v>
      </c>
      <c r="N49">
        <v>2.7900000000000001E-2</v>
      </c>
      <c r="O49">
        <v>0</v>
      </c>
      <c r="P49">
        <v>2.7900000000000001E-2</v>
      </c>
      <c r="Q49">
        <v>2.7900000000000001E-2</v>
      </c>
      <c r="R49">
        <v>2.7900000000000001E-2</v>
      </c>
      <c r="S49">
        <v>2.7900000000000001E-2</v>
      </c>
      <c r="T49">
        <v>2.23E-2</v>
      </c>
      <c r="U49">
        <v>1.12E-2</v>
      </c>
      <c r="V49">
        <v>2.7900000000000001E-2</v>
      </c>
      <c r="W49">
        <v>2.7900000000000001E-2</v>
      </c>
      <c r="X49">
        <v>1.12E-2</v>
      </c>
      <c r="Y49">
        <v>2.23E-2</v>
      </c>
      <c r="Z49">
        <v>1.12E-2</v>
      </c>
      <c r="AA49">
        <v>2.7900000000000001E-2</v>
      </c>
      <c r="AB49">
        <v>2.7900000000000001E-2</v>
      </c>
      <c r="AC49">
        <v>2.7900000000000001E-2</v>
      </c>
      <c r="AD49">
        <v>2.23E-2</v>
      </c>
      <c r="AE49">
        <v>3.3500000000000002E-2</v>
      </c>
      <c r="AF49" s="5">
        <v>3.3500000000000002E-2</v>
      </c>
      <c r="AG49" s="5">
        <v>2.7900000000000001E-2</v>
      </c>
      <c r="AH49">
        <v>2.7900000000000001E-2</v>
      </c>
      <c r="AI49">
        <v>3.3500000000000002E-2</v>
      </c>
      <c r="AJ49">
        <v>2.7900000000000001E-2</v>
      </c>
      <c r="AK49">
        <v>2.23E-2</v>
      </c>
      <c r="AL49">
        <v>2.7900000000000001E-2</v>
      </c>
      <c r="AM49">
        <v>1.6799999999999999E-2</v>
      </c>
      <c r="AN49">
        <v>2.7900000000000001E-2</v>
      </c>
      <c r="AO49">
        <v>3.3500000000000002E-2</v>
      </c>
      <c r="AP49" s="2">
        <v>2.4562500000000001E-2</v>
      </c>
      <c r="AQ49" s="3">
        <v>8.6380994912372295E-3</v>
      </c>
    </row>
    <row r="50" spans="1:43" x14ac:dyDescent="0.3">
      <c r="A50" t="s">
        <v>100</v>
      </c>
      <c r="B50">
        <v>10.163600000000001</v>
      </c>
      <c r="C50">
        <v>9.9146000000000001</v>
      </c>
      <c r="D50">
        <v>9.8719000000000001</v>
      </c>
      <c r="E50">
        <v>10.098000000000001</v>
      </c>
      <c r="F50">
        <v>9.8169000000000004</v>
      </c>
      <c r="G50">
        <v>10.519</v>
      </c>
      <c r="H50">
        <v>10.936500000000001</v>
      </c>
      <c r="I50">
        <v>11.7239</v>
      </c>
      <c r="J50">
        <v>10.503</v>
      </c>
      <c r="K50">
        <v>10.2737</v>
      </c>
      <c r="L50">
        <v>11.4544</v>
      </c>
      <c r="M50">
        <v>10.9849</v>
      </c>
      <c r="N50">
        <v>11.181699999999999</v>
      </c>
      <c r="O50">
        <v>10.0106</v>
      </c>
      <c r="P50">
        <v>11.430400000000001</v>
      </c>
      <c r="Q50">
        <v>10.579599999999999</v>
      </c>
      <c r="R50">
        <v>10.033300000000001</v>
      </c>
      <c r="S50">
        <v>9.7205999999999992</v>
      </c>
      <c r="T50">
        <v>10.901400000000001</v>
      </c>
      <c r="U50">
        <v>9.7171000000000003</v>
      </c>
      <c r="V50">
        <v>10.7478</v>
      </c>
      <c r="W50">
        <v>11.0953</v>
      </c>
      <c r="X50">
        <v>10.6374</v>
      </c>
      <c r="Y50">
        <v>11.0785</v>
      </c>
      <c r="Z50">
        <v>10.729100000000001</v>
      </c>
      <c r="AA50">
        <v>10.646000000000001</v>
      </c>
      <c r="AB50">
        <v>11.5601</v>
      </c>
      <c r="AC50">
        <v>9.9854000000000003</v>
      </c>
      <c r="AD50">
        <v>11.1629</v>
      </c>
      <c r="AE50">
        <v>10.6999</v>
      </c>
      <c r="AF50" s="5">
        <v>10.702400000000001</v>
      </c>
      <c r="AG50" s="5">
        <v>11.4049</v>
      </c>
      <c r="AH50">
        <v>10.4247</v>
      </c>
      <c r="AI50">
        <v>10.6418</v>
      </c>
      <c r="AJ50">
        <v>10.2697</v>
      </c>
      <c r="AK50">
        <v>10.9026</v>
      </c>
      <c r="AL50">
        <v>9.9745000000000008</v>
      </c>
      <c r="AM50">
        <v>11.918699999999999</v>
      </c>
      <c r="AN50">
        <v>10.454700000000001</v>
      </c>
      <c r="AO50">
        <v>10.905900000000001</v>
      </c>
      <c r="AP50" s="2">
        <v>10.644435</v>
      </c>
      <c r="AQ50" s="3">
        <v>0.57675612343786797</v>
      </c>
    </row>
    <row r="51" spans="1:43" x14ac:dyDescent="0.3">
      <c r="A51" t="s">
        <v>101</v>
      </c>
      <c r="B51">
        <v>0.2112</v>
      </c>
      <c r="C51">
        <v>0.19109999999999999</v>
      </c>
      <c r="D51">
        <v>0.20250000000000001</v>
      </c>
      <c r="E51">
        <v>0.1817</v>
      </c>
      <c r="F51">
        <v>0.19109999999999999</v>
      </c>
      <c r="G51">
        <v>0.18759999999999999</v>
      </c>
      <c r="H51">
        <v>0.1782</v>
      </c>
      <c r="I51">
        <v>0.21260000000000001</v>
      </c>
      <c r="J51">
        <v>0.189</v>
      </c>
      <c r="K51">
        <v>0.19239999999999999</v>
      </c>
      <c r="L51">
        <v>0.20530000000000001</v>
      </c>
      <c r="M51">
        <v>0.18390000000000001</v>
      </c>
      <c r="N51">
        <v>0.1835</v>
      </c>
      <c r="O51">
        <v>0.24079999999999999</v>
      </c>
      <c r="P51">
        <v>0.19059999999999999</v>
      </c>
      <c r="Q51">
        <v>0.18909999999999999</v>
      </c>
      <c r="R51">
        <v>0.19059999999999999</v>
      </c>
      <c r="S51">
        <v>0.1933</v>
      </c>
      <c r="T51">
        <v>0.18870000000000001</v>
      </c>
      <c r="U51">
        <v>0.22489999999999999</v>
      </c>
      <c r="V51">
        <v>0.20830000000000001</v>
      </c>
      <c r="W51">
        <v>0.18609999999999999</v>
      </c>
      <c r="X51">
        <v>0.19020000000000001</v>
      </c>
      <c r="Y51">
        <v>0.1973</v>
      </c>
      <c r="Z51">
        <v>0.1759</v>
      </c>
      <c r="AA51">
        <v>0.20530000000000001</v>
      </c>
      <c r="AB51">
        <v>0.1983</v>
      </c>
      <c r="AC51">
        <v>0.18790000000000001</v>
      </c>
      <c r="AD51">
        <v>0.18859999999999999</v>
      </c>
      <c r="AE51">
        <v>0.19670000000000001</v>
      </c>
      <c r="AF51" s="5">
        <v>0.2036</v>
      </c>
      <c r="AG51" s="5">
        <v>0.1888</v>
      </c>
      <c r="AH51">
        <v>0.18310000000000001</v>
      </c>
      <c r="AI51">
        <v>0.1948</v>
      </c>
      <c r="AJ51">
        <v>0.19650000000000001</v>
      </c>
      <c r="AK51">
        <v>0.19539999999999999</v>
      </c>
      <c r="AL51">
        <v>0.2006</v>
      </c>
      <c r="AM51">
        <v>0.19789999999999999</v>
      </c>
      <c r="AN51">
        <v>0.19980000000000001</v>
      </c>
      <c r="AO51">
        <v>0.18140000000000001</v>
      </c>
      <c r="AP51" s="2">
        <v>0.19511500000000001</v>
      </c>
      <c r="AQ51" s="3">
        <v>1.2454029313995E-2</v>
      </c>
    </row>
    <row r="52" spans="1:43" x14ac:dyDescent="0.3">
      <c r="A52" t="s">
        <v>102</v>
      </c>
      <c r="B52">
        <v>0.40899999999999997</v>
      </c>
      <c r="C52">
        <v>0.40600000000000003</v>
      </c>
      <c r="D52">
        <v>0.53800000000000003</v>
      </c>
      <c r="E52">
        <v>0.44400000000000001</v>
      </c>
      <c r="F52">
        <v>0.41399999999999998</v>
      </c>
      <c r="G52">
        <v>0.5</v>
      </c>
      <c r="H52">
        <v>0.47899999999999998</v>
      </c>
      <c r="I52">
        <v>0.39800000000000002</v>
      </c>
      <c r="J52">
        <v>0.40799999999999997</v>
      </c>
      <c r="K52">
        <v>0.42099999999999999</v>
      </c>
      <c r="L52">
        <v>0.38700000000000001</v>
      </c>
      <c r="M52">
        <v>0.39100000000000001</v>
      </c>
      <c r="N52">
        <v>0.35599999999999998</v>
      </c>
      <c r="O52">
        <v>0.59799999999999998</v>
      </c>
      <c r="P52">
        <v>0.39200000000000002</v>
      </c>
      <c r="Q52">
        <v>0.39800000000000002</v>
      </c>
      <c r="R52">
        <v>0.437</v>
      </c>
      <c r="S52">
        <v>0.50700000000000001</v>
      </c>
      <c r="T52">
        <v>0.39700000000000002</v>
      </c>
      <c r="U52">
        <v>0.58199999999999996</v>
      </c>
      <c r="V52">
        <v>0.39400000000000002</v>
      </c>
      <c r="W52">
        <v>0.39600000000000002</v>
      </c>
      <c r="X52">
        <v>0.49299999999999999</v>
      </c>
      <c r="Y52">
        <v>0.40799999999999997</v>
      </c>
      <c r="Z52">
        <v>0.45600000000000002</v>
      </c>
      <c r="AA52">
        <v>0.40600000000000003</v>
      </c>
      <c r="AB52">
        <v>0.39200000000000002</v>
      </c>
      <c r="AC52">
        <v>0.46500000000000002</v>
      </c>
      <c r="AD52">
        <v>0.39100000000000001</v>
      </c>
      <c r="AE52">
        <v>0.38200000000000001</v>
      </c>
      <c r="AF52" s="5">
        <v>0.39</v>
      </c>
      <c r="AG52" s="5">
        <v>0.371</v>
      </c>
      <c r="AH52">
        <v>0.48</v>
      </c>
      <c r="AI52">
        <v>0.38200000000000001</v>
      </c>
      <c r="AJ52">
        <v>0.41499999999999998</v>
      </c>
      <c r="AK52">
        <v>0.42199999999999999</v>
      </c>
      <c r="AL52">
        <v>0.42799999999999999</v>
      </c>
      <c r="AM52">
        <v>0.45500000000000002</v>
      </c>
      <c r="AN52">
        <v>0.38800000000000001</v>
      </c>
      <c r="AO52">
        <v>0.41099999999999998</v>
      </c>
      <c r="AP52" s="2">
        <v>0.42967499999999997</v>
      </c>
      <c r="AQ52" s="3">
        <v>5.53095658717647E-2</v>
      </c>
    </row>
    <row r="53" spans="1:43" x14ac:dyDescent="0.3">
      <c r="A53" t="s">
        <v>103</v>
      </c>
      <c r="B53">
        <v>0.1061</v>
      </c>
      <c r="C53">
        <v>8.9399999999999993E-2</v>
      </c>
      <c r="D53">
        <v>7.8200000000000006E-2</v>
      </c>
      <c r="E53">
        <v>8.9399999999999993E-2</v>
      </c>
      <c r="F53">
        <v>0.10059999999999999</v>
      </c>
      <c r="G53">
        <v>7.8200000000000006E-2</v>
      </c>
      <c r="H53">
        <v>7.8200000000000006E-2</v>
      </c>
      <c r="I53">
        <v>0.10059999999999999</v>
      </c>
      <c r="J53">
        <v>8.9399999999999993E-2</v>
      </c>
      <c r="K53">
        <v>0.10059999999999999</v>
      </c>
      <c r="L53">
        <v>0.10059999999999999</v>
      </c>
      <c r="M53">
        <v>0.10059999999999999</v>
      </c>
      <c r="N53">
        <v>0.1061</v>
      </c>
      <c r="O53">
        <v>8.3799999999999999E-2</v>
      </c>
      <c r="P53">
        <v>9.5000000000000001E-2</v>
      </c>
      <c r="Q53">
        <v>0.11169999999999999</v>
      </c>
      <c r="R53">
        <v>9.5000000000000001E-2</v>
      </c>
      <c r="S53">
        <v>7.8200000000000006E-2</v>
      </c>
      <c r="T53">
        <v>9.5000000000000001E-2</v>
      </c>
      <c r="U53">
        <v>7.8200000000000006E-2</v>
      </c>
      <c r="V53">
        <v>9.5000000000000001E-2</v>
      </c>
      <c r="W53">
        <v>0.1061</v>
      </c>
      <c r="X53">
        <v>8.9399999999999993E-2</v>
      </c>
      <c r="Y53">
        <v>0.1061</v>
      </c>
      <c r="Z53">
        <v>8.3799999999999999E-2</v>
      </c>
      <c r="AA53">
        <v>0.11169999999999999</v>
      </c>
      <c r="AB53">
        <v>9.5000000000000001E-2</v>
      </c>
      <c r="AC53">
        <v>7.8200000000000006E-2</v>
      </c>
      <c r="AD53">
        <v>9.5000000000000001E-2</v>
      </c>
      <c r="AE53">
        <v>0.1173</v>
      </c>
      <c r="AF53" s="5">
        <v>0.1173</v>
      </c>
      <c r="AG53" s="5">
        <v>9.5000000000000001E-2</v>
      </c>
      <c r="AH53">
        <v>7.8200000000000006E-2</v>
      </c>
      <c r="AI53">
        <v>0.10059999999999999</v>
      </c>
      <c r="AJ53">
        <v>0.1061</v>
      </c>
      <c r="AK53">
        <v>0.1061</v>
      </c>
      <c r="AL53">
        <v>8.3799999999999999E-2</v>
      </c>
      <c r="AM53">
        <v>0.1061</v>
      </c>
      <c r="AN53">
        <v>0.1061</v>
      </c>
      <c r="AO53">
        <v>8.9399999999999993E-2</v>
      </c>
      <c r="AP53" s="2">
        <v>9.5530000000000004E-2</v>
      </c>
      <c r="AQ53" s="3">
        <v>1.1573360215022499E-2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Settings_and_Metrics</vt:lpstr>
      <vt:lpstr>All_Results_Output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hunter</cp:lastModifiedBy>
  <dcterms:created xsi:type="dcterms:W3CDTF">2020-10-09T03:01:06Z</dcterms:created>
  <dcterms:modified xsi:type="dcterms:W3CDTF">2020-11-25T22:38:36Z</dcterms:modified>
</cp:coreProperties>
</file>