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'Тест-кейсы'!$H$7:$H$62</definedName>
  </definedNames>
  <calcPr/>
</workbook>
</file>

<file path=xl/sharedStrings.xml><?xml version="1.0" encoding="utf-8"?>
<sst xmlns="http://schemas.openxmlformats.org/spreadsheetml/2006/main" count="196" uniqueCount="138">
  <si>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</si>
  <si>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</si>
  <si>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</si>
  <si>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</si>
  <si>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</si>
  <si>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</si>
  <si>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</si>
  <si>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</si>
  <si>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</si>
  <si>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</si>
  <si>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</si>
  <si>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</si>
  <si>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</si>
  <si>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</si>
  <si>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</si>
  <si>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</si>
  <si>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</si>
  <si>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</si>
  <si>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</si>
  <si>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</si>
  <si>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</si>
  <si>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</si>
  <si>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>Почистить кэш и куки</t>
  </si>
  <si>
    <r>
      <rPr>
        <rFont val="Calibri, sans-serif"/>
        <color rgb="FF000000"/>
        <sz val="11.0"/>
      </rPr>
      <t xml:space="preserve">Перейти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кнопку "войти";
ввести корректные логин и пароль;
нажать кнопку "войти"</t>
    </r>
  </si>
  <si>
    <t>вошли в личный кабинет</t>
  </si>
  <si>
    <t>С пустыми полями</t>
  </si>
  <si>
    <t>нажать кнопку "войти";
логин и пароль оставить пустыми;
нажать кнопку "войти"</t>
  </si>
  <si>
    <t>появляется надпись "заполните это поле"</t>
  </si>
  <si>
    <t>с неверными данными</t>
  </si>
  <si>
    <t>нажать кнопку "войти";
ввести некорректные логин и пароль;
нажать кнопку "войти"</t>
  </si>
  <si>
    <t>появляется надпись "неверный логин или пароль"</t>
  </si>
  <si>
    <t>через соц сети</t>
  </si>
  <si>
    <t>нажать кнопку "войти";
войти как пользователь;
выбрать соц сеть для входа;
ввести данные;
нажать кнопку "войти"</t>
  </si>
  <si>
    <t>забыли пароль?</t>
  </si>
  <si>
    <t>нажать кнопку "войти";
нажать кнопку "забыли пароль?;
ввести почти;
наж кнопку "восстановить"ать</t>
  </si>
  <si>
    <t>приходит письмо на указанную почту</t>
  </si>
  <si>
    <t>Регистрация</t>
  </si>
  <si>
    <t>нажать кнопку "войти";
нажать кнопку "регистрация";
ввести корректные данные;
нажать кнопку "зарегистрироваться"</t>
  </si>
  <si>
    <t>успешная регистрация</t>
  </si>
  <si>
    <t>нажать кнопку "войти";
нажать кнопку "регистрация";
оставить поля пустыми;
нажать кнопку "зарегистрироваться"</t>
  </si>
  <si>
    <t>заполните эти поля</t>
  </si>
  <si>
    <t>С неверными данными</t>
  </si>
  <si>
    <t>нажать кнопку "войти";
нажать кнопку "регистрация";
ввести некорректные данные;
нажать кнопку "зарегистрироваться"</t>
  </si>
  <si>
    <t>неверный формат заполнения полей</t>
  </si>
  <si>
    <t>корзина</t>
  </si>
  <si>
    <t>добавление товара</t>
  </si>
  <si>
    <t>перейти на главную;
на любом товаре нажать кнопку "в корзину"</t>
  </si>
  <si>
    <t>товар успешно добавлен в корзину</t>
  </si>
  <si>
    <t>удаление товара</t>
  </si>
  <si>
    <t>перейти в корзину;
нажать кнопку "удалить" на товаре</t>
  </si>
  <si>
    <t>товар удален</t>
  </si>
  <si>
    <t>отложить товар</t>
  </si>
  <si>
    <t xml:space="preserve">перейти на главную;
на любом товаре нажать кнопку "отложить"
</t>
  </si>
  <si>
    <t>товар отложен</t>
  </si>
  <si>
    <t>Каталог</t>
  </si>
  <si>
    <t>кликабельность</t>
  </si>
  <si>
    <t>перейти на главную;
нажать кнопку "каталог";
прокликать все ссылки</t>
  </si>
  <si>
    <t>все кнопки работают</t>
  </si>
  <si>
    <t>соответствие названия с наполнением</t>
  </si>
  <si>
    <t>перейти на главную;
нажать кнопку "каталог";
перейти по каждой вкладке с товарами</t>
  </si>
  <si>
    <t>страница с товарами соответствует названию кнопки в каталоге</t>
  </si>
  <si>
    <t>Поиск</t>
  </si>
  <si>
    <t>по названию модели</t>
  </si>
  <si>
    <t>перейти на главную;
нажать кнопку "поиск";
ввести "Объектив Canon EF 24-105 F4L 15 USM";
нажать кнопку "найти"</t>
  </si>
  <si>
    <t>открывается карточка с искомым объективом</t>
  </si>
  <si>
    <t>по категории товара</t>
  </si>
  <si>
    <t>перейти на главную;
нажать кнопку "поиск";
ввести "фотоаппарат";
нажать кнопку "найти"</t>
  </si>
  <si>
    <t>открывается страница каталога с фотоаппаратами</t>
  </si>
  <si>
    <t>по артикулу</t>
  </si>
  <si>
    <t>перейти на главную;
нажать кнопку "поиск";
ввести артикул "123123";
нажать кнопку "найти"</t>
  </si>
  <si>
    <t>открывается товар с артикулом "123123"</t>
  </si>
  <si>
    <t>Покупка</t>
  </si>
  <si>
    <t>быстрый заказ</t>
  </si>
  <si>
    <t>перейти на главную;
открыть любой товар;
нажать кнопку "купить в 1 клик"
ввести данные;
нажать кнопку "отправить"</t>
  </si>
  <si>
    <t>заказ оформлен</t>
  </si>
  <si>
    <t>покупка как физ лицо</t>
  </si>
  <si>
    <t>перейти на главную;
открыть любой товар;
нажать "добавить в корзину";
нажать "перейти в корзину";
нажать "оформить заказ";
выбрать как "физ лицо";
ввести данные;
нажать "далее"
нажать "оформить заказ"</t>
  </si>
  <si>
    <t>покупка как юр лицо</t>
  </si>
  <si>
    <t>перейти на главную;
открыть любой товар;
нажать "добавить в корзину";
нажать "перейти в корзину";
нажать "оформить заказ";
выбрать как "юр лицо";
ввести данные;
нажать "далее"
нажать "оформить заказ"</t>
  </si>
  <si>
    <t>покупка с доставкой</t>
  </si>
  <si>
    <t>перейти на главную;
открыть любой товар;
нажать "добавить в корзину";
нажать "перейти в корзину";
нажать "оформить заказ";
выбрать как "физ лицо";
выбрать вариант доставки "с доставкой";
ввести данные;
нажать "далее"
нажать "оформить заказ"</t>
  </si>
  <si>
    <t>покупка с самовывозом</t>
  </si>
  <si>
    <t>перейти на главную;
открыть любой товар;
нажать "добавить в корзину";
нажать "перейти в корзину";
нажать "оформить заказ";
выбрать как "физ лицо";
выбрать вариант доставки "самовывоз";
ввести данные;
нажать "далее"
нажать "оформить заказ"</t>
  </si>
  <si>
    <t>перейти на главную;
открыть любой товар;
нажать "добавить в корзину";
нажать "перейти в корзину";
нажать "оформить заказ";
выбрать как "физ лицо";
ввести неверные данные;
нажать "далее"
нажать "оформить заказ"</t>
  </si>
  <si>
    <t>надпись "введены некоррекнтые данные"</t>
  </si>
  <si>
    <t>с пустыми полями</t>
  </si>
  <si>
    <t>перейти на главную;
открыть любой товар;
нажать "добавить в корзину";
нажать "перейти в корзину";
нажать "оформить заказ";
выбрать как "физ лицо";
оставить поля для заполнения пустыми;
нажать "далее"
нажать "оформить заказ"</t>
  </si>
  <si>
    <t>надпись "это поле обязательное для заполнения"</t>
  </si>
  <si>
    <t>покупка товара которого нет в наличии</t>
  </si>
  <si>
    <t>перейти на главную;
открыть любой товар;
нажать "добавить в корзину";
нажать "перейти в корзину";
нажать "оформить заказ"</t>
  </si>
  <si>
    <t>заказ не оформляется</t>
  </si>
  <si>
    <t>Подвал</t>
  </si>
  <si>
    <t>кликабельность ссылок</t>
  </si>
  <si>
    <t>перейти на главную;
спуститься в подвал;
прокликать все ссылки</t>
  </si>
  <si>
    <t>все ссылки рабочие</t>
  </si>
  <si>
    <t>соцсети</t>
  </si>
  <si>
    <t>перейти на главную;
спуститься в подвал;
прокликать все соцсети</t>
  </si>
  <si>
    <t>переход на соц сети магазина</t>
  </si>
  <si>
    <t>сотрудники</t>
  </si>
  <si>
    <t>перейти на главную;
спуститься в подвал;
нажать кнопку "сотрудники";
нажать на иконку соц сети сотрудника</t>
  </si>
  <si>
    <t>переход в соц сеть сотрудника</t>
  </si>
  <si>
    <t>резюме с верными данными</t>
  </si>
  <si>
    <t>перейти на главную;
спуститься в подвал;
нажать кнопку "резюме";
ввести корректные данные;
нажать кнопку "отправить"</t>
  </si>
  <si>
    <t>резюме отправлено</t>
  </si>
  <si>
    <t>резюме с пустыми полями</t>
  </si>
  <si>
    <t>перейти на главную;
спуститься в подвал;
нажать кнопку "резюме";
оставить поля пустыми;
нажать кнопку "отправить"</t>
  </si>
  <si>
    <t>появляется надпись "заполните поля"</t>
  </si>
  <si>
    <t>резюме с некорректными данными</t>
  </si>
  <si>
    <t>перейти на главную;
спуститься в подвал;
нажать кнопку "резюме";
ввести некорректные данные;
нажать кнопку "отправить"</t>
  </si>
  <si>
    <t>появляется надпись "неверный формат"</t>
  </si>
  <si>
    <t>подписка на новости</t>
  </si>
  <si>
    <t>перейти на главную;
спуститься в подвал;
ввести email в поле;
нажать "далее";
ввести данные;
нажать "добавить";
ввести код;
нажать "подтвердить"</t>
  </si>
  <si>
    <t>подписка оформлена</t>
  </si>
  <si>
    <t>подписка на новости с пустыми полями</t>
  </si>
  <si>
    <t>перейти на главную;
спуститься в подвал;
ввести email в поле;
нажать "далее";
оставить поля пустыми;
нажать "добавить";</t>
  </si>
  <si>
    <t>подписка не оформлена</t>
  </si>
  <si>
    <t>Отзывы</t>
  </si>
  <si>
    <t>с верными данными</t>
  </si>
  <si>
    <t>перейти на главную;
нажать "о компании";
нажать "отзывы";
нажать "оставить отзыв";
ввести данные и текст отзывы;
нажать "отправить"</t>
  </si>
  <si>
    <t>отзыв отправлен</t>
  </si>
  <si>
    <t>перейти на главную;
нажать "о компании";
нажать "отзывы";
нажать "оставить отзыв";
оставить поля пустыми;
нажать "отправить"</t>
  </si>
  <si>
    <t>надпись "заполните эти поля"</t>
  </si>
  <si>
    <t>Рекламный блок</t>
  </si>
  <si>
    <t>блок "умная техника на все случаи жизни"</t>
  </si>
  <si>
    <t>перейти на главную;
в рекламном блоке нажать "узнать подбробнее"</t>
  </si>
  <si>
    <t>переход на страницу с умной техникой</t>
  </si>
  <si>
    <t>блок "все для ремонта и строительства"</t>
  </si>
  <si>
    <t>переход на страницу с товарами для ремонта и строительства</t>
  </si>
  <si>
    <t>блок "электроинструменты по низким ценам"</t>
  </si>
  <si>
    <t>переход на страницу с электроинструментами</t>
  </si>
  <si>
    <t>блок " удобные рюкзаки Deuter от 2499 руб."</t>
  </si>
  <si>
    <t>переход на страницу с рюкаками Deuter</t>
  </si>
  <si>
    <t>блок "цифровые камеры скидки до 45%"</t>
  </si>
  <si>
    <t>перейти на главную;
нажать на рекламный блок</t>
  </si>
  <si>
    <t>переход на страницу с цифровыми камерами</t>
  </si>
  <si>
    <t>блок "мощные ноутбуки для работы и отдыха"</t>
  </si>
  <si>
    <t>переход на страницу с ноутбуками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</si>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</sst>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sz val="11.0"/>
      <color theme="5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right" readingOrder="0" shrinkToFit="0" vertical="top" wrapText="1"/>
    </xf>
    <xf borderId="1" fillId="0" fontId="11" numFmtId="0" xfId="0" applyAlignment="1" applyBorder="1" applyFont="1">
      <alignment horizontal="right" readingOrder="0" shrinkToFit="0" vertical="center" wrapText="1"/>
    </xf>
    <xf borderId="1" fillId="5" fontId="12" numFmtId="0" xfId="0" applyAlignment="1" applyBorder="1" applyFill="1" applyFont="1">
      <alignment horizontal="right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shrinkToFit="0" vertical="center" wrapText="1"/>
    </xf>
    <xf borderId="1" fillId="0" fontId="1" numFmtId="0" xfId="0" applyAlignment="1" applyBorder="1" applyFont="1">
      <alignment horizontal="left" readingOrder="0" shrinkToFit="0" vertical="top" wrapText="0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right" readingOrder="0" shrinkToFit="0" vertical="top" wrapText="1"/>
    </xf>
    <xf borderId="1" fillId="0" fontId="16" numFmtId="0" xfId="0" applyAlignment="1" applyBorder="1" applyFont="1">
      <alignment horizontal="right" shrinkToFit="0" vertical="center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0" fontId="1" numFmtId="0" xfId="0" applyAlignment="1" applyBorder="1" applyFont="1">
      <alignment horizontal="righ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right" readingOrder="0" shrinkToFit="0" vertical="center" wrapText="1"/>
    </xf>
    <xf borderId="7" fillId="0" fontId="15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0"/>
    </xf>
    <xf borderId="1" fillId="0" fontId="17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right" readingOrder="0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5.75"/>
    <col customWidth="1" min="5" max="6" width="36.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COUNTIF(J$8:J$55,"failed")</f>
        <v>0</v>
      </c>
      <c r="K1" s="3"/>
      <c r="L1" s="4">
        <f>COUNTIF(L$8:L$55,"failed")</f>
        <v>0</v>
      </c>
      <c r="M1" s="3"/>
      <c r="N1" s="4">
        <f>COUNTIF(N$8:N$55,"failed")</f>
        <v>0</v>
      </c>
      <c r="O1" s="3"/>
      <c r="P1" s="4">
        <f>COUNTIF(P$8:P$55,"failed")</f>
        <v>0</v>
      </c>
      <c r="Q1" s="3"/>
      <c r="R1" s="4">
        <f>COUNTIF(R$8:R$55,"failed")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COUNTIF(J$8:J$56,"passed")</f>
        <v>0</v>
      </c>
      <c r="K2" s="3"/>
      <c r="L2" s="7">
        <f>COUNTIF(L$8:L$56,"passed")</f>
        <v>0</v>
      </c>
      <c r="M2" s="3"/>
      <c r="N2" s="7">
        <f>COUNTIF(N$8:N$56,"passed")</f>
        <v>0</v>
      </c>
      <c r="O2" s="3"/>
      <c r="P2" s="7">
        <f>COUNTIF(P$8:P$56,"passed")</f>
        <v>0</v>
      </c>
      <c r="Q2" s="3"/>
      <c r="R2" s="7">
        <f>COUNTIF(R$8:R$56,"passed")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>
        <v>1.0</v>
      </c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25</v>
      </c>
      <c r="D9" s="25" t="s">
        <v>22</v>
      </c>
      <c r="E9" s="33" t="s">
        <v>26</v>
      </c>
      <c r="F9" s="27" t="s">
        <v>27</v>
      </c>
      <c r="G9" s="34"/>
      <c r="H9" s="29">
        <v>2.0</v>
      </c>
      <c r="I9" s="30"/>
      <c r="J9" s="31"/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24" t="s">
        <v>28</v>
      </c>
      <c r="D10" s="25" t="s">
        <v>22</v>
      </c>
      <c r="E10" s="33" t="s">
        <v>29</v>
      </c>
      <c r="F10" s="27" t="s">
        <v>30</v>
      </c>
      <c r="G10" s="34"/>
      <c r="H10" s="29">
        <v>3.0</v>
      </c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>
        <v>4.0</v>
      </c>
      <c r="B11" s="39"/>
      <c r="C11" s="24" t="s">
        <v>31</v>
      </c>
      <c r="D11" s="25" t="s">
        <v>22</v>
      </c>
      <c r="E11" s="33" t="s">
        <v>32</v>
      </c>
      <c r="F11" s="27" t="s">
        <v>24</v>
      </c>
      <c r="G11" s="40"/>
      <c r="H11" s="29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6"/>
      <c r="V11" s="44"/>
      <c r="W11" s="36"/>
      <c r="X11" s="44"/>
      <c r="Y11" s="36"/>
      <c r="Z11" s="44"/>
      <c r="AA11" s="36"/>
      <c r="AB11" s="44"/>
      <c r="AC11" s="36"/>
      <c r="AD11" s="44"/>
      <c r="AE11" s="36"/>
      <c r="AF11" s="44"/>
      <c r="AG11" s="36"/>
      <c r="AH11" s="44"/>
      <c r="AI11" s="36"/>
      <c r="AJ11" s="44"/>
      <c r="AK11" s="36"/>
      <c r="AL11" s="44"/>
      <c r="AM11" s="36"/>
      <c r="AN11" s="44"/>
      <c r="AO11" s="36"/>
      <c r="AP11" s="44"/>
      <c r="AQ11" s="36"/>
      <c r="AR11" s="44"/>
      <c r="AS11" s="36"/>
      <c r="AT11" s="44"/>
      <c r="AU11" s="36"/>
      <c r="AV11" s="44"/>
      <c r="AW11" s="36"/>
      <c r="AX11" s="44"/>
      <c r="AY11" s="36"/>
      <c r="AZ11" s="44"/>
      <c r="BA11" s="36"/>
      <c r="BB11" s="44"/>
      <c r="BC11" s="36"/>
      <c r="BD11" s="44"/>
      <c r="BE11" s="36"/>
      <c r="BF11" s="44"/>
      <c r="BG11" s="36"/>
      <c r="BH11" s="44"/>
      <c r="BI11" s="36"/>
      <c r="BJ11" s="44"/>
      <c r="BK11" s="36"/>
      <c r="BL11" s="44"/>
      <c r="BM11" s="36"/>
      <c r="BN11" s="44"/>
      <c r="BO11" s="36"/>
      <c r="BP11" s="44"/>
      <c r="BQ11" s="36"/>
      <c r="BR11" s="44"/>
      <c r="BS11" s="36"/>
      <c r="BT11" s="44"/>
      <c r="BU11" s="36"/>
      <c r="BV11" s="44"/>
      <c r="BW11" s="36"/>
      <c r="BX11" s="44"/>
      <c r="BY11" s="36"/>
      <c r="BZ11" s="44"/>
      <c r="CA11" s="36"/>
      <c r="CB11" s="44"/>
      <c r="CC11" s="36"/>
      <c r="CD11" s="44"/>
      <c r="CE11" s="36"/>
      <c r="CF11" s="44"/>
      <c r="CG11" s="36"/>
      <c r="CH11" s="44"/>
      <c r="CI11" s="36"/>
      <c r="CJ11" s="44"/>
      <c r="CK11" s="36"/>
      <c r="CL11" s="44"/>
      <c r="CM11" s="36"/>
      <c r="CN11" s="44"/>
      <c r="CO11" s="36"/>
      <c r="CP11" s="44"/>
      <c r="CQ11" s="36"/>
      <c r="CR11" s="44"/>
      <c r="CS11" s="36"/>
      <c r="CT11" s="44"/>
      <c r="CU11" s="36"/>
      <c r="CV11" s="44"/>
      <c r="CW11" s="36"/>
      <c r="CX11" s="44"/>
      <c r="CY11" s="36"/>
      <c r="CZ11" s="44"/>
      <c r="DA11" s="36"/>
      <c r="DB11" s="44"/>
      <c r="DC11" s="36"/>
      <c r="DD11" s="44"/>
      <c r="DE11" s="36"/>
      <c r="DF11" s="44"/>
      <c r="DG11" s="36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48">
        <v>5.0</v>
      </c>
      <c r="B12" s="23"/>
      <c r="C12" s="24" t="s">
        <v>33</v>
      </c>
      <c r="D12" s="25" t="s">
        <v>22</v>
      </c>
      <c r="E12" s="33" t="s">
        <v>34</v>
      </c>
      <c r="F12" s="27" t="s">
        <v>35</v>
      </c>
      <c r="G12" s="49"/>
      <c r="H12" s="29"/>
      <c r="I12" s="30"/>
      <c r="J12" s="42"/>
      <c r="K12" s="30"/>
      <c r="L12" s="42"/>
      <c r="M12" s="30"/>
      <c r="N12" s="42"/>
      <c r="O12" s="30"/>
      <c r="P12" s="42"/>
      <c r="Q12" s="30"/>
      <c r="R12" s="42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23" t="s">
        <v>36</v>
      </c>
      <c r="C13" s="50" t="s">
        <v>21</v>
      </c>
      <c r="D13" s="25" t="s">
        <v>22</v>
      </c>
      <c r="E13" s="33" t="s">
        <v>37</v>
      </c>
      <c r="F13" s="27" t="s">
        <v>38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32"/>
      <c r="C14" s="50" t="s">
        <v>25</v>
      </c>
      <c r="D14" s="25" t="s">
        <v>22</v>
      </c>
      <c r="E14" s="33" t="s">
        <v>39</v>
      </c>
      <c r="F14" s="27" t="s">
        <v>40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32"/>
      <c r="C15" s="50" t="s">
        <v>41</v>
      </c>
      <c r="D15" s="25" t="s">
        <v>22</v>
      </c>
      <c r="E15" s="33" t="s">
        <v>42</v>
      </c>
      <c r="F15" s="27" t="s">
        <v>43</v>
      </c>
      <c r="G15" s="34"/>
      <c r="H15" s="29"/>
      <c r="I15" s="30"/>
      <c r="J15" s="51"/>
      <c r="K15" s="30"/>
      <c r="L15" s="51"/>
      <c r="M15" s="30"/>
      <c r="N15" s="51"/>
      <c r="O15" s="30"/>
      <c r="P15" s="51"/>
      <c r="Q15" s="30"/>
      <c r="R15" s="51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3" t="s">
        <v>44</v>
      </c>
      <c r="C16" s="50" t="s">
        <v>45</v>
      </c>
      <c r="D16" s="25" t="s">
        <v>22</v>
      </c>
      <c r="E16" s="52" t="s">
        <v>46</v>
      </c>
      <c r="F16" s="27" t="s">
        <v>47</v>
      </c>
      <c r="G16" s="34"/>
      <c r="H16" s="29"/>
      <c r="I16" s="30"/>
      <c r="J16" s="51"/>
      <c r="K16" s="30"/>
      <c r="L16" s="51"/>
      <c r="M16" s="30"/>
      <c r="N16" s="51"/>
      <c r="O16" s="30"/>
      <c r="P16" s="51"/>
      <c r="Q16" s="30"/>
      <c r="R16" s="51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32"/>
      <c r="C17" s="50" t="s">
        <v>48</v>
      </c>
      <c r="D17" s="25" t="s">
        <v>22</v>
      </c>
      <c r="E17" s="53" t="s">
        <v>49</v>
      </c>
      <c r="F17" s="53" t="s">
        <v>50</v>
      </c>
      <c r="G17" s="54"/>
      <c r="H17" s="29"/>
      <c r="I17" s="30"/>
      <c r="J17" s="51"/>
      <c r="K17" s="30"/>
      <c r="L17" s="51"/>
      <c r="M17" s="30"/>
      <c r="N17" s="51"/>
      <c r="O17" s="30"/>
      <c r="P17" s="51"/>
      <c r="Q17" s="30"/>
      <c r="R17" s="51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32"/>
      <c r="C18" s="50" t="s">
        <v>51</v>
      </c>
      <c r="D18" s="25" t="s">
        <v>22</v>
      </c>
      <c r="E18" s="27" t="s">
        <v>52</v>
      </c>
      <c r="F18" s="27" t="s">
        <v>53</v>
      </c>
      <c r="G18" s="34"/>
      <c r="H18" s="29"/>
      <c r="I18" s="30"/>
      <c r="J18" s="51"/>
      <c r="K18" s="30"/>
      <c r="L18" s="51"/>
      <c r="M18" s="30"/>
      <c r="N18" s="51"/>
      <c r="O18" s="30"/>
      <c r="P18" s="51"/>
      <c r="Q18" s="30"/>
      <c r="R18" s="51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5" t="s">
        <v>54</v>
      </c>
      <c r="C19" s="50" t="s">
        <v>55</v>
      </c>
      <c r="D19" s="25" t="s">
        <v>22</v>
      </c>
      <c r="E19" s="27" t="s">
        <v>56</v>
      </c>
      <c r="F19" s="27" t="s">
        <v>57</v>
      </c>
      <c r="G19" s="34"/>
      <c r="H19" s="29"/>
      <c r="I19" s="30"/>
      <c r="J19" s="51"/>
      <c r="K19" s="30"/>
      <c r="L19" s="51"/>
      <c r="M19" s="30"/>
      <c r="N19" s="51"/>
      <c r="O19" s="30"/>
      <c r="P19" s="51"/>
      <c r="Q19" s="30"/>
      <c r="R19" s="51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2"/>
      <c r="C20" s="50" t="s">
        <v>58</v>
      </c>
      <c r="D20" s="25" t="s">
        <v>22</v>
      </c>
      <c r="E20" s="27" t="s">
        <v>59</v>
      </c>
      <c r="F20" s="27" t="s">
        <v>60</v>
      </c>
      <c r="G20" s="34"/>
      <c r="H20" s="29"/>
      <c r="I20" s="30"/>
      <c r="J20" s="51"/>
      <c r="K20" s="30"/>
      <c r="L20" s="51"/>
      <c r="M20" s="30"/>
      <c r="N20" s="51"/>
      <c r="O20" s="30"/>
      <c r="P20" s="51"/>
      <c r="Q20" s="30"/>
      <c r="R20" s="51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5" t="s">
        <v>61</v>
      </c>
      <c r="C21" s="50" t="s">
        <v>62</v>
      </c>
      <c r="D21" s="25" t="s">
        <v>22</v>
      </c>
      <c r="E21" s="27" t="s">
        <v>63</v>
      </c>
      <c r="F21" s="27" t="s">
        <v>64</v>
      </c>
      <c r="G21" s="34"/>
      <c r="H21" s="29"/>
      <c r="I21" s="30"/>
      <c r="J21" s="51"/>
      <c r="K21" s="30"/>
      <c r="L21" s="51"/>
      <c r="M21" s="30"/>
      <c r="N21" s="51"/>
      <c r="O21" s="30"/>
      <c r="P21" s="51"/>
      <c r="Q21" s="30"/>
      <c r="R21" s="51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2"/>
      <c r="C22" s="50" t="s">
        <v>65</v>
      </c>
      <c r="D22" s="25" t="s">
        <v>22</v>
      </c>
      <c r="E22" s="27" t="s">
        <v>66</v>
      </c>
      <c r="F22" s="27" t="s">
        <v>67</v>
      </c>
      <c r="G22" s="34"/>
      <c r="H22" s="29"/>
      <c r="I22" s="30"/>
      <c r="J22" s="51"/>
      <c r="K22" s="30"/>
      <c r="L22" s="51"/>
      <c r="M22" s="30"/>
      <c r="N22" s="51"/>
      <c r="O22" s="30"/>
      <c r="P22" s="51"/>
      <c r="Q22" s="30"/>
      <c r="R22" s="51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2"/>
      <c r="C23" s="50" t="s">
        <v>68</v>
      </c>
      <c r="D23" s="25" t="s">
        <v>22</v>
      </c>
      <c r="E23" s="27" t="s">
        <v>69</v>
      </c>
      <c r="F23" s="27" t="s">
        <v>70</v>
      </c>
      <c r="G23" s="34"/>
      <c r="H23" s="29"/>
      <c r="I23" s="30"/>
      <c r="J23" s="51"/>
      <c r="K23" s="30"/>
      <c r="L23" s="51"/>
      <c r="M23" s="30"/>
      <c r="N23" s="51"/>
      <c r="O23" s="30"/>
      <c r="P23" s="51"/>
      <c r="Q23" s="30"/>
      <c r="R23" s="51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5" t="s">
        <v>71</v>
      </c>
      <c r="C24" s="50" t="s">
        <v>72</v>
      </c>
      <c r="D24" s="25" t="s">
        <v>22</v>
      </c>
      <c r="E24" s="27" t="s">
        <v>73</v>
      </c>
      <c r="F24" s="27" t="s">
        <v>74</v>
      </c>
      <c r="G24" s="34"/>
      <c r="H24" s="29"/>
      <c r="I24" s="30"/>
      <c r="J24" s="51"/>
      <c r="K24" s="30"/>
      <c r="L24" s="51"/>
      <c r="M24" s="30"/>
      <c r="N24" s="51"/>
      <c r="O24" s="30"/>
      <c r="P24" s="51"/>
      <c r="Q24" s="30"/>
      <c r="R24" s="51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2"/>
      <c r="C25" s="50" t="s">
        <v>75</v>
      </c>
      <c r="D25" s="25" t="s">
        <v>22</v>
      </c>
      <c r="E25" s="27" t="s">
        <v>76</v>
      </c>
      <c r="F25" s="27" t="s">
        <v>74</v>
      </c>
      <c r="G25" s="34"/>
      <c r="H25" s="29"/>
      <c r="I25" s="30"/>
      <c r="J25" s="51"/>
      <c r="K25" s="30"/>
      <c r="L25" s="51"/>
      <c r="M25" s="30"/>
      <c r="N25" s="51"/>
      <c r="O25" s="30"/>
      <c r="P25" s="51"/>
      <c r="Q25" s="30"/>
      <c r="R25" s="51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2"/>
      <c r="C26" s="50" t="s">
        <v>77</v>
      </c>
      <c r="D26" s="25" t="s">
        <v>22</v>
      </c>
      <c r="E26" s="27" t="s">
        <v>78</v>
      </c>
      <c r="F26" s="27" t="s">
        <v>74</v>
      </c>
      <c r="G26" s="34"/>
      <c r="H26" s="29"/>
      <c r="I26" s="30"/>
      <c r="J26" s="51"/>
      <c r="K26" s="30"/>
      <c r="L26" s="51"/>
      <c r="M26" s="30"/>
      <c r="N26" s="51"/>
      <c r="O26" s="30"/>
      <c r="P26" s="51"/>
      <c r="Q26" s="30"/>
      <c r="R26" s="51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2"/>
      <c r="C27" s="50" t="s">
        <v>79</v>
      </c>
      <c r="D27" s="25" t="s">
        <v>22</v>
      </c>
      <c r="E27" s="27" t="s">
        <v>80</v>
      </c>
      <c r="F27" s="27" t="s">
        <v>74</v>
      </c>
      <c r="G27" s="34"/>
      <c r="H27" s="29"/>
      <c r="I27" s="30"/>
      <c r="J27" s="51"/>
      <c r="K27" s="30"/>
      <c r="L27" s="51"/>
      <c r="M27" s="30"/>
      <c r="N27" s="51"/>
      <c r="O27" s="30"/>
      <c r="P27" s="51"/>
      <c r="Q27" s="30"/>
      <c r="R27" s="51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2"/>
      <c r="C28" s="50" t="s">
        <v>81</v>
      </c>
      <c r="D28" s="25" t="s">
        <v>22</v>
      </c>
      <c r="E28" s="27" t="s">
        <v>82</v>
      </c>
      <c r="F28" s="56"/>
      <c r="G28" s="34"/>
      <c r="H28" s="29"/>
      <c r="I28" s="30"/>
      <c r="J28" s="51"/>
      <c r="K28" s="30"/>
      <c r="L28" s="51"/>
      <c r="M28" s="30"/>
      <c r="N28" s="51"/>
      <c r="O28" s="30"/>
      <c r="P28" s="51"/>
      <c r="Q28" s="30"/>
      <c r="R28" s="51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2"/>
      <c r="C29" s="50" t="s">
        <v>28</v>
      </c>
      <c r="D29" s="25" t="s">
        <v>22</v>
      </c>
      <c r="E29" s="27" t="s">
        <v>83</v>
      </c>
      <c r="F29" s="27" t="s">
        <v>84</v>
      </c>
      <c r="G29" s="34"/>
      <c r="H29" s="29"/>
      <c r="I29" s="30"/>
      <c r="J29" s="51"/>
      <c r="K29" s="30"/>
      <c r="L29" s="51"/>
      <c r="M29" s="30"/>
      <c r="N29" s="51"/>
      <c r="O29" s="30"/>
      <c r="P29" s="51"/>
      <c r="Q29" s="30"/>
      <c r="R29" s="51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2"/>
      <c r="C30" s="50" t="s">
        <v>85</v>
      </c>
      <c r="D30" s="25" t="s">
        <v>22</v>
      </c>
      <c r="E30" s="27" t="s">
        <v>86</v>
      </c>
      <c r="F30" s="27" t="s">
        <v>87</v>
      </c>
      <c r="G30" s="34"/>
      <c r="H30" s="29"/>
      <c r="I30" s="30"/>
      <c r="J30" s="51"/>
      <c r="K30" s="30"/>
      <c r="L30" s="51"/>
      <c r="M30" s="30"/>
      <c r="N30" s="51"/>
      <c r="O30" s="30"/>
      <c r="P30" s="51"/>
      <c r="Q30" s="30"/>
      <c r="R30" s="51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2"/>
      <c r="C31" s="50" t="s">
        <v>88</v>
      </c>
      <c r="D31" s="25" t="s">
        <v>22</v>
      </c>
      <c r="E31" s="27" t="s">
        <v>89</v>
      </c>
      <c r="F31" s="27" t="s">
        <v>90</v>
      </c>
      <c r="G31" s="34"/>
      <c r="H31" s="29"/>
      <c r="I31" s="30"/>
      <c r="J31" s="51"/>
      <c r="K31" s="30"/>
      <c r="L31" s="51"/>
      <c r="M31" s="30"/>
      <c r="N31" s="51"/>
      <c r="O31" s="30"/>
      <c r="P31" s="51"/>
      <c r="Q31" s="30"/>
      <c r="R31" s="51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55" t="s">
        <v>91</v>
      </c>
      <c r="C32" s="50" t="s">
        <v>92</v>
      </c>
      <c r="D32" s="25" t="s">
        <v>22</v>
      </c>
      <c r="E32" s="27" t="s">
        <v>93</v>
      </c>
      <c r="F32" s="27" t="s">
        <v>94</v>
      </c>
      <c r="G32" s="34"/>
      <c r="H32" s="29"/>
      <c r="I32" s="30"/>
      <c r="J32" s="51"/>
      <c r="K32" s="30"/>
      <c r="L32" s="51"/>
      <c r="M32" s="30"/>
      <c r="N32" s="51"/>
      <c r="O32" s="30"/>
      <c r="P32" s="51"/>
      <c r="Q32" s="30"/>
      <c r="R32" s="51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2"/>
      <c r="C33" s="50" t="s">
        <v>95</v>
      </c>
      <c r="D33" s="25" t="s">
        <v>22</v>
      </c>
      <c r="E33" s="27" t="s">
        <v>96</v>
      </c>
      <c r="F33" s="27" t="s">
        <v>97</v>
      </c>
      <c r="G33" s="34"/>
      <c r="H33" s="29"/>
      <c r="I33" s="30"/>
      <c r="J33" s="51"/>
      <c r="K33" s="30"/>
      <c r="L33" s="51"/>
      <c r="M33" s="30"/>
      <c r="N33" s="51"/>
      <c r="O33" s="30"/>
      <c r="P33" s="51"/>
      <c r="Q33" s="30"/>
      <c r="R33" s="51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/>
      <c r="B34" s="32"/>
      <c r="C34" s="50" t="s">
        <v>98</v>
      </c>
      <c r="D34" s="25" t="s">
        <v>22</v>
      </c>
      <c r="E34" s="27" t="s">
        <v>99</v>
      </c>
      <c r="F34" s="27" t="s">
        <v>100</v>
      </c>
      <c r="G34" s="34"/>
      <c r="H34" s="29"/>
      <c r="I34" s="30"/>
      <c r="J34" s="51"/>
      <c r="K34" s="30"/>
      <c r="L34" s="51"/>
      <c r="M34" s="30"/>
      <c r="N34" s="51"/>
      <c r="O34" s="30"/>
      <c r="P34" s="51"/>
      <c r="Q34" s="30"/>
      <c r="R34" s="51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/>
      <c r="B35" s="32"/>
      <c r="C35" s="50" t="s">
        <v>101</v>
      </c>
      <c r="D35" s="25" t="s">
        <v>22</v>
      </c>
      <c r="E35" s="27" t="s">
        <v>102</v>
      </c>
      <c r="F35" s="27" t="s">
        <v>103</v>
      </c>
      <c r="G35" s="34"/>
      <c r="H35" s="29"/>
      <c r="I35" s="30"/>
      <c r="J35" s="51"/>
      <c r="K35" s="30"/>
      <c r="L35" s="51"/>
      <c r="M35" s="30"/>
      <c r="N35" s="51"/>
      <c r="O35" s="30"/>
      <c r="P35" s="51"/>
      <c r="Q35" s="30"/>
      <c r="R35" s="51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/>
      <c r="B36" s="32"/>
      <c r="C36" s="50" t="s">
        <v>104</v>
      </c>
      <c r="D36" s="25" t="s">
        <v>22</v>
      </c>
      <c r="E36" s="27" t="s">
        <v>105</v>
      </c>
      <c r="F36" s="27" t="s">
        <v>106</v>
      </c>
      <c r="G36" s="34"/>
      <c r="H36" s="29"/>
      <c r="I36" s="30"/>
      <c r="J36" s="51"/>
      <c r="K36" s="30"/>
      <c r="L36" s="51"/>
      <c r="M36" s="30"/>
      <c r="N36" s="51"/>
      <c r="O36" s="30"/>
      <c r="P36" s="51"/>
      <c r="Q36" s="30"/>
      <c r="R36" s="51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/>
      <c r="B37" s="32"/>
      <c r="C37" s="50" t="s">
        <v>107</v>
      </c>
      <c r="D37" s="25" t="s">
        <v>22</v>
      </c>
      <c r="E37" s="27" t="s">
        <v>108</v>
      </c>
      <c r="F37" s="27" t="s">
        <v>109</v>
      </c>
      <c r="G37" s="34"/>
      <c r="H37" s="29"/>
      <c r="I37" s="30"/>
      <c r="J37" s="51"/>
      <c r="K37" s="30"/>
      <c r="L37" s="51"/>
      <c r="M37" s="30"/>
      <c r="N37" s="51"/>
      <c r="O37" s="30"/>
      <c r="P37" s="51"/>
      <c r="Q37" s="30"/>
      <c r="R37" s="51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27.0</v>
      </c>
      <c r="B38" s="32"/>
      <c r="C38" s="50" t="s">
        <v>110</v>
      </c>
      <c r="D38" s="25" t="s">
        <v>22</v>
      </c>
      <c r="E38" s="27" t="s">
        <v>111</v>
      </c>
      <c r="F38" s="27" t="s">
        <v>112</v>
      </c>
      <c r="G38" s="34"/>
      <c r="H38" s="29"/>
      <c r="I38" s="30"/>
      <c r="J38" s="51"/>
      <c r="K38" s="30"/>
      <c r="L38" s="51"/>
      <c r="M38" s="30"/>
      <c r="N38" s="51"/>
      <c r="O38" s="30"/>
      <c r="P38" s="51"/>
      <c r="Q38" s="30"/>
      <c r="R38" s="51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28.0</v>
      </c>
      <c r="B39" s="32"/>
      <c r="C39" s="50" t="s">
        <v>113</v>
      </c>
      <c r="D39" s="25" t="s">
        <v>22</v>
      </c>
      <c r="E39" s="27" t="s">
        <v>114</v>
      </c>
      <c r="F39" s="27" t="s">
        <v>115</v>
      </c>
      <c r="G39" s="34"/>
      <c r="H39" s="29"/>
      <c r="I39" s="30"/>
      <c r="J39" s="51"/>
      <c r="K39" s="30"/>
      <c r="L39" s="51"/>
      <c r="M39" s="30"/>
      <c r="N39" s="51"/>
      <c r="O39" s="30"/>
      <c r="P39" s="51"/>
      <c r="Q39" s="30"/>
      <c r="R39" s="51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29.0</v>
      </c>
      <c r="B40" s="55" t="s">
        <v>116</v>
      </c>
      <c r="C40" s="50" t="s">
        <v>117</v>
      </c>
      <c r="D40" s="25" t="s">
        <v>22</v>
      </c>
      <c r="E40" s="27" t="s">
        <v>118</v>
      </c>
      <c r="F40" s="27" t="s">
        <v>119</v>
      </c>
      <c r="G40" s="34"/>
      <c r="H40" s="29"/>
      <c r="I40" s="30"/>
      <c r="J40" s="51"/>
      <c r="K40" s="30"/>
      <c r="L40" s="51"/>
      <c r="M40" s="30"/>
      <c r="N40" s="51"/>
      <c r="O40" s="30"/>
      <c r="P40" s="51"/>
      <c r="Q40" s="30"/>
      <c r="R40" s="51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30.0</v>
      </c>
      <c r="B41" s="32"/>
      <c r="C41" s="50" t="s">
        <v>85</v>
      </c>
      <c r="D41" s="25" t="s">
        <v>22</v>
      </c>
      <c r="E41" s="27" t="s">
        <v>120</v>
      </c>
      <c r="F41" s="27" t="s">
        <v>121</v>
      </c>
      <c r="G41" s="34"/>
      <c r="H41" s="29"/>
      <c r="I41" s="30"/>
      <c r="J41" s="51"/>
      <c r="K41" s="30"/>
      <c r="L41" s="51"/>
      <c r="M41" s="30"/>
      <c r="N41" s="51"/>
      <c r="O41" s="30"/>
      <c r="P41" s="51"/>
      <c r="Q41" s="30"/>
      <c r="R41" s="51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31.0</v>
      </c>
      <c r="B42" s="50" t="s">
        <v>122</v>
      </c>
      <c r="C42" s="50" t="s">
        <v>123</v>
      </c>
      <c r="D42" s="25" t="s">
        <v>22</v>
      </c>
      <c r="E42" s="27" t="s">
        <v>124</v>
      </c>
      <c r="F42" s="27" t="s">
        <v>125</v>
      </c>
      <c r="G42" s="34"/>
      <c r="H42" s="29"/>
      <c r="I42" s="30"/>
      <c r="J42" s="51"/>
      <c r="K42" s="30"/>
      <c r="L42" s="51"/>
      <c r="M42" s="30"/>
      <c r="N42" s="51"/>
      <c r="O42" s="30"/>
      <c r="P42" s="51"/>
      <c r="Q42" s="30"/>
      <c r="R42" s="51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32.0</v>
      </c>
      <c r="B43" s="32"/>
      <c r="C43" s="50" t="s">
        <v>126</v>
      </c>
      <c r="D43" s="25" t="s">
        <v>22</v>
      </c>
      <c r="E43" s="27" t="s">
        <v>124</v>
      </c>
      <c r="F43" s="27" t="s">
        <v>127</v>
      </c>
      <c r="G43" s="34"/>
      <c r="H43" s="29"/>
      <c r="I43" s="30"/>
      <c r="J43" s="51"/>
      <c r="K43" s="30"/>
      <c r="L43" s="51"/>
      <c r="M43" s="30"/>
      <c r="N43" s="51"/>
      <c r="O43" s="30"/>
      <c r="P43" s="51"/>
      <c r="Q43" s="30"/>
      <c r="R43" s="51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33.0</v>
      </c>
      <c r="B44" s="32"/>
      <c r="C44" s="50" t="s">
        <v>128</v>
      </c>
      <c r="D44" s="25" t="s">
        <v>22</v>
      </c>
      <c r="E44" s="27" t="s">
        <v>124</v>
      </c>
      <c r="F44" s="27" t="s">
        <v>129</v>
      </c>
      <c r="G44" s="34"/>
      <c r="H44" s="29"/>
      <c r="I44" s="30"/>
      <c r="J44" s="51"/>
      <c r="K44" s="30"/>
      <c r="L44" s="51"/>
      <c r="M44" s="30"/>
      <c r="N44" s="51"/>
      <c r="O44" s="30"/>
      <c r="P44" s="51"/>
      <c r="Q44" s="30"/>
      <c r="R44" s="51"/>
      <c r="S44" s="30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34.0</v>
      </c>
      <c r="B45" s="32"/>
      <c r="C45" s="50" t="s">
        <v>130</v>
      </c>
      <c r="D45" s="25" t="s">
        <v>22</v>
      </c>
      <c r="E45" s="27" t="s">
        <v>124</v>
      </c>
      <c r="F45" s="27" t="s">
        <v>131</v>
      </c>
      <c r="G45" s="34"/>
      <c r="H45" s="29"/>
      <c r="I45" s="30"/>
      <c r="J45" s="51"/>
      <c r="K45" s="30"/>
      <c r="L45" s="51"/>
      <c r="M45" s="30"/>
      <c r="N45" s="51"/>
      <c r="O45" s="30"/>
      <c r="P45" s="51"/>
      <c r="Q45" s="30"/>
      <c r="R45" s="51"/>
      <c r="S45" s="30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8">
        <v>35.0</v>
      </c>
      <c r="B46" s="32"/>
      <c r="C46" s="50" t="s">
        <v>132</v>
      </c>
      <c r="D46" s="25" t="s">
        <v>22</v>
      </c>
      <c r="E46" s="27" t="s">
        <v>133</v>
      </c>
      <c r="F46" s="27" t="s">
        <v>134</v>
      </c>
      <c r="G46" s="56"/>
      <c r="H46" s="29"/>
      <c r="I46" s="57"/>
      <c r="J46" s="58"/>
      <c r="K46" s="57"/>
      <c r="L46" s="58"/>
      <c r="M46" s="57"/>
      <c r="N46" s="58"/>
      <c r="O46" s="57"/>
      <c r="P46" s="58"/>
      <c r="Q46" s="57"/>
      <c r="R46" s="58"/>
      <c r="S46" s="59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8">
        <v>36.0</v>
      </c>
      <c r="B47" s="32"/>
      <c r="C47" s="50" t="s">
        <v>135</v>
      </c>
      <c r="D47" s="25" t="s">
        <v>22</v>
      </c>
      <c r="E47" s="27" t="s">
        <v>133</v>
      </c>
      <c r="F47" s="27" t="s">
        <v>136</v>
      </c>
      <c r="G47" s="56"/>
      <c r="H47" s="29"/>
      <c r="I47" s="57"/>
      <c r="J47" s="58"/>
      <c r="K47" s="57"/>
      <c r="L47" s="58"/>
      <c r="M47" s="57"/>
      <c r="N47" s="58"/>
      <c r="O47" s="57"/>
      <c r="P47" s="58"/>
      <c r="Q47" s="57"/>
      <c r="R47" s="58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8">
        <v>37.0</v>
      </c>
      <c r="B48" s="32"/>
      <c r="C48" s="32"/>
      <c r="D48" s="25" t="s">
        <v>22</v>
      </c>
      <c r="E48" s="56"/>
      <c r="F48" s="56"/>
      <c r="G48" s="56"/>
      <c r="H48" s="29"/>
      <c r="I48" s="57"/>
      <c r="J48" s="58"/>
      <c r="K48" s="57"/>
      <c r="L48" s="58"/>
      <c r="M48" s="57"/>
      <c r="N48" s="58"/>
      <c r="O48" s="57"/>
      <c r="P48" s="58"/>
      <c r="Q48" s="57"/>
      <c r="R48" s="5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8">
        <v>38.0</v>
      </c>
      <c r="B49" s="32"/>
      <c r="C49" s="32"/>
      <c r="D49" s="25" t="s">
        <v>22</v>
      </c>
      <c r="E49" s="56"/>
      <c r="F49" s="56"/>
      <c r="G49" s="56"/>
      <c r="H49" s="29"/>
      <c r="I49" s="57"/>
      <c r="J49" s="58"/>
      <c r="K49" s="57"/>
      <c r="L49" s="58"/>
      <c r="M49" s="57"/>
      <c r="N49" s="58"/>
      <c r="O49" s="57"/>
      <c r="P49" s="58"/>
      <c r="Q49" s="57"/>
      <c r="R49" s="5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8">
        <v>39.0</v>
      </c>
      <c r="B50" s="32"/>
      <c r="C50" s="32"/>
      <c r="D50" s="25" t="s">
        <v>22</v>
      </c>
      <c r="E50" s="56"/>
      <c r="F50" s="56"/>
      <c r="G50" s="56"/>
      <c r="H50" s="29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8">
        <v>40.0</v>
      </c>
      <c r="B51" s="32"/>
      <c r="C51" s="32"/>
      <c r="D51" s="56"/>
      <c r="E51" s="56"/>
      <c r="F51" s="56"/>
      <c r="G51" s="56"/>
      <c r="H51" s="29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8">
        <v>41.0</v>
      </c>
      <c r="B52" s="32"/>
      <c r="C52" s="32"/>
      <c r="D52" s="56"/>
      <c r="E52" s="56"/>
      <c r="F52" s="56"/>
      <c r="G52" s="56"/>
      <c r="H52" s="29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8">
        <v>42.0</v>
      </c>
      <c r="B53" s="32"/>
      <c r="C53" s="50"/>
      <c r="D53" s="56"/>
      <c r="E53" s="56"/>
      <c r="F53" s="56"/>
      <c r="G53" s="56"/>
      <c r="H53" s="29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8">
        <v>43.0</v>
      </c>
      <c r="B54" s="32"/>
      <c r="C54" s="50"/>
      <c r="D54" s="56"/>
      <c r="E54" s="56"/>
      <c r="F54" s="56"/>
      <c r="G54" s="56"/>
      <c r="H54" s="29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8">
        <v>44.0</v>
      </c>
      <c r="B55" s="32"/>
      <c r="C55" s="50"/>
      <c r="D55" s="56"/>
      <c r="E55" s="56"/>
      <c r="F55" s="56"/>
      <c r="G55" s="56"/>
      <c r="H55" s="29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8">
        <v>45.0</v>
      </c>
      <c r="B56" s="32"/>
      <c r="C56" s="50"/>
      <c r="D56" s="56"/>
      <c r="E56" s="56"/>
      <c r="F56" s="56"/>
      <c r="G56" s="56"/>
      <c r="H56" s="29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8">
        <v>46.0</v>
      </c>
      <c r="B57" s="32"/>
      <c r="C57" s="32"/>
      <c r="D57" s="56"/>
      <c r="E57" s="56"/>
      <c r="F57" s="56"/>
      <c r="G57" s="56"/>
      <c r="H57" s="29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8">
        <v>47.0</v>
      </c>
      <c r="B58" s="32"/>
      <c r="C58" s="50"/>
      <c r="D58" s="56"/>
      <c r="E58" s="56"/>
      <c r="F58" s="56"/>
      <c r="G58" s="56"/>
      <c r="H58" s="29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48">
        <v>48.0</v>
      </c>
      <c r="B59" s="32"/>
      <c r="C59" s="32"/>
      <c r="D59" s="56"/>
      <c r="E59" s="56"/>
      <c r="F59" s="56"/>
      <c r="G59" s="56"/>
      <c r="H59" s="29"/>
      <c r="I59" s="57"/>
      <c r="J59" s="58"/>
      <c r="K59" s="57"/>
      <c r="L59" s="58"/>
      <c r="M59" s="57"/>
      <c r="N59" s="58"/>
      <c r="O59" s="57"/>
      <c r="P59" s="58"/>
      <c r="Q59" s="57"/>
      <c r="R59" s="58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48">
        <v>49.0</v>
      </c>
      <c r="B60" s="32"/>
      <c r="C60" s="32"/>
      <c r="D60" s="56"/>
      <c r="E60" s="56"/>
      <c r="F60" s="56"/>
      <c r="G60" s="56"/>
      <c r="H60" s="29"/>
      <c r="I60" s="57"/>
      <c r="J60" s="58"/>
      <c r="K60" s="57"/>
      <c r="L60" s="58"/>
      <c r="M60" s="57"/>
      <c r="N60" s="58"/>
      <c r="O60" s="57"/>
      <c r="P60" s="58"/>
      <c r="Q60" s="57"/>
      <c r="R60" s="58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48">
        <v>50.0</v>
      </c>
      <c r="B61" s="32"/>
      <c r="C61" s="32"/>
      <c r="D61" s="56"/>
      <c r="E61" s="56"/>
      <c r="F61" s="56"/>
      <c r="G61" s="56"/>
      <c r="H61" s="29"/>
      <c r="I61" s="57"/>
      <c r="J61" s="58"/>
      <c r="K61" s="57"/>
      <c r="L61" s="58"/>
      <c r="M61" s="57"/>
      <c r="N61" s="58"/>
      <c r="O61" s="57"/>
      <c r="P61" s="58"/>
      <c r="Q61" s="57"/>
      <c r="R61" s="58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48">
        <v>51.0</v>
      </c>
      <c r="B62" s="32"/>
      <c r="C62" s="32"/>
      <c r="D62" s="56"/>
      <c r="E62" s="56"/>
      <c r="F62" s="56"/>
      <c r="G62" s="56"/>
      <c r="H62" s="29"/>
      <c r="I62" s="57"/>
      <c r="J62" s="58"/>
      <c r="K62" s="57"/>
      <c r="L62" s="58"/>
      <c r="M62" s="57"/>
      <c r="N62" s="58"/>
      <c r="O62" s="57"/>
      <c r="P62" s="58"/>
      <c r="Q62" s="57"/>
      <c r="R62" s="58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60"/>
      <c r="B63" s="60"/>
      <c r="C63" s="61" t="s">
        <v>137</v>
      </c>
      <c r="D63" s="61"/>
      <c r="E63" s="61">
        <f>COUNTA(C8:C62)</f>
        <v>40</v>
      </c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  <c r="DR1017" s="62"/>
    </row>
    <row r="1018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  <c r="BR1018" s="62"/>
      <c r="BS1018" s="62"/>
      <c r="BT1018" s="62"/>
      <c r="BU1018" s="62"/>
      <c r="BV1018" s="62"/>
      <c r="BW1018" s="62"/>
      <c r="BX1018" s="62"/>
      <c r="BY1018" s="62"/>
      <c r="BZ1018" s="62"/>
      <c r="CA1018" s="62"/>
      <c r="CB1018" s="62"/>
      <c r="CC1018" s="62"/>
      <c r="CD1018" s="62"/>
      <c r="CE1018" s="62"/>
      <c r="CF1018" s="62"/>
      <c r="CG1018" s="62"/>
      <c r="CH1018" s="62"/>
      <c r="CI1018" s="62"/>
      <c r="CJ1018" s="62"/>
      <c r="CK1018" s="62"/>
      <c r="CL1018" s="62"/>
      <c r="CM1018" s="62"/>
      <c r="CN1018" s="62"/>
      <c r="CO1018" s="62"/>
      <c r="CP1018" s="62"/>
      <c r="CQ1018" s="62"/>
      <c r="CR1018" s="62"/>
      <c r="CS1018" s="62"/>
      <c r="CT1018" s="62"/>
      <c r="CU1018" s="62"/>
      <c r="CV1018" s="62"/>
      <c r="CW1018" s="62"/>
      <c r="CX1018" s="62"/>
      <c r="CY1018" s="62"/>
      <c r="CZ1018" s="62"/>
      <c r="DA1018" s="62"/>
      <c r="DB1018" s="62"/>
      <c r="DC1018" s="62"/>
      <c r="DD1018" s="62"/>
      <c r="DE1018" s="62"/>
      <c r="DF1018" s="62"/>
      <c r="DG1018" s="62"/>
      <c r="DH1018" s="62"/>
      <c r="DI1018" s="62"/>
      <c r="DJ1018" s="62"/>
      <c r="DK1018" s="62"/>
      <c r="DL1018" s="62"/>
      <c r="DM1018" s="62"/>
      <c r="DN1018" s="62"/>
      <c r="DO1018" s="62"/>
      <c r="DP1018" s="62"/>
      <c r="DQ1018" s="62"/>
      <c r="DR1018" s="62"/>
    </row>
  </sheetData>
  <autoFilter ref="$H$7:$H$62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2 L8:L62 N8:N62 P8:P62 R8:R62">
      <formula1>"passed,failed"</formula1>
    </dataValidation>
  </dataValidations>
  <hyperlinks>
    <hyperlink r:id="rId1" ref="E8"/>
  </hyperlinks>
  <drawing r:id="rId2"/>
</worksheet>
</file>