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 firstSheet="1" activeTab="3"/>
  </bookViews>
  <sheets>
    <sheet name="Class list" sheetId="5" state="hidden" r:id="rId1"/>
    <sheet name="Class list-1" sheetId="2" r:id="rId2"/>
    <sheet name="Eugene’s dream" sheetId="3" r:id="rId3"/>
    <sheet name="Descriptive Statistics" sheetId="4" r:id="rId4"/>
    <sheet name="Sheet1" sheetId="6" r:id="rId5"/>
  </sheets>
  <calcPr calcId="144525"/>
</workbook>
</file>

<file path=xl/calcChain.xml><?xml version="1.0" encoding="utf-8"?>
<calcChain xmlns="http://schemas.openxmlformats.org/spreadsheetml/2006/main">
  <c r="F4" i="5" l="1"/>
  <c r="H4" i="5" s="1"/>
  <c r="H5" i="5"/>
  <c r="H6" i="5"/>
  <c r="H7" i="5"/>
  <c r="H8" i="5"/>
  <c r="H9" i="5"/>
  <c r="H3" i="5"/>
  <c r="F3" i="5"/>
  <c r="E9" i="5" l="1"/>
  <c r="F9" i="5" s="1"/>
  <c r="G9" i="5" s="1"/>
  <c r="E8" i="5"/>
  <c r="F8" i="5" s="1"/>
  <c r="G8" i="5" s="1"/>
  <c r="E7" i="5"/>
  <c r="F7" i="5" s="1"/>
  <c r="G7" i="5" s="1"/>
  <c r="F6" i="5"/>
  <c r="G6" i="5" s="1"/>
  <c r="E6" i="5"/>
  <c r="E5" i="5"/>
  <c r="F5" i="5" s="1"/>
  <c r="G5" i="5" s="1"/>
  <c r="E4" i="5"/>
  <c r="G4" i="5" s="1"/>
  <c r="E3" i="5"/>
  <c r="G3" i="5" s="1"/>
  <c r="C7" i="3" l="1"/>
  <c r="C8" i="3" s="1"/>
</calcChain>
</file>

<file path=xl/sharedStrings.xml><?xml version="1.0" encoding="utf-8"?>
<sst xmlns="http://schemas.openxmlformats.org/spreadsheetml/2006/main" count="65" uniqueCount="43">
  <si>
    <t>Test 1</t>
  </si>
  <si>
    <t>Test 2</t>
  </si>
  <si>
    <t>Test 3</t>
  </si>
  <si>
    <t>Allen</t>
  </si>
  <si>
    <t>Borlin</t>
  </si>
  <si>
    <t>Catlin</t>
  </si>
  <si>
    <t>Dorsey</t>
  </si>
  <si>
    <t>Eugene</t>
  </si>
  <si>
    <t>Greco</t>
  </si>
  <si>
    <t>Name</t>
  </si>
  <si>
    <t>Finerran</t>
  </si>
  <si>
    <t>Average</t>
  </si>
  <si>
    <t>Rounded Average</t>
  </si>
  <si>
    <t>Honors</t>
  </si>
  <si>
    <t>Class List</t>
  </si>
  <si>
    <t>Eugene’s dream</t>
  </si>
  <si>
    <t>TTL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</si>
  <si>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</si>
  <si>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</si>
  <si>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</si>
  <si>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</si>
  <si>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</si>
  <si>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</si>
  <si>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</si>
  <si>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</si>
  <si>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</si>
  <si>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</si>
  <si>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</si>
  <si>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</si>
  <si>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</si>
  <si>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statistics</t>
  </si>
  <si>
    <t>Grade</t>
  </si>
  <si>
    <t>A</t>
  </si>
  <si>
    <t>B</t>
  </si>
  <si>
    <t>C</t>
  </si>
  <si>
    <t>D</t>
  </si>
  <si>
    <t>F</t>
  </si>
  <si>
    <t>80-90</t>
  </si>
  <si>
    <t>70-80</t>
  </si>
  <si>
    <t>60-70</t>
  </si>
  <si>
    <t>cut-off grade</t>
  </si>
  <si>
    <t>&gt;= 90</t>
  </si>
  <si>
    <t>&lt;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</si>
</sst>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1" fontId="0" fillId="0" borderId="0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2" fillId="4" borderId="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607174103237096E-2"/>
          <c:y val="0.19480351414406533"/>
          <c:w val="0.88844225721784775"/>
          <c:h val="0.5616127150772819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'Class list-1'!$C$2</c:f>
              <c:strCache>
                <c:ptCount val="1"/>
                <c:pt idx="0">
                  <c:v>Rounded Average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 list-1'!$B$3:$B$9</c:f>
              <c:strCache>
                <c:ptCount val="7"/>
                <c:pt idx="0">
                  <c:v>Allen</c:v>
                </c:pt>
                <c:pt idx="1">
                  <c:v>Borlin</c:v>
                </c:pt>
                <c:pt idx="2">
                  <c:v>Catlin</c:v>
                </c:pt>
                <c:pt idx="3">
                  <c:v>Dorsey</c:v>
                </c:pt>
                <c:pt idx="4">
                  <c:v>Eugene</c:v>
                </c:pt>
                <c:pt idx="5">
                  <c:v>Finerran</c:v>
                </c:pt>
                <c:pt idx="6">
                  <c:v>Greco</c:v>
                </c:pt>
              </c:strCache>
            </c:strRef>
          </c:cat>
          <c:val>
            <c:numRef>
              <c:f>'Class list-1'!$C$3:$C$9</c:f>
              <c:numCache>
                <c:formatCode>0</c:formatCode>
                <c:ptCount val="7"/>
                <c:pt idx="0">
                  <c:v>85.33</c:v>
                </c:pt>
                <c:pt idx="1">
                  <c:v>63</c:v>
                </c:pt>
                <c:pt idx="2">
                  <c:v>76.66</c:v>
                </c:pt>
                <c:pt idx="3">
                  <c:v>45</c:v>
                </c:pt>
                <c:pt idx="4">
                  <c:v>75</c:v>
                </c:pt>
                <c:pt idx="5">
                  <c:v>98</c:v>
                </c:pt>
                <c:pt idx="6">
                  <c:v>84.33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4051712"/>
        <c:axId val="114053504"/>
        <c:axId val="0"/>
      </c:bar3DChart>
      <c:catAx>
        <c:axId val="1140517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14053504"/>
        <c:crosses val="autoZero"/>
        <c:auto val="1"/>
        <c:lblAlgn val="ctr"/>
        <c:lblOffset val="100"/>
        <c:noMultiLvlLbl val="0"/>
      </c:catAx>
      <c:valAx>
        <c:axId val="114053504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14051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284733158355209"/>
          <c:y val="2.0583624963546224E-2"/>
          <c:w val="0.24770822397200351"/>
          <c:h val="0.13001348789734615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419099</xdr:colOff>
      <xdr:row>1</xdr:row>
      <xdr:rowOff>33337</xdr:rowOff>
    </xdr:from>
    <xdr:to>
      <xdr:col>11</xdr:col>
      <xdr:colOff>514349</xdr:colOff>
      <xdr:row>15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I15" sqref="I15"/>
    </sheetView>
  </sheetViews>
  <sheetFormatPr defaultRowHeight="15" x14ac:dyDescent="0.25"/>
  <cols>
    <col min="1" max="1" width="8.42578125" style="6" bestFit="1" customWidth="1"/>
    <col min="2" max="4" width="6.140625" bestFit="1" customWidth="1"/>
    <col min="5" max="5" width="8.28515625" bestFit="1" customWidth="1"/>
    <col min="6" max="6" width="16.85546875" bestFit="1" customWidth="1"/>
    <col min="7" max="7" width="7.28515625" bestFit="1" customWidth="1"/>
    <col min="8" max="8" width="6.42578125" style="18" bestFit="1" customWidth="1"/>
    <col min="12" max="14" width="9.140625" style="19"/>
  </cols>
  <sheetData>
    <row r="1" spans="1:13" x14ac:dyDescent="0.25">
      <c r="A1" s="21" t="s">
        <v>14</v>
      </c>
      <c r="B1" s="22"/>
      <c r="C1" s="22"/>
      <c r="D1" s="22"/>
      <c r="E1" s="22"/>
      <c r="F1" s="22"/>
      <c r="G1" s="22"/>
      <c r="H1" s="22"/>
    </row>
    <row r="2" spans="1:13" x14ac:dyDescent="0.25">
      <c r="A2" s="7" t="s">
        <v>9</v>
      </c>
      <c r="B2" s="8" t="s">
        <v>0</v>
      </c>
      <c r="C2" s="8" t="s">
        <v>1</v>
      </c>
      <c r="D2" s="8" t="s">
        <v>2</v>
      </c>
      <c r="E2" s="8" t="s">
        <v>11</v>
      </c>
      <c r="F2" s="8" t="s">
        <v>12</v>
      </c>
      <c r="G2" s="8" t="s">
        <v>13</v>
      </c>
      <c r="H2" s="8" t="s">
        <v>31</v>
      </c>
      <c r="L2" s="23" t="s">
        <v>40</v>
      </c>
      <c r="M2" s="23"/>
    </row>
    <row r="3" spans="1:13" x14ac:dyDescent="0.25">
      <c r="A3" s="5" t="s">
        <v>3</v>
      </c>
      <c r="B3" s="4">
        <v>89</v>
      </c>
      <c r="C3" s="1">
        <v>78</v>
      </c>
      <c r="D3" s="1">
        <v>89</v>
      </c>
      <c r="E3" s="3">
        <f>AVERAGE(B3:D3)</f>
        <v>85.333333333333329</v>
      </c>
      <c r="F3" s="4">
        <f>ROUNDDOWN(E3,2)</f>
        <v>85.33</v>
      </c>
      <c r="G3" s="2" t="str">
        <f>IF(F3&gt;95,"Yes","No")</f>
        <v>No</v>
      </c>
      <c r="H3" s="9" t="str">
        <f>IF(F3&gt;=90,"A",IF(F3&gt;=80,"B",IF(F3&gt;=70,"C",IF(F3&gt;=60,"D",IF(F3&lt;60,"F",0)))))</f>
        <v>B</v>
      </c>
      <c r="L3" s="9" t="s">
        <v>32</v>
      </c>
      <c r="M3" s="9" t="s">
        <v>41</v>
      </c>
    </row>
    <row r="4" spans="1:13" x14ac:dyDescent="0.25">
      <c r="A4" s="5" t="s">
        <v>4</v>
      </c>
      <c r="B4" s="4">
        <v>67</v>
      </c>
      <c r="C4" s="1">
        <v>56</v>
      </c>
      <c r="D4" s="1">
        <v>66</v>
      </c>
      <c r="E4" s="3">
        <f t="shared" ref="E4:E9" si="0">AVERAGE(B4:D4)</f>
        <v>63</v>
      </c>
      <c r="F4" s="4">
        <f t="shared" ref="F4:F9" si="1">ROUNDDOWN(E4,2)</f>
        <v>63</v>
      </c>
      <c r="G4" s="2" t="str">
        <f t="shared" ref="G4:G9" si="2">IF(F4&gt;95,"Yes","No")</f>
        <v>No</v>
      </c>
      <c r="H4" s="9" t="str">
        <f t="shared" ref="H4:H9" si="3">IF(F4&gt;=90,"A",IF(F4&gt;=80,"B",IF(F4&gt;=70,"C",IF(F4&gt;=60,"D",IF(F4&lt;60,"F",0)))))</f>
        <v>D</v>
      </c>
      <c r="L4" s="9" t="s">
        <v>33</v>
      </c>
      <c r="M4" s="9" t="s">
        <v>37</v>
      </c>
    </row>
    <row r="5" spans="1:13" x14ac:dyDescent="0.25">
      <c r="A5" s="5" t="s">
        <v>5</v>
      </c>
      <c r="B5" s="4">
        <v>78</v>
      </c>
      <c r="C5" s="1">
        <v>76</v>
      </c>
      <c r="D5" s="1">
        <v>76</v>
      </c>
      <c r="E5" s="3">
        <f t="shared" si="0"/>
        <v>76.666666666666671</v>
      </c>
      <c r="F5" s="4">
        <f t="shared" si="1"/>
        <v>76.66</v>
      </c>
      <c r="G5" s="2" t="str">
        <f t="shared" si="2"/>
        <v>No</v>
      </c>
      <c r="H5" s="9" t="str">
        <f t="shared" si="3"/>
        <v>C</v>
      </c>
      <c r="L5" s="9" t="s">
        <v>34</v>
      </c>
      <c r="M5" s="9" t="s">
        <v>38</v>
      </c>
    </row>
    <row r="6" spans="1:13" x14ac:dyDescent="0.25">
      <c r="A6" s="5" t="s">
        <v>6</v>
      </c>
      <c r="B6" s="4">
        <v>56</v>
      </c>
      <c r="C6" s="1">
        <v>34</v>
      </c>
      <c r="D6" s="1">
        <v>45</v>
      </c>
      <c r="E6" s="3">
        <f t="shared" si="0"/>
        <v>45</v>
      </c>
      <c r="F6" s="4">
        <f t="shared" si="1"/>
        <v>45</v>
      </c>
      <c r="G6" s="2" t="str">
        <f t="shared" si="2"/>
        <v>No</v>
      </c>
      <c r="H6" s="9" t="str">
        <f t="shared" si="3"/>
        <v>F</v>
      </c>
      <c r="L6" s="9" t="s">
        <v>35</v>
      </c>
      <c r="M6" s="9" t="s">
        <v>39</v>
      </c>
    </row>
    <row r="7" spans="1:13" x14ac:dyDescent="0.25">
      <c r="A7" s="5" t="s">
        <v>7</v>
      </c>
      <c r="B7" s="4">
        <v>26</v>
      </c>
      <c r="C7" s="2">
        <v>100</v>
      </c>
      <c r="D7" s="1">
        <v>99</v>
      </c>
      <c r="E7" s="3">
        <f t="shared" si="0"/>
        <v>75</v>
      </c>
      <c r="F7" s="4">
        <f t="shared" si="1"/>
        <v>75</v>
      </c>
      <c r="G7" s="2" t="str">
        <f t="shared" si="2"/>
        <v>No</v>
      </c>
      <c r="H7" s="9" t="str">
        <f t="shared" si="3"/>
        <v>C</v>
      </c>
      <c r="L7" s="9" t="s">
        <v>36</v>
      </c>
      <c r="M7" s="9" t="s">
        <v>42</v>
      </c>
    </row>
    <row r="8" spans="1:13" x14ac:dyDescent="0.25">
      <c r="A8" s="5" t="s">
        <v>10</v>
      </c>
      <c r="B8" s="4">
        <v>99</v>
      </c>
      <c r="C8" s="1">
        <v>98</v>
      </c>
      <c r="D8" s="1">
        <v>97</v>
      </c>
      <c r="E8" s="3">
        <f t="shared" si="0"/>
        <v>98</v>
      </c>
      <c r="F8" s="4">
        <f t="shared" si="1"/>
        <v>98</v>
      </c>
      <c r="G8" s="20" t="str">
        <f t="shared" si="2"/>
        <v>Yes</v>
      </c>
      <c r="H8" s="20" t="str">
        <f t="shared" si="3"/>
        <v>A</v>
      </c>
    </row>
    <row r="9" spans="1:13" x14ac:dyDescent="0.25">
      <c r="A9" s="5" t="s">
        <v>8</v>
      </c>
      <c r="B9" s="4">
        <v>78</v>
      </c>
      <c r="C9" s="1">
        <v>87</v>
      </c>
      <c r="D9" s="1">
        <v>88</v>
      </c>
      <c r="E9" s="3">
        <f t="shared" si="0"/>
        <v>84.333333333333329</v>
      </c>
      <c r="F9" s="4">
        <f t="shared" si="1"/>
        <v>84.33</v>
      </c>
      <c r="G9" s="2" t="str">
        <f t="shared" si="2"/>
        <v>No</v>
      </c>
      <c r="H9" s="9" t="str">
        <f t="shared" si="3"/>
        <v>B</v>
      </c>
    </row>
  </sheetData>
  <dataConsolidate/>
  <mergeCells count="2">
    <mergeCell ref="A1:H1"/>
    <mergeCell ref="L2:M2"/>
  </mergeCells>
  <conditionalFormatting sqref="G2:G9 H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48576 G2:G16 G23:G1048576 H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>
      <selection activeCell="O8" sqref="O8"/>
    </sheetView>
  </sheetViews>
  <sheetFormatPr defaultRowHeight="15" x14ac:dyDescent="0.25"/>
  <cols>
    <col min="2" max="2" width="8.42578125" bestFit="1" customWidth="1"/>
    <col min="3" max="3" width="16.85546875" bestFit="1" customWidth="1"/>
    <col min="6" max="6" width="8.140625" customWidth="1"/>
  </cols>
  <sheetData>
    <row r="2" spans="2:3" x14ac:dyDescent="0.25">
      <c r="B2" s="7" t="s">
        <v>9</v>
      </c>
      <c r="C2" s="8" t="s">
        <v>12</v>
      </c>
    </row>
    <row r="3" spans="2:3" x14ac:dyDescent="0.25">
      <c r="B3" s="5" t="s">
        <v>3</v>
      </c>
      <c r="C3" s="4">
        <v>85.33</v>
      </c>
    </row>
    <row r="4" spans="2:3" x14ac:dyDescent="0.25">
      <c r="B4" s="5" t="s">
        <v>4</v>
      </c>
      <c r="C4" s="4">
        <v>63</v>
      </c>
    </row>
    <row r="5" spans="2:3" x14ac:dyDescent="0.25">
      <c r="B5" s="5" t="s">
        <v>5</v>
      </c>
      <c r="C5" s="4">
        <v>76.66</v>
      </c>
    </row>
    <row r="6" spans="2:3" x14ac:dyDescent="0.25">
      <c r="B6" s="5" t="s">
        <v>6</v>
      </c>
      <c r="C6" s="4">
        <v>45</v>
      </c>
    </row>
    <row r="7" spans="2:3" x14ac:dyDescent="0.25">
      <c r="B7" s="5" t="s">
        <v>7</v>
      </c>
      <c r="C7" s="4">
        <v>75</v>
      </c>
    </row>
    <row r="8" spans="2:3" x14ac:dyDescent="0.25">
      <c r="B8" s="5" t="s">
        <v>10</v>
      </c>
      <c r="C8" s="4">
        <v>98</v>
      </c>
    </row>
    <row r="9" spans="2:3" x14ac:dyDescent="0.25">
      <c r="B9" s="5" t="s">
        <v>8</v>
      </c>
      <c r="C9" s="4">
        <v>84.33</v>
      </c>
    </row>
  </sheetData>
  <dataConsolidate/>
  <conditionalFormatting sqref="B2:B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8"/>
  <sheetViews>
    <sheetView workbookViewId="0">
      <selection activeCell="K12" sqref="K12"/>
    </sheetView>
  </sheetViews>
  <sheetFormatPr defaultRowHeight="15" x14ac:dyDescent="0.25"/>
  <sheetData>
    <row r="3" spans="2:3" x14ac:dyDescent="0.25">
      <c r="B3" s="24" t="s">
        <v>15</v>
      </c>
      <c r="C3" s="24"/>
    </row>
    <row r="4" spans="2:3" x14ac:dyDescent="0.25">
      <c r="B4" s="8" t="s">
        <v>0</v>
      </c>
      <c r="C4" s="10">
        <v>86.000000000000057</v>
      </c>
    </row>
    <row r="5" spans="2:3" x14ac:dyDescent="0.25">
      <c r="B5" s="8" t="s">
        <v>1</v>
      </c>
      <c r="C5" s="2">
        <v>100</v>
      </c>
    </row>
    <row r="6" spans="2:3" x14ac:dyDescent="0.25">
      <c r="B6" s="8" t="s">
        <v>2</v>
      </c>
      <c r="C6" s="2">
        <v>99</v>
      </c>
    </row>
    <row r="7" spans="2:3" x14ac:dyDescent="0.25">
      <c r="B7" s="8" t="s">
        <v>16</v>
      </c>
      <c r="C7" s="2">
        <f>SUM(C4:C6)</f>
        <v>285.00000000000006</v>
      </c>
    </row>
    <row r="8" spans="2:3" x14ac:dyDescent="0.25">
      <c r="B8" s="8" t="s">
        <v>11</v>
      </c>
      <c r="C8" s="2">
        <f>C7/3</f>
        <v>95.000000000000014</v>
      </c>
    </row>
  </sheetData>
  <mergeCells count="1">
    <mergeCell ref="B3:C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5"/>
  <sheetViews>
    <sheetView tabSelected="1" workbookViewId="0">
      <selection activeCell="K15" sqref="K15"/>
    </sheetView>
  </sheetViews>
  <sheetFormatPr defaultRowHeight="15" x14ac:dyDescent="0.25"/>
  <cols>
    <col min="2" max="2" width="12" customWidth="1"/>
    <col min="3" max="3" width="16.85546875" bestFit="1" customWidth="1"/>
    <col min="4" max="4" width="3.85546875" customWidth="1"/>
    <col min="5" max="5" width="18.140625" bestFit="1" customWidth="1"/>
    <col min="6" max="6" width="12.7109375" bestFit="1" customWidth="1"/>
  </cols>
  <sheetData>
    <row r="1" spans="2:6" ht="15.75" thickBot="1" x14ac:dyDescent="0.3"/>
    <row r="2" spans="2:6" x14ac:dyDescent="0.25">
      <c r="B2" s="8" t="s">
        <v>9</v>
      </c>
      <c r="C2" s="8" t="s">
        <v>12</v>
      </c>
      <c r="E2" s="25" t="s">
        <v>30</v>
      </c>
      <c r="F2" s="26"/>
    </row>
    <row r="3" spans="2:6" x14ac:dyDescent="0.25">
      <c r="B3" s="5" t="s">
        <v>3</v>
      </c>
      <c r="C3" s="4">
        <v>85.33</v>
      </c>
      <c r="D3" s="15"/>
      <c r="E3" s="11" t="s">
        <v>17</v>
      </c>
      <c r="F3" s="12">
        <v>75.331428571428575</v>
      </c>
    </row>
    <row r="4" spans="2:6" x14ac:dyDescent="0.25">
      <c r="B4" s="5" t="s">
        <v>4</v>
      </c>
      <c r="C4" s="4">
        <v>63</v>
      </c>
      <c r="D4" s="15"/>
      <c r="E4" s="11" t="s">
        <v>18</v>
      </c>
      <c r="F4" s="12">
        <v>6.4894502036442336</v>
      </c>
    </row>
    <row r="5" spans="2:6" x14ac:dyDescent="0.25">
      <c r="B5" s="5" t="s">
        <v>5</v>
      </c>
      <c r="C5" s="4">
        <v>76.66</v>
      </c>
      <c r="D5" s="16"/>
      <c r="E5" s="11" t="s">
        <v>19</v>
      </c>
      <c r="F5" s="12">
        <v>76.66</v>
      </c>
    </row>
    <row r="6" spans="2:6" x14ac:dyDescent="0.25">
      <c r="B6" s="5" t="s">
        <v>6</v>
      </c>
      <c r="C6" s="4">
        <v>45</v>
      </c>
      <c r="D6" s="17"/>
      <c r="E6" s="11" t="s">
        <v>20</v>
      </c>
      <c r="F6" s="12">
        <v>0</v>
      </c>
    </row>
    <row r="7" spans="2:6" x14ac:dyDescent="0.25">
      <c r="B7" s="5" t="s">
        <v>7</v>
      </c>
      <c r="C7" s="4">
        <v>75</v>
      </c>
      <c r="D7" s="17"/>
      <c r="E7" s="11" t="s">
        <v>21</v>
      </c>
      <c r="F7" s="12">
        <v>17.169471384380106</v>
      </c>
    </row>
    <row r="8" spans="2:6" x14ac:dyDescent="0.25">
      <c r="B8" s="5" t="s">
        <v>10</v>
      </c>
      <c r="C8" s="4">
        <v>98</v>
      </c>
      <c r="D8" s="17"/>
      <c r="E8" s="11" t="s">
        <v>22</v>
      </c>
      <c r="F8" s="12">
        <v>294.79074761904729</v>
      </c>
    </row>
    <row r="9" spans="2:6" x14ac:dyDescent="0.25">
      <c r="B9" s="5" t="s">
        <v>8</v>
      </c>
      <c r="C9" s="4">
        <v>84.33</v>
      </c>
      <c r="D9" s="17"/>
      <c r="E9" s="11" t="s">
        <v>23</v>
      </c>
      <c r="F9" s="12">
        <v>0.77624444501307188</v>
      </c>
    </row>
    <row r="10" spans="2:6" x14ac:dyDescent="0.25">
      <c r="E10" s="11" t="s">
        <v>24</v>
      </c>
      <c r="F10" s="12">
        <v>-0.75608798354004381</v>
      </c>
    </row>
    <row r="11" spans="2:6" x14ac:dyDescent="0.25">
      <c r="E11" s="11" t="s">
        <v>25</v>
      </c>
      <c r="F11" s="12">
        <v>53</v>
      </c>
    </row>
    <row r="12" spans="2:6" x14ac:dyDescent="0.25">
      <c r="E12" s="11" t="s">
        <v>26</v>
      </c>
      <c r="F12" s="12">
        <v>45</v>
      </c>
    </row>
    <row r="13" spans="2:6" x14ac:dyDescent="0.25">
      <c r="E13" s="11" t="s">
        <v>27</v>
      </c>
      <c r="F13" s="12">
        <v>98</v>
      </c>
    </row>
    <row r="14" spans="2:6" x14ac:dyDescent="0.25">
      <c r="E14" s="11" t="s">
        <v>28</v>
      </c>
      <c r="F14" s="12">
        <v>527.32000000000005</v>
      </c>
    </row>
    <row r="15" spans="2:6" ht="15.75" thickBot="1" x14ac:dyDescent="0.3">
      <c r="E15" s="13" t="s">
        <v>29</v>
      </c>
      <c r="F15" s="14">
        <v>7</v>
      </c>
    </row>
  </sheetData>
  <mergeCells count="1">
    <mergeCell ref="E2:F2"/>
  </mergeCells>
  <conditionalFormatting sqref="B2:B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Class list</vt:lpstr>
      <vt:lpstr>Class list-1</vt:lpstr>
      <vt:lpstr>Eugene’s dream</vt:lpstr>
      <vt:lpstr>Descriptive Statistics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</dc:creator>
  <cp:lastModifiedBy>Jill</cp:lastModifiedBy>
  <cp:lastPrinted>2017-01-03T09:52:09Z</cp:lastPrinted>
  <dcterms:created xsi:type="dcterms:W3CDTF">2017-01-03T09:30:04Z</dcterms:created>
  <dcterms:modified xsi:type="dcterms:W3CDTF">2017-02-06T07:49:13Z</dcterms:modified>
</cp:coreProperties>
</file>