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23490\OneDrive\Desktop\new\"/>
    </mc:Choice>
  </mc:AlternateContent>
  <xr:revisionPtr revIDLastSave="0" documentId="8_{4DF4981A-8914-4EB3-9673-DCC301634216}" xr6:coauthVersionLast="47" xr6:coauthVersionMax="47" xr10:uidLastSave="{00000000-0000-0000-0000-000000000000}"/>
  <bookViews>
    <workbookView xWindow="-110" yWindow="-110" windowWidth="25820" windowHeight="15620" activeTab="2" xr2:uid="{00000000-000D-0000-FFFF-FFFF00000000}"/>
  </bookViews>
  <sheets>
    <sheet name="report" sheetId="2" r:id="rId1"/>
    <sheet name="sales" sheetId="7" r:id="rId2"/>
    <sheet name="DASHBOARD" sheetId="12" r:id="rId3"/>
    <sheet name="proved reserve" sheetId="8" r:id="rId4"/>
    <sheet name="acquisition" sheetId="9" r:id="rId5"/>
    <sheet name="new field discoveries" sheetId="10" r:id="rId6"/>
    <sheet name="estimated production" sheetId="11" r:id="rId7"/>
  </sheets>
  <definedNames>
    <definedName name="ExternalData_1" localSheetId="0" hidden="1">report!$A$1:$H$22</definedName>
    <definedName name="Slicer_State_and_subdivision">#N/A</definedName>
  </definedNames>
  <calcPr calcId="191029"/>
  <pivotCaches>
    <pivotCache cacheId="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012 (Page 32)" description="Connection to the 'Table012 (Page 32)' query in the workbook." type="5" refreshedVersion="8" background="1" saveData="1">
    <dbPr connection="Provider=Microsoft.Mashup.OleDb.1;Data Source=$Workbook$;Location=&quot;Table012 (Page 32)&quot;;Extended Properties=&quot;&quot;" command="SELECT * FROM [Table012 (Page 32)]"/>
  </connection>
  <connection id="2" xr16:uid="{00000000-0015-0000-FFFF-FFFF01000000}" keepAlive="1" name="Query - Table013 (Page 33)" description="Connection to the 'Table013 (Page 33)' query in the workbook." type="5" refreshedVersion="8" background="1" saveData="1">
    <dbPr connection="Provider=Microsoft.Mashup.OleDb.1;Data Source=$Workbook$;Location=&quot;Table013 (Page 33)&quot;;Extended Properties=&quot;&quot;" command="SELECT * FROM [Table013 (Page 33)]"/>
  </connection>
  <connection id="3" xr16:uid="{00000000-0015-0000-FFFF-FFFF02000000}" keepAlive="1" name="Query - Table013 (Page 33) (2)" description="Connection to the 'Table013 (Page 33) (2)' query in the workbook." type="5" refreshedVersion="8" background="1" saveData="1">
    <dbPr connection="Provider=Microsoft.Mashup.OleDb.1;Data Source=$Workbook$;Location=&quot;Table013 (Page 33) (2)&quot;;Extended Properties=&quot;&quot;" command="SELECT * FROM [Table013 (Page 33) (2)]"/>
  </connection>
</connections>
</file>

<file path=xl/sharedStrings.xml><?xml version="1.0" encoding="utf-8"?>
<sst xmlns="http://schemas.openxmlformats.org/spreadsheetml/2006/main" count="116" uniqueCount="42">
  <si>
    <t>State and subdivision</t>
  </si>
  <si>
    <t>Published
proved
reserves
12/31/14</t>
  </si>
  <si>
    <t>Sales
(‐)</t>
  </si>
  <si>
    <t>Acquisitions
(+)</t>
  </si>
  <si>
    <t>New field
discoveries
(+)</t>
  </si>
  <si>
    <t>New
reservoir
discoveries
in old fields
(+)</t>
  </si>
  <si>
    <t>Estimated
production
(‐)</t>
  </si>
  <si>
    <t>Proved
reserves
12/31/15</t>
  </si>
  <si>
    <t>Alaska</t>
  </si>
  <si>
    <t>Alabama</t>
  </si>
  <si>
    <t>Arkansas</t>
  </si>
  <si>
    <t>California</t>
  </si>
  <si>
    <t>Colorado</t>
  </si>
  <si>
    <t>Florida</t>
  </si>
  <si>
    <t>Illinois</t>
  </si>
  <si>
    <t>Indiana</t>
  </si>
  <si>
    <t>Kansas</t>
  </si>
  <si>
    <t>Kentucky</t>
  </si>
  <si>
    <t>Louisiana</t>
  </si>
  <si>
    <t>Michigan</t>
  </si>
  <si>
    <t>Mississippi</t>
  </si>
  <si>
    <t>Montana</t>
  </si>
  <si>
    <t>Nebraska</t>
  </si>
  <si>
    <t>New Mexico</t>
  </si>
  <si>
    <t>North Dakota</t>
  </si>
  <si>
    <t>Ohio</t>
  </si>
  <si>
    <t>Oklahoma</t>
  </si>
  <si>
    <t>Pennsylvania</t>
  </si>
  <si>
    <t>Texas</t>
  </si>
  <si>
    <t>Utah</t>
  </si>
  <si>
    <t>West Virginia</t>
  </si>
  <si>
    <t>Wyoming</t>
  </si>
  <si>
    <t>Federal Offshore</t>
  </si>
  <si>
    <t>Miscellaneous</t>
  </si>
  <si>
    <t xml:space="preserve">State </t>
  </si>
  <si>
    <t>(blank)</t>
  </si>
  <si>
    <t>Grand Total</t>
  </si>
  <si>
    <t xml:space="preserve">Sum of Proved </t>
  </si>
  <si>
    <t>Sum of Sales</t>
  </si>
  <si>
    <t>Sum of Acquisitions</t>
  </si>
  <si>
    <t>Sum of Estimated
production
(‐)</t>
  </si>
  <si>
    <t>Sum of New field discoveries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</si>
</sst>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cellXfs>
  <cellStyles count="1">
    <cellStyle name="Normal" xfId="0" builtinId="0"/>
  </cellStyles>
  <dxfs count="3">
    <dxf>
      <font>
        <color theme="9" tint="-0.499984740745262"/>
      </font>
      <border>
        <bottom style="thin">
          <color theme="9"/>
        </bottom>
        <vertical/>
        <horizontal/>
      </border>
    </dxf>
    <dxf>
      <font>
        <color theme="9" tint="0.39994506668294322"/>
      </font>
      <border>
        <left style="thin">
          <color theme="9"/>
        </left>
        <right style="thin">
          <color theme="9"/>
        </right>
        <top style="thin">
          <color theme="9"/>
        </top>
        <bottom style="thin">
          <color theme="9"/>
        </bottom>
        <vertical/>
        <horizontal/>
      </border>
    </dxf>
    <dxf>
      <numFmt numFmtId="0" formatCode="General"/>
    </dxf>
  </dxfs>
  <tableStyles count="1" defaultTableStyle="TableStyleMedium2" defaultPivotStyle="PivotStyleLight16">
    <tableStyle name="SlicerStyleLight6 2" pivot="0" table="0" count="10" xr9:uid="{4FB4A2D1-7697-4532-8871-3DE1F5581D5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[BTA1013 dashboard.xlsx]sales!PivotTable1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Sales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sales!$A$4:$A$14</c:f>
              <c:strCache>
                <c:ptCount val="10"/>
                <c:pt idx="0">
                  <c:v>Alaska</c:v>
                </c:pt>
                <c:pt idx="1">
                  <c:v>Colorado</c:v>
                </c:pt>
                <c:pt idx="2">
                  <c:v>Federal Offshore</c:v>
                </c:pt>
                <c:pt idx="3">
                  <c:v>Louisiana</c:v>
                </c:pt>
                <c:pt idx="4">
                  <c:v>New Mexico</c:v>
                </c:pt>
                <c:pt idx="5">
                  <c:v>North Dakota</c:v>
                </c:pt>
                <c:pt idx="6">
                  <c:v>Ohio</c:v>
                </c:pt>
                <c:pt idx="7">
                  <c:v>Oklahoma</c:v>
                </c:pt>
                <c:pt idx="8">
                  <c:v>Texas</c:v>
                </c:pt>
                <c:pt idx="9">
                  <c:v>Wyoming</c:v>
                </c:pt>
              </c:strCache>
            </c:strRef>
          </c:cat>
          <c:val>
            <c:numRef>
              <c:f>sales!$B$4:$B$14</c:f>
              <c:numCache>
                <c:formatCode>General</c:formatCode>
                <c:ptCount val="10"/>
                <c:pt idx="0">
                  <c:v>12</c:v>
                </c:pt>
                <c:pt idx="1">
                  <c:v>12</c:v>
                </c:pt>
                <c:pt idx="2">
                  <c:v>55</c:v>
                </c:pt>
                <c:pt idx="3">
                  <c:v>21</c:v>
                </c:pt>
                <c:pt idx="4">
                  <c:v>46</c:v>
                </c:pt>
                <c:pt idx="5">
                  <c:v>306</c:v>
                </c:pt>
                <c:pt idx="6">
                  <c:v>48</c:v>
                </c:pt>
                <c:pt idx="7">
                  <c:v>34</c:v>
                </c:pt>
                <c:pt idx="8">
                  <c:v>259</c:v>
                </c:pt>
                <c:pt idx="9">
                  <c:v>191</c:v>
                </c:pt>
              </c:numCache>
            </c:numRef>
          </c:val>
          <c:extLst>
            <c:ext xmlns:c16="http://schemas.microsoft.com/office/drawing/2014/chart" uri="{C3380CC4-5D6E-409C-BE32-E72D297353CC}">
              <c16:uniqueId val="{00000000-05E7-4504-A696-4F034DFF36A4}"/>
            </c:ext>
          </c:extLst>
        </c:ser>
        <c:dLbls>
          <c:dLblPos val="inBase"/>
          <c:showLegendKey val="0"/>
          <c:showVal val="1"/>
          <c:showCatName val="0"/>
          <c:showSerName val="0"/>
          <c:showPercent val="0"/>
          <c:showBubbleSize val="0"/>
        </c:dLbls>
        <c:gapWidth val="150"/>
        <c:overlap val="100"/>
        <c:axId val="1601809200"/>
        <c:axId val="596192512"/>
      </c:barChart>
      <c:catAx>
        <c:axId val="16018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92512"/>
        <c:crosses val="autoZero"/>
        <c:auto val="1"/>
        <c:lblAlgn val="ctr"/>
        <c:lblOffset val="100"/>
        <c:noMultiLvlLbl val="0"/>
      </c:catAx>
      <c:valAx>
        <c:axId val="59619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0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[BTA1013 dashboard.xlsx]acquisition!PivotTable1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Acquisitions by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33994428047331E-2"/>
          <c:y val="0.15808854499658515"/>
          <c:w val="0.87635998597160436"/>
          <c:h val="0.57157283743033915"/>
        </c:manualLayout>
      </c:layout>
      <c:lineChart>
        <c:grouping val="standard"/>
        <c:varyColors val="0"/>
        <c:ser>
          <c:idx val="0"/>
          <c:order val="0"/>
          <c:tx>
            <c:strRef>
              <c:f>acquisition!$B$3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acquisition!$A$4:$A$14</c:f>
              <c:strCache>
                <c:ptCount val="10"/>
                <c:pt idx="0">
                  <c:v>Alabama</c:v>
                </c:pt>
                <c:pt idx="1">
                  <c:v>Colorado</c:v>
                </c:pt>
                <c:pt idx="2">
                  <c:v>Federal Offshore</c:v>
                </c:pt>
                <c:pt idx="3">
                  <c:v>Louisiana</c:v>
                </c:pt>
                <c:pt idx="4">
                  <c:v>New Mexico</c:v>
                </c:pt>
                <c:pt idx="5">
                  <c:v>North Dakota</c:v>
                </c:pt>
                <c:pt idx="6">
                  <c:v>Ohio</c:v>
                </c:pt>
                <c:pt idx="7">
                  <c:v>Oklahoma</c:v>
                </c:pt>
                <c:pt idx="8">
                  <c:v>Texas</c:v>
                </c:pt>
                <c:pt idx="9">
                  <c:v>Wyoming</c:v>
                </c:pt>
              </c:strCache>
            </c:strRef>
          </c:cat>
          <c:val>
            <c:numRef>
              <c:f>acquisition!$B$4:$B$14</c:f>
              <c:numCache>
                <c:formatCode>General</c:formatCode>
                <c:ptCount val="10"/>
                <c:pt idx="0">
                  <c:v>9</c:v>
                </c:pt>
                <c:pt idx="1">
                  <c:v>58</c:v>
                </c:pt>
                <c:pt idx="2">
                  <c:v>60</c:v>
                </c:pt>
                <c:pt idx="3">
                  <c:v>20</c:v>
                </c:pt>
                <c:pt idx="4">
                  <c:v>62</c:v>
                </c:pt>
                <c:pt idx="5">
                  <c:v>62</c:v>
                </c:pt>
                <c:pt idx="6">
                  <c:v>48</c:v>
                </c:pt>
                <c:pt idx="7">
                  <c:v>50</c:v>
                </c:pt>
                <c:pt idx="8">
                  <c:v>525</c:v>
                </c:pt>
                <c:pt idx="9">
                  <c:v>80</c:v>
                </c:pt>
              </c:numCache>
            </c:numRef>
          </c:val>
          <c:smooth val="0"/>
          <c:extLst>
            <c:ext xmlns:c16="http://schemas.microsoft.com/office/drawing/2014/chart" uri="{C3380CC4-5D6E-409C-BE32-E72D297353CC}">
              <c16:uniqueId val="{00000000-BFED-4C18-94FA-2B008DA90936}"/>
            </c:ext>
          </c:extLst>
        </c:ser>
        <c:dLbls>
          <c:dLblPos val="ctr"/>
          <c:showLegendKey val="0"/>
          <c:showVal val="1"/>
          <c:showCatName val="0"/>
          <c:showSerName val="0"/>
          <c:showPercent val="0"/>
          <c:showBubbleSize val="0"/>
        </c:dLbls>
        <c:marker val="1"/>
        <c:smooth val="0"/>
        <c:axId val="1725777264"/>
        <c:axId val="1597941696"/>
      </c:lineChart>
      <c:catAx>
        <c:axId val="172577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941696"/>
        <c:crosses val="autoZero"/>
        <c:auto val="1"/>
        <c:lblAlgn val="ctr"/>
        <c:lblOffset val="100"/>
        <c:noMultiLvlLbl val="0"/>
      </c:catAx>
      <c:valAx>
        <c:axId val="15979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7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[BTA1013 dashboard.xlsx]estimated production!PivotTable1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Estimate by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'estimated production'!$B$3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'estimated production'!$A$4:$A$14</c:f>
              <c:strCache>
                <c:ptCount val="10"/>
                <c:pt idx="0">
                  <c:v>Texas</c:v>
                </c:pt>
                <c:pt idx="1">
                  <c:v>Federal Offshore</c:v>
                </c:pt>
                <c:pt idx="2">
                  <c:v>North Dakota</c:v>
                </c:pt>
                <c:pt idx="3">
                  <c:v>California</c:v>
                </c:pt>
                <c:pt idx="4">
                  <c:v>Alaska</c:v>
                </c:pt>
                <c:pt idx="5">
                  <c:v>New Mexico</c:v>
                </c:pt>
                <c:pt idx="6">
                  <c:v>Oklahoma</c:v>
                </c:pt>
                <c:pt idx="7">
                  <c:v>Colorado</c:v>
                </c:pt>
                <c:pt idx="8">
                  <c:v>Wyoming</c:v>
                </c:pt>
                <c:pt idx="9">
                  <c:v>Louisiana</c:v>
                </c:pt>
              </c:strCache>
            </c:strRef>
          </c:cat>
          <c:val>
            <c:numRef>
              <c:f>'estimated production'!$B$4:$B$14</c:f>
              <c:numCache>
                <c:formatCode>General</c:formatCode>
                <c:ptCount val="10"/>
                <c:pt idx="0">
                  <c:v>1270</c:v>
                </c:pt>
                <c:pt idx="1">
                  <c:v>568</c:v>
                </c:pt>
                <c:pt idx="2">
                  <c:v>429</c:v>
                </c:pt>
                <c:pt idx="3">
                  <c:v>201</c:v>
                </c:pt>
                <c:pt idx="4">
                  <c:v>174</c:v>
                </c:pt>
                <c:pt idx="5">
                  <c:v>153</c:v>
                </c:pt>
                <c:pt idx="6">
                  <c:v>148</c:v>
                </c:pt>
                <c:pt idx="7">
                  <c:v>128</c:v>
                </c:pt>
                <c:pt idx="8">
                  <c:v>86</c:v>
                </c:pt>
                <c:pt idx="9">
                  <c:v>62</c:v>
                </c:pt>
              </c:numCache>
            </c:numRef>
          </c:val>
          <c:extLst>
            <c:ext xmlns:c16="http://schemas.microsoft.com/office/drawing/2014/chart" uri="{C3380CC4-5D6E-409C-BE32-E72D297353CC}">
              <c16:uniqueId val="{00000000-ED9C-4473-85B7-5E57ADE520E3}"/>
            </c:ext>
          </c:extLst>
        </c:ser>
        <c:dLbls>
          <c:dLblPos val="ctr"/>
          <c:showLegendKey val="0"/>
          <c:showVal val="1"/>
          <c:showCatName val="0"/>
          <c:showSerName val="0"/>
          <c:showPercent val="0"/>
          <c:showBubbleSize val="0"/>
        </c:dLbls>
        <c:gapWidth val="150"/>
        <c:overlap val="100"/>
        <c:axId val="1770215888"/>
        <c:axId val="1659572864"/>
      </c:barChart>
      <c:catAx>
        <c:axId val="17702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72864"/>
        <c:crosses val="autoZero"/>
        <c:auto val="1"/>
        <c:lblAlgn val="ctr"/>
        <c:lblOffset val="100"/>
        <c:noMultiLvlLbl val="0"/>
      </c:catAx>
      <c:valAx>
        <c:axId val="165957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[BTA1013 dashboard.xlsx]new field discoveries!PivotTable1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field discoveries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6">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solidFill>
                <a:schemeClr val="accent6">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solidFill>
                <a:schemeClr val="accent6">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doughnutChart>
        <c:varyColors val="1"/>
        <c:ser>
          <c:idx val="0"/>
          <c:order val="0"/>
          <c:tx>
            <c:strRef>
              <c:f>'new field discoveries'!$B$3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31-4BD9-9E08-14D6B447A3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31-4BD9-9E08-14D6B447A3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31-4BD9-9E08-14D6B447A3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31-4BD9-9E08-14D6B447A3D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31-4BD9-9E08-14D6B447A3D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31-4BD9-9E08-14D6B447A3D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31-4BD9-9E08-14D6B447A3D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31-4BD9-9E08-14D6B447A3D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31-4BD9-9E08-14D6B447A3D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31-4BD9-9E08-14D6B447A3D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331-4BD9-9E08-14D6B447A3D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331-4BD9-9E08-14D6B447A3D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331-4BD9-9E08-14D6B447A3D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331-4BD9-9E08-14D6B447A3D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331-4BD9-9E08-14D6B447A3D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331-4BD9-9E08-14D6B447A3D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331-4BD9-9E08-14D6B447A3D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331-4BD9-9E08-14D6B447A3D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331-4BD9-9E08-14D6B447A3D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331-4BD9-9E08-14D6B447A3D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331-4BD9-9E08-14D6B447A3D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331-4BD9-9E08-14D6B447A3D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331-4BD9-9E08-14D6B447A3D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331-4BD9-9E08-14D6B447A3D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331-4BD9-9E08-14D6B447A3D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331-4BD9-9E08-14D6B447A3D4}"/>
              </c:ext>
            </c:extLst>
          </c:dPt>
          <c:dPt>
            <c:idx val="26"/>
            <c:bubble3D val="0"/>
            <c:spPr>
              <a:solidFill>
                <a:schemeClr val="accent3">
                  <a:lumMod val="60000"/>
                  <a:lumOff val="40000"/>
                </a:schemeClr>
              </a:solidFill>
              <a:ln w="19050">
                <a:solidFill>
                  <a:schemeClr val="lt1"/>
                </a:solidFill>
              </a:ln>
              <a:effectLst/>
            </c:spPr>
          </c:dPt>
          <c:dLbls>
            <c:spPr>
              <a:noFill/>
              <a:ln>
                <a:solidFill>
                  <a:schemeClr val="accent6">
                    <a:lumMod val="5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field discoveries'!$A$4:$A$31</c:f>
              <c:strCache>
                <c:ptCount val="27"/>
                <c:pt idx="0">
                  <c:v>Alabama</c:v>
                </c:pt>
                <c:pt idx="1">
                  <c:v>Alaska</c:v>
                </c:pt>
                <c:pt idx="2">
                  <c:v>Arkansas</c:v>
                </c:pt>
                <c:pt idx="3">
                  <c:v>California</c:v>
                </c:pt>
                <c:pt idx="4">
                  <c:v>Colorado</c:v>
                </c:pt>
                <c:pt idx="5">
                  <c:v>Federal Offshore</c:v>
                </c:pt>
                <c:pt idx="6">
                  <c:v>Florida</c:v>
                </c:pt>
                <c:pt idx="7">
                  <c:v>Illinois</c:v>
                </c:pt>
                <c:pt idx="8">
                  <c:v>Indiana</c:v>
                </c:pt>
                <c:pt idx="9">
                  <c:v>Kansas</c:v>
                </c:pt>
                <c:pt idx="10">
                  <c:v>Kentucky</c:v>
                </c:pt>
                <c:pt idx="11">
                  <c:v>Louisiana</c:v>
                </c:pt>
                <c:pt idx="12">
                  <c:v>Michigan</c:v>
                </c:pt>
                <c:pt idx="13">
                  <c:v>Miscellaneous</c:v>
                </c:pt>
                <c:pt idx="14">
                  <c:v>Mississippi</c:v>
                </c:pt>
                <c:pt idx="15">
                  <c:v>Montana</c:v>
                </c:pt>
                <c:pt idx="16">
                  <c:v>Nebraska</c:v>
                </c:pt>
                <c:pt idx="17">
                  <c:v>New Mexico</c:v>
                </c:pt>
                <c:pt idx="18">
                  <c:v>North Dakota</c:v>
                </c:pt>
                <c:pt idx="19">
                  <c:v>Ohio</c:v>
                </c:pt>
                <c:pt idx="20">
                  <c:v>Oklahoma</c:v>
                </c:pt>
                <c:pt idx="21">
                  <c:v>Pennsylvania</c:v>
                </c:pt>
                <c:pt idx="22">
                  <c:v>Texas</c:v>
                </c:pt>
                <c:pt idx="23">
                  <c:v>Utah</c:v>
                </c:pt>
                <c:pt idx="24">
                  <c:v>West Virginia</c:v>
                </c:pt>
                <c:pt idx="25">
                  <c:v>Wyoming</c:v>
                </c:pt>
                <c:pt idx="26">
                  <c:v>(blank)</c:v>
                </c:pt>
              </c:strCache>
            </c:strRef>
          </c:cat>
          <c:val>
            <c:numRef>
              <c:f>'new field discoveries'!$B$4:$B$31</c:f>
              <c:numCache>
                <c:formatCode>General</c:formatCode>
                <c:ptCount val="27"/>
                <c:pt idx="0">
                  <c:v>0</c:v>
                </c:pt>
                <c:pt idx="1">
                  <c:v>0</c:v>
                </c:pt>
                <c:pt idx="2">
                  <c:v>0</c:v>
                </c:pt>
                <c:pt idx="3">
                  <c:v>0</c:v>
                </c:pt>
                <c:pt idx="4">
                  <c:v>0</c:v>
                </c:pt>
                <c:pt idx="5">
                  <c:v>20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34-8331-4BD9-9E08-14D6B447A3D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[BTA1013 dashboard.xlsx]proved reserve!PivotTable1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Proved Reserve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'proved reserve'!$B$3</c:f>
              <c:strCache>
                <c:ptCount val="1"/>
                <c:pt idx="0">
                  <c:v>Total</c:v>
                </c:pt>
              </c:strCache>
            </c:strRef>
          </c:tx>
          <c:spPr>
            <a:solidFill>
              <a:schemeClr val="accent6"/>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'proved reserve'!$A$4:$A$14</c:f>
              <c:strCache>
                <c:ptCount val="10"/>
                <c:pt idx="0">
                  <c:v>Alaska</c:v>
                </c:pt>
                <c:pt idx="1">
                  <c:v>California</c:v>
                </c:pt>
                <c:pt idx="2">
                  <c:v>Colorado</c:v>
                </c:pt>
                <c:pt idx="3">
                  <c:v>Federal Offshore</c:v>
                </c:pt>
                <c:pt idx="4">
                  <c:v>Louisiana</c:v>
                </c:pt>
                <c:pt idx="5">
                  <c:v>New Mexico</c:v>
                </c:pt>
                <c:pt idx="6">
                  <c:v>North Dakota</c:v>
                </c:pt>
                <c:pt idx="7">
                  <c:v>Oklahoma</c:v>
                </c:pt>
                <c:pt idx="8">
                  <c:v>Texas</c:v>
                </c:pt>
                <c:pt idx="9">
                  <c:v>Wyoming</c:v>
                </c:pt>
              </c:strCache>
            </c:strRef>
          </c:cat>
          <c:val>
            <c:numRef>
              <c:f>'proved reserve'!$B$4:$B$14</c:f>
              <c:numCache>
                <c:formatCode>General</c:formatCode>
                <c:ptCount val="10"/>
                <c:pt idx="0">
                  <c:v>2104</c:v>
                </c:pt>
                <c:pt idx="1">
                  <c:v>2335</c:v>
                </c:pt>
                <c:pt idx="2">
                  <c:v>1413</c:v>
                </c:pt>
                <c:pt idx="3">
                  <c:v>4523</c:v>
                </c:pt>
                <c:pt idx="4">
                  <c:v>534</c:v>
                </c:pt>
                <c:pt idx="5">
                  <c:v>1581</c:v>
                </c:pt>
                <c:pt idx="6">
                  <c:v>5207</c:v>
                </c:pt>
                <c:pt idx="7">
                  <c:v>1697</c:v>
                </c:pt>
                <c:pt idx="8">
                  <c:v>13057</c:v>
                </c:pt>
                <c:pt idx="9">
                  <c:v>877</c:v>
                </c:pt>
              </c:numCache>
            </c:numRef>
          </c:val>
          <c:extLst>
            <c:ext xmlns:c16="http://schemas.microsoft.com/office/drawing/2014/chart" uri="{C3380CC4-5D6E-409C-BE32-E72D297353CC}">
              <c16:uniqueId val="{00000000-8A26-4699-85C8-6BAAE4126A44}"/>
            </c:ext>
          </c:extLst>
        </c:ser>
        <c:dLbls>
          <c:showLegendKey val="0"/>
          <c:showVal val="1"/>
          <c:showCatName val="0"/>
          <c:showSerName val="0"/>
          <c:showPercent val="0"/>
          <c:showBubbleSize val="0"/>
        </c:dLbls>
        <c:axId val="1770228848"/>
        <c:axId val="173198048"/>
      </c:areaChart>
      <c:catAx>
        <c:axId val="177022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8048"/>
        <c:crosses val="autoZero"/>
        <c:auto val="1"/>
        <c:lblAlgn val="ctr"/>
        <c:lblOffset val="100"/>
        <c:noMultiLvlLbl val="0"/>
      </c:catAx>
      <c:valAx>
        <c:axId val="17319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2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488462</xdr:colOff>
      <xdr:row>0</xdr:row>
      <xdr:rowOff>0</xdr:rowOff>
    </xdr:from>
    <xdr:to>
      <xdr:col>22</xdr:col>
      <xdr:colOff>170962</xdr:colOff>
      <xdr:row>43</xdr:row>
      <xdr:rowOff>152645</xdr:rowOff>
    </xdr:to>
    <xdr:sp macro="" textlink="">
      <xdr:nvSpPr>
        <xdr:cNvPr id="61" name="Rectangle 60">
          <a:extLst>
            <a:ext uri="{FF2B5EF4-FFF2-40B4-BE49-F238E27FC236}">
              <a16:creationId xmlns:a16="http://schemas.microsoft.com/office/drawing/2014/main" id="{0D8A9773-BDCD-627F-716A-C4F8CE9E9C66}"/>
            </a:ext>
          </a:extLst>
        </xdr:cNvPr>
        <xdr:cNvSpPr/>
      </xdr:nvSpPr>
      <xdr:spPr>
        <a:xfrm>
          <a:off x="488462" y="0"/>
          <a:ext cx="13115192" cy="8029087"/>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269873</xdr:colOff>
      <xdr:row>0</xdr:row>
      <xdr:rowOff>0</xdr:rowOff>
    </xdr:from>
    <xdr:to>
      <xdr:col>16</xdr:col>
      <xdr:colOff>488460</xdr:colOff>
      <xdr:row>6</xdr:row>
      <xdr:rowOff>174870</xdr:rowOff>
    </xdr:to>
    <xdr:sp macro="" textlink="">
      <xdr:nvSpPr>
        <xdr:cNvPr id="2" name="Rectangle 1">
          <a:extLst>
            <a:ext uri="{FF2B5EF4-FFF2-40B4-BE49-F238E27FC236}">
              <a16:creationId xmlns:a16="http://schemas.microsoft.com/office/drawing/2014/main" id="{47ED6BF4-C252-3AF4-E6D5-3FF84117F0AF}"/>
            </a:ext>
          </a:extLst>
        </xdr:cNvPr>
        <xdr:cNvSpPr/>
      </xdr:nvSpPr>
      <xdr:spPr>
        <a:xfrm>
          <a:off x="2101604" y="0"/>
          <a:ext cx="8156087" cy="1273908"/>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100"/>
        </a:p>
      </xdr:txBody>
    </xdr:sp>
    <xdr:clientData/>
  </xdr:twoCellAnchor>
  <xdr:twoCellAnchor>
    <xdr:from>
      <xdr:col>4</xdr:col>
      <xdr:colOff>444501</xdr:colOff>
      <xdr:row>4</xdr:row>
      <xdr:rowOff>125534</xdr:rowOff>
    </xdr:from>
    <xdr:to>
      <xdr:col>7</xdr:col>
      <xdr:colOff>43475</xdr:colOff>
      <xdr:row>8</xdr:row>
      <xdr:rowOff>74734</xdr:rowOff>
    </xdr:to>
    <xdr:sp macro="" textlink="">
      <xdr:nvSpPr>
        <xdr:cNvPr id="3" name="Rectangle: Rounded Corners 2">
          <a:extLst>
            <a:ext uri="{FF2B5EF4-FFF2-40B4-BE49-F238E27FC236}">
              <a16:creationId xmlns:a16="http://schemas.microsoft.com/office/drawing/2014/main" id="{9A78DD84-4121-0858-2EE1-B302062FF419}"/>
            </a:ext>
          </a:extLst>
        </xdr:cNvPr>
        <xdr:cNvSpPr/>
      </xdr:nvSpPr>
      <xdr:spPr>
        <a:xfrm>
          <a:off x="2886809" y="858226"/>
          <a:ext cx="1430704" cy="681893"/>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371964</xdr:colOff>
      <xdr:row>4</xdr:row>
      <xdr:rowOff>125534</xdr:rowOff>
    </xdr:from>
    <xdr:to>
      <xdr:col>9</xdr:col>
      <xdr:colOff>582490</xdr:colOff>
      <xdr:row>8</xdr:row>
      <xdr:rowOff>74734</xdr:rowOff>
    </xdr:to>
    <xdr:sp macro="" textlink="">
      <xdr:nvSpPr>
        <xdr:cNvPr id="4" name="Rectangle: Rounded Corners 3">
          <a:extLst>
            <a:ext uri="{FF2B5EF4-FFF2-40B4-BE49-F238E27FC236}">
              <a16:creationId xmlns:a16="http://schemas.microsoft.com/office/drawing/2014/main" id="{25ABF674-1520-43D1-8E0E-6CF90AAA82DE}"/>
            </a:ext>
          </a:extLst>
        </xdr:cNvPr>
        <xdr:cNvSpPr/>
      </xdr:nvSpPr>
      <xdr:spPr>
        <a:xfrm>
          <a:off x="4646002" y="858226"/>
          <a:ext cx="1431680" cy="681893"/>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223227</xdr:colOff>
      <xdr:row>4</xdr:row>
      <xdr:rowOff>125534</xdr:rowOff>
    </xdr:from>
    <xdr:to>
      <xdr:col>12</xdr:col>
      <xdr:colOff>432777</xdr:colOff>
      <xdr:row>8</xdr:row>
      <xdr:rowOff>74734</xdr:rowOff>
    </xdr:to>
    <xdr:sp macro="" textlink="">
      <xdr:nvSpPr>
        <xdr:cNvPr id="6" name="Rectangle: Rounded Corners 5">
          <a:extLst>
            <a:ext uri="{FF2B5EF4-FFF2-40B4-BE49-F238E27FC236}">
              <a16:creationId xmlns:a16="http://schemas.microsoft.com/office/drawing/2014/main" id="{A96B221B-68A3-4491-81C7-F10364C76A1D}"/>
            </a:ext>
          </a:extLst>
        </xdr:cNvPr>
        <xdr:cNvSpPr/>
      </xdr:nvSpPr>
      <xdr:spPr>
        <a:xfrm>
          <a:off x="6328996" y="858226"/>
          <a:ext cx="1430704" cy="681893"/>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546100</xdr:colOff>
      <xdr:row>11</xdr:row>
      <xdr:rowOff>31750</xdr:rowOff>
    </xdr:from>
    <xdr:to>
      <xdr:col>14</xdr:col>
      <xdr:colOff>107950</xdr:colOff>
      <xdr:row>23</xdr:row>
      <xdr:rowOff>127000</xdr:rowOff>
    </xdr:to>
    <xdr:sp macro="" textlink="">
      <xdr:nvSpPr>
        <xdr:cNvPr id="11" name="Rectangle 10">
          <a:extLst>
            <a:ext uri="{FF2B5EF4-FFF2-40B4-BE49-F238E27FC236}">
              <a16:creationId xmlns:a16="http://schemas.microsoft.com/office/drawing/2014/main" id="{CC903018-416B-ABA4-4F69-5E111A78F305}"/>
            </a:ext>
          </a:extLst>
        </xdr:cNvPr>
        <xdr:cNvSpPr/>
      </xdr:nvSpPr>
      <xdr:spPr>
        <a:xfrm>
          <a:off x="5422900" y="2057400"/>
          <a:ext cx="3219450" cy="23050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445720</xdr:colOff>
      <xdr:row>26</xdr:row>
      <xdr:rowOff>9518</xdr:rowOff>
    </xdr:from>
    <xdr:to>
      <xdr:col>8</xdr:col>
      <xdr:colOff>398311</xdr:colOff>
      <xdr:row>43</xdr:row>
      <xdr:rowOff>33582</xdr:rowOff>
    </xdr:to>
    <xdr:sp macro="" textlink="">
      <xdr:nvSpPr>
        <xdr:cNvPr id="13" name="Rectangle 12">
          <a:extLst>
            <a:ext uri="{FF2B5EF4-FFF2-40B4-BE49-F238E27FC236}">
              <a16:creationId xmlns:a16="http://schemas.microsoft.com/office/drawing/2014/main" id="{434F95DC-351E-C7E7-B293-B6FBBC8DE7C8}"/>
            </a:ext>
          </a:extLst>
        </xdr:cNvPr>
        <xdr:cNvSpPr/>
      </xdr:nvSpPr>
      <xdr:spPr>
        <a:xfrm>
          <a:off x="1056297" y="4772018"/>
          <a:ext cx="4226629" cy="313800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525814</xdr:colOff>
      <xdr:row>26</xdr:row>
      <xdr:rowOff>359</xdr:rowOff>
    </xdr:from>
    <xdr:to>
      <xdr:col>14</xdr:col>
      <xdr:colOff>122833</xdr:colOff>
      <xdr:row>42</xdr:row>
      <xdr:rowOff>152644</xdr:rowOff>
    </xdr:to>
    <xdr:sp macro="" textlink="">
      <xdr:nvSpPr>
        <xdr:cNvPr id="14" name="Rectangle 13">
          <a:extLst>
            <a:ext uri="{FF2B5EF4-FFF2-40B4-BE49-F238E27FC236}">
              <a16:creationId xmlns:a16="http://schemas.microsoft.com/office/drawing/2014/main" id="{653FFB1D-4669-4DE0-8276-30AD88018DE9}"/>
            </a:ext>
          </a:extLst>
        </xdr:cNvPr>
        <xdr:cNvSpPr/>
      </xdr:nvSpPr>
      <xdr:spPr>
        <a:xfrm>
          <a:off x="5410429" y="4762859"/>
          <a:ext cx="3260481" cy="308305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250335</xdr:colOff>
      <xdr:row>26</xdr:row>
      <xdr:rowOff>18316</xdr:rowOff>
    </xdr:from>
    <xdr:to>
      <xdr:col>20</xdr:col>
      <xdr:colOff>225914</xdr:colOff>
      <xdr:row>42</xdr:row>
      <xdr:rowOff>143484</xdr:rowOff>
    </xdr:to>
    <xdr:sp macro="" textlink="">
      <xdr:nvSpPr>
        <xdr:cNvPr id="15" name="Rectangle 14">
          <a:extLst>
            <a:ext uri="{FF2B5EF4-FFF2-40B4-BE49-F238E27FC236}">
              <a16:creationId xmlns:a16="http://schemas.microsoft.com/office/drawing/2014/main" id="{BB24C01A-A2B2-402D-AD01-11B6CB9BDB22}"/>
            </a:ext>
          </a:extLst>
        </xdr:cNvPr>
        <xdr:cNvSpPr/>
      </xdr:nvSpPr>
      <xdr:spPr>
        <a:xfrm>
          <a:off x="8798412" y="4780816"/>
          <a:ext cx="3639040" cy="305593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510773</xdr:colOff>
      <xdr:row>10</xdr:row>
      <xdr:rowOff>170896</xdr:rowOff>
    </xdr:from>
    <xdr:to>
      <xdr:col>14</xdr:col>
      <xdr:colOff>103798</xdr:colOff>
      <xdr:row>23</xdr:row>
      <xdr:rowOff>109968</xdr:rowOff>
    </xdr:to>
    <xdr:graphicFrame macro="">
      <xdr:nvGraphicFramePr>
        <xdr:cNvPr id="16" name="Chart 15">
          <a:extLst>
            <a:ext uri="{FF2B5EF4-FFF2-40B4-BE49-F238E27FC236}">
              <a16:creationId xmlns:a16="http://schemas.microsoft.com/office/drawing/2014/main" id="{63E05742-B7E1-439D-9011-BE67B3450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537309</xdr:colOff>
      <xdr:row>26</xdr:row>
      <xdr:rowOff>103798</xdr:rowOff>
    </xdr:from>
    <xdr:to>
      <xdr:col>8</xdr:col>
      <xdr:colOff>323607</xdr:colOff>
      <xdr:row>42</xdr:row>
      <xdr:rowOff>152644</xdr:rowOff>
    </xdr:to>
    <xdr:graphicFrame macro="">
      <xdr:nvGraphicFramePr>
        <xdr:cNvPr id="17" name="Chart 16">
          <a:extLst>
            <a:ext uri="{FF2B5EF4-FFF2-40B4-BE49-F238E27FC236}">
              <a16:creationId xmlns:a16="http://schemas.microsoft.com/office/drawing/2014/main" id="{2E470FF3-E1F0-4DCE-8120-28CD44B47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500674</xdr:colOff>
      <xdr:row>11</xdr:row>
      <xdr:rowOff>18316</xdr:rowOff>
    </xdr:from>
    <xdr:to>
      <xdr:col>8</xdr:col>
      <xdr:colOff>451828</xdr:colOff>
      <xdr:row>23</xdr:row>
      <xdr:rowOff>176346</xdr:rowOff>
    </xdr:to>
    <xdr:sp macro="" textlink="">
      <xdr:nvSpPr>
        <xdr:cNvPr id="18" name="Rectangle 17">
          <a:extLst>
            <a:ext uri="{FF2B5EF4-FFF2-40B4-BE49-F238E27FC236}">
              <a16:creationId xmlns:a16="http://schemas.microsoft.com/office/drawing/2014/main" id="{3D560BEA-5884-4E6B-8E29-80C564FDEBD4}"/>
            </a:ext>
          </a:extLst>
        </xdr:cNvPr>
        <xdr:cNvSpPr/>
      </xdr:nvSpPr>
      <xdr:spPr>
        <a:xfrm>
          <a:off x="1111251" y="2033220"/>
          <a:ext cx="4225192" cy="235610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537308</xdr:colOff>
      <xdr:row>10</xdr:row>
      <xdr:rowOff>177067</xdr:rowOff>
    </xdr:from>
    <xdr:to>
      <xdr:col>8</xdr:col>
      <xdr:colOff>427405</xdr:colOff>
      <xdr:row>23</xdr:row>
      <xdr:rowOff>103798</xdr:rowOff>
    </xdr:to>
    <xdr:graphicFrame macro="">
      <xdr:nvGraphicFramePr>
        <xdr:cNvPr id="21" name="Chart 20">
          <a:extLst>
            <a:ext uri="{FF2B5EF4-FFF2-40B4-BE49-F238E27FC236}">
              <a16:creationId xmlns:a16="http://schemas.microsoft.com/office/drawing/2014/main" id="{A87F67C2-A977-4AA1-85AB-05B705CB7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573943</xdr:colOff>
      <xdr:row>26</xdr:row>
      <xdr:rowOff>48846</xdr:rowOff>
    </xdr:from>
    <xdr:to>
      <xdr:col>14</xdr:col>
      <xdr:colOff>73269</xdr:colOff>
      <xdr:row>42</xdr:row>
      <xdr:rowOff>109904</xdr:rowOff>
    </xdr:to>
    <xdr:graphicFrame macro="">
      <xdr:nvGraphicFramePr>
        <xdr:cNvPr id="22" name="Chart 21">
          <a:extLst>
            <a:ext uri="{FF2B5EF4-FFF2-40B4-BE49-F238E27FC236}">
              <a16:creationId xmlns:a16="http://schemas.microsoft.com/office/drawing/2014/main" id="{31E65E34-7D7B-4DC9-B5AB-C5C9B40B2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286968</xdr:colOff>
      <xdr:row>26</xdr:row>
      <xdr:rowOff>67161</xdr:rowOff>
    </xdr:from>
    <xdr:to>
      <xdr:col>20</xdr:col>
      <xdr:colOff>232020</xdr:colOff>
      <xdr:row>42</xdr:row>
      <xdr:rowOff>109903</xdr:rowOff>
    </xdr:to>
    <xdr:graphicFrame macro="">
      <xdr:nvGraphicFramePr>
        <xdr:cNvPr id="24" name="Chart 23">
          <a:extLst>
            <a:ext uri="{FF2B5EF4-FFF2-40B4-BE49-F238E27FC236}">
              <a16:creationId xmlns:a16="http://schemas.microsoft.com/office/drawing/2014/main" id="{B0839D30-ED20-4DAB-A68E-31A2601A9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67163</xdr:colOff>
      <xdr:row>4</xdr:row>
      <xdr:rowOff>125534</xdr:rowOff>
    </xdr:from>
    <xdr:to>
      <xdr:col>15</xdr:col>
      <xdr:colOff>276713</xdr:colOff>
      <xdr:row>8</xdr:row>
      <xdr:rowOff>74734</xdr:rowOff>
    </xdr:to>
    <xdr:sp macro="" textlink="">
      <xdr:nvSpPr>
        <xdr:cNvPr id="25" name="Rectangle: Rounded Corners 24">
          <a:extLst>
            <a:ext uri="{FF2B5EF4-FFF2-40B4-BE49-F238E27FC236}">
              <a16:creationId xmlns:a16="http://schemas.microsoft.com/office/drawing/2014/main" id="{B8A5A2F3-4590-45DD-8312-BDF664EB4F4A}"/>
            </a:ext>
          </a:extLst>
        </xdr:cNvPr>
        <xdr:cNvSpPr/>
      </xdr:nvSpPr>
      <xdr:spPr>
        <a:xfrm>
          <a:off x="8004663" y="858226"/>
          <a:ext cx="1430704" cy="681893"/>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494567</xdr:colOff>
      <xdr:row>5</xdr:row>
      <xdr:rowOff>95601</xdr:rowOff>
    </xdr:from>
    <xdr:to>
      <xdr:col>6</xdr:col>
      <xdr:colOff>488462</xdr:colOff>
      <xdr:row>7</xdr:row>
      <xdr:rowOff>21138</xdr:rowOff>
    </xdr:to>
    <xdr:sp macro="" textlink="'estimated production'!B4">
      <xdr:nvSpPr>
        <xdr:cNvPr id="29" name="TextBox 28">
          <a:extLst>
            <a:ext uri="{FF2B5EF4-FFF2-40B4-BE49-F238E27FC236}">
              <a16:creationId xmlns:a16="http://schemas.microsoft.com/office/drawing/2014/main" id="{E29D929C-98DD-D23E-39FD-3B2B0C54FD79}"/>
            </a:ext>
          </a:extLst>
        </xdr:cNvPr>
        <xdr:cNvSpPr txBox="1"/>
      </xdr:nvSpPr>
      <xdr:spPr>
        <a:xfrm>
          <a:off x="2936875" y="1011466"/>
          <a:ext cx="1215049" cy="291884"/>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11BE81-0D6E-4EE3-AD69-F5660992B140}" type="TxLink">
            <a:rPr lang="en-US" sz="1800" b="1" i="0" u="none" strike="noStrike">
              <a:solidFill>
                <a:schemeClr val="bg2">
                  <a:lumMod val="25000"/>
                </a:schemeClr>
              </a:solidFill>
              <a:latin typeface="Calibri"/>
              <a:cs typeface="Calibri"/>
            </a:rPr>
            <a:pPr algn="ctr"/>
            <a:t>1270</a:t>
          </a:fld>
          <a:endParaRPr lang="en-GB" sz="1800" b="1">
            <a:solidFill>
              <a:schemeClr val="bg2">
                <a:lumMod val="25000"/>
              </a:schemeClr>
            </a:solidFill>
          </a:endParaRPr>
        </a:p>
      </xdr:txBody>
    </xdr:sp>
    <xdr:clientData/>
  </xdr:twoCellAnchor>
  <xdr:twoCellAnchor>
    <xdr:from>
      <xdr:col>7</xdr:col>
      <xdr:colOff>469656</xdr:colOff>
      <xdr:row>4</xdr:row>
      <xdr:rowOff>125534</xdr:rowOff>
    </xdr:from>
    <xdr:to>
      <xdr:col>9</xdr:col>
      <xdr:colOff>463551</xdr:colOff>
      <xdr:row>7</xdr:row>
      <xdr:rowOff>174379</xdr:rowOff>
    </xdr:to>
    <xdr:sp macro="" textlink="sales!B9">
      <xdr:nvSpPr>
        <xdr:cNvPr id="30" name="TextBox 29">
          <a:extLst>
            <a:ext uri="{FF2B5EF4-FFF2-40B4-BE49-F238E27FC236}">
              <a16:creationId xmlns:a16="http://schemas.microsoft.com/office/drawing/2014/main" id="{146D9FC7-623F-48A9-B227-9AB6DA1992E5}"/>
            </a:ext>
          </a:extLst>
        </xdr:cNvPr>
        <xdr:cNvSpPr txBox="1"/>
      </xdr:nvSpPr>
      <xdr:spPr>
        <a:xfrm>
          <a:off x="4743694" y="858226"/>
          <a:ext cx="1215049" cy="598365"/>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B3834C-A0BE-4373-99B2-16119157336F}" type="TxLink">
            <a:rPr lang="en-US" sz="1800" b="1" i="0" u="none" strike="noStrike">
              <a:solidFill>
                <a:schemeClr val="bg2">
                  <a:lumMod val="25000"/>
                </a:schemeClr>
              </a:solidFill>
              <a:latin typeface="Calibri"/>
              <a:ea typeface="+mn-ea"/>
              <a:cs typeface="Calibri"/>
            </a:rPr>
            <a:pPr marL="0" indent="0" algn="ctr"/>
            <a:t>306</a:t>
          </a:fld>
          <a:endParaRPr lang="en-GB" sz="1800" b="1" i="0" u="none" strike="noStrike">
            <a:solidFill>
              <a:schemeClr val="bg2">
                <a:lumMod val="25000"/>
              </a:schemeClr>
            </a:solidFill>
            <a:latin typeface="Calibri"/>
            <a:ea typeface="+mn-ea"/>
            <a:cs typeface="Calibri"/>
          </a:endParaRPr>
        </a:p>
      </xdr:txBody>
    </xdr:sp>
    <xdr:clientData/>
  </xdr:twoCellAnchor>
  <xdr:twoCellAnchor>
    <xdr:from>
      <xdr:col>10</xdr:col>
      <xdr:colOff>327025</xdr:colOff>
      <xdr:row>5</xdr:row>
      <xdr:rowOff>95601</xdr:rowOff>
    </xdr:from>
    <xdr:to>
      <xdr:col>12</xdr:col>
      <xdr:colOff>320920</xdr:colOff>
      <xdr:row>7</xdr:row>
      <xdr:rowOff>21138</xdr:rowOff>
    </xdr:to>
    <xdr:sp macro="" textlink="acquisition!B12">
      <xdr:nvSpPr>
        <xdr:cNvPr id="31" name="TextBox 30">
          <a:extLst>
            <a:ext uri="{FF2B5EF4-FFF2-40B4-BE49-F238E27FC236}">
              <a16:creationId xmlns:a16="http://schemas.microsoft.com/office/drawing/2014/main" id="{3E2FF5D2-C7A3-4628-9DDE-95C47E2C6AE2}"/>
            </a:ext>
          </a:extLst>
        </xdr:cNvPr>
        <xdr:cNvSpPr txBox="1"/>
      </xdr:nvSpPr>
      <xdr:spPr>
        <a:xfrm>
          <a:off x="6432794" y="1011466"/>
          <a:ext cx="1215049" cy="291884"/>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804D905-9757-4544-9F3B-0FA37D61CAA5}" type="TxLink">
            <a:rPr lang="en-US" sz="1800" b="1" i="0" u="none" strike="noStrike">
              <a:solidFill>
                <a:schemeClr val="bg2">
                  <a:lumMod val="25000"/>
                </a:schemeClr>
              </a:solidFill>
              <a:latin typeface="Calibri"/>
              <a:ea typeface="+mn-ea"/>
              <a:cs typeface="Calibri"/>
            </a:rPr>
            <a:pPr marL="0" indent="0" algn="ctr"/>
            <a:t>525</a:t>
          </a:fld>
          <a:endParaRPr lang="en-GB" sz="1800" b="1" i="0" u="none" strike="noStrike">
            <a:solidFill>
              <a:schemeClr val="bg2">
                <a:lumMod val="25000"/>
              </a:schemeClr>
            </a:solidFill>
            <a:latin typeface="Calibri"/>
            <a:ea typeface="+mn-ea"/>
            <a:cs typeface="Calibri"/>
          </a:endParaRPr>
        </a:p>
      </xdr:txBody>
    </xdr:sp>
    <xdr:clientData/>
  </xdr:twoCellAnchor>
  <xdr:twoCellAnchor>
    <xdr:from>
      <xdr:col>13</xdr:col>
      <xdr:colOff>170961</xdr:colOff>
      <xdr:row>4</xdr:row>
      <xdr:rowOff>125534</xdr:rowOff>
    </xdr:from>
    <xdr:to>
      <xdr:col>15</xdr:col>
      <xdr:colOff>164856</xdr:colOff>
      <xdr:row>7</xdr:row>
      <xdr:rowOff>174379</xdr:rowOff>
    </xdr:to>
    <xdr:sp macro="" textlink="'proved reserve'!B12">
      <xdr:nvSpPr>
        <xdr:cNvPr id="33" name="TextBox 32">
          <a:extLst>
            <a:ext uri="{FF2B5EF4-FFF2-40B4-BE49-F238E27FC236}">
              <a16:creationId xmlns:a16="http://schemas.microsoft.com/office/drawing/2014/main" id="{28BC02D8-BAD4-4DF2-ADD1-58247E1A7776}"/>
            </a:ext>
          </a:extLst>
        </xdr:cNvPr>
        <xdr:cNvSpPr txBox="1"/>
      </xdr:nvSpPr>
      <xdr:spPr>
        <a:xfrm>
          <a:off x="8108461" y="858226"/>
          <a:ext cx="1215049" cy="598365"/>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20895BE-8D9D-47C5-A852-CDBD5229D263}" type="TxLink">
            <a:rPr lang="en-US" sz="1800" b="1" i="0" u="none" strike="noStrike">
              <a:solidFill>
                <a:schemeClr val="bg2">
                  <a:lumMod val="25000"/>
                </a:schemeClr>
              </a:solidFill>
              <a:latin typeface="Calibri"/>
              <a:ea typeface="+mn-ea"/>
              <a:cs typeface="Calibri"/>
            </a:rPr>
            <a:pPr marL="0" indent="0" algn="ctr"/>
            <a:t>13057</a:t>
          </a:fld>
          <a:endParaRPr lang="en-GB" sz="1800" b="1" i="0" u="none" strike="noStrike">
            <a:solidFill>
              <a:schemeClr val="bg2">
                <a:lumMod val="25000"/>
              </a:schemeClr>
            </a:solidFill>
            <a:latin typeface="Calibri"/>
            <a:ea typeface="+mn-ea"/>
            <a:cs typeface="Calibri"/>
          </a:endParaRPr>
        </a:p>
      </xdr:txBody>
    </xdr:sp>
    <xdr:clientData/>
  </xdr:twoCellAnchor>
  <xdr:twoCellAnchor>
    <xdr:from>
      <xdr:col>5</xdr:col>
      <xdr:colOff>42740</xdr:colOff>
      <xdr:row>7</xdr:row>
      <xdr:rowOff>18318</xdr:rowOff>
    </xdr:from>
    <xdr:to>
      <xdr:col>6</xdr:col>
      <xdr:colOff>396875</xdr:colOff>
      <xdr:row>7</xdr:row>
      <xdr:rowOff>164856</xdr:rowOff>
    </xdr:to>
    <xdr:sp macro="" textlink="">
      <xdr:nvSpPr>
        <xdr:cNvPr id="34" name="TextBox 33">
          <a:extLst>
            <a:ext uri="{FF2B5EF4-FFF2-40B4-BE49-F238E27FC236}">
              <a16:creationId xmlns:a16="http://schemas.microsoft.com/office/drawing/2014/main" id="{A9A97A80-2E62-6F31-6C48-C7440AE84DFB}"/>
            </a:ext>
          </a:extLst>
        </xdr:cNvPr>
        <xdr:cNvSpPr txBox="1"/>
      </xdr:nvSpPr>
      <xdr:spPr>
        <a:xfrm>
          <a:off x="3095625" y="1300530"/>
          <a:ext cx="964712" cy="146538"/>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t>million barrels</a:t>
          </a:r>
        </a:p>
      </xdr:txBody>
    </xdr:sp>
    <xdr:clientData/>
  </xdr:twoCellAnchor>
  <xdr:twoCellAnchor>
    <xdr:from>
      <xdr:col>7</xdr:col>
      <xdr:colOff>549031</xdr:colOff>
      <xdr:row>7</xdr:row>
      <xdr:rowOff>58369</xdr:rowOff>
    </xdr:from>
    <xdr:to>
      <xdr:col>9</xdr:col>
      <xdr:colOff>292589</xdr:colOff>
      <xdr:row>8</xdr:row>
      <xdr:rowOff>21734</xdr:rowOff>
    </xdr:to>
    <xdr:sp macro="" textlink="">
      <xdr:nvSpPr>
        <xdr:cNvPr id="35" name="TextBox 34">
          <a:extLst>
            <a:ext uri="{FF2B5EF4-FFF2-40B4-BE49-F238E27FC236}">
              <a16:creationId xmlns:a16="http://schemas.microsoft.com/office/drawing/2014/main" id="{656ED570-78D3-4A10-BE33-A6BB518C4D61}"/>
            </a:ext>
          </a:extLst>
        </xdr:cNvPr>
        <xdr:cNvSpPr txBox="1"/>
      </xdr:nvSpPr>
      <xdr:spPr>
        <a:xfrm>
          <a:off x="4823069" y="1340581"/>
          <a:ext cx="964712" cy="146538"/>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t>million barrels</a:t>
          </a:r>
        </a:p>
      </xdr:txBody>
    </xdr:sp>
    <xdr:clientData/>
  </xdr:twoCellAnchor>
  <xdr:twoCellAnchor>
    <xdr:from>
      <xdr:col>10</xdr:col>
      <xdr:colOff>455247</xdr:colOff>
      <xdr:row>7</xdr:row>
      <xdr:rowOff>58369</xdr:rowOff>
    </xdr:from>
    <xdr:to>
      <xdr:col>12</xdr:col>
      <xdr:colOff>198805</xdr:colOff>
      <xdr:row>8</xdr:row>
      <xdr:rowOff>21734</xdr:rowOff>
    </xdr:to>
    <xdr:sp macro="" textlink="">
      <xdr:nvSpPr>
        <xdr:cNvPr id="36" name="TextBox 35">
          <a:extLst>
            <a:ext uri="{FF2B5EF4-FFF2-40B4-BE49-F238E27FC236}">
              <a16:creationId xmlns:a16="http://schemas.microsoft.com/office/drawing/2014/main" id="{A3C6D32D-DAAD-4ADC-961A-B13C491FA0A5}"/>
            </a:ext>
          </a:extLst>
        </xdr:cNvPr>
        <xdr:cNvSpPr txBox="1"/>
      </xdr:nvSpPr>
      <xdr:spPr>
        <a:xfrm>
          <a:off x="6561016" y="1340581"/>
          <a:ext cx="964712" cy="146538"/>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t>million </a:t>
          </a:r>
        </a:p>
      </xdr:txBody>
    </xdr:sp>
    <xdr:clientData/>
  </xdr:twoCellAnchor>
  <xdr:twoCellAnchor>
    <xdr:from>
      <xdr:col>13</xdr:col>
      <xdr:colOff>280865</xdr:colOff>
      <xdr:row>7</xdr:row>
      <xdr:rowOff>52264</xdr:rowOff>
    </xdr:from>
    <xdr:to>
      <xdr:col>15</xdr:col>
      <xdr:colOff>24423</xdr:colOff>
      <xdr:row>8</xdr:row>
      <xdr:rowOff>15629</xdr:rowOff>
    </xdr:to>
    <xdr:sp macro="" textlink="">
      <xdr:nvSpPr>
        <xdr:cNvPr id="37" name="TextBox 36">
          <a:extLst>
            <a:ext uri="{FF2B5EF4-FFF2-40B4-BE49-F238E27FC236}">
              <a16:creationId xmlns:a16="http://schemas.microsoft.com/office/drawing/2014/main" id="{10C7CB5E-5561-47BA-93D8-0420BA2DDE2A}"/>
            </a:ext>
          </a:extLst>
        </xdr:cNvPr>
        <xdr:cNvSpPr txBox="1"/>
      </xdr:nvSpPr>
      <xdr:spPr>
        <a:xfrm>
          <a:off x="8218365" y="1334476"/>
          <a:ext cx="964712" cy="146538"/>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t>million barrels</a:t>
          </a:r>
        </a:p>
      </xdr:txBody>
    </xdr:sp>
    <xdr:clientData/>
  </xdr:twoCellAnchor>
  <xdr:twoCellAnchor editAs="oneCell">
    <xdr:from>
      <xdr:col>4</xdr:col>
      <xdr:colOff>409086</xdr:colOff>
      <xdr:row>4</xdr:row>
      <xdr:rowOff>152645</xdr:rowOff>
    </xdr:from>
    <xdr:to>
      <xdr:col>5</xdr:col>
      <xdr:colOff>232019</xdr:colOff>
      <xdr:row>6</xdr:row>
      <xdr:rowOff>30529</xdr:rowOff>
    </xdr:to>
    <xdr:pic>
      <xdr:nvPicPr>
        <xdr:cNvPr id="39" name="Graphic 38" descr="Statistics with solid fill">
          <a:extLst>
            <a:ext uri="{FF2B5EF4-FFF2-40B4-BE49-F238E27FC236}">
              <a16:creationId xmlns:a16="http://schemas.microsoft.com/office/drawing/2014/main" id="{95D74027-C52D-F8E4-096B-18CF84A73E9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2851394" y="885337"/>
          <a:ext cx="433510" cy="244230"/>
        </a:xfrm>
        <a:prstGeom prst="rect">
          <a:avLst/>
        </a:prstGeom>
      </xdr:spPr>
    </xdr:pic>
    <xdr:clientData/>
  </xdr:twoCellAnchor>
  <xdr:twoCellAnchor editAs="oneCell">
    <xdr:from>
      <xdr:col>7</xdr:col>
      <xdr:colOff>409087</xdr:colOff>
      <xdr:row>4</xdr:row>
      <xdr:rowOff>152645</xdr:rowOff>
    </xdr:from>
    <xdr:to>
      <xdr:col>8</xdr:col>
      <xdr:colOff>177498</xdr:colOff>
      <xdr:row>6</xdr:row>
      <xdr:rowOff>54952</xdr:rowOff>
    </xdr:to>
    <xdr:pic>
      <xdr:nvPicPr>
        <xdr:cNvPr id="41" name="Graphic 40" descr="Research with solid fill">
          <a:extLst>
            <a:ext uri="{FF2B5EF4-FFF2-40B4-BE49-F238E27FC236}">
              <a16:creationId xmlns:a16="http://schemas.microsoft.com/office/drawing/2014/main" id="{F3394859-58EC-CE99-9E40-BDCE1EBB44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4683125" y="885337"/>
          <a:ext cx="378988" cy="268653"/>
        </a:xfrm>
        <a:prstGeom prst="rect">
          <a:avLst/>
        </a:prstGeom>
      </xdr:spPr>
    </xdr:pic>
    <xdr:clientData/>
  </xdr:twoCellAnchor>
  <xdr:twoCellAnchor editAs="oneCell">
    <xdr:from>
      <xdr:col>10</xdr:col>
      <xdr:colOff>219805</xdr:colOff>
      <xdr:row>4</xdr:row>
      <xdr:rowOff>122115</xdr:rowOff>
    </xdr:from>
    <xdr:to>
      <xdr:col>10</xdr:col>
      <xdr:colOff>580046</xdr:colOff>
      <xdr:row>6</xdr:row>
      <xdr:rowOff>91587</xdr:rowOff>
    </xdr:to>
    <xdr:pic>
      <xdr:nvPicPr>
        <xdr:cNvPr id="43" name="Graphic 42" descr="Venn diagram outline">
          <a:extLst>
            <a:ext uri="{FF2B5EF4-FFF2-40B4-BE49-F238E27FC236}">
              <a16:creationId xmlns:a16="http://schemas.microsoft.com/office/drawing/2014/main" id="{96E37236-D77A-8B3A-BB23-DADB6B0F38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H="1">
          <a:off x="6325574" y="854807"/>
          <a:ext cx="360241" cy="335818"/>
        </a:xfrm>
        <a:prstGeom prst="rect">
          <a:avLst/>
        </a:prstGeom>
      </xdr:spPr>
    </xdr:pic>
    <xdr:clientData/>
  </xdr:twoCellAnchor>
  <xdr:twoCellAnchor editAs="oneCell">
    <xdr:from>
      <xdr:col>13</xdr:col>
      <xdr:colOff>158749</xdr:colOff>
      <xdr:row>4</xdr:row>
      <xdr:rowOff>152645</xdr:rowOff>
    </xdr:from>
    <xdr:to>
      <xdr:col>13</xdr:col>
      <xdr:colOff>549514</xdr:colOff>
      <xdr:row>6</xdr:row>
      <xdr:rowOff>103798</xdr:rowOff>
    </xdr:to>
    <xdr:pic>
      <xdr:nvPicPr>
        <xdr:cNvPr id="47" name="Graphic 46" descr="Presentation with org chart outline">
          <a:extLst>
            <a:ext uri="{FF2B5EF4-FFF2-40B4-BE49-F238E27FC236}">
              <a16:creationId xmlns:a16="http://schemas.microsoft.com/office/drawing/2014/main" id="{89AC9818-999F-7566-740E-6C4ABED2329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flipH="1">
          <a:off x="8096249" y="885337"/>
          <a:ext cx="390765" cy="317499"/>
        </a:xfrm>
        <a:prstGeom prst="rect">
          <a:avLst/>
        </a:prstGeom>
      </xdr:spPr>
    </xdr:pic>
    <xdr:clientData/>
  </xdr:twoCellAnchor>
  <xdr:twoCellAnchor>
    <xdr:from>
      <xdr:col>8</xdr:col>
      <xdr:colOff>24423</xdr:colOff>
      <xdr:row>2</xdr:row>
      <xdr:rowOff>140432</xdr:rowOff>
    </xdr:from>
    <xdr:to>
      <xdr:col>9</xdr:col>
      <xdr:colOff>451826</xdr:colOff>
      <xdr:row>4</xdr:row>
      <xdr:rowOff>122115</xdr:rowOff>
    </xdr:to>
    <xdr:sp macro="" textlink="">
      <xdr:nvSpPr>
        <xdr:cNvPr id="48" name="TextBox 47">
          <a:extLst>
            <a:ext uri="{FF2B5EF4-FFF2-40B4-BE49-F238E27FC236}">
              <a16:creationId xmlns:a16="http://schemas.microsoft.com/office/drawing/2014/main" id="{895B5C01-D420-6FCF-6A65-E7B3B35EE07D}"/>
            </a:ext>
          </a:extLst>
        </xdr:cNvPr>
        <xdr:cNvSpPr txBox="1"/>
      </xdr:nvSpPr>
      <xdr:spPr>
        <a:xfrm>
          <a:off x="4909038" y="506778"/>
          <a:ext cx="1037980"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1">
              <a:solidFill>
                <a:schemeClr val="tx1">
                  <a:lumMod val="85000"/>
                  <a:lumOff val="15000"/>
                </a:schemeClr>
              </a:solidFill>
              <a:latin typeface="+mn-lt"/>
              <a:ea typeface="+mn-ea"/>
              <a:cs typeface="+mn-cs"/>
            </a:rPr>
            <a:t>Sales</a:t>
          </a:r>
        </a:p>
      </xdr:txBody>
    </xdr:sp>
    <xdr:clientData/>
  </xdr:twoCellAnchor>
  <xdr:twoCellAnchor>
    <xdr:from>
      <xdr:col>10</xdr:col>
      <xdr:colOff>318723</xdr:colOff>
      <xdr:row>2</xdr:row>
      <xdr:rowOff>140432</xdr:rowOff>
    </xdr:from>
    <xdr:to>
      <xdr:col>12</xdr:col>
      <xdr:colOff>341923</xdr:colOff>
      <xdr:row>4</xdr:row>
      <xdr:rowOff>122115</xdr:rowOff>
    </xdr:to>
    <xdr:sp macro="" textlink="">
      <xdr:nvSpPr>
        <xdr:cNvPr id="49" name="TextBox 48">
          <a:extLst>
            <a:ext uri="{FF2B5EF4-FFF2-40B4-BE49-F238E27FC236}">
              <a16:creationId xmlns:a16="http://schemas.microsoft.com/office/drawing/2014/main" id="{0768F35D-36BF-4DF2-9A0A-9F428B867B79}"/>
            </a:ext>
          </a:extLst>
        </xdr:cNvPr>
        <xdr:cNvSpPr txBox="1"/>
      </xdr:nvSpPr>
      <xdr:spPr>
        <a:xfrm>
          <a:off x="6424492" y="506778"/>
          <a:ext cx="1244354"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1">
              <a:solidFill>
                <a:schemeClr val="tx1">
                  <a:lumMod val="85000"/>
                  <a:lumOff val="15000"/>
                </a:schemeClr>
              </a:solidFill>
              <a:latin typeface="+mn-lt"/>
              <a:ea typeface="+mn-ea"/>
              <a:cs typeface="+mn-cs"/>
            </a:rPr>
            <a:t>Acqusitions</a:t>
          </a:r>
        </a:p>
      </xdr:txBody>
    </xdr:sp>
    <xdr:clientData/>
  </xdr:twoCellAnchor>
  <xdr:twoCellAnchor>
    <xdr:from>
      <xdr:col>4</xdr:col>
      <xdr:colOff>471365</xdr:colOff>
      <xdr:row>2</xdr:row>
      <xdr:rowOff>142631</xdr:rowOff>
    </xdr:from>
    <xdr:to>
      <xdr:col>6</xdr:col>
      <xdr:colOff>488460</xdr:colOff>
      <xdr:row>4</xdr:row>
      <xdr:rowOff>124314</xdr:rowOff>
    </xdr:to>
    <xdr:sp macro="" textlink="">
      <xdr:nvSpPr>
        <xdr:cNvPr id="50" name="TextBox 49">
          <a:extLst>
            <a:ext uri="{FF2B5EF4-FFF2-40B4-BE49-F238E27FC236}">
              <a16:creationId xmlns:a16="http://schemas.microsoft.com/office/drawing/2014/main" id="{8DA58912-DC16-487F-8EC8-578CE8CE345E}"/>
            </a:ext>
          </a:extLst>
        </xdr:cNvPr>
        <xdr:cNvSpPr txBox="1"/>
      </xdr:nvSpPr>
      <xdr:spPr>
        <a:xfrm>
          <a:off x="2913673" y="508977"/>
          <a:ext cx="1238249"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1">
              <a:solidFill>
                <a:schemeClr val="tx1">
                  <a:lumMod val="85000"/>
                  <a:lumOff val="15000"/>
                </a:schemeClr>
              </a:solidFill>
            </a:rPr>
            <a:t>Productions</a:t>
          </a:r>
        </a:p>
      </xdr:txBody>
    </xdr:sp>
    <xdr:clientData/>
  </xdr:twoCellAnchor>
  <xdr:twoCellAnchor>
    <xdr:from>
      <xdr:col>13</xdr:col>
      <xdr:colOff>111123</xdr:colOff>
      <xdr:row>2</xdr:row>
      <xdr:rowOff>134327</xdr:rowOff>
    </xdr:from>
    <xdr:to>
      <xdr:col>15</xdr:col>
      <xdr:colOff>134323</xdr:colOff>
      <xdr:row>4</xdr:row>
      <xdr:rowOff>116010</xdr:rowOff>
    </xdr:to>
    <xdr:sp macro="" textlink="">
      <xdr:nvSpPr>
        <xdr:cNvPr id="51" name="TextBox 50">
          <a:extLst>
            <a:ext uri="{FF2B5EF4-FFF2-40B4-BE49-F238E27FC236}">
              <a16:creationId xmlns:a16="http://schemas.microsoft.com/office/drawing/2014/main" id="{A06FFEFE-178D-4BE2-A680-FDE232909C16}"/>
            </a:ext>
          </a:extLst>
        </xdr:cNvPr>
        <xdr:cNvSpPr txBox="1"/>
      </xdr:nvSpPr>
      <xdr:spPr>
        <a:xfrm>
          <a:off x="8048623" y="500673"/>
          <a:ext cx="1244354" cy="34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1">
              <a:solidFill>
                <a:schemeClr val="tx1">
                  <a:lumMod val="85000"/>
                  <a:lumOff val="15000"/>
                </a:schemeClr>
              </a:solidFill>
              <a:latin typeface="+mn-lt"/>
              <a:ea typeface="+mn-ea"/>
              <a:cs typeface="+mn-cs"/>
            </a:rPr>
            <a:t>Proved</a:t>
          </a:r>
          <a:r>
            <a:rPr lang="en-GB" sz="1100" b="1" i="1" baseline="0">
              <a:solidFill>
                <a:schemeClr val="tx1">
                  <a:lumMod val="85000"/>
                  <a:lumOff val="15000"/>
                </a:schemeClr>
              </a:solidFill>
              <a:latin typeface="+mn-lt"/>
              <a:ea typeface="+mn-ea"/>
              <a:cs typeface="+mn-cs"/>
            </a:rPr>
            <a:t> Reserved</a:t>
          </a:r>
          <a:endParaRPr lang="en-GB" sz="1100" b="1" i="1">
            <a:solidFill>
              <a:schemeClr val="tx1">
                <a:lumMod val="85000"/>
                <a:lumOff val="15000"/>
              </a:schemeClr>
            </a:solidFill>
            <a:latin typeface="+mn-lt"/>
            <a:ea typeface="+mn-ea"/>
            <a:cs typeface="+mn-cs"/>
          </a:endParaRPr>
        </a:p>
      </xdr:txBody>
    </xdr:sp>
    <xdr:clientData/>
  </xdr:twoCellAnchor>
  <xdr:twoCellAnchor>
    <xdr:from>
      <xdr:col>6</xdr:col>
      <xdr:colOff>158750</xdr:colOff>
      <xdr:row>0</xdr:row>
      <xdr:rowOff>1</xdr:rowOff>
    </xdr:from>
    <xdr:to>
      <xdr:col>13</xdr:col>
      <xdr:colOff>390769</xdr:colOff>
      <xdr:row>2</xdr:row>
      <xdr:rowOff>116011</xdr:rowOff>
    </xdr:to>
    <xdr:sp macro="" textlink="">
      <xdr:nvSpPr>
        <xdr:cNvPr id="52" name="TextBox 51">
          <a:extLst>
            <a:ext uri="{FF2B5EF4-FFF2-40B4-BE49-F238E27FC236}">
              <a16:creationId xmlns:a16="http://schemas.microsoft.com/office/drawing/2014/main" id="{4AF2F376-9858-65FD-EB91-E49FD64A19D5}"/>
            </a:ext>
          </a:extLst>
        </xdr:cNvPr>
        <xdr:cNvSpPr txBox="1"/>
      </xdr:nvSpPr>
      <xdr:spPr>
        <a:xfrm>
          <a:off x="3822212" y="1"/>
          <a:ext cx="4506057" cy="482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solidFill>
                <a:schemeClr val="tx1">
                  <a:lumMod val="85000"/>
                  <a:lumOff val="15000"/>
                </a:schemeClr>
              </a:solidFill>
            </a:rPr>
            <a:t>Rankings for Crude oil and lease condensate proved reserves,</a:t>
          </a:r>
          <a:r>
            <a:rPr lang="en-GB" sz="1200" b="1" baseline="0">
              <a:solidFill>
                <a:schemeClr val="tx1">
                  <a:lumMod val="85000"/>
                  <a:lumOff val="15000"/>
                </a:schemeClr>
              </a:solidFill>
            </a:rPr>
            <a:t> reserves changes, and production for US States in 2015</a:t>
          </a:r>
          <a:endParaRPr lang="en-GB" sz="1200" b="1">
            <a:solidFill>
              <a:schemeClr val="tx1">
                <a:lumMod val="85000"/>
                <a:lumOff val="15000"/>
              </a:schemeClr>
            </a:solidFill>
          </a:endParaRPr>
        </a:p>
      </xdr:txBody>
    </xdr:sp>
    <xdr:clientData/>
  </xdr:twoCellAnchor>
  <xdr:twoCellAnchor>
    <xdr:from>
      <xdr:col>5</xdr:col>
      <xdr:colOff>79374</xdr:colOff>
      <xdr:row>8</xdr:row>
      <xdr:rowOff>85481</xdr:rowOff>
    </xdr:from>
    <xdr:to>
      <xdr:col>7</xdr:col>
      <xdr:colOff>122115</xdr:colOff>
      <xdr:row>10</xdr:row>
      <xdr:rowOff>6106</xdr:rowOff>
    </xdr:to>
    <xdr:sp macro="" textlink="">
      <xdr:nvSpPr>
        <xdr:cNvPr id="53" name="TextBox 52">
          <a:extLst>
            <a:ext uri="{FF2B5EF4-FFF2-40B4-BE49-F238E27FC236}">
              <a16:creationId xmlns:a16="http://schemas.microsoft.com/office/drawing/2014/main" id="{07101084-A94A-8FB5-0EF2-8F4E88D88C78}"/>
            </a:ext>
          </a:extLst>
        </xdr:cNvPr>
        <xdr:cNvSpPr txBox="1"/>
      </xdr:nvSpPr>
      <xdr:spPr>
        <a:xfrm>
          <a:off x="3132259" y="1550866"/>
          <a:ext cx="1263894" cy="28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6">
                  <a:lumMod val="50000"/>
                </a:schemeClr>
              </a:solidFill>
            </a:rPr>
            <a:t>Texas</a:t>
          </a:r>
        </a:p>
      </xdr:txBody>
    </xdr:sp>
    <xdr:clientData/>
  </xdr:twoCellAnchor>
  <xdr:twoCellAnchor>
    <xdr:from>
      <xdr:col>7</xdr:col>
      <xdr:colOff>537308</xdr:colOff>
      <xdr:row>8</xdr:row>
      <xdr:rowOff>85481</xdr:rowOff>
    </xdr:from>
    <xdr:to>
      <xdr:col>9</xdr:col>
      <xdr:colOff>580048</xdr:colOff>
      <xdr:row>10</xdr:row>
      <xdr:rowOff>6106</xdr:rowOff>
    </xdr:to>
    <xdr:sp macro="" textlink="">
      <xdr:nvSpPr>
        <xdr:cNvPr id="56" name="TextBox 55">
          <a:extLst>
            <a:ext uri="{FF2B5EF4-FFF2-40B4-BE49-F238E27FC236}">
              <a16:creationId xmlns:a16="http://schemas.microsoft.com/office/drawing/2014/main" id="{97F6C2C5-A919-40BD-A68F-16724137E2D5}"/>
            </a:ext>
          </a:extLst>
        </xdr:cNvPr>
        <xdr:cNvSpPr txBox="1"/>
      </xdr:nvSpPr>
      <xdr:spPr>
        <a:xfrm>
          <a:off x="4811346" y="1550866"/>
          <a:ext cx="1263894" cy="28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6">
                  <a:lumMod val="50000"/>
                </a:schemeClr>
              </a:solidFill>
            </a:rPr>
            <a:t>North</a:t>
          </a:r>
          <a:r>
            <a:rPr lang="en-GB" sz="1400" b="1" baseline="0">
              <a:solidFill>
                <a:schemeClr val="accent6">
                  <a:lumMod val="50000"/>
                </a:schemeClr>
              </a:solidFill>
            </a:rPr>
            <a:t> Dakota</a:t>
          </a:r>
          <a:endParaRPr lang="en-GB" sz="1400" b="1">
            <a:solidFill>
              <a:schemeClr val="accent6">
                <a:lumMod val="50000"/>
              </a:schemeClr>
            </a:solidFill>
          </a:endParaRPr>
        </a:p>
      </xdr:txBody>
    </xdr:sp>
    <xdr:clientData/>
  </xdr:twoCellAnchor>
  <xdr:twoCellAnchor>
    <xdr:from>
      <xdr:col>11</xdr:col>
      <xdr:colOff>0</xdr:colOff>
      <xdr:row>8</xdr:row>
      <xdr:rowOff>85481</xdr:rowOff>
    </xdr:from>
    <xdr:to>
      <xdr:col>13</xdr:col>
      <xdr:colOff>42740</xdr:colOff>
      <xdr:row>10</xdr:row>
      <xdr:rowOff>6106</xdr:rowOff>
    </xdr:to>
    <xdr:sp macro="" textlink="">
      <xdr:nvSpPr>
        <xdr:cNvPr id="57" name="TextBox 56">
          <a:extLst>
            <a:ext uri="{FF2B5EF4-FFF2-40B4-BE49-F238E27FC236}">
              <a16:creationId xmlns:a16="http://schemas.microsoft.com/office/drawing/2014/main" id="{009E4B71-7DEC-4330-815F-B48F0763824D}"/>
            </a:ext>
          </a:extLst>
        </xdr:cNvPr>
        <xdr:cNvSpPr txBox="1"/>
      </xdr:nvSpPr>
      <xdr:spPr>
        <a:xfrm>
          <a:off x="6716346" y="1550866"/>
          <a:ext cx="1263894" cy="28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6">
                  <a:lumMod val="50000"/>
                </a:schemeClr>
              </a:solidFill>
            </a:rPr>
            <a:t>Texas</a:t>
          </a:r>
        </a:p>
      </xdr:txBody>
    </xdr:sp>
    <xdr:clientData/>
  </xdr:twoCellAnchor>
  <xdr:twoCellAnchor>
    <xdr:from>
      <xdr:col>13</xdr:col>
      <xdr:colOff>268654</xdr:colOff>
      <xdr:row>8</xdr:row>
      <xdr:rowOff>85481</xdr:rowOff>
    </xdr:from>
    <xdr:to>
      <xdr:col>15</xdr:col>
      <xdr:colOff>311394</xdr:colOff>
      <xdr:row>10</xdr:row>
      <xdr:rowOff>6106</xdr:rowOff>
    </xdr:to>
    <xdr:sp macro="" textlink="">
      <xdr:nvSpPr>
        <xdr:cNvPr id="58" name="TextBox 57">
          <a:extLst>
            <a:ext uri="{FF2B5EF4-FFF2-40B4-BE49-F238E27FC236}">
              <a16:creationId xmlns:a16="http://schemas.microsoft.com/office/drawing/2014/main" id="{21B70721-A52F-4863-88DB-91C7F2157F3A}"/>
            </a:ext>
          </a:extLst>
        </xdr:cNvPr>
        <xdr:cNvSpPr txBox="1"/>
      </xdr:nvSpPr>
      <xdr:spPr>
        <a:xfrm>
          <a:off x="8206154" y="1550866"/>
          <a:ext cx="1263894" cy="2869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accent6">
                  <a:lumMod val="50000"/>
                </a:schemeClr>
              </a:solidFill>
            </a:rPr>
            <a:t>Texas</a:t>
          </a:r>
        </a:p>
      </xdr:txBody>
    </xdr:sp>
    <xdr:clientData/>
  </xdr:twoCellAnchor>
  <xdr:twoCellAnchor>
    <xdr:from>
      <xdr:col>14</xdr:col>
      <xdr:colOff>409087</xdr:colOff>
      <xdr:row>10</xdr:row>
      <xdr:rowOff>177067</xdr:rowOff>
    </xdr:from>
    <xdr:to>
      <xdr:col>20</xdr:col>
      <xdr:colOff>232020</xdr:colOff>
      <xdr:row>25</xdr:row>
      <xdr:rowOff>85481</xdr:rowOff>
    </xdr:to>
    <mc:AlternateContent xmlns:mc="http://schemas.openxmlformats.org/markup-compatibility/2006">
      <mc:Choice xmlns:a14="http://schemas.microsoft.com/office/drawing/2010/main" Requires="a14">
        <xdr:graphicFrame macro="">
          <xdr:nvGraphicFramePr>
            <xdr:cNvPr id="60" name="State ">
              <a:extLst>
                <a:ext uri="{FF2B5EF4-FFF2-40B4-BE49-F238E27FC236}">
                  <a16:creationId xmlns:a16="http://schemas.microsoft.com/office/drawing/2014/main" id="{E76304AF-1E70-4B5A-8155-B044E8283709}"/>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dr:sp macro="" textlink="">
          <xdr:nvSpPr>
            <xdr:cNvPr id="0" name=""/>
            <xdr:cNvSpPr>
              <a:spLocks noTextEdit="1"/>
            </xdr:cNvSpPr>
          </xdr:nvSpPr>
          <xdr:spPr>
            <a:xfrm>
              <a:off x="8957164" y="2008798"/>
              <a:ext cx="3486394" cy="2656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3490" refreshedDate="45295.589661689817" createdVersion="8" refreshedVersion="8" minRefreshableVersion="3" recordCount="27" xr:uid="{0C11757B-307A-40A7-9007-7E9DEB77650C}">
  <cacheSource type="worksheet">
    <worksheetSource ref="A1:H1048576" sheet="report"/>
  </cacheSource>
  <cacheFields count="8">
    <cacheField name="State and subdivision" numFmtId="0">
      <sharedItems containsBlank="1" count="27">
        <s v="Alaska"/>
        <s v="Alabama"/>
        <s v="Arkansas"/>
        <s v="California"/>
        <s v="Colorado"/>
        <s v="Florida"/>
        <s v="Illinois"/>
        <s v="Indiana"/>
        <s v="Kansas"/>
        <s v="Kentucky"/>
        <s v="Louisiana"/>
        <s v="Michigan"/>
        <s v="Mississippi"/>
        <s v="Montana"/>
        <s v="Nebraska"/>
        <s v="New Mexico"/>
        <s v="North Dakota"/>
        <s v="Ohio"/>
        <s v="Oklahoma"/>
        <s v="Pennsylvania"/>
        <s v="Texas"/>
        <s v="Utah"/>
        <s v="West Virginia"/>
        <s v="Wyoming"/>
        <s v="Federal Offshore"/>
        <s v="Miscellaneous"/>
        <m/>
      </sharedItems>
    </cacheField>
    <cacheField name="Published_x000a_proved_x000a_reserves_x000a_12/31/14" numFmtId="0">
      <sharedItems containsString="0" containsBlank="1" containsNumber="1" containsInteger="1" minValue="8" maxValue="14058"/>
    </cacheField>
    <cacheField name="Sales_x000a_(‐)" numFmtId="0">
      <sharedItems containsString="0" containsBlank="1" containsNumber="1" containsInteger="1" minValue="0" maxValue="306" count="16">
        <n v="12"/>
        <n v="9"/>
        <n v="0"/>
        <n v="4"/>
        <n v="2"/>
        <n v="21"/>
        <n v="1"/>
        <n v="46"/>
        <n v="306"/>
        <n v="48"/>
        <n v="34"/>
        <n v="259"/>
        <n v="11"/>
        <n v="191"/>
        <n v="55"/>
        <m/>
      </sharedItems>
    </cacheField>
    <cacheField name="Acquisitions_x000a_(+)" numFmtId="0">
      <sharedItems containsString="0" containsBlank="1" containsNumber="1" containsInteger="1" minValue="0" maxValue="525"/>
    </cacheField>
    <cacheField name="New field_x000a_discoveries_x000a_(+)" numFmtId="0">
      <sharedItems containsString="0" containsBlank="1" containsNumber="1" containsInteger="1" minValue="0" maxValue="20"/>
    </cacheField>
    <cacheField name="New_x000a_reservoir_x000a_discoveries_x000a_in old fields_x000a_(+)" numFmtId="0">
      <sharedItems containsString="0" containsBlank="1" containsNumber="1" containsInteger="1" minValue="0" maxValue="19"/>
    </cacheField>
    <cacheField name="Estimated_x000a_production_x000a_(‐)" numFmtId="0">
      <sharedItems containsString="0" containsBlank="1" containsNumber="1" containsInteger="1" minValue="1" maxValue="1270"/>
    </cacheField>
    <cacheField name="Proved_x000a_reserves_x000a_12/31/15" numFmtId="0">
      <sharedItems containsString="0" containsBlank="1" containsNumber="1" containsInteger="1" minValue="8" maxValue="13057"/>
    </cacheField>
  </cacheFields>
  <extLst>
    <ext xmlns:x14="http://schemas.microsoft.com/office/spreadsheetml/2009/9/main" uri="{725AE2AE-9491-48be-B2B4-4EB974FC3084}">
      <x14:pivotCacheDefinition pivotCacheId="357147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2857"/>
    <x v="0"/>
    <n v="5"/>
    <n v="0"/>
    <n v="0"/>
    <n v="174"/>
    <n v="2104"/>
  </r>
  <r>
    <x v="1"/>
    <n v="79"/>
    <x v="1"/>
    <n v="9"/>
    <n v="0"/>
    <n v="0"/>
    <n v="10"/>
    <n v="79"/>
  </r>
  <r>
    <x v="2"/>
    <n v="67"/>
    <x v="2"/>
    <n v="0"/>
    <n v="0"/>
    <n v="0"/>
    <n v="6"/>
    <n v="53"/>
  </r>
  <r>
    <x v="3"/>
    <n v="2874"/>
    <x v="3"/>
    <n v="5"/>
    <n v="0"/>
    <n v="0"/>
    <n v="201"/>
    <n v="2335"/>
  </r>
  <r>
    <x v="4"/>
    <n v="1451"/>
    <x v="0"/>
    <n v="58"/>
    <n v="0"/>
    <n v="0"/>
    <n v="128"/>
    <n v="1413"/>
  </r>
  <r>
    <x v="5"/>
    <n v="70"/>
    <x v="2"/>
    <n v="0"/>
    <n v="0"/>
    <n v="0"/>
    <n v="2"/>
    <n v="16"/>
  </r>
  <r>
    <x v="6"/>
    <n v="34"/>
    <x v="2"/>
    <n v="0"/>
    <n v="0"/>
    <n v="0"/>
    <n v="3"/>
    <n v="32"/>
  </r>
  <r>
    <x v="7"/>
    <n v="8"/>
    <x v="2"/>
    <n v="0"/>
    <n v="0"/>
    <n v="0"/>
    <n v="1"/>
    <n v="8"/>
  </r>
  <r>
    <x v="8"/>
    <n v="451"/>
    <x v="4"/>
    <n v="0"/>
    <n v="0"/>
    <n v="0"/>
    <n v="44"/>
    <n v="365"/>
  </r>
  <r>
    <x v="9"/>
    <n v="21"/>
    <x v="2"/>
    <n v="0"/>
    <n v="0"/>
    <n v="0"/>
    <n v="1"/>
    <n v="11"/>
  </r>
  <r>
    <x v="10"/>
    <n v="649"/>
    <x v="5"/>
    <n v="20"/>
    <n v="0"/>
    <n v="1"/>
    <n v="62"/>
    <n v="534"/>
  </r>
  <r>
    <x v="11"/>
    <n v="55"/>
    <x v="6"/>
    <n v="0"/>
    <n v="0"/>
    <n v="0"/>
    <n v="4"/>
    <n v="44"/>
  </r>
  <r>
    <x v="12"/>
    <n v="241"/>
    <x v="4"/>
    <n v="1"/>
    <n v="0"/>
    <n v="0"/>
    <n v="25"/>
    <n v="176"/>
  </r>
  <r>
    <x v="13"/>
    <n v="445"/>
    <x v="4"/>
    <n v="0"/>
    <n v="0"/>
    <n v="0"/>
    <n v="28"/>
    <n v="326"/>
  </r>
  <r>
    <x v="14"/>
    <n v="21"/>
    <x v="2"/>
    <n v="0"/>
    <n v="0"/>
    <n v="0"/>
    <n v="3"/>
    <n v="17"/>
  </r>
  <r>
    <x v="15"/>
    <n v="1558"/>
    <x v="7"/>
    <n v="62"/>
    <n v="0"/>
    <n v="0"/>
    <n v="153"/>
    <n v="1581"/>
  </r>
  <r>
    <x v="16"/>
    <n v="6045"/>
    <x v="8"/>
    <n v="62"/>
    <n v="0"/>
    <n v="6"/>
    <n v="429"/>
    <n v="5207"/>
  </r>
  <r>
    <x v="17"/>
    <n v="163"/>
    <x v="9"/>
    <n v="48"/>
    <n v="0"/>
    <n v="1"/>
    <n v="26"/>
    <n v="178"/>
  </r>
  <r>
    <x v="18"/>
    <n v="1721"/>
    <x v="10"/>
    <n v="50"/>
    <n v="0"/>
    <n v="0"/>
    <n v="148"/>
    <n v="1697"/>
  </r>
  <r>
    <x v="19"/>
    <n v="87"/>
    <x v="2"/>
    <n v="0"/>
    <n v="0"/>
    <n v="0"/>
    <n v="6"/>
    <n v="78"/>
  </r>
  <r>
    <x v="20"/>
    <n v="14058"/>
    <x v="11"/>
    <n v="525"/>
    <n v="0"/>
    <n v="14"/>
    <n v="1270"/>
    <n v="13057"/>
  </r>
  <r>
    <x v="21"/>
    <n v="606"/>
    <x v="12"/>
    <n v="0"/>
    <n v="0"/>
    <n v="0"/>
    <n v="36"/>
    <n v="412"/>
  </r>
  <r>
    <x v="22"/>
    <n v="185"/>
    <x v="3"/>
    <n v="4"/>
    <n v="0"/>
    <n v="0"/>
    <n v="11"/>
    <n v="88"/>
  </r>
  <r>
    <x v="23"/>
    <n v="1137"/>
    <x v="13"/>
    <n v="80"/>
    <n v="0"/>
    <n v="0"/>
    <n v="86"/>
    <n v="877"/>
  </r>
  <r>
    <x v="24"/>
    <n v="5022"/>
    <x v="14"/>
    <n v="60"/>
    <n v="20"/>
    <n v="19"/>
    <n v="568"/>
    <n v="4523"/>
  </r>
  <r>
    <x v="25"/>
    <n v="28"/>
    <x v="2"/>
    <n v="0"/>
    <n v="0"/>
    <n v="0"/>
    <n v="2"/>
    <n v="19"/>
  </r>
  <r>
    <x v="26"/>
    <m/>
    <x v="15"/>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26A99-862B-497E-AAA9-3879B131F49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e ">
  <location ref="A3:B14" firstHeaderRow="1" firstDataRow="1" firstDataCol="1"/>
  <pivotFields count="8">
    <pivotField axis="axisRow" showAll="0" measureFilter="1">
      <items count="28">
        <item x="1"/>
        <item x="0"/>
        <item x="2"/>
        <item x="3"/>
        <item x="4"/>
        <item x="24"/>
        <item x="5"/>
        <item x="6"/>
        <item x="7"/>
        <item x="8"/>
        <item x="9"/>
        <item x="10"/>
        <item x="11"/>
        <item x="25"/>
        <item x="12"/>
        <item x="13"/>
        <item x="14"/>
        <item x="15"/>
        <item x="16"/>
        <item x="17"/>
        <item x="18"/>
        <item x="19"/>
        <item x="20"/>
        <item x="21"/>
        <item x="22"/>
        <item x="23"/>
        <item x="26"/>
        <item t="default"/>
      </items>
    </pivotField>
    <pivotField showAll="0"/>
    <pivotField dataField="1" showAll="0"/>
    <pivotField showAll="0"/>
    <pivotField showAll="0"/>
    <pivotField showAll="0"/>
    <pivotField showAll="0"/>
    <pivotField showAll="0"/>
  </pivotFields>
  <rowFields count="1">
    <field x="0"/>
  </rowFields>
  <rowItems count="11">
    <i>
      <x v="1"/>
    </i>
    <i>
      <x v="4"/>
    </i>
    <i>
      <x v="5"/>
    </i>
    <i>
      <x v="11"/>
    </i>
    <i>
      <x v="17"/>
    </i>
    <i>
      <x v="18"/>
    </i>
    <i>
      <x v="19"/>
    </i>
    <i>
      <x v="20"/>
    </i>
    <i>
      <x v="22"/>
    </i>
    <i>
      <x v="25"/>
    </i>
    <i t="grand">
      <x/>
    </i>
  </rowItems>
  <colItems count="1">
    <i/>
  </colItems>
  <dataFields count="1">
    <dataField name="Sum of Sales" fld="2"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21855C-1C34-4936-8E28-0B86A51AFA3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tate ">
  <location ref="A3:B14" firstHeaderRow="1" firstDataRow="1" firstDataCol="1"/>
  <pivotFields count="8">
    <pivotField axis="axisRow" showAll="0" measureFilter="1">
      <items count="28">
        <item x="1"/>
        <item x="0"/>
        <item x="2"/>
        <item x="3"/>
        <item x="4"/>
        <item x="24"/>
        <item x="5"/>
        <item x="6"/>
        <item x="7"/>
        <item x="8"/>
        <item x="9"/>
        <item x="10"/>
        <item x="11"/>
        <item x="25"/>
        <item x="12"/>
        <item x="13"/>
        <item x="14"/>
        <item x="15"/>
        <item x="16"/>
        <item x="17"/>
        <item x="18"/>
        <item x="19"/>
        <item x="20"/>
        <item x="21"/>
        <item x="22"/>
        <item x="23"/>
        <item x="26"/>
        <item t="default"/>
      </items>
    </pivotField>
    <pivotField showAll="0"/>
    <pivotField showAll="0">
      <items count="17">
        <item x="2"/>
        <item x="6"/>
        <item x="4"/>
        <item x="3"/>
        <item x="1"/>
        <item x="12"/>
        <item x="0"/>
        <item x="5"/>
        <item x="10"/>
        <item x="7"/>
        <item x="9"/>
        <item x="14"/>
        <item x="13"/>
        <item x="11"/>
        <item x="8"/>
        <item x="15"/>
        <item t="default"/>
      </items>
    </pivotField>
    <pivotField showAll="0"/>
    <pivotField showAll="0"/>
    <pivotField showAll="0"/>
    <pivotField showAll="0"/>
    <pivotField dataField="1" showAll="0"/>
  </pivotFields>
  <rowFields count="1">
    <field x="0"/>
  </rowFields>
  <rowItems count="11">
    <i>
      <x v="1"/>
    </i>
    <i>
      <x v="3"/>
    </i>
    <i>
      <x v="4"/>
    </i>
    <i>
      <x v="5"/>
    </i>
    <i>
      <x v="11"/>
    </i>
    <i>
      <x v="17"/>
    </i>
    <i>
      <x v="18"/>
    </i>
    <i>
      <x v="20"/>
    </i>
    <i>
      <x v="22"/>
    </i>
    <i>
      <x v="25"/>
    </i>
    <i t="grand">
      <x/>
    </i>
  </rowItems>
  <colItems count="1">
    <i/>
  </colItems>
  <dataFields count="1">
    <dataField name="Sum of Proved " fld="7"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FB574-4F05-4706-8943-838AB748A27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State ">
  <location ref="A3:B14" firstHeaderRow="1" firstDataRow="1" firstDataCol="1"/>
  <pivotFields count="8">
    <pivotField axis="axisRow" showAll="0" measureFilter="1">
      <items count="28">
        <item x="1"/>
        <item x="0"/>
        <item x="2"/>
        <item x="3"/>
        <item x="4"/>
        <item x="24"/>
        <item x="5"/>
        <item x="6"/>
        <item x="7"/>
        <item x="8"/>
        <item x="9"/>
        <item x="10"/>
        <item x="11"/>
        <item x="25"/>
        <item x="12"/>
        <item x="13"/>
        <item x="14"/>
        <item x="15"/>
        <item x="16"/>
        <item x="17"/>
        <item x="18"/>
        <item x="19"/>
        <item x="20"/>
        <item x="21"/>
        <item x="22"/>
        <item x="23"/>
        <item x="26"/>
        <item t="default"/>
      </items>
    </pivotField>
    <pivotField showAll="0"/>
    <pivotField showAll="0"/>
    <pivotField dataField="1" showAll="0"/>
    <pivotField showAll="0"/>
    <pivotField showAll="0"/>
    <pivotField showAll="0"/>
    <pivotField showAll="0"/>
  </pivotFields>
  <rowFields count="1">
    <field x="0"/>
  </rowFields>
  <rowItems count="11">
    <i>
      <x/>
    </i>
    <i>
      <x v="4"/>
    </i>
    <i>
      <x v="5"/>
    </i>
    <i>
      <x v="11"/>
    </i>
    <i>
      <x v="17"/>
    </i>
    <i>
      <x v="18"/>
    </i>
    <i>
      <x v="19"/>
    </i>
    <i>
      <x v="20"/>
    </i>
    <i>
      <x v="22"/>
    </i>
    <i>
      <x v="25"/>
    </i>
    <i t="grand">
      <x/>
    </i>
  </rowItems>
  <colItems count="1">
    <i/>
  </colItems>
  <dataFields count="1">
    <dataField name="Sum of Acquisitions" fld="3"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F0BE9-ED4D-4FAB-A55C-45C3D75021C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State ">
  <location ref="A3:B31" firstHeaderRow="1" firstDataRow="1" firstDataCol="1"/>
  <pivotFields count="8">
    <pivotField axis="axisRow" showAll="0">
      <items count="28">
        <item x="1"/>
        <item x="0"/>
        <item x="2"/>
        <item x="3"/>
        <item x="4"/>
        <item x="24"/>
        <item x="5"/>
        <item x="6"/>
        <item x="7"/>
        <item x="8"/>
        <item x="9"/>
        <item x="10"/>
        <item x="11"/>
        <item x="25"/>
        <item x="12"/>
        <item x="13"/>
        <item x="14"/>
        <item x="15"/>
        <item x="16"/>
        <item x="17"/>
        <item x="18"/>
        <item x="19"/>
        <item x="20"/>
        <item x="21"/>
        <item x="22"/>
        <item x="23"/>
        <item x="26"/>
        <item t="default"/>
      </items>
    </pivotField>
    <pivotField showAll="0"/>
    <pivotField showAll="0"/>
    <pivotField showAll="0"/>
    <pivotField dataField="1" showAll="0"/>
    <pivotField showAll="0"/>
    <pivotField showAll="0"/>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New field discoveries" fld="4" baseField="0" baseItem="0"/>
  </dataFields>
  <chartFormats count="27">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0" count="1" selected="0">
            <x v="0"/>
          </reference>
        </references>
      </pivotArea>
    </chartFormat>
    <chartFormat chart="11" format="30">
      <pivotArea type="data" outline="0" fieldPosition="0">
        <references count="2">
          <reference field="4294967294" count="1" selected="0">
            <x v="0"/>
          </reference>
          <reference field="0" count="1" selected="0">
            <x v="1"/>
          </reference>
        </references>
      </pivotArea>
    </chartFormat>
    <chartFormat chart="11" format="31">
      <pivotArea type="data" outline="0" fieldPosition="0">
        <references count="2">
          <reference field="4294967294" count="1" selected="0">
            <x v="0"/>
          </reference>
          <reference field="0" count="1" selected="0">
            <x v="2"/>
          </reference>
        </references>
      </pivotArea>
    </chartFormat>
    <chartFormat chart="11" format="32">
      <pivotArea type="data" outline="0" fieldPosition="0">
        <references count="2">
          <reference field="4294967294" count="1" selected="0">
            <x v="0"/>
          </reference>
          <reference field="0" count="1" selected="0">
            <x v="3"/>
          </reference>
        </references>
      </pivotArea>
    </chartFormat>
    <chartFormat chart="11" format="33">
      <pivotArea type="data" outline="0" fieldPosition="0">
        <references count="2">
          <reference field="4294967294" count="1" selected="0">
            <x v="0"/>
          </reference>
          <reference field="0" count="1" selected="0">
            <x v="4"/>
          </reference>
        </references>
      </pivotArea>
    </chartFormat>
    <chartFormat chart="11" format="34">
      <pivotArea type="data" outline="0" fieldPosition="0">
        <references count="2">
          <reference field="4294967294" count="1" selected="0">
            <x v="0"/>
          </reference>
          <reference field="0" count="1" selected="0">
            <x v="5"/>
          </reference>
        </references>
      </pivotArea>
    </chartFormat>
    <chartFormat chart="11" format="35">
      <pivotArea type="data" outline="0" fieldPosition="0">
        <references count="2">
          <reference field="4294967294" count="1" selected="0">
            <x v="0"/>
          </reference>
          <reference field="0" count="1" selected="0">
            <x v="6"/>
          </reference>
        </references>
      </pivotArea>
    </chartFormat>
    <chartFormat chart="11" format="36">
      <pivotArea type="data" outline="0" fieldPosition="0">
        <references count="2">
          <reference field="4294967294" count="1" selected="0">
            <x v="0"/>
          </reference>
          <reference field="0" count="1" selected="0">
            <x v="7"/>
          </reference>
        </references>
      </pivotArea>
    </chartFormat>
    <chartFormat chart="11" format="37">
      <pivotArea type="data" outline="0" fieldPosition="0">
        <references count="2">
          <reference field="4294967294" count="1" selected="0">
            <x v="0"/>
          </reference>
          <reference field="0" count="1" selected="0">
            <x v="8"/>
          </reference>
        </references>
      </pivotArea>
    </chartFormat>
    <chartFormat chart="11" format="38">
      <pivotArea type="data" outline="0" fieldPosition="0">
        <references count="2">
          <reference field="4294967294" count="1" selected="0">
            <x v="0"/>
          </reference>
          <reference field="0" count="1" selected="0">
            <x v="9"/>
          </reference>
        </references>
      </pivotArea>
    </chartFormat>
    <chartFormat chart="11" format="39">
      <pivotArea type="data" outline="0" fieldPosition="0">
        <references count="2">
          <reference field="4294967294" count="1" selected="0">
            <x v="0"/>
          </reference>
          <reference field="0" count="1" selected="0">
            <x v="10"/>
          </reference>
        </references>
      </pivotArea>
    </chartFormat>
    <chartFormat chart="11" format="40">
      <pivotArea type="data" outline="0" fieldPosition="0">
        <references count="2">
          <reference field="4294967294" count="1" selected="0">
            <x v="0"/>
          </reference>
          <reference field="0" count="1" selected="0">
            <x v="11"/>
          </reference>
        </references>
      </pivotArea>
    </chartFormat>
    <chartFormat chart="11" format="41">
      <pivotArea type="data" outline="0" fieldPosition="0">
        <references count="2">
          <reference field="4294967294" count="1" selected="0">
            <x v="0"/>
          </reference>
          <reference field="0" count="1" selected="0">
            <x v="12"/>
          </reference>
        </references>
      </pivotArea>
    </chartFormat>
    <chartFormat chart="11" format="42">
      <pivotArea type="data" outline="0" fieldPosition="0">
        <references count="2">
          <reference field="4294967294" count="1" selected="0">
            <x v="0"/>
          </reference>
          <reference field="0" count="1" selected="0">
            <x v="13"/>
          </reference>
        </references>
      </pivotArea>
    </chartFormat>
    <chartFormat chart="11" format="43">
      <pivotArea type="data" outline="0" fieldPosition="0">
        <references count="2">
          <reference field="4294967294" count="1" selected="0">
            <x v="0"/>
          </reference>
          <reference field="0" count="1" selected="0">
            <x v="14"/>
          </reference>
        </references>
      </pivotArea>
    </chartFormat>
    <chartFormat chart="11" format="44">
      <pivotArea type="data" outline="0" fieldPosition="0">
        <references count="2">
          <reference field="4294967294" count="1" selected="0">
            <x v="0"/>
          </reference>
          <reference field="0" count="1" selected="0">
            <x v="15"/>
          </reference>
        </references>
      </pivotArea>
    </chartFormat>
    <chartFormat chart="11" format="45">
      <pivotArea type="data" outline="0" fieldPosition="0">
        <references count="2">
          <reference field="4294967294" count="1" selected="0">
            <x v="0"/>
          </reference>
          <reference field="0" count="1" selected="0">
            <x v="16"/>
          </reference>
        </references>
      </pivotArea>
    </chartFormat>
    <chartFormat chart="11" format="46">
      <pivotArea type="data" outline="0" fieldPosition="0">
        <references count="2">
          <reference field="4294967294" count="1" selected="0">
            <x v="0"/>
          </reference>
          <reference field="0" count="1" selected="0">
            <x v="17"/>
          </reference>
        </references>
      </pivotArea>
    </chartFormat>
    <chartFormat chart="11" format="47">
      <pivotArea type="data" outline="0" fieldPosition="0">
        <references count="2">
          <reference field="4294967294" count="1" selected="0">
            <x v="0"/>
          </reference>
          <reference field="0" count="1" selected="0">
            <x v="18"/>
          </reference>
        </references>
      </pivotArea>
    </chartFormat>
    <chartFormat chart="11" format="48">
      <pivotArea type="data" outline="0" fieldPosition="0">
        <references count="2">
          <reference field="4294967294" count="1" selected="0">
            <x v="0"/>
          </reference>
          <reference field="0" count="1" selected="0">
            <x v="19"/>
          </reference>
        </references>
      </pivotArea>
    </chartFormat>
    <chartFormat chart="11" format="49">
      <pivotArea type="data" outline="0" fieldPosition="0">
        <references count="2">
          <reference field="4294967294" count="1" selected="0">
            <x v="0"/>
          </reference>
          <reference field="0" count="1" selected="0">
            <x v="20"/>
          </reference>
        </references>
      </pivotArea>
    </chartFormat>
    <chartFormat chart="11" format="50">
      <pivotArea type="data" outline="0" fieldPosition="0">
        <references count="2">
          <reference field="4294967294" count="1" selected="0">
            <x v="0"/>
          </reference>
          <reference field="0" count="1" selected="0">
            <x v="21"/>
          </reference>
        </references>
      </pivotArea>
    </chartFormat>
    <chartFormat chart="11" format="51">
      <pivotArea type="data" outline="0" fieldPosition="0">
        <references count="2">
          <reference field="4294967294" count="1" selected="0">
            <x v="0"/>
          </reference>
          <reference field="0" count="1" selected="0">
            <x v="22"/>
          </reference>
        </references>
      </pivotArea>
    </chartFormat>
    <chartFormat chart="11" format="52">
      <pivotArea type="data" outline="0" fieldPosition="0">
        <references count="2">
          <reference field="4294967294" count="1" selected="0">
            <x v="0"/>
          </reference>
          <reference field="0" count="1" selected="0">
            <x v="23"/>
          </reference>
        </references>
      </pivotArea>
    </chartFormat>
    <chartFormat chart="11" format="53">
      <pivotArea type="data" outline="0" fieldPosition="0">
        <references count="2">
          <reference field="4294967294" count="1" selected="0">
            <x v="0"/>
          </reference>
          <reference field="0" count="1" selected="0">
            <x v="24"/>
          </reference>
        </references>
      </pivotArea>
    </chartFormat>
    <chartFormat chart="11" format="54">
      <pivotArea type="data" outline="0" fieldPosition="0">
        <references count="2">
          <reference field="4294967294" count="1" selected="0">
            <x v="0"/>
          </reference>
          <reference field="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3EE0E-AE17-4763-9E25-8C549B85271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
  <location ref="A3:B14" firstHeaderRow="1" firstDataRow="1" firstDataCol="1"/>
  <pivotFields count="8">
    <pivotField axis="axisRow" showAll="0" measureFilter="1" sortType="descending">
      <items count="28">
        <item x="1"/>
        <item x="0"/>
        <item x="2"/>
        <item x="3"/>
        <item x="4"/>
        <item x="24"/>
        <item x="5"/>
        <item x="6"/>
        <item x="7"/>
        <item x="8"/>
        <item x="9"/>
        <item x="10"/>
        <item x="11"/>
        <item x="25"/>
        <item x="12"/>
        <item x="13"/>
        <item x="14"/>
        <item x="15"/>
        <item x="16"/>
        <item x="17"/>
        <item x="18"/>
        <item x="19"/>
        <item x="20"/>
        <item x="21"/>
        <item x="22"/>
        <item x="23"/>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0"/>
  </rowFields>
  <rowItems count="11">
    <i>
      <x v="22"/>
    </i>
    <i>
      <x v="5"/>
    </i>
    <i>
      <x v="18"/>
    </i>
    <i>
      <x v="3"/>
    </i>
    <i>
      <x v="1"/>
    </i>
    <i>
      <x v="17"/>
    </i>
    <i>
      <x v="20"/>
    </i>
    <i>
      <x v="4"/>
    </i>
    <i>
      <x v="25"/>
    </i>
    <i>
      <x v="11"/>
    </i>
    <i t="grand">
      <x/>
    </i>
  </rowItems>
  <colItems count="1">
    <i/>
  </colItems>
  <dataFields count="1">
    <dataField name="Sum of Estimated_x000a_production_x000a_(‐)" fld="6"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9">
    <queryTableFields count="8">
      <queryTableField id="1" name="State and subdivision" tableColumnId="1"/>
      <queryTableField id="2" name="Published_x000a_proved_x000a_reserves_x000a_12/31/14" tableColumnId="2"/>
      <queryTableField id="3" name="Sales_x000a_(‐)" tableColumnId="3"/>
      <queryTableField id="4" name="Acquisitions_x000a_(+)" tableColumnId="4"/>
      <queryTableField id="5" name="New field_x000a_discoveries_x000a_(+)" tableColumnId="5"/>
      <queryTableField id="6" name="New_x000a_reservoir_x000a_discoveries_x000a_in old fields_x000a_(+)" tableColumnId="6"/>
      <queryTableField id="7" name="Estimated_x000a_production_x000a_(‐)" tableColumnId="7"/>
      <queryTableField id="8" name="Proved_x000a_reserves_x000a_12/31/15"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nd_subdivision" xr10:uid="{790ABC0C-098B-480D-9406-310239D9A312}" sourceName="State and subdivision">
  <pivotTables>
    <pivotTable tabId="8" name="PivotTable1"/>
    <pivotTable tabId="9" name="PivotTable1"/>
    <pivotTable tabId="11" name="PivotTable1"/>
    <pivotTable tabId="10" name="PivotTable1"/>
    <pivotTable tabId="7" name="PivotTable1"/>
  </pivotTables>
  <data>
    <tabular pivotCacheId="357147188">
      <items count="27">
        <i x="1" s="1"/>
        <i x="0" s="1"/>
        <i x="2" s="1"/>
        <i x="3" s="1"/>
        <i x="4" s="1"/>
        <i x="24" s="1"/>
        <i x="5" s="1"/>
        <i x="6" s="1"/>
        <i x="7" s="1"/>
        <i x="8" s="1"/>
        <i x="9" s="1"/>
        <i x="10" s="1"/>
        <i x="11" s="1"/>
        <i x="25" s="1"/>
        <i x="12" s="1"/>
        <i x="13" s="1"/>
        <i x="14" s="1"/>
        <i x="15" s="1"/>
        <i x="16" s="1"/>
        <i x="17" s="1"/>
        <i x="18" s="1"/>
        <i x="19" s="1"/>
        <i x="20" s="1"/>
        <i x="21" s="1"/>
        <i x="22" s="1"/>
        <i x="23" s="1"/>
        <i x="2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xr10:uid="{629EC693-D114-4EE8-9E7A-6067BD8969F9}" cache="Slicer_State_and_subdivision" caption="State" style="SlicerStyleLight6 2" rowHeight="241300"/>
  <slicer name="State  1" xr10:uid="{0751AB06-A2BF-4FE2-B931-FE94D6B44223}" cache="Slicer_State_and_subdivision" caption="State" style="SlicerStyleLight6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012__Page_32" displayName="Table012__Page_32" ref="A1:H22" tableType="queryTable" totalsRowShown="0">
  <autoFilter ref="A1:H22" xr:uid="{00000000-0009-0000-0100-000001000000}"/>
  <tableColumns count="8">
    <tableColumn id="1" xr3:uid="{00000000-0010-0000-0000-000001000000}" uniqueName="1" name="State and subdivision" queryTableFieldId="1" dataDxfId="2"/>
    <tableColumn id="2" xr3:uid="{00000000-0010-0000-0000-000002000000}" uniqueName="2" name="Published_x000a_proved_x000a_reserves_x000a_12/31/14" queryTableFieldId="2"/>
    <tableColumn id="3" xr3:uid="{00000000-0010-0000-0000-000003000000}" uniqueName="3" name="Sales_x000a_(‐)" queryTableFieldId="3"/>
    <tableColumn id="4" xr3:uid="{00000000-0010-0000-0000-000004000000}" uniqueName="4" name="Acquisitions_x000a_(+)" queryTableFieldId="4"/>
    <tableColumn id="5" xr3:uid="{00000000-0010-0000-0000-000005000000}" uniqueName="5" name="New field_x000a_discoveries_x000a_(+)" queryTableFieldId="5"/>
    <tableColumn id="6" xr3:uid="{00000000-0010-0000-0000-000006000000}" uniqueName="6" name="New_x000a_reservoir_x000a_discoveries_x000a_in old fields_x000a_(+)" queryTableFieldId="6"/>
    <tableColumn id="7" xr3:uid="{00000000-0010-0000-0000-000007000000}" uniqueName="7" name="Estimated_x000a_production_x000a_(‐)" queryTableFieldId="7"/>
    <tableColumn id="8" xr3:uid="{00000000-0010-0000-0000-000008000000}" uniqueName="8" name="Proved_x000a_reserves_x000a_12/31/15" queryTableFieldId="8"/>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activeCell="B33" sqref="B33"/>
    </sheetView>
  </sheetViews>
  <sheetFormatPr defaultRowHeight="14.5" x14ac:dyDescent="0.35"/>
  <cols>
    <col min="1" max="1" width="20.90625" bestFit="1" customWidth="1"/>
    <col min="2" max="2" width="35.1796875" bestFit="1" customWidth="1"/>
    <col min="3" max="3" width="9.1796875" bestFit="1" customWidth="1"/>
    <col min="4" max="4" width="16.453125" bestFit="1" customWidth="1"/>
    <col min="5" max="5" width="24.6328125" bestFit="1" customWidth="1"/>
    <col min="6" max="6" width="39.90625" bestFit="1" customWidth="1"/>
    <col min="7" max="7" width="22.6328125" bestFit="1" customWidth="1"/>
    <col min="8" max="8" width="25.81640625" bestFit="1" customWidth="1"/>
  </cols>
  <sheetData>
    <row r="1" spans="1:8" x14ac:dyDescent="0.35">
      <c r="A1" t="s">
        <v>0</v>
      </c>
      <c r="B1" t="s">
        <v>1</v>
      </c>
      <c r="C1" t="s">
        <v>2</v>
      </c>
      <c r="D1" t="s">
        <v>3</v>
      </c>
      <c r="E1" t="s">
        <v>4</v>
      </c>
      <c r="F1" t="s">
        <v>5</v>
      </c>
      <c r="G1" t="s">
        <v>6</v>
      </c>
      <c r="H1" t="s">
        <v>7</v>
      </c>
    </row>
    <row r="2" spans="1:8" x14ac:dyDescent="0.35">
      <c r="A2" t="s">
        <v>8</v>
      </c>
      <c r="B2">
        <v>2857</v>
      </c>
      <c r="C2">
        <v>12</v>
      </c>
      <c r="D2">
        <v>5</v>
      </c>
      <c r="E2">
        <v>0</v>
      </c>
      <c r="F2">
        <v>0</v>
      </c>
      <c r="G2">
        <v>174</v>
      </c>
      <c r="H2">
        <v>2104</v>
      </c>
    </row>
    <row r="3" spans="1:8" x14ac:dyDescent="0.35">
      <c r="A3" t="s">
        <v>9</v>
      </c>
      <c r="B3">
        <v>79</v>
      </c>
      <c r="C3">
        <v>9</v>
      </c>
      <c r="D3">
        <v>9</v>
      </c>
      <c r="E3">
        <v>0</v>
      </c>
      <c r="F3">
        <v>0</v>
      </c>
      <c r="G3">
        <v>10</v>
      </c>
      <c r="H3">
        <v>79</v>
      </c>
    </row>
    <row r="4" spans="1:8" x14ac:dyDescent="0.35">
      <c r="A4" t="s">
        <v>10</v>
      </c>
      <c r="B4">
        <v>67</v>
      </c>
      <c r="C4">
        <v>0</v>
      </c>
      <c r="D4">
        <v>0</v>
      </c>
      <c r="E4">
        <v>0</v>
      </c>
      <c r="F4">
        <v>0</v>
      </c>
      <c r="G4">
        <v>6</v>
      </c>
      <c r="H4">
        <v>53</v>
      </c>
    </row>
    <row r="5" spans="1:8" x14ac:dyDescent="0.35">
      <c r="A5" t="s">
        <v>11</v>
      </c>
      <c r="B5">
        <v>2874</v>
      </c>
      <c r="C5">
        <v>4</v>
      </c>
      <c r="D5">
        <v>5</v>
      </c>
      <c r="E5">
        <v>0</v>
      </c>
      <c r="F5">
        <v>0</v>
      </c>
      <c r="G5">
        <v>201</v>
      </c>
      <c r="H5">
        <v>2335</v>
      </c>
    </row>
    <row r="6" spans="1:8" x14ac:dyDescent="0.35">
      <c r="A6" t="s">
        <v>12</v>
      </c>
      <c r="B6">
        <v>1451</v>
      </c>
      <c r="C6">
        <v>12</v>
      </c>
      <c r="D6">
        <v>58</v>
      </c>
      <c r="E6">
        <v>0</v>
      </c>
      <c r="F6">
        <v>0</v>
      </c>
      <c r="G6">
        <v>128</v>
      </c>
      <c r="H6">
        <v>1413</v>
      </c>
    </row>
    <row r="7" spans="1:8" x14ac:dyDescent="0.35">
      <c r="A7" t="s">
        <v>13</v>
      </c>
      <c r="B7">
        <v>70</v>
      </c>
      <c r="C7">
        <v>0</v>
      </c>
      <c r="D7">
        <v>0</v>
      </c>
      <c r="E7">
        <v>0</v>
      </c>
      <c r="F7">
        <v>0</v>
      </c>
      <c r="G7">
        <v>2</v>
      </c>
      <c r="H7">
        <v>16</v>
      </c>
    </row>
    <row r="8" spans="1:8" x14ac:dyDescent="0.35">
      <c r="A8" t="s">
        <v>14</v>
      </c>
      <c r="B8">
        <v>34</v>
      </c>
      <c r="C8">
        <v>0</v>
      </c>
      <c r="D8">
        <v>0</v>
      </c>
      <c r="E8">
        <v>0</v>
      </c>
      <c r="F8">
        <v>0</v>
      </c>
      <c r="G8">
        <v>3</v>
      </c>
      <c r="H8">
        <v>32</v>
      </c>
    </row>
    <row r="9" spans="1:8" x14ac:dyDescent="0.35">
      <c r="A9" t="s">
        <v>15</v>
      </c>
      <c r="B9">
        <v>8</v>
      </c>
      <c r="C9">
        <v>0</v>
      </c>
      <c r="D9">
        <v>0</v>
      </c>
      <c r="E9">
        <v>0</v>
      </c>
      <c r="F9">
        <v>0</v>
      </c>
      <c r="G9">
        <v>1</v>
      </c>
      <c r="H9">
        <v>8</v>
      </c>
    </row>
    <row r="10" spans="1:8" x14ac:dyDescent="0.35">
      <c r="A10" t="s">
        <v>16</v>
      </c>
      <c r="B10">
        <v>451</v>
      </c>
      <c r="C10">
        <v>2</v>
      </c>
      <c r="D10">
        <v>0</v>
      </c>
      <c r="E10">
        <v>0</v>
      </c>
      <c r="F10">
        <v>0</v>
      </c>
      <c r="G10">
        <v>44</v>
      </c>
      <c r="H10">
        <v>365</v>
      </c>
    </row>
    <row r="11" spans="1:8" x14ac:dyDescent="0.35">
      <c r="A11" t="s">
        <v>17</v>
      </c>
      <c r="B11">
        <v>21</v>
      </c>
      <c r="C11">
        <v>0</v>
      </c>
      <c r="D11">
        <v>0</v>
      </c>
      <c r="E11">
        <v>0</v>
      </c>
      <c r="F11">
        <v>0</v>
      </c>
      <c r="G11">
        <v>1</v>
      </c>
      <c r="H11">
        <v>11</v>
      </c>
    </row>
    <row r="12" spans="1:8" x14ac:dyDescent="0.35">
      <c r="A12" t="s">
        <v>18</v>
      </c>
      <c r="B12">
        <v>649</v>
      </c>
      <c r="C12">
        <v>21</v>
      </c>
      <c r="D12">
        <v>20</v>
      </c>
      <c r="E12">
        <v>0</v>
      </c>
      <c r="F12">
        <v>1</v>
      </c>
      <c r="G12">
        <v>62</v>
      </c>
      <c r="H12">
        <v>534</v>
      </c>
    </row>
    <row r="13" spans="1:8" x14ac:dyDescent="0.35">
      <c r="A13" t="s">
        <v>19</v>
      </c>
      <c r="B13">
        <v>55</v>
      </c>
      <c r="C13">
        <v>1</v>
      </c>
      <c r="D13">
        <v>0</v>
      </c>
      <c r="E13">
        <v>0</v>
      </c>
      <c r="F13">
        <v>0</v>
      </c>
      <c r="G13">
        <v>4</v>
      </c>
      <c r="H13">
        <v>44</v>
      </c>
    </row>
    <row r="14" spans="1:8" x14ac:dyDescent="0.35">
      <c r="A14" t="s">
        <v>20</v>
      </c>
      <c r="B14">
        <v>241</v>
      </c>
      <c r="C14">
        <v>2</v>
      </c>
      <c r="D14">
        <v>1</v>
      </c>
      <c r="E14">
        <v>0</v>
      </c>
      <c r="F14">
        <v>0</v>
      </c>
      <c r="G14">
        <v>25</v>
      </c>
      <c r="H14">
        <v>176</v>
      </c>
    </row>
    <row r="15" spans="1:8" x14ac:dyDescent="0.35">
      <c r="A15" t="s">
        <v>21</v>
      </c>
      <c r="B15">
        <v>445</v>
      </c>
      <c r="C15">
        <v>2</v>
      </c>
      <c r="D15">
        <v>0</v>
      </c>
      <c r="E15">
        <v>0</v>
      </c>
      <c r="F15">
        <v>0</v>
      </c>
      <c r="G15">
        <v>28</v>
      </c>
      <c r="H15">
        <v>326</v>
      </c>
    </row>
    <row r="16" spans="1:8" x14ac:dyDescent="0.35">
      <c r="A16" t="s">
        <v>22</v>
      </c>
      <c r="B16">
        <v>21</v>
      </c>
      <c r="C16">
        <v>0</v>
      </c>
      <c r="D16">
        <v>0</v>
      </c>
      <c r="E16">
        <v>0</v>
      </c>
      <c r="F16">
        <v>0</v>
      </c>
      <c r="G16">
        <v>3</v>
      </c>
      <c r="H16">
        <v>17</v>
      </c>
    </row>
    <row r="17" spans="1:8" x14ac:dyDescent="0.35">
      <c r="A17" t="s">
        <v>23</v>
      </c>
      <c r="B17">
        <v>1558</v>
      </c>
      <c r="C17">
        <v>46</v>
      </c>
      <c r="D17">
        <v>62</v>
      </c>
      <c r="E17">
        <v>0</v>
      </c>
      <c r="F17">
        <v>0</v>
      </c>
      <c r="G17">
        <v>153</v>
      </c>
      <c r="H17">
        <v>1581</v>
      </c>
    </row>
    <row r="18" spans="1:8" x14ac:dyDescent="0.35">
      <c r="A18" t="s">
        <v>24</v>
      </c>
      <c r="B18">
        <v>6045</v>
      </c>
      <c r="C18">
        <v>306</v>
      </c>
      <c r="D18">
        <v>62</v>
      </c>
      <c r="E18">
        <v>0</v>
      </c>
      <c r="F18">
        <v>6</v>
      </c>
      <c r="G18">
        <v>429</v>
      </c>
      <c r="H18">
        <v>5207</v>
      </c>
    </row>
    <row r="19" spans="1:8" x14ac:dyDescent="0.35">
      <c r="A19" t="s">
        <v>25</v>
      </c>
      <c r="B19">
        <v>163</v>
      </c>
      <c r="C19">
        <v>48</v>
      </c>
      <c r="D19">
        <v>48</v>
      </c>
      <c r="E19">
        <v>0</v>
      </c>
      <c r="F19">
        <v>1</v>
      </c>
      <c r="G19">
        <v>26</v>
      </c>
      <c r="H19">
        <v>178</v>
      </c>
    </row>
    <row r="20" spans="1:8" x14ac:dyDescent="0.35">
      <c r="A20" t="s">
        <v>26</v>
      </c>
      <c r="B20">
        <v>1721</v>
      </c>
      <c r="C20">
        <v>34</v>
      </c>
      <c r="D20">
        <v>50</v>
      </c>
      <c r="E20">
        <v>0</v>
      </c>
      <c r="F20">
        <v>0</v>
      </c>
      <c r="G20">
        <v>148</v>
      </c>
      <c r="H20">
        <v>1697</v>
      </c>
    </row>
    <row r="21" spans="1:8" x14ac:dyDescent="0.35">
      <c r="A21" t="s">
        <v>27</v>
      </c>
      <c r="B21">
        <v>87</v>
      </c>
      <c r="C21">
        <v>0</v>
      </c>
      <c r="D21">
        <v>0</v>
      </c>
      <c r="E21">
        <v>0</v>
      </c>
      <c r="F21">
        <v>0</v>
      </c>
      <c r="G21">
        <v>6</v>
      </c>
      <c r="H21">
        <v>78</v>
      </c>
    </row>
    <row r="22" spans="1:8" x14ac:dyDescent="0.35">
      <c r="A22" t="s">
        <v>28</v>
      </c>
      <c r="B22">
        <v>14058</v>
      </c>
      <c r="C22">
        <v>259</v>
      </c>
      <c r="D22">
        <v>525</v>
      </c>
      <c r="E22">
        <v>0</v>
      </c>
      <c r="F22">
        <v>14</v>
      </c>
      <c r="G22">
        <v>1270</v>
      </c>
      <c r="H22">
        <v>13057</v>
      </c>
    </row>
    <row r="23" spans="1:8" x14ac:dyDescent="0.35">
      <c r="A23" t="s">
        <v>29</v>
      </c>
      <c r="B23">
        <v>606</v>
      </c>
      <c r="C23">
        <v>11</v>
      </c>
      <c r="D23">
        <v>0</v>
      </c>
      <c r="E23">
        <v>0</v>
      </c>
      <c r="F23">
        <v>0</v>
      </c>
      <c r="G23">
        <v>36</v>
      </c>
      <c r="H23">
        <v>412</v>
      </c>
    </row>
    <row r="24" spans="1:8" x14ac:dyDescent="0.35">
      <c r="A24" t="s">
        <v>30</v>
      </c>
      <c r="B24">
        <v>185</v>
      </c>
      <c r="C24">
        <v>4</v>
      </c>
      <c r="D24">
        <v>4</v>
      </c>
      <c r="E24">
        <v>0</v>
      </c>
      <c r="F24">
        <v>0</v>
      </c>
      <c r="G24">
        <v>11</v>
      </c>
      <c r="H24">
        <v>88</v>
      </c>
    </row>
    <row r="25" spans="1:8" x14ac:dyDescent="0.35">
      <c r="A25" t="s">
        <v>31</v>
      </c>
      <c r="B25" s="1">
        <v>1137</v>
      </c>
      <c r="C25">
        <v>191</v>
      </c>
      <c r="D25">
        <v>80</v>
      </c>
      <c r="E25">
        <v>0</v>
      </c>
      <c r="F25">
        <v>0</v>
      </c>
      <c r="G25">
        <v>86</v>
      </c>
      <c r="H25">
        <v>877</v>
      </c>
    </row>
    <row r="26" spans="1:8" x14ac:dyDescent="0.35">
      <c r="A26" t="s">
        <v>32</v>
      </c>
      <c r="B26" s="1">
        <v>5022</v>
      </c>
      <c r="C26">
        <v>55</v>
      </c>
      <c r="D26">
        <v>60</v>
      </c>
      <c r="E26">
        <v>20</v>
      </c>
      <c r="F26">
        <v>19</v>
      </c>
      <c r="G26">
        <v>568</v>
      </c>
      <c r="H26" s="1">
        <v>4523</v>
      </c>
    </row>
    <row r="27" spans="1:8" x14ac:dyDescent="0.35">
      <c r="A27" t="s">
        <v>33</v>
      </c>
      <c r="B27">
        <v>28</v>
      </c>
      <c r="C27">
        <v>0</v>
      </c>
      <c r="D27">
        <v>0</v>
      </c>
      <c r="E27">
        <v>0</v>
      </c>
      <c r="F27">
        <v>0</v>
      </c>
      <c r="G27">
        <v>2</v>
      </c>
      <c r="H27">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87A3D-A70B-4283-8582-9B299E077DD4}">
  <dimension ref="A3:B14"/>
  <sheetViews>
    <sheetView topLeftCell="A3" workbookViewId="0">
      <selection activeCell="E36" sqref="E36"/>
    </sheetView>
  </sheetViews>
  <sheetFormatPr defaultRowHeight="14.5" x14ac:dyDescent="0.35"/>
  <cols>
    <col min="1" max="1" width="14.90625" bestFit="1" customWidth="1"/>
    <col min="2" max="2" width="11.26953125" bestFit="1" customWidth="1"/>
  </cols>
  <sheetData>
    <row r="3" spans="1:2" x14ac:dyDescent="0.35">
      <c r="A3" s="2" t="s">
        <v>34</v>
      </c>
      <c r="B3" t="s">
        <v>38</v>
      </c>
    </row>
    <row r="4" spans="1:2" x14ac:dyDescent="0.35">
      <c r="A4" s="3" t="s">
        <v>8</v>
      </c>
      <c r="B4" s="4">
        <v>12</v>
      </c>
    </row>
    <row r="5" spans="1:2" x14ac:dyDescent="0.35">
      <c r="A5" s="3" t="s">
        <v>12</v>
      </c>
      <c r="B5" s="4">
        <v>12</v>
      </c>
    </row>
    <row r="6" spans="1:2" x14ac:dyDescent="0.35">
      <c r="A6" s="3" t="s">
        <v>32</v>
      </c>
      <c r="B6" s="4">
        <v>55</v>
      </c>
    </row>
    <row r="7" spans="1:2" x14ac:dyDescent="0.35">
      <c r="A7" s="3" t="s">
        <v>18</v>
      </c>
      <c r="B7" s="4">
        <v>21</v>
      </c>
    </row>
    <row r="8" spans="1:2" x14ac:dyDescent="0.35">
      <c r="A8" s="3" t="s">
        <v>23</v>
      </c>
      <c r="B8" s="4">
        <v>46</v>
      </c>
    </row>
    <row r="9" spans="1:2" x14ac:dyDescent="0.35">
      <c r="A9" s="3" t="s">
        <v>24</v>
      </c>
      <c r="B9" s="4">
        <v>306</v>
      </c>
    </row>
    <row r="10" spans="1:2" x14ac:dyDescent="0.35">
      <c r="A10" s="3" t="s">
        <v>25</v>
      </c>
      <c r="B10" s="4">
        <v>48</v>
      </c>
    </row>
    <row r="11" spans="1:2" x14ac:dyDescent="0.35">
      <c r="A11" s="3" t="s">
        <v>26</v>
      </c>
      <c r="B11" s="4">
        <v>34</v>
      </c>
    </row>
    <row r="12" spans="1:2" x14ac:dyDescent="0.35">
      <c r="A12" s="3" t="s">
        <v>28</v>
      </c>
      <c r="B12" s="4">
        <v>259</v>
      </c>
    </row>
    <row r="13" spans="1:2" x14ac:dyDescent="0.35">
      <c r="A13" s="3" t="s">
        <v>31</v>
      </c>
      <c r="B13" s="4">
        <v>191</v>
      </c>
    </row>
    <row r="14" spans="1:2" x14ac:dyDescent="0.35">
      <c r="A14" s="3" t="s">
        <v>36</v>
      </c>
      <c r="B14" s="4">
        <v>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32F1-BAF2-43E5-A328-8802A896B771}">
  <dimension ref="R8"/>
  <sheetViews>
    <sheetView showGridLines="0" tabSelected="1" topLeftCell="A7" zoomScale="104" zoomScaleNormal="104" workbookViewId="0">
      <selection activeCell="W23" sqref="W23"/>
    </sheetView>
  </sheetViews>
  <sheetFormatPr defaultRowHeight="14.5" x14ac:dyDescent="0.35"/>
  <sheetData>
    <row r="8" spans="18:18" x14ac:dyDescent="0.35">
      <c r="R8"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A19C-A329-4D06-BD18-C318C6031D76}">
  <dimension ref="A3:B14"/>
  <sheetViews>
    <sheetView topLeftCell="A2" workbookViewId="0">
      <selection activeCell="A3" sqref="A3"/>
    </sheetView>
  </sheetViews>
  <sheetFormatPr defaultRowHeight="14.5" x14ac:dyDescent="0.35"/>
  <cols>
    <col min="1" max="1" width="14.90625" bestFit="1" customWidth="1"/>
    <col min="2" max="2" width="13.54296875" bestFit="1" customWidth="1"/>
  </cols>
  <sheetData>
    <row r="3" spans="1:2" x14ac:dyDescent="0.35">
      <c r="A3" s="2" t="s">
        <v>34</v>
      </c>
      <c r="B3" t="s">
        <v>37</v>
      </c>
    </row>
    <row r="4" spans="1:2" x14ac:dyDescent="0.35">
      <c r="A4" s="3" t="s">
        <v>8</v>
      </c>
      <c r="B4" s="4">
        <v>2104</v>
      </c>
    </row>
    <row r="5" spans="1:2" x14ac:dyDescent="0.35">
      <c r="A5" s="3" t="s">
        <v>11</v>
      </c>
      <c r="B5" s="4">
        <v>2335</v>
      </c>
    </row>
    <row r="6" spans="1:2" x14ac:dyDescent="0.35">
      <c r="A6" s="3" t="s">
        <v>12</v>
      </c>
      <c r="B6" s="4">
        <v>1413</v>
      </c>
    </row>
    <row r="7" spans="1:2" x14ac:dyDescent="0.35">
      <c r="A7" s="3" t="s">
        <v>32</v>
      </c>
      <c r="B7" s="4">
        <v>4523</v>
      </c>
    </row>
    <row r="8" spans="1:2" x14ac:dyDescent="0.35">
      <c r="A8" s="3" t="s">
        <v>18</v>
      </c>
      <c r="B8" s="4">
        <v>534</v>
      </c>
    </row>
    <row r="9" spans="1:2" x14ac:dyDescent="0.35">
      <c r="A9" s="3" t="s">
        <v>23</v>
      </c>
      <c r="B9" s="4">
        <v>1581</v>
      </c>
    </row>
    <row r="10" spans="1:2" x14ac:dyDescent="0.35">
      <c r="A10" s="3" t="s">
        <v>24</v>
      </c>
      <c r="B10" s="4">
        <v>5207</v>
      </c>
    </row>
    <row r="11" spans="1:2" x14ac:dyDescent="0.35">
      <c r="A11" s="3" t="s">
        <v>26</v>
      </c>
      <c r="B11" s="4">
        <v>1697</v>
      </c>
    </row>
    <row r="12" spans="1:2" x14ac:dyDescent="0.35">
      <c r="A12" s="3" t="s">
        <v>28</v>
      </c>
      <c r="B12" s="4">
        <v>13057</v>
      </c>
    </row>
    <row r="13" spans="1:2" x14ac:dyDescent="0.35">
      <c r="A13" s="3" t="s">
        <v>31</v>
      </c>
      <c r="B13" s="4">
        <v>877</v>
      </c>
    </row>
    <row r="14" spans="1:2" x14ac:dyDescent="0.35">
      <c r="A14" s="3" t="s">
        <v>36</v>
      </c>
      <c r="B14" s="4">
        <v>33328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F0D65-A2E7-490F-AC17-2A3B55E71376}">
  <dimension ref="A3:B14"/>
  <sheetViews>
    <sheetView workbookViewId="0">
      <selection activeCell="U9" sqref="U9"/>
    </sheetView>
  </sheetViews>
  <sheetFormatPr defaultRowHeight="14.5" x14ac:dyDescent="0.35"/>
  <cols>
    <col min="1" max="1" width="14.90625" bestFit="1" customWidth="1"/>
    <col min="2" max="2" width="17.36328125" bestFit="1" customWidth="1"/>
  </cols>
  <sheetData>
    <row r="3" spans="1:2" x14ac:dyDescent="0.35">
      <c r="A3" s="2" t="s">
        <v>34</v>
      </c>
      <c r="B3" t="s">
        <v>39</v>
      </c>
    </row>
    <row r="4" spans="1:2" x14ac:dyDescent="0.35">
      <c r="A4" s="3" t="s">
        <v>9</v>
      </c>
      <c r="B4" s="4">
        <v>9</v>
      </c>
    </row>
    <row r="5" spans="1:2" x14ac:dyDescent="0.35">
      <c r="A5" s="3" t="s">
        <v>12</v>
      </c>
      <c r="B5" s="4">
        <v>58</v>
      </c>
    </row>
    <row r="6" spans="1:2" x14ac:dyDescent="0.35">
      <c r="A6" s="3" t="s">
        <v>32</v>
      </c>
      <c r="B6" s="4">
        <v>60</v>
      </c>
    </row>
    <row r="7" spans="1:2" x14ac:dyDescent="0.35">
      <c r="A7" s="3" t="s">
        <v>18</v>
      </c>
      <c r="B7" s="4">
        <v>20</v>
      </c>
    </row>
    <row r="8" spans="1:2" x14ac:dyDescent="0.35">
      <c r="A8" s="3" t="s">
        <v>23</v>
      </c>
      <c r="B8" s="4">
        <v>62</v>
      </c>
    </row>
    <row r="9" spans="1:2" x14ac:dyDescent="0.35">
      <c r="A9" s="3" t="s">
        <v>24</v>
      </c>
      <c r="B9" s="4">
        <v>62</v>
      </c>
    </row>
    <row r="10" spans="1:2" x14ac:dyDescent="0.35">
      <c r="A10" s="3" t="s">
        <v>25</v>
      </c>
      <c r="B10" s="4">
        <v>48</v>
      </c>
    </row>
    <row r="11" spans="1:2" x14ac:dyDescent="0.35">
      <c r="A11" s="3" t="s">
        <v>26</v>
      </c>
      <c r="B11" s="4">
        <v>50</v>
      </c>
    </row>
    <row r="12" spans="1:2" x14ac:dyDescent="0.35">
      <c r="A12" s="3" t="s">
        <v>28</v>
      </c>
      <c r="B12" s="4">
        <v>525</v>
      </c>
    </row>
    <row r="13" spans="1:2" x14ac:dyDescent="0.35">
      <c r="A13" s="3" t="s">
        <v>31</v>
      </c>
      <c r="B13" s="4">
        <v>80</v>
      </c>
    </row>
    <row r="14" spans="1:2" x14ac:dyDescent="0.35">
      <c r="A14" s="3" t="s">
        <v>36</v>
      </c>
      <c r="B14" s="4">
        <v>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22EA0-CCA3-430C-9A93-D6BD9E88F55E}">
  <dimension ref="A3:B31"/>
  <sheetViews>
    <sheetView workbookViewId="0">
      <selection activeCell="F34" sqref="F34"/>
    </sheetView>
  </sheetViews>
  <sheetFormatPr defaultRowHeight="14.5" x14ac:dyDescent="0.35"/>
  <cols>
    <col min="1" max="1" width="14.90625" bestFit="1" customWidth="1"/>
    <col min="2" max="2" width="24.81640625" bestFit="1" customWidth="1"/>
  </cols>
  <sheetData>
    <row r="3" spans="1:2" x14ac:dyDescent="0.35">
      <c r="A3" s="2" t="s">
        <v>34</v>
      </c>
      <c r="B3" t="s">
        <v>41</v>
      </c>
    </row>
    <row r="4" spans="1:2" x14ac:dyDescent="0.35">
      <c r="A4" s="3" t="s">
        <v>9</v>
      </c>
      <c r="B4" s="4">
        <v>0</v>
      </c>
    </row>
    <row r="5" spans="1:2" x14ac:dyDescent="0.35">
      <c r="A5" s="3" t="s">
        <v>8</v>
      </c>
      <c r="B5" s="4">
        <v>0</v>
      </c>
    </row>
    <row r="6" spans="1:2" x14ac:dyDescent="0.35">
      <c r="A6" s="3" t="s">
        <v>10</v>
      </c>
      <c r="B6" s="4">
        <v>0</v>
      </c>
    </row>
    <row r="7" spans="1:2" x14ac:dyDescent="0.35">
      <c r="A7" s="3" t="s">
        <v>11</v>
      </c>
      <c r="B7" s="4">
        <v>0</v>
      </c>
    </row>
    <row r="8" spans="1:2" x14ac:dyDescent="0.35">
      <c r="A8" s="3" t="s">
        <v>12</v>
      </c>
      <c r="B8" s="4">
        <v>0</v>
      </c>
    </row>
    <row r="9" spans="1:2" x14ac:dyDescent="0.35">
      <c r="A9" s="3" t="s">
        <v>32</v>
      </c>
      <c r="B9" s="4">
        <v>20</v>
      </c>
    </row>
    <row r="10" spans="1:2" x14ac:dyDescent="0.35">
      <c r="A10" s="3" t="s">
        <v>13</v>
      </c>
      <c r="B10" s="4">
        <v>0</v>
      </c>
    </row>
    <row r="11" spans="1:2" x14ac:dyDescent="0.35">
      <c r="A11" s="3" t="s">
        <v>14</v>
      </c>
      <c r="B11" s="4">
        <v>0</v>
      </c>
    </row>
    <row r="12" spans="1:2" x14ac:dyDescent="0.35">
      <c r="A12" s="3" t="s">
        <v>15</v>
      </c>
      <c r="B12" s="4">
        <v>0</v>
      </c>
    </row>
    <row r="13" spans="1:2" x14ac:dyDescent="0.35">
      <c r="A13" s="3" t="s">
        <v>16</v>
      </c>
      <c r="B13" s="4">
        <v>0</v>
      </c>
    </row>
    <row r="14" spans="1:2" x14ac:dyDescent="0.35">
      <c r="A14" s="3" t="s">
        <v>17</v>
      </c>
      <c r="B14" s="4">
        <v>0</v>
      </c>
    </row>
    <row r="15" spans="1:2" x14ac:dyDescent="0.35">
      <c r="A15" s="3" t="s">
        <v>18</v>
      </c>
      <c r="B15" s="4">
        <v>0</v>
      </c>
    </row>
    <row r="16" spans="1:2" x14ac:dyDescent="0.35">
      <c r="A16" s="3" t="s">
        <v>19</v>
      </c>
      <c r="B16" s="4">
        <v>0</v>
      </c>
    </row>
    <row r="17" spans="1:2" x14ac:dyDescent="0.35">
      <c r="A17" s="3" t="s">
        <v>33</v>
      </c>
      <c r="B17" s="4">
        <v>0</v>
      </c>
    </row>
    <row r="18" spans="1:2" x14ac:dyDescent="0.35">
      <c r="A18" s="3" t="s">
        <v>20</v>
      </c>
      <c r="B18" s="4">
        <v>0</v>
      </c>
    </row>
    <row r="19" spans="1:2" x14ac:dyDescent="0.35">
      <c r="A19" s="3" t="s">
        <v>21</v>
      </c>
      <c r="B19" s="4">
        <v>0</v>
      </c>
    </row>
    <row r="20" spans="1:2" x14ac:dyDescent="0.35">
      <c r="A20" s="3" t="s">
        <v>22</v>
      </c>
      <c r="B20" s="4">
        <v>0</v>
      </c>
    </row>
    <row r="21" spans="1:2" x14ac:dyDescent="0.35">
      <c r="A21" s="3" t="s">
        <v>23</v>
      </c>
      <c r="B21" s="4">
        <v>0</v>
      </c>
    </row>
    <row r="22" spans="1:2" x14ac:dyDescent="0.35">
      <c r="A22" s="3" t="s">
        <v>24</v>
      </c>
      <c r="B22" s="4">
        <v>0</v>
      </c>
    </row>
    <row r="23" spans="1:2" x14ac:dyDescent="0.35">
      <c r="A23" s="3" t="s">
        <v>25</v>
      </c>
      <c r="B23" s="4">
        <v>0</v>
      </c>
    </row>
    <row r="24" spans="1:2" x14ac:dyDescent="0.35">
      <c r="A24" s="3" t="s">
        <v>26</v>
      </c>
      <c r="B24" s="4">
        <v>0</v>
      </c>
    </row>
    <row r="25" spans="1:2" x14ac:dyDescent="0.35">
      <c r="A25" s="3" t="s">
        <v>27</v>
      </c>
      <c r="B25" s="4">
        <v>0</v>
      </c>
    </row>
    <row r="26" spans="1:2" x14ac:dyDescent="0.35">
      <c r="A26" s="3" t="s">
        <v>28</v>
      </c>
      <c r="B26" s="4">
        <v>0</v>
      </c>
    </row>
    <row r="27" spans="1:2" x14ac:dyDescent="0.35">
      <c r="A27" s="3" t="s">
        <v>29</v>
      </c>
      <c r="B27" s="4">
        <v>0</v>
      </c>
    </row>
    <row r="28" spans="1:2" x14ac:dyDescent="0.35">
      <c r="A28" s="3" t="s">
        <v>30</v>
      </c>
      <c r="B28" s="4">
        <v>0</v>
      </c>
    </row>
    <row r="29" spans="1:2" x14ac:dyDescent="0.35">
      <c r="A29" s="3" t="s">
        <v>31</v>
      </c>
      <c r="B29" s="4">
        <v>0</v>
      </c>
    </row>
    <row r="30" spans="1:2" x14ac:dyDescent="0.35">
      <c r="A30" s="3" t="s">
        <v>35</v>
      </c>
      <c r="B30" s="4"/>
    </row>
    <row r="31" spans="1:2" x14ac:dyDescent="0.35">
      <c r="A31" s="3" t="s">
        <v>36</v>
      </c>
      <c r="B31" s="4">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96AF-BAD0-43E5-AD25-3032FCD45C58}">
  <dimension ref="A3:B14"/>
  <sheetViews>
    <sheetView workbookViewId="0">
      <selection activeCell="B4" sqref="B4"/>
    </sheetView>
  </sheetViews>
  <sheetFormatPr defaultRowHeight="14.5" x14ac:dyDescent="0.35"/>
  <cols>
    <col min="1" max="1" width="14.90625" bestFit="1" customWidth="1"/>
    <col min="2" max="2" width="27.08984375" bestFit="1" customWidth="1"/>
  </cols>
  <sheetData>
    <row r="3" spans="1:2" x14ac:dyDescent="0.35">
      <c r="A3" s="2" t="s">
        <v>34</v>
      </c>
      <c r="B3" t="s">
        <v>40</v>
      </c>
    </row>
    <row r="4" spans="1:2" x14ac:dyDescent="0.35">
      <c r="A4" s="3" t="s">
        <v>28</v>
      </c>
      <c r="B4" s="4">
        <v>1270</v>
      </c>
    </row>
    <row r="5" spans="1:2" x14ac:dyDescent="0.35">
      <c r="A5" s="3" t="s">
        <v>32</v>
      </c>
      <c r="B5" s="4">
        <v>568</v>
      </c>
    </row>
    <row r="6" spans="1:2" x14ac:dyDescent="0.35">
      <c r="A6" s="3" t="s">
        <v>24</v>
      </c>
      <c r="B6" s="4">
        <v>429</v>
      </c>
    </row>
    <row r="7" spans="1:2" x14ac:dyDescent="0.35">
      <c r="A7" s="3" t="s">
        <v>11</v>
      </c>
      <c r="B7" s="4">
        <v>201</v>
      </c>
    </row>
    <row r="8" spans="1:2" x14ac:dyDescent="0.35">
      <c r="A8" s="3" t="s">
        <v>8</v>
      </c>
      <c r="B8" s="4">
        <v>174</v>
      </c>
    </row>
    <row r="9" spans="1:2" x14ac:dyDescent="0.35">
      <c r="A9" s="3" t="s">
        <v>23</v>
      </c>
      <c r="B9" s="4">
        <v>153</v>
      </c>
    </row>
    <row r="10" spans="1:2" x14ac:dyDescent="0.35">
      <c r="A10" s="3" t="s">
        <v>26</v>
      </c>
      <c r="B10" s="4">
        <v>148</v>
      </c>
    </row>
    <row r="11" spans="1:2" x14ac:dyDescent="0.35">
      <c r="A11" s="3" t="s">
        <v>12</v>
      </c>
      <c r="B11" s="4">
        <v>128</v>
      </c>
    </row>
    <row r="12" spans="1:2" x14ac:dyDescent="0.35">
      <c r="A12" s="3" t="s">
        <v>31</v>
      </c>
      <c r="B12" s="4">
        <v>86</v>
      </c>
    </row>
    <row r="13" spans="1:2" x14ac:dyDescent="0.35">
      <c r="A13" s="3" t="s">
        <v>18</v>
      </c>
      <c r="B13" s="4">
        <v>62</v>
      </c>
    </row>
    <row r="14" spans="1:2" x14ac:dyDescent="0.35">
      <c r="A14" s="3" t="s">
        <v>36</v>
      </c>
      <c r="B14" s="4">
        <v>3219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0 a 7 f 7 c - 0 0 3 2 - 4 7 8 f - a f b c - f 5 8 d 7 3 3 3 4 b e 9 "   x m l n s = " h t t p : / / s c h e m a s . m i c r o s o f t . c o m / D a t a M a s h u p " > A A A A A G c G A A B Q S w M E F A A C A A g A 0 1 6 Z V w e 8 f 1 2 k A A A A 9 g A A A B I A H A B D b 2 5 m a W c v U G F j a 2 F n Z S 5 4 b W w g o h g A K K A U A A A A A A A A A A A A A A A A A A A A A A A A A A A A h Y + 9 D o I w F I V f h X S n f y 6 G X G q i g 4 s k J i b G t S k V G u F i a B H e z c F H 8 h X E K O r m e L 7 z D e f c r z d Y D H U V X W z r X Y M p E Z S T y K J p c o d F S r p w j O d k o W C r z U k X N h p l 9 M n g 8 5 S U I Z w T x v q + p / 2 M N m 3 B J O e C H b L N z p S 2 1 u Q j u / 9 y 7 N A H j c Y S B f v X G C W p k I J K L i k H N k H I H H 6 F s e f P 9 g f C q q t C 1 1 p l M V 4 v g U 0 R 2 P u D e g B Q S w M E F A A C A A g A 0 1 6 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N e m V e 6 P 7 X h Y Q M A A D 0 P A A A T A B w A R m 9 y b X V s Y X M v U 2 V j d G l v b j E u b S C i G A A o o B Q A A A A A A A A A A A A A A A A A A A A A A A A A A A D t V t 1 u 2 j A U v k f i H a z 0 J m i I N q T t 1 k 1 c I N g 0 1 L U g o N t F a S U T H 4 i H Y z P b o a 1 Q p T 3 C n n F P M o e k l L 8 k V N p F J w 1 V g h 5 / 5 / M 5 9 v m O j w J P U 8 F R L / 5 2 P h Q L x Y L y s Q S C D q w + H j I 4 c q r I 7 u A x I L d a s l A N M d D F A j K f n g i l B 8 b S I a P K A q v s T 5 R B p S G 4 B q 6 V b T X e D 6 4 U S D W o u s d n R 4 M 2 h 6 a k M x g 0 Q U 2 0 m A 4 4 3 A 2 a W P l D g S V B D m p T h r p g P G a g K l M y s k p l d N 0 K p g w C Q 4 i j G G u W U 3 G t m 1 I 5 D m I Z Y y 2 J Z 3 7 d I r V l 6 N b N 4 3 U T a 3 y T w A + s j h S B 0 C a / z 4 C J C S 1 K a Y G u J C u J 3 X 6 i M B E k K 3 X G e h 5 m W K q a l i E s Y z i w G j 7 m Y 8 P Z f 5 j C M 2 F f Y q 5 G Q g Y N w c K A R 4 v K 3 h F B e T 6 3 e i Y 7 Q J g T p M I h o T O q T K 5 W G W n j h D T c 6 8 c y m l u d c M i o 8 o E c 2 G x U m k o x S 3 7 K 5 N A W / z j V Q 9 c 5 d I 6 N e 4 v r 0 + N K t P P C v 0 6 + h 0 p H Z x k j 7 T f l 3 z 9 / l b b 2 6 U I c w A J E u S c B K 3 h y K W 3 z r u E J r O G T D T Y 8 e p h l A + r e j 9 B w R l e e s f H H e 1 N p K h t z C X d o R I H F J 0 W o 8 s y x S Z q V j 3 F Z O V Z B 5 U 5 X y p F g J O b O i l F p G p j b X V 4 a C R d q y 8 q + k 3 2 1 J + s e j 8 + V a A S o I Z J v V 9 y t 1 H Y P m J F 4 Z L M 3 q r W M A H s + s q 9 3 V u C N Y b D q D A 9 x g C 0 k J M q G q U k + S k 6 M K r D K w z U w o 0 Y 7 n O Y y G n U J i Y n I w 3 0 y M E p y 6 V q M U S 5 o b o A t T i j m u X T n e 2 V 7 b i Q Z e p O H P N w X E Y l i j 2 0 v q O f T M e b 5 O K W i v + m U 5 k J N W 9 9 j 5 0 s Y y n 0 K I Z L l B d x T L / f i L o X U P m r i i d C 5 r G 2 f 5 v K 1 J w z 7 I r + g O 8 C 5 e m A z v E c R 9 u H e 3 H L p W Y h d C C I J o 7 j 3 r 0 g x X k j M 9 q Z i y 3 s 0 3 4 w 2 v k 8 n 3 t U 0 0 z q I k 9 J C N r N L u k j 0 L J a K B c p T y H b O F + 7 T f O G + 3 v n C 3 T 1 f u N v z x Q t G g S e S 6 P 2 P 7 c 7 W S x z b q y l 2 N 8 V + n G I / S b G f p t j f p t j f p d j P U u z O U d p C W s b O e s p / 5 Y V L m O P H A M z o h R l q j 0 b K F x J u 5 / g x 1 v g q y n R H D x j D H E S o b u f D H Z A r j f 1 t 6 z d Q G n 2 l c k y X v W N t + U E E l I 9 N v 0 g V S 6 5 W k P 2 K 5 / H / e n k 1 e t n 7 I V o X z e r R r J z G y k E u c 3 u h O F P e j n 9 O n 3 8 A U E s B A i 0 A F A A C A A g A 0 1 6 Z V w e 8 f 1 2 k A A A A 9 g A A A B I A A A A A A A A A A A A A A A A A A A A A A E N v b m Z p Z y 9 Q Y W N r Y W d l L n h t b F B L A Q I t A B Q A A g A I A N N e m V c P y u m r p A A A A O k A A A A T A A A A A A A A A A A A A A A A A P A A A A B b Q 2 9 u d G V u d F 9 U e X B l c 1 0 u e G 1 s U E s B A i 0 A F A A C A A g A 0 1 6 Z V 7 o / t e F h A w A A P Q 8 A A B M A A A A A A A A A A A A A A A A A 4 Q E A A E Z v c m 1 1 b G F z L 1 N l Y 3 R p b 2 4 x L m 1 Q S w U G A A A A A A M A A w D C A A A A j 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C 4 A A A A A A A C q 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T I l M j A o U G F n Z S U y M D M 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Y W J s Z T A x M l 9 f U G F n Z V 8 z M i 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x M i 0 y N V Q x O T o y N T o z O C 4 2 M D g 4 M z Y 0 W i I g L z 4 8 R W 5 0 c n k g V H l w Z T 0 i R m l s b E N v b H V t b l R 5 c G V z I i B W Y W x 1 Z T 0 i c 0 J n T U R B d 0 1 E Q X d N P S I g L z 4 8 R W 5 0 c n k g V H l w Z T 0 i R m l s b E N v b H V t b k 5 h b W V z I i B W Y W x 1 Z T 0 i c 1 s m c X V v d D t T d G F 0 Z S B h b m Q g c 3 V i Z G l 2 a X N p b 2 4 m c X V v d D s s J n F 1 b 3 Q 7 U H V i b G l z a G V k X G 5 w c m 9 2 Z W R c b n J l c 2 V y d m V z X G 4 x M i 8 z M S 8 x N C Z x d W 9 0 O y w m c X V v d D t T Y W x l c 1 x u K O K A k C k m c X V v d D s s J n F 1 b 3 Q 7 Q W N x d W l z a X R p b 2 5 z X G 4 o K y k m c X V v d D s s J n F 1 b 3 Q 7 T m V 3 I G Z p Z W x k X G 5 k a X N j b 3 Z l c m l l c 1 x u K C s p J n F 1 b 3 Q 7 L C Z x d W 9 0 O 0 5 l d 1 x u c m V z Z X J 2 b 2 l y X G 5 k a X N j b 3 Z l c m l l c 1 x u a W 4 g b 2 x k I G Z p Z W x k c 1 x u K C s p J n F 1 b 3 Q 7 L C Z x d W 9 0 O 0 V z d G l t Y X R l Z F x u c H J v Z H V j d G l v b l x u K O K A k C k m c X V v d D s s J n F 1 b 3 Q 7 U H J v d m V k X G 5 y Z X N l c n Z l c 1 x u M T I v M z E v M T 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A x M i A o U G F n Z S A z M i k v Q X V 0 b 1 J l b W 9 2 Z W R D b 2 x 1 b W 5 z M S 5 7 U 3 R h d G U g Y W 5 k I H N 1 Y m R p d m l z a W 9 u L D B 9 J n F 1 b 3 Q 7 L C Z x d W 9 0 O 1 N l Y 3 R p b 2 4 x L 1 R h Y m x l M D E y I C h Q Y W d l I D M y K S 9 B d X R v U m V t b 3 Z l Z E N v b H V t b n M x L n t Q d W J s a X N o Z W R c b n B y b 3 Z l Z F x u c m V z Z X J 2 Z X N c b j E y L z M x L z E 0 L D F 9 J n F 1 b 3 Q 7 L C Z x d W 9 0 O 1 N l Y 3 R p b 2 4 x L 1 R h Y m x l M D E y I C h Q Y W d l I D M y K S 9 B d X R v U m V t b 3 Z l Z E N v b H V t b n M x L n t T Y W x l c 1 x u K O K A k C k s M n 0 m c X V v d D s s J n F 1 b 3 Q 7 U 2 V j d G l v b j E v V G F i b G U w M T I g K F B h Z 2 U g M z I p L 0 F 1 d G 9 S Z W 1 v d m V k Q 2 9 s d W 1 u c z E u e 0 F j c X V p c 2 l 0 a W 9 u c 1 x u K C s p L D N 9 J n F 1 b 3 Q 7 L C Z x d W 9 0 O 1 N l Y 3 R p b 2 4 x L 1 R h Y m x l M D E y I C h Q Y W d l I D M y K S 9 B d X R v U m V t b 3 Z l Z E N v b H V t b n M x L n t O Z X c g Z m l l b G R c b m R p c 2 N v d m V y a W V z X G 4 o K y k s N H 0 m c X V v d D s s J n F 1 b 3 Q 7 U 2 V j d G l v b j E v V G F i b G U w M T I g K F B h Z 2 U g M z I p L 0 F 1 d G 9 S Z W 1 v d m V k Q 2 9 s d W 1 u c z E u e 0 5 l d 1 x u c m V z Z X J 2 b 2 l y X G 5 k a X N j b 3 Z l c m l l c 1 x u a W 4 g b 2 x k I G Z p Z W x k c 1 x u K C s p L D V 9 J n F 1 b 3 Q 7 L C Z x d W 9 0 O 1 N l Y 3 R p b 2 4 x L 1 R h Y m x l M D E y I C h Q Y W d l I D M y K S 9 B d X R v U m V t b 3 Z l Z E N v b H V t b n M x L n t F c 3 R p b W F 0 Z W R c b n B y b 2 R 1 Y 3 R p b 2 5 c b i j i g J A p L D Z 9 J n F 1 b 3 Q 7 L C Z x d W 9 0 O 1 N l Y 3 R p b 2 4 x L 1 R h Y m x l M D E y I C h Q Y W d l I D M y K S 9 B d X R v U m V t b 3 Z l Z E N v b H V t b n M x L n t Q c m 9 2 Z W R c b n J l c 2 V y d m V z X G 4 x M i 8 z M S 8 x N S w 3 f S Z x d W 9 0 O 1 0 s J n F 1 b 3 Q 7 Q 2 9 s d W 1 u Q 2 9 1 b n Q m c X V v d D s 6 O C w m c X V v d D t L Z X l D b 2 x 1 b W 5 O Y W 1 l c y Z x d W 9 0 O z p b X S w m c X V v d D t D b 2 x 1 b W 5 J Z G V u d G l 0 a W V z J n F 1 b 3 Q 7 O l s m c X V v d D t T Z W N 0 a W 9 u M S 9 U Y W J s Z T A x M i A o U G F n Z S A z M i k v Q X V 0 b 1 J l b W 9 2 Z W R D b 2 x 1 b W 5 z M S 5 7 U 3 R h d G U g Y W 5 k I H N 1 Y m R p d m l z a W 9 u L D B 9 J n F 1 b 3 Q 7 L C Z x d W 9 0 O 1 N l Y 3 R p b 2 4 x L 1 R h Y m x l M D E y I C h Q Y W d l I D M y K S 9 B d X R v U m V t b 3 Z l Z E N v b H V t b n M x L n t Q d W J s a X N o Z W R c b n B y b 3 Z l Z F x u c m V z Z X J 2 Z X N c b j E y L z M x L z E 0 L D F 9 J n F 1 b 3 Q 7 L C Z x d W 9 0 O 1 N l Y 3 R p b 2 4 x L 1 R h Y m x l M D E y I C h Q Y W d l I D M y K S 9 B d X R v U m V t b 3 Z l Z E N v b H V t b n M x L n t T Y W x l c 1 x u K O K A k C k s M n 0 m c X V v d D s s J n F 1 b 3 Q 7 U 2 V j d G l v b j E v V G F i b G U w M T I g K F B h Z 2 U g M z I p L 0 F 1 d G 9 S Z W 1 v d m V k Q 2 9 s d W 1 u c z E u e 0 F j c X V p c 2 l 0 a W 9 u c 1 x u K C s p L D N 9 J n F 1 b 3 Q 7 L C Z x d W 9 0 O 1 N l Y 3 R p b 2 4 x L 1 R h Y m x l M D E y I C h Q Y W d l I D M y K S 9 B d X R v U m V t b 3 Z l Z E N v b H V t b n M x L n t O Z X c g Z m l l b G R c b m R p c 2 N v d m V y a W V z X G 4 o K y k s N H 0 m c X V v d D s s J n F 1 b 3 Q 7 U 2 V j d G l v b j E v V G F i b G U w M T I g K F B h Z 2 U g M z I p L 0 F 1 d G 9 S Z W 1 v d m V k Q 2 9 s d W 1 u c z E u e 0 5 l d 1 x u c m V z Z X J 2 b 2 l y X G 5 k a X N j b 3 Z l c m l l c 1 x u a W 4 g b 2 x k I G Z p Z W x k c 1 x u K C s p L D V 9 J n F 1 b 3 Q 7 L C Z x d W 9 0 O 1 N l Y 3 R p b 2 4 x L 1 R h Y m x l M D E y I C h Q Y W d l I D M y K S 9 B d X R v U m V t b 3 Z l Z E N v b H V t b n M x L n t F c 3 R p b W F 0 Z W R c b n B y b 2 R 1 Y 3 R p b 2 5 c b i j i g J A p L D Z 9 J n F 1 b 3 Q 7 L C Z x d W 9 0 O 1 N l Y 3 R p b 2 4 x L 1 R h Y m x l M D E y I C h Q Y W d l I D M y K S 9 B d X R v U m V t b 3 Z l Z E N v b H V t b n M x L n t Q c m 9 2 Z W R c b n J l c 2 V y d m V z X G 4 x M i 8 z M S 8 x N S w 3 f S Z x d W 9 0 O 1 0 s J n F 1 b 3 Q 7 U m V s Y X R p b 2 5 z a G l w S W 5 m b y Z x d W 9 0 O z p b X X 0 i I C 8 + P C 9 T d G F i b G V F b n R y a W V z P j w v S X R l b T 4 8 S X R l b T 4 8 S X R l b U x v Y 2 F 0 a W 9 u P j x J d G V t V H l w Z T 5 G b 3 J t d W x h P C 9 J d G V t V H l w Z T 4 8 S X R l b V B h d G g + U 2 V j d G l v b j E v V G F i b G U w M T I l M j A o U G F n Z S U y M D M y K S 9 T b 3 V y Y 2 U 8 L 0 l 0 Z W 1 Q Y X R o P j w v S X R l b U x v Y 2 F 0 a W 9 u P j x T d G F i b G V F b n R y a W V z I C 8 + P C 9 J d G V t P j x J d G V t P j x J d G V t T G 9 j Y X R p b 2 4 + P E l 0 Z W 1 U e X B l P k Z v c m 1 1 b G E 8 L 0 l 0 Z W 1 U e X B l P j x J d G V t U G F 0 a D 5 T Z W N 0 a W 9 u M S 9 U Y W J s Z T A x M i U y M C h Q Y W d l J T I w M z I p L 1 R h Y m x l M D E y P C 9 J d G V t U G F 0 a D 4 8 L 0 l 0 Z W 1 M b 2 N h d G l v b j 4 8 U 3 R h Y m x l R W 5 0 c m l l c y A v P j w v S X R l b T 4 8 S X R l b T 4 8 S X R l b U x v Y 2 F 0 a W 9 u P j x J d G V t V H l w Z T 5 G b 3 J t d W x h P C 9 J d G V t V H l w Z T 4 8 S X R l b V B h d G g + U 2 V j d G l v b j E v V G F i b G U w M T I l M j A o U G F n Z S U y M D M y K S 9 Q c m 9 t b 3 R l Z C U y M E h l Y W R l c n M 8 L 0 l 0 Z W 1 Q Y X R o P j w v S X R l b U x v Y 2 F 0 a W 9 u P j x T d G F i b G V F b n R y a W V z I C 8 + P C 9 J d G V t P j x J d G V t P j x J d G V t T G 9 j Y X R p b 2 4 + P E l 0 Z W 1 U e X B l P k Z v c m 1 1 b G E 8 L 0 l 0 Z W 1 U e X B l P j x J d G V t U G F 0 a D 5 T Z W N 0 a W 9 u M S 9 U Y W J s Z T A x M i U y M C h Q Y W d l J T I w M z I p L 0 N o Y W 5 n Z W Q l M j B U e X B l P C 9 J d G V t U G F 0 a D 4 8 L 0 l 0 Z W 1 M b 2 N h d G l v b j 4 8 U 3 R h Y m x l R W 5 0 c m l l c y A v P j w v S X R l b T 4 8 S X R l b T 4 8 S X R l b U x v Y 2 F 0 a W 9 u P j x J d G V t V H l w Z T 5 G b 3 J t d W x h P C 9 J d G V t V H l w Z T 4 8 S X R l b V B h d G g + U 2 V j d G l v b j E v V G F i b G U w M T M l M j A o U G F n Z S U y M D M z 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V G F i b G U w M T M g K F B h Z 2 U g M z M p L 0 F 1 d G 9 S Z W 1 v d m V k Q 2 9 s d W 1 u c z E u e 0 N v b H V t b j E s M H 0 m c X V v d D s s J n F 1 b 3 Q 7 U 2 V j d G l v b j E v V G F i b G U w M T M g K F B h Z 2 U g M z M p L 0 F 1 d G 9 S Z W 1 v d m V k Q 2 9 s d W 1 u c z E u e 0 N v b H V t b j I s M X 0 m c X V v d D s s J n F 1 b 3 Q 7 U 2 V j d G l v b j E v V G F i b G U w M T M g K F B h Z 2 U g M z M p L 0 F 1 d G 9 S Z W 1 v d m V k Q 2 9 s d W 1 u c z E u e 0 N v b H V t b j M s M n 0 m c X V v d D s s J n F 1 b 3 Q 7 U 2 V j d G l v b j E v V G F i b G U w M T M g K F B h Z 2 U g M z M p L 0 F 1 d G 9 S Z W 1 v d m V k Q 2 9 s d W 1 u c z E u e 0 N v b H V t b j Q s M 3 0 m c X V v d D s s J n F 1 b 3 Q 7 U 2 V j d G l v b j E v V G F i b G U w M T M g K F B h Z 2 U g M z M p L 0 F 1 d G 9 S Z W 1 v d m V k Q 2 9 s d W 1 u c z E u e 0 N v b H V t b j U s N H 0 m c X V v d D s s J n F 1 b 3 Q 7 U 2 V j d G l v b j E v V G F i b G U w M T M g K F B h Z 2 U g M z M p L 0 F 1 d G 9 S Z W 1 v d m V k Q 2 9 s d W 1 u c z E u e 0 N v b H V t b j Y s N X 0 m c X V v d D s s J n F 1 b 3 Q 7 U 2 V j d G l v b j E v V G F i b G U w M T M g K F B h Z 2 U g M z M p L 0 F 1 d G 9 S Z W 1 v d m V k Q 2 9 s d W 1 u c z E u e 0 N v b H V t b j c s N n 0 m c X V v d D s s J n F 1 b 3 Q 7 U 2 V j d G l v b j E v V G F i b G U w M T M g K F B h Z 2 U g M z M p L 0 F 1 d G 9 S Z W 1 v d m V k Q 2 9 s d W 1 u c z E u e 0 N v b H V t b j g s N 3 0 m c X V v d D s s J n F 1 b 3 Q 7 U 2 V j d G l v b j E v V G F i b G U w M T M g K F B h Z 2 U g M z M p L 0 F 1 d G 9 S Z W 1 v d m V k Q 2 9 s d W 1 u c z E u e 0 N v b H V t b j k s O H 0 m c X V v d D s s J n F 1 b 3 Q 7 U 2 V j d G l v b j E v V G F i b G U w M T M g K F B h Z 2 U g M z M p L 0 F 1 d G 9 S Z W 1 v d m V k Q 2 9 s d W 1 u c z E u e 0 N v b H V t b j E w L D l 9 J n F 1 b 3 Q 7 L C Z x d W 9 0 O 1 N l Y 3 R p b 2 4 x L 1 R h Y m x l M D E z I C h Q Y W d l I D M z K S 9 B d X R v U m V t b 3 Z l Z E N v b H V t b n M x L n t D b 2 x 1 b W 4 x M S w x M H 0 m c X V v d D s s J n F 1 b 3 Q 7 U 2 V j d G l v b j E v V G F i b G U w M T M g K F B h Z 2 U g M z M p L 0 F 1 d G 9 S Z W 1 v d m V k Q 2 9 s d W 1 u c z E u e 0 N v b H V t b j E y L D E x f S Z x d W 9 0 O 1 0 s J n F 1 b 3 Q 7 Q 2 9 s d W 1 u Q 2 9 1 b n Q m c X V v d D s 6 M T I s J n F 1 b 3 Q 7 S 2 V 5 Q 2 9 s d W 1 u T m F t Z X M m c X V v d D s 6 W 1 0 s J n F 1 b 3 Q 7 Q 2 9 s d W 1 u S W R l b n R p d G l l c y Z x d W 9 0 O z p b J n F 1 b 3 Q 7 U 2 V j d G l v b j E v V G F i b G U w M T M g K F B h Z 2 U g M z M p L 0 F 1 d G 9 S Z W 1 v d m V k Q 2 9 s d W 1 u c z E u e 0 N v b H V t b j E s M H 0 m c X V v d D s s J n F 1 b 3 Q 7 U 2 V j d G l v b j E v V G F i b G U w M T M g K F B h Z 2 U g M z M p L 0 F 1 d G 9 S Z W 1 v d m V k Q 2 9 s d W 1 u c z E u e 0 N v b H V t b j I s M X 0 m c X V v d D s s J n F 1 b 3 Q 7 U 2 V j d G l v b j E v V G F i b G U w M T M g K F B h Z 2 U g M z M p L 0 F 1 d G 9 S Z W 1 v d m V k Q 2 9 s d W 1 u c z E u e 0 N v b H V t b j M s M n 0 m c X V v d D s s J n F 1 b 3 Q 7 U 2 V j d G l v b j E v V G F i b G U w M T M g K F B h Z 2 U g M z M p L 0 F 1 d G 9 S Z W 1 v d m V k Q 2 9 s d W 1 u c z E u e 0 N v b H V t b j Q s M 3 0 m c X V v d D s s J n F 1 b 3 Q 7 U 2 V j d G l v b j E v V G F i b G U w M T M g K F B h Z 2 U g M z M p L 0 F 1 d G 9 S Z W 1 v d m V k Q 2 9 s d W 1 u c z E u e 0 N v b H V t b j U s N H 0 m c X V v d D s s J n F 1 b 3 Q 7 U 2 V j d G l v b j E v V G F i b G U w M T M g K F B h Z 2 U g M z M p L 0 F 1 d G 9 S Z W 1 v d m V k Q 2 9 s d W 1 u c z E u e 0 N v b H V t b j Y s N X 0 m c X V v d D s s J n F 1 b 3 Q 7 U 2 V j d G l v b j E v V G F i b G U w M T M g K F B h Z 2 U g M z M p L 0 F 1 d G 9 S Z W 1 v d m V k Q 2 9 s d W 1 u c z E u e 0 N v b H V t b j c s N n 0 m c X V v d D s s J n F 1 b 3 Q 7 U 2 V j d G l v b j E v V G F i b G U w M T M g K F B h Z 2 U g M z M p L 0 F 1 d G 9 S Z W 1 v d m V k Q 2 9 s d W 1 u c z E u e 0 N v b H V t b j g s N 3 0 m c X V v d D s s J n F 1 b 3 Q 7 U 2 V j d G l v b j E v V G F i b G U w M T M g K F B h Z 2 U g M z M p L 0 F 1 d G 9 S Z W 1 v d m V k Q 2 9 s d W 1 u c z E u e 0 N v b H V t b j k s O H 0 m c X V v d D s s J n F 1 b 3 Q 7 U 2 V j d G l v b j E v V G F i b G U w M T M g K F B h Z 2 U g M z M p L 0 F 1 d G 9 S Z W 1 v d m V k Q 2 9 s d W 1 u c z E u e 0 N v b H V t b j E w L D l 9 J n F 1 b 3 Q 7 L C Z x d W 9 0 O 1 N l Y 3 R p b 2 4 x L 1 R h Y m x l M D E z I C h Q Y W d l I D M z K S 9 B d X R v U m V t b 3 Z l Z E N v b H V t b n M x L n t D b 2 x 1 b W 4 x M S w x M H 0 m c X V v d D s s J n F 1 b 3 Q 7 U 2 V j d G l v b j E v V G F i b G U w M T M g K F B h Z 2 U g M z M p L 0 F 1 d G 9 S Z W 1 v d m V k Q 2 9 s d W 1 u c z E u e 0 N v b H V t b j E y L D 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t d I i A v P j x F b n R y e S B U e X B l P S J G a W x s Q 2 9 s d W 1 u V H l w Z X M i I F Z h b H V l P S J z Q m d Z R 0 J n W U d C Z 1 l H Q m d Z R y I g L z 4 8 R W 5 0 c n k g V H l w Z T 0 i R m l s b E x h c 3 R V c G R h d G V k I i B W Y W x 1 Z T 0 i Z D I w M j M t M T I t M j V U M T k 6 M j k 6 N D Y u M T Q 3 N z Y x N V o i I C 8 + P E V u d H J 5 I F R 5 c G U 9 I k Z p b G x F c n J v c k N v d W 5 0 I i B W Y W x 1 Z T 0 i b D A i I C 8 + P E V u d H J 5 I F R 5 c G U 9 I k Z p b G x F c n J v c k N v Z G U i I F Z h b H V l P S J z V W 5 r b m 9 3 b i I g L z 4 8 R W 5 0 c n k g V H l w Z T 0 i R m l s b E N v d W 5 0 I i B W Y W x 1 Z T 0 i b D U i I C 8 + P E V u d H J 5 I F R 5 c G U 9 I k F k Z G V k V G 9 E Y X R h T W 9 k Z W w i I F Z h b H V l P S J s M C I g L z 4 8 R W 5 0 c n k g V H l w Z T 0 i U X V l c n l J R C I g V m F s d W U 9 I n M 1 O D A x M T U z N S 0 2 N 2 U 0 L T Q 0 Y z g t O T g y O S 0 x Z m U z Z m E z M G N h O D U i I C 8 + P C 9 T d G F i b G V F b n R y a W V z P j w v S X R l b T 4 8 S X R l b T 4 8 S X R l b U x v Y 2 F 0 a W 9 u P j x J d G V t V H l w Z T 5 G b 3 J t d W x h P C 9 J d G V t V H l w Z T 4 8 S X R l b V B h d G g + U 2 V j d G l v b j E v V G F i b G U w M T M l M j A o U G F n Z S U y M D M z K S 9 T b 3 V y Y 2 U 8 L 0 l 0 Z W 1 Q Y X R o P j w v S X R l b U x v Y 2 F 0 a W 9 u P j x T d G F i b G V F b n R y a W V z I C 8 + P C 9 J d G V t P j x J d G V t P j x J d G V t T G 9 j Y X R p b 2 4 + P E l 0 Z W 1 U e X B l P k Z v c m 1 1 b G E 8 L 0 l 0 Z W 1 U e X B l P j x J d G V t U G F 0 a D 5 T Z W N 0 a W 9 u M S 9 U Y W J s Z T A x M y U y M C h Q Y W d l J T I w M z M p L 1 R h Y m x l M D E z P C 9 J d G V t U G F 0 a D 4 8 L 0 l 0 Z W 1 M b 2 N h d G l v b j 4 8 U 3 R h Y m x l R W 5 0 c m l l c y A v P j w v S X R l b T 4 8 S X R l b T 4 8 S X R l b U x v Y 2 F 0 a W 9 u P j x J d G V t V H l w Z T 5 G b 3 J t d W x h P C 9 J d G V t V H l w Z T 4 8 S X R l b V B h d G g + U 2 V j d G l v b j E v V G F i b G U w M T M l M j A o U G F n Z S U y M D M z K S 9 D a G F u Z 2 V k J T I w V H l w Z T w v S X R l b V B h d G g + P C 9 J d G V t T G 9 j Y X R p b 2 4 + P F N 0 Y W J s Z U V u d H J p Z X M g L z 4 8 L 0 l 0 Z W 0 + P E l 0 Z W 0 + P E l 0 Z W 1 M b 2 N h d G l v b j 4 8 S X R l b V R 5 c G U + R m 9 y b X V s Y T w v S X R l b V R 5 c G U + P E l 0 Z W 1 Q Y X R o P l N l Y 3 R p b 2 4 x L 1 R h Y m x l M D E y J T I w K F B h Z 2 U l M j A z M i k v R m l s d G V y Z W Q l M j B S b 3 d z P C 9 J d G V t U G F 0 a D 4 8 L 0 l 0 Z W 1 M b 2 N h d G l v b j 4 8 U 3 R h Y m x l R W 5 0 c m l l c y A v P j w v S X R l b T 4 8 S X R l b T 4 8 S X R l b U x v Y 2 F 0 a W 9 u P j x J d G V t V H l w Z T 5 G b 3 J t d W x h P C 9 J d G V t V H l w Z T 4 8 S X R l b V B h d G g + U 2 V j d G l v b j E v V G F i b G U w M T I l M j A o U G F n Z S U y M D M y K S 9 S Z W 1 v d m V k J T I w Q 2 9 s d W 1 u c z w v S X R l b V B h d G g + P C 9 J d G V t T G 9 j Y X R p b 2 4 + P F N 0 Y W J s Z U V u d H J p Z X M g L z 4 8 L 0 l 0 Z W 0 + P E l 0 Z W 0 + P E l 0 Z W 1 M b 2 N h d G l v b j 4 8 S X R l b V R 5 c G U + R m 9 y b X V s Y T w v S X R l b V R 5 c G U + P E l 0 Z W 1 Q Y X R o P l N l Y 3 R p b 2 4 x L 1 R h Y m x l M D E y J T I w K F B h Z 2 U l M j A z M i k v R m l s d G V y Z W Q l M j B S b 3 d z M T w v S X R l b V B h d G g + P C 9 J d G V t T G 9 j Y X R p b 2 4 + P F N 0 Y W J s Z U V u d H J p Z X M g L z 4 8 L 0 l 0 Z W 0 + P E l 0 Z W 0 + P E l 0 Z W 1 M b 2 N h d G l v b j 4 8 S X R l b V R 5 c G U + R m 9 y b X V s Y T w v S X R l b V R 5 c G U + P E l 0 Z W 1 Q Y X R o P l N l Y 3 R p b 2 4 x L 1 R h Y m x l M D E z J T I w K F B h Z 2 U l M j A z M y k v R m l s d G V y Z W Q l M j B S b 3 d z P C 9 J d G V t U G F 0 a D 4 8 L 0 l 0 Z W 1 M b 2 N h d G l v b j 4 8 U 3 R h Y m x l R W 5 0 c m l l c y A v P j w v S X R l b T 4 8 S X R l b T 4 8 S X R l b U x v Y 2 F 0 a W 9 u P j x J d G V t V H l w Z T 5 G b 3 J t d W x h P C 9 J d G V t V H l w Z T 4 8 S X R l b V B h d G g + U 2 V j d G l v b j E v V G F i b G U w M T M l M j A o U G F n Z S U y M D M z K 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A x M 1 9 f U G F n Z V 8 z M 1 9 f X z I 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x M i 0 y N V Q x O T o 0 M D o x O C 4 2 N D g 0 N T k 5 W i I g L z 4 8 R W 5 0 c n k g V H l w Z T 0 i R m l s b E N v b H V t b l R 5 c G V z I i B W Y W x 1 Z T 0 i c 0 J n W U d C Z 1 l H Q m d Z P S I g L z 4 8 R W 5 0 c n k g V H l w Z T 0 i R m l s b E N v b H V t b k 5 h b W V z I i B W Y W x 1 Z T 0 i c 1 s m c X V v d D t D b 2 x 1 b W 4 x J n F 1 b 3 Q 7 L C Z x d W 9 0 O 0 N v b H V t b j I m c X V v d D s s J n F 1 b 3 Q 7 Q 2 9 s d W 1 u N i Z x d W 9 0 O y w m c X V v d D t D b 2 x 1 b W 4 3 J n F 1 b 3 Q 7 L C Z x d W 9 0 O 0 N v b H V t b j k m c X V v d D s s J n F 1 b 3 Q 7 Q 2 9 s d W 1 u M T A m c X V v d D s s J n F 1 b 3 Q 7 Q 2 9 s d W 1 u M T E m c X V v d D s s J n F 1 b 3 Q 7 Q 2 9 s d W 1 u M T 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A x M y A o U G F n Z S A z M y k g K D I p L 0 F 1 d G 9 S Z W 1 v d m V k Q 2 9 s d W 1 u c z E u e 0 N v b H V t b j E s M H 0 m c X V v d D s s J n F 1 b 3 Q 7 U 2 V j d G l v b j E v V G F i b G U w M T M g K F B h Z 2 U g M z M p I C g y K S 9 B d X R v U m V t b 3 Z l Z E N v b H V t b n M x L n t D b 2 x 1 b W 4 y L D F 9 J n F 1 b 3 Q 7 L C Z x d W 9 0 O 1 N l Y 3 R p b 2 4 x L 1 R h Y m x l M D E z I C h Q Y W d l I D M z K S A o M i k v Q X V 0 b 1 J l b W 9 2 Z W R D b 2 x 1 b W 5 z M S 5 7 Q 2 9 s d W 1 u N i w y f S Z x d W 9 0 O y w m c X V v d D t T Z W N 0 a W 9 u M S 9 U Y W J s Z T A x M y A o U G F n Z S A z M y k g K D I p L 0 F 1 d G 9 S Z W 1 v d m V k Q 2 9 s d W 1 u c z E u e 0 N v b H V t b j c s M 3 0 m c X V v d D s s J n F 1 b 3 Q 7 U 2 V j d G l v b j E v V G F i b G U w M T M g K F B h Z 2 U g M z M p I C g y K S 9 B d X R v U m V t b 3 Z l Z E N v b H V t b n M x L n t D b 2 x 1 b W 4 5 L D R 9 J n F 1 b 3 Q 7 L C Z x d W 9 0 O 1 N l Y 3 R p b 2 4 x L 1 R h Y m x l M D E z I C h Q Y W d l I D M z K S A o M i k v Q X V 0 b 1 J l b W 9 2 Z W R D b 2 x 1 b W 5 z M S 5 7 Q 2 9 s d W 1 u M T A s N X 0 m c X V v d D s s J n F 1 b 3 Q 7 U 2 V j d G l v b j E v V G F i b G U w M T M g K F B h Z 2 U g M z M p I C g y K S 9 B d X R v U m V t b 3 Z l Z E N v b H V t b n M x L n t D b 2 x 1 b W 4 x M S w 2 f S Z x d W 9 0 O y w m c X V v d D t T Z W N 0 a W 9 u M S 9 U Y W J s Z T A x M y A o U G F n Z S A z M y k g K D I p L 0 F 1 d G 9 S Z W 1 v d m V k Q 2 9 s d W 1 u c z E u e 0 N v b H V t b j E y L D d 9 J n F 1 b 3 Q 7 X S w m c X V v d D t D b 2 x 1 b W 5 D b 3 V u d C Z x d W 9 0 O z o 4 L C Z x d W 9 0 O 0 t l e U N v b H V t b k 5 h b W V z J n F 1 b 3 Q 7 O l t d L C Z x d W 9 0 O 0 N v b H V t b k l k Z W 5 0 a X R p Z X M m c X V v d D s 6 W y Z x d W 9 0 O 1 N l Y 3 R p b 2 4 x L 1 R h Y m x l M D E z I C h Q Y W d l I D M z K S A o M i k v Q X V 0 b 1 J l b W 9 2 Z W R D b 2 x 1 b W 5 z M S 5 7 Q 2 9 s d W 1 u M S w w f S Z x d W 9 0 O y w m c X V v d D t T Z W N 0 a W 9 u M S 9 U Y W J s Z T A x M y A o U G F n Z S A z M y k g K D I p L 0 F 1 d G 9 S Z W 1 v d m V k Q 2 9 s d W 1 u c z E u e 0 N v b H V t b j I s M X 0 m c X V v d D s s J n F 1 b 3 Q 7 U 2 V j d G l v b j E v V G F i b G U w M T M g K F B h Z 2 U g M z M p I C g y K S 9 B d X R v U m V t b 3 Z l Z E N v b H V t b n M x L n t D b 2 x 1 b W 4 2 L D J 9 J n F 1 b 3 Q 7 L C Z x d W 9 0 O 1 N l Y 3 R p b 2 4 x L 1 R h Y m x l M D E z I C h Q Y W d l I D M z K S A o M i k v Q X V 0 b 1 J l b W 9 2 Z W R D b 2 x 1 b W 5 z M S 5 7 Q 2 9 s d W 1 u N y w z f S Z x d W 9 0 O y w m c X V v d D t T Z W N 0 a W 9 u M S 9 U Y W J s Z T A x M y A o U G F n Z S A z M y k g K D I p L 0 F 1 d G 9 S Z W 1 v d m V k Q 2 9 s d W 1 u c z E u e 0 N v b H V t b j k s N H 0 m c X V v d D s s J n F 1 b 3 Q 7 U 2 V j d G l v b j E v V G F i b G U w M T M g K F B h Z 2 U g M z M p I C g y K S 9 B d X R v U m V t b 3 Z l Z E N v b H V t b n M x L n t D b 2 x 1 b W 4 x M C w 1 f S Z x d W 9 0 O y w m c X V v d D t T Z W N 0 a W 9 u M S 9 U Y W J s Z T A x M y A o U G F n Z S A z M y k g K D I p L 0 F 1 d G 9 S Z W 1 v d m V k Q 2 9 s d W 1 u c z E u e 0 N v b H V t b j E x L D Z 9 J n F 1 b 3 Q 7 L C Z x d W 9 0 O 1 N l Y 3 R p b 2 4 x L 1 R h Y m x l M D E z I C h Q Y W d l I D M z K S A o M i k v Q X V 0 b 1 J l b W 9 2 Z W R D b 2 x 1 b W 5 z M S 5 7 Q 2 9 s d W 1 u M T I s N 3 0 m c X V v d D t d L C Z x d W 9 0 O 1 J l b G F 0 a W 9 u c 2 h p c E l u Z m 8 m c X V v d D s 6 W 1 1 9 I i A v P j w v U 3 R h Y m x l R W 5 0 c m l l c z 4 8 L 0 l 0 Z W 0 + P E l 0 Z W 0 + P E l 0 Z W 1 M b 2 N h d G l v b j 4 8 S X R l b V R 5 c G U + R m 9 y b X V s Y T w v S X R l b V R 5 c G U + P E l 0 Z W 1 Q Y X R o P l N l Y 3 R p b 2 4 x L 1 R h Y m x l M D E z J T I w K F B h Z 2 U l M j A z M y k l M j A o M i k v U 2 9 1 c m N l P C 9 J d G V t U G F 0 a D 4 8 L 0 l 0 Z W 1 M b 2 N h d G l v b j 4 8 U 3 R h Y m x l R W 5 0 c m l l c y A v P j w v S X R l b T 4 8 S X R l b T 4 8 S X R l b U x v Y 2 F 0 a W 9 u P j x J d G V t V H l w Z T 5 G b 3 J t d W x h P C 9 J d G V t V H l w Z T 4 8 S X R l b V B h d G g + U 2 V j d G l v b j E v V G F i b G U w M T M l M j A o U G F n Z S U y M D M z K S U y M C g y K S 9 U Y W J s Z T A x M z w v S X R l b V B h d G g + P C 9 J d G V t T G 9 j Y X R p b 2 4 + P F N 0 Y W J s Z U V u d H J p Z X M g L z 4 8 L 0 l 0 Z W 0 + P E l 0 Z W 0 + P E l 0 Z W 1 M b 2 N h d G l v b j 4 8 S X R l b V R 5 c G U + R m 9 y b X V s Y T w v S X R l b V R 5 c G U + P E l 0 Z W 1 Q Y X R o P l N l Y 3 R p b 2 4 x L 1 R h Y m x l M D E z J T I w K F B h Z 2 U l M j A z M y k l M j A o M i k v Q 2 h h b m d l Z C U y M F R 5 c G U 8 L 0 l 0 Z W 1 Q Y X R o P j w v S X R l b U x v Y 2 F 0 a W 9 u P j x T d G F i b G V F b n R y a W V z I C 8 + P C 9 J d G V t P j x J d G V t P j x J d G V t T G 9 j Y X R p b 2 4 + P E l 0 Z W 1 U e X B l P k Z v c m 1 1 b G E 8 L 0 l 0 Z W 1 U e X B l P j x J d G V t U G F 0 a D 5 T Z W N 0 a W 9 u M S 9 U Y W J s Z T A x M y U y M C h Q Y W d l J T I w M z M p J T I w K D I p L 1 J l b W 9 2 Z W Q l M j B D b 2 x 1 b W 5 z P C 9 J d G V t U G F 0 a D 4 8 L 0 l 0 Z W 1 M b 2 N h d G l v b j 4 8 U 3 R h Y m x l R W 5 0 c m l l c y A v P j w v S X R l b T 4 8 S X R l b T 4 8 S X R l b U x v Y 2 F 0 a W 9 u P j x J d G V t V H l w Z T 5 G b 3 J t d W x h P C 9 J d G V t V H l w Z T 4 8 S X R l b V B h d G g + U 2 V j d G l v b j E v V G F i b G U w M T M l M j A o U G F n Z S U y M D M z K S U y M C g y K S 9 G a W x 0 Z X J l Z C U y M F J v d 3 M 8 L 0 l 0 Z W 1 Q Y X R o P j w v S X R l b U x v Y 2 F 0 a W 9 u P j x T d G F i b G V F b n R y a W V z I C 8 + P C 9 J d G V t P j w v S X R l b X M + P C 9 M b 2 N h b F B h Y 2 t h Z 2 V N Z X R h Z G F 0 Y U Z p b G U + F g A A A F B L B Q Y A A A A A A A A A A A A A A A A A A A A A A A A m A Q A A A Q A A A N C M n d 8 B F d E R j H o A w E / C l + s B A A A A 2 s M 3 u L J a R U e 7 q D / g R 1 y y B g A A A A A C A A A A A A A Q Z g A A A A E A A C A A A A A k I 6 f F Y i C 7 T F 9 F P T C z F S m 6 C d U 2 b F 4 T D O j u 5 V 0 E 9 l y y u A A A A A A O g A A A A A I A A C A A A A B I W N p B u H R K M A V 8 L 4 q A V R / N Q Q 6 E f d f W E 3 9 0 P l q j M g 5 N Z l A A A A D 3 r D Q n a t G + P x I P 1 Z m G V v U d F W o + E / 6 j U x U 2 R B 7 3 w Q a g Z / E j J q G J c W H D 8 S p x e r s 2 z 9 j V Y 2 s d u i m O h c E s 1 0 l / I h H 3 Z v x A v O A F 2 q I O O C 4 + n Z 9 W A U A A A A C V u 4 I l n 2 z S 3 t S S H 9 I h E t t E d x 6 1 a X 6 + H / / U C c G C O F T Y O l G H b F O h u z 9 K 2 X N M 0 w 0 p o X F m a g I P 3 C f 4 f d 6 4 / q C O G P u H < / D a t a M a s h u p > 
</file>

<file path=customXml/itemProps1.xml><?xml version="1.0" encoding="utf-8"?>
<ds:datastoreItem xmlns:ds="http://schemas.openxmlformats.org/officeDocument/2006/customXml" ds:itemID="{841609BD-7852-4065-94B7-A399C8BF1E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sales</vt:lpstr>
      <vt:lpstr>DASHBOARD</vt:lpstr>
      <vt:lpstr>proved reserve</vt:lpstr>
      <vt:lpstr>acquisition</vt:lpstr>
      <vt:lpstr>new field discoveries</vt:lpstr>
      <vt:lpstr>estimated production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Jamiu Jimoh</dc:creator>
  <cp:lastModifiedBy>Jamiu Jimoh</cp:lastModifiedBy>
  <dcterms:created xsi:type="dcterms:W3CDTF">2023-12-25T19:08:21Z</dcterms:created>
  <dcterms:modified xsi:type="dcterms:W3CDTF">2024-01-05T02:50:44Z</dcterms:modified>
</cp:coreProperties>
</file>