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mfs.local\AKC-KOD\Users\claire.armistead\My Documents\Survey\SpeciesWeightCheck\Comparison\"/>
    </mc:Choice>
  </mc:AlternateContent>
  <bookViews>
    <workbookView xWindow="0" yWindow="0" windowWidth="18435" windowHeight="10815"/>
  </bookViews>
  <sheets>
    <sheet name="females" sheetId="1" r:id="rId1"/>
  </sheets>
  <calcPr calcId="152511"/>
</workbook>
</file>

<file path=xl/calcChain.xml><?xml version="1.0" encoding="utf-8"?>
<calcChain xmlns="http://schemas.openxmlformats.org/spreadsheetml/2006/main">
  <c r="K2" i="1" l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<sst xmlns="http://schemas.openxmlformats.org/spreadsheetml/2006/main" count="213" uniqueCount="54">
  <si>
    <t>HAULJOIN</t>
  </si>
  <si>
    <t>CRUISE</t>
  </si>
  <si>
    <t>VESSEL</t>
  </si>
  <si>
    <t>HAUL</t>
  </si>
  <si>
    <t>GIS_STATION</t>
  </si>
  <si>
    <t>SPECIES_CODE</t>
  </si>
  <si>
    <t>SEX</t>
  </si>
  <si>
    <t>LENGTH</t>
  </si>
  <si>
    <t>CLUTCH_SIZE</t>
  </si>
  <si>
    <t>WEIGHT</t>
  </si>
  <si>
    <t>H-20</t>
  </si>
  <si>
    <t>IH2019</t>
  </si>
  <si>
    <t>QP2423</t>
  </si>
  <si>
    <t>Q-23</t>
  </si>
  <si>
    <t>P-23</t>
  </si>
  <si>
    <t>HG2019</t>
  </si>
  <si>
    <t>I-21</t>
  </si>
  <si>
    <t>G-20</t>
  </si>
  <si>
    <t>QP2726</t>
  </si>
  <si>
    <t>O-26</t>
  </si>
  <si>
    <t>PO2524</t>
  </si>
  <si>
    <t>QP2524</t>
  </si>
  <si>
    <t>R-24</t>
  </si>
  <si>
    <t>Q-25</t>
  </si>
  <si>
    <t>P-24</t>
  </si>
  <si>
    <t>R-25</t>
  </si>
  <si>
    <t>H-19</t>
  </si>
  <si>
    <t>P-25</t>
  </si>
  <si>
    <t>R-22</t>
  </si>
  <si>
    <t>O-25</t>
  </si>
  <si>
    <t>PO2625</t>
  </si>
  <si>
    <t>S-27</t>
  </si>
  <si>
    <t>R-27</t>
  </si>
  <si>
    <t>F-20</t>
  </si>
  <si>
    <t>S-24</t>
  </si>
  <si>
    <t>GF2120</t>
  </si>
  <si>
    <t>GF2019</t>
  </si>
  <si>
    <t>G-21</t>
  </si>
  <si>
    <t>CH30-I01</t>
  </si>
  <si>
    <t>CH30-A01</t>
  </si>
  <si>
    <t>ZZ-24</t>
  </si>
  <si>
    <t>I-22</t>
  </si>
  <si>
    <t>J-18</t>
  </si>
  <si>
    <t>I-18</t>
  </si>
  <si>
    <t>K-02</t>
  </si>
  <si>
    <t>T-29</t>
  </si>
  <si>
    <t>CH30-J04</t>
  </si>
  <si>
    <t>Q-02</t>
  </si>
  <si>
    <t>Q-21</t>
  </si>
  <si>
    <t>HG2120</t>
  </si>
  <si>
    <t>calc weight</t>
  </si>
  <si>
    <t>a</t>
  </si>
  <si>
    <t>b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</si>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</sst>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7"/>
  <sheetViews>
    <sheetView tabSelected="1" workbookViewId="0">
      <pane ySplit="1" topLeftCell="A47" activePane="bottomLeft" state="frozen"/>
      <selection pane="bottomLeft" activeCell="K53" sqref="K53"/>
    </sheetView>
  </sheetViews>
  <sheetFormatPr defaultRowHeight="15"/>
  <cols>
    <col min="1" max="1" width="9.85546875" bestFit="1" customWidth="1"/>
    <col min="2" max="2" width="7.85546875" customWidth="1"/>
    <col min="3" max="3" width="7.140625" customWidth="1"/>
    <col min="4" max="4" width="5.7109375" customWidth="1"/>
    <col min="5" max="5" width="12.5703125" bestFit="1" customWidth="1"/>
    <col min="6" max="6" width="13.85546875" bestFit="1" customWidth="1"/>
    <col min="7" max="7" width="4.140625" customWidth="1"/>
    <col min="8" max="8" width="7.85546875" customWidth="1"/>
    <col min="9" max="9" width="12.28515625" bestFit="1" customWidth="1"/>
    <col min="10" max="10" width="8" customWidth="1"/>
    <col min="11" max="11" width="10.855468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50</v>
      </c>
      <c r="P1" t="s">
        <v>53</v>
      </c>
    </row>
    <row r="2" spans="1:16">
      <c r="A2" s="1">
        <v>-12149</v>
      </c>
      <c r="B2" s="1">
        <v>201401</v>
      </c>
      <c r="C2" s="1">
        <v>162</v>
      </c>
      <c r="D2" s="1">
        <v>157</v>
      </c>
      <c r="E2" t="s">
        <v>12</v>
      </c>
      <c r="F2" s="1">
        <v>69323</v>
      </c>
      <c r="G2" s="1">
        <v>2</v>
      </c>
      <c r="H2" s="1">
        <v>75.900000000000006</v>
      </c>
      <c r="I2" s="1">
        <v>0</v>
      </c>
      <c r="J2" s="1">
        <v>328</v>
      </c>
      <c r="K2">
        <f>$P$2 * ($H2^$P$3) * 1</f>
        <v>382.88547133932519</v>
      </c>
      <c r="O2" t="s">
        <v>51</v>
      </c>
      <c r="P2">
        <v>2.0650000000000002E-2</v>
      </c>
    </row>
    <row r="3" spans="1:16">
      <c r="A3" s="1">
        <v>-12149</v>
      </c>
      <c r="B3" s="1">
        <v>201401</v>
      </c>
      <c r="C3" s="1">
        <v>162</v>
      </c>
      <c r="D3" s="1">
        <v>157</v>
      </c>
      <c r="E3" t="s">
        <v>12</v>
      </c>
      <c r="F3" s="1">
        <v>69323</v>
      </c>
      <c r="G3" s="1">
        <v>2</v>
      </c>
      <c r="H3" s="1">
        <v>69.099999999999994</v>
      </c>
      <c r="I3" s="1">
        <v>0</v>
      </c>
      <c r="J3" s="1">
        <v>282</v>
      </c>
      <c r="K3">
        <f t="shared" ref="K3:K66" si="0">$P$2 * ($H3^$P$3) * 1</f>
        <v>309.41062533179729</v>
      </c>
      <c r="O3" t="s">
        <v>52</v>
      </c>
      <c r="P3">
        <v>2.27</v>
      </c>
    </row>
    <row r="4" spans="1:16">
      <c r="A4" s="1">
        <v>-12169</v>
      </c>
      <c r="B4" s="1">
        <v>201401</v>
      </c>
      <c r="C4" s="1">
        <v>162</v>
      </c>
      <c r="D4" s="1">
        <v>162</v>
      </c>
      <c r="E4" t="s">
        <v>23</v>
      </c>
      <c r="F4" s="1">
        <v>69323</v>
      </c>
      <c r="G4" s="1">
        <v>2</v>
      </c>
      <c r="H4" s="1">
        <v>69.400000000000006</v>
      </c>
      <c r="I4" s="1">
        <v>0</v>
      </c>
      <c r="J4" s="1">
        <v>238</v>
      </c>
      <c r="K4">
        <f t="shared" si="0"/>
        <v>312.46836425842389</v>
      </c>
    </row>
    <row r="5" spans="1:16">
      <c r="A5" s="1">
        <v>-12169</v>
      </c>
      <c r="B5" s="1">
        <v>201401</v>
      </c>
      <c r="C5" s="1">
        <v>162</v>
      </c>
      <c r="D5" s="1">
        <v>162</v>
      </c>
      <c r="E5" t="s">
        <v>23</v>
      </c>
      <c r="F5" s="1">
        <v>69323</v>
      </c>
      <c r="G5" s="1">
        <v>2</v>
      </c>
      <c r="H5" s="1">
        <v>62.6</v>
      </c>
      <c r="I5" s="1">
        <v>0</v>
      </c>
      <c r="J5" s="1">
        <v>164</v>
      </c>
      <c r="K5">
        <f t="shared" si="0"/>
        <v>247.25426540163448</v>
      </c>
    </row>
    <row r="6" spans="1:16">
      <c r="A6" s="1">
        <v>-9681</v>
      </c>
      <c r="B6" s="1">
        <v>201202</v>
      </c>
      <c r="C6" s="1">
        <v>162</v>
      </c>
      <c r="D6" s="1">
        <v>120</v>
      </c>
      <c r="E6" t="s">
        <v>38</v>
      </c>
      <c r="F6" s="1">
        <v>69323</v>
      </c>
      <c r="G6" s="1">
        <v>2</v>
      </c>
      <c r="H6" s="1">
        <v>79.099999999999994</v>
      </c>
      <c r="I6" s="1">
        <v>0</v>
      </c>
      <c r="J6" s="1">
        <v>320</v>
      </c>
      <c r="K6">
        <f t="shared" si="0"/>
        <v>420.51420756754379</v>
      </c>
    </row>
    <row r="7" spans="1:16">
      <c r="A7" s="1">
        <v>-9687</v>
      </c>
      <c r="B7" s="1">
        <v>201202</v>
      </c>
      <c r="C7" s="1">
        <v>162</v>
      </c>
      <c r="D7" s="1">
        <v>126</v>
      </c>
      <c r="E7" t="s">
        <v>39</v>
      </c>
      <c r="F7" s="1">
        <v>69323</v>
      </c>
      <c r="G7" s="1">
        <v>2</v>
      </c>
      <c r="H7" s="1">
        <v>58.6</v>
      </c>
      <c r="I7" s="1">
        <v>0</v>
      </c>
      <c r="J7" s="1">
        <v>152</v>
      </c>
      <c r="K7">
        <f t="shared" si="0"/>
        <v>212.83725266625626</v>
      </c>
    </row>
    <row r="8" spans="1:16">
      <c r="A8" s="1">
        <v>-9687</v>
      </c>
      <c r="B8" s="1">
        <v>201202</v>
      </c>
      <c r="C8" s="1">
        <v>162</v>
      </c>
      <c r="D8" s="1">
        <v>126</v>
      </c>
      <c r="E8" t="s">
        <v>39</v>
      </c>
      <c r="F8" s="1">
        <v>69323</v>
      </c>
      <c r="G8" s="1">
        <v>2</v>
      </c>
      <c r="H8" s="1">
        <v>60</v>
      </c>
      <c r="I8" s="1">
        <v>0</v>
      </c>
      <c r="J8" s="1">
        <v>174</v>
      </c>
      <c r="K8">
        <f t="shared" si="0"/>
        <v>224.55534371031959</v>
      </c>
    </row>
    <row r="9" spans="1:16">
      <c r="A9" s="1">
        <v>-6925</v>
      </c>
      <c r="B9" s="1">
        <v>201001</v>
      </c>
      <c r="C9" s="1">
        <v>162</v>
      </c>
      <c r="D9" s="1">
        <v>236</v>
      </c>
      <c r="E9" t="s">
        <v>32</v>
      </c>
      <c r="F9" s="1">
        <v>69323</v>
      </c>
      <c r="G9" s="1">
        <v>2</v>
      </c>
      <c r="H9" s="1">
        <v>39.799999999999997</v>
      </c>
      <c r="I9" s="1">
        <v>0</v>
      </c>
      <c r="J9" s="1">
        <v>16</v>
      </c>
      <c r="K9">
        <f t="shared" si="0"/>
        <v>88.44120061076336</v>
      </c>
    </row>
    <row r="10" spans="1:16">
      <c r="A10" s="1">
        <v>-6887</v>
      </c>
      <c r="B10" s="1">
        <v>201001</v>
      </c>
      <c r="C10" s="1">
        <v>162</v>
      </c>
      <c r="D10" s="1">
        <v>198</v>
      </c>
      <c r="E10" t="s">
        <v>23</v>
      </c>
      <c r="F10" s="1">
        <v>69323</v>
      </c>
      <c r="G10" s="1">
        <v>2</v>
      </c>
      <c r="H10" s="1">
        <v>72</v>
      </c>
      <c r="I10" s="1">
        <v>0</v>
      </c>
      <c r="J10" s="1">
        <v>240</v>
      </c>
      <c r="K10">
        <f t="shared" si="0"/>
        <v>339.6759689178532</v>
      </c>
    </row>
    <row r="11" spans="1:16">
      <c r="A11" s="1">
        <v>-7161</v>
      </c>
      <c r="B11" s="1">
        <v>201002</v>
      </c>
      <c r="C11" s="1">
        <v>162</v>
      </c>
      <c r="D11" s="1">
        <v>8</v>
      </c>
      <c r="E11" t="s">
        <v>40</v>
      </c>
      <c r="F11" s="1">
        <v>69323</v>
      </c>
      <c r="G11" s="1">
        <v>2</v>
      </c>
      <c r="H11" s="1">
        <v>71.3</v>
      </c>
      <c r="I11" s="1">
        <v>0</v>
      </c>
      <c r="J11" s="1">
        <v>268</v>
      </c>
      <c r="K11">
        <f t="shared" si="0"/>
        <v>332.22574865370188</v>
      </c>
    </row>
    <row r="12" spans="1:16">
      <c r="A12" s="1">
        <v>-6719</v>
      </c>
      <c r="B12" s="1">
        <v>201001</v>
      </c>
      <c r="C12" s="1">
        <v>89</v>
      </c>
      <c r="D12" s="1">
        <v>106</v>
      </c>
      <c r="E12" t="s">
        <v>10</v>
      </c>
      <c r="F12" s="1">
        <v>69323</v>
      </c>
      <c r="G12" s="1">
        <v>2</v>
      </c>
      <c r="H12" s="1">
        <v>87</v>
      </c>
      <c r="I12" s="1">
        <v>0</v>
      </c>
      <c r="J12" s="1">
        <v>454</v>
      </c>
      <c r="K12">
        <f t="shared" si="0"/>
        <v>521.94982875684616</v>
      </c>
    </row>
    <row r="13" spans="1:16">
      <c r="A13" s="1">
        <v>-6720</v>
      </c>
      <c r="B13" s="1">
        <v>201001</v>
      </c>
      <c r="C13" s="1">
        <v>89</v>
      </c>
      <c r="D13" s="1">
        <v>107</v>
      </c>
      <c r="E13" t="s">
        <v>15</v>
      </c>
      <c r="F13" s="1">
        <v>69323</v>
      </c>
      <c r="G13" s="1">
        <v>2</v>
      </c>
      <c r="H13" s="1">
        <v>96</v>
      </c>
      <c r="I13" s="1">
        <v>0</v>
      </c>
      <c r="J13" s="1">
        <v>740</v>
      </c>
      <c r="K13">
        <f t="shared" si="0"/>
        <v>652.64310623940787</v>
      </c>
    </row>
    <row r="14" spans="1:16">
      <c r="A14" s="1">
        <v>-8988</v>
      </c>
      <c r="B14" s="1">
        <v>201201</v>
      </c>
      <c r="C14" s="1">
        <v>89</v>
      </c>
      <c r="D14" s="1">
        <v>146</v>
      </c>
      <c r="E14" t="s">
        <v>13</v>
      </c>
      <c r="F14" s="1">
        <v>69323</v>
      </c>
      <c r="G14" s="1">
        <v>2</v>
      </c>
      <c r="H14" s="1">
        <v>74.099999999999994</v>
      </c>
      <c r="I14" s="1">
        <v>0</v>
      </c>
      <c r="J14" s="1">
        <v>266</v>
      </c>
      <c r="K14">
        <f t="shared" si="0"/>
        <v>362.58295835631912</v>
      </c>
    </row>
    <row r="15" spans="1:16">
      <c r="A15" s="1">
        <v>-8988</v>
      </c>
      <c r="B15" s="1">
        <v>201201</v>
      </c>
      <c r="C15" s="1">
        <v>89</v>
      </c>
      <c r="D15" s="1">
        <v>146</v>
      </c>
      <c r="E15" t="s">
        <v>13</v>
      </c>
      <c r="F15" s="1">
        <v>69323</v>
      </c>
      <c r="G15" s="1">
        <v>2</v>
      </c>
      <c r="H15" s="1">
        <v>66.599999999999994</v>
      </c>
      <c r="I15" s="1">
        <v>0</v>
      </c>
      <c r="J15" s="1">
        <v>280</v>
      </c>
      <c r="K15">
        <f t="shared" si="0"/>
        <v>284.5814292604116</v>
      </c>
    </row>
    <row r="16" spans="1:16">
      <c r="A16" s="1">
        <v>-8995</v>
      </c>
      <c r="B16" s="1">
        <v>201201</v>
      </c>
      <c r="C16" s="1">
        <v>89</v>
      </c>
      <c r="D16" s="1">
        <v>153</v>
      </c>
      <c r="E16" t="s">
        <v>23</v>
      </c>
      <c r="F16" s="1">
        <v>69323</v>
      </c>
      <c r="G16" s="1">
        <v>2</v>
      </c>
      <c r="H16" s="1">
        <v>69.5</v>
      </c>
      <c r="I16" s="1">
        <v>0</v>
      </c>
      <c r="J16" s="1">
        <v>206</v>
      </c>
      <c r="K16">
        <f t="shared" si="0"/>
        <v>313.49135024286818</v>
      </c>
    </row>
    <row r="17" spans="1:11">
      <c r="A17" s="1">
        <v>-10092</v>
      </c>
      <c r="B17" s="1">
        <v>201301</v>
      </c>
      <c r="C17" s="1">
        <v>89</v>
      </c>
      <c r="D17" s="1">
        <v>100</v>
      </c>
      <c r="E17" t="s">
        <v>26</v>
      </c>
      <c r="F17" s="1">
        <v>69323</v>
      </c>
      <c r="G17" s="1">
        <v>2</v>
      </c>
      <c r="H17" s="1">
        <v>68.099999999999994</v>
      </c>
      <c r="I17" s="1">
        <v>0</v>
      </c>
      <c r="J17" s="1">
        <v>238</v>
      </c>
      <c r="K17">
        <f t="shared" si="0"/>
        <v>299.33948010279227</v>
      </c>
    </row>
    <row r="18" spans="1:11">
      <c r="A18" s="1">
        <v>-8713</v>
      </c>
      <c r="B18" s="1">
        <v>201201</v>
      </c>
      <c r="C18" s="1">
        <v>162</v>
      </c>
      <c r="D18" s="1">
        <v>157</v>
      </c>
      <c r="E18" t="s">
        <v>21</v>
      </c>
      <c r="F18" s="1">
        <v>69323</v>
      </c>
      <c r="G18" s="1">
        <v>2</v>
      </c>
      <c r="H18" s="1">
        <v>53.2</v>
      </c>
      <c r="I18" s="1">
        <v>0</v>
      </c>
      <c r="J18" s="1">
        <v>98</v>
      </c>
      <c r="K18">
        <f t="shared" si="0"/>
        <v>170.89897631418663</v>
      </c>
    </row>
    <row r="19" spans="1:11">
      <c r="A19" s="1">
        <v>-8713</v>
      </c>
      <c r="B19" s="1">
        <v>201201</v>
      </c>
      <c r="C19" s="1">
        <v>162</v>
      </c>
      <c r="D19" s="1">
        <v>157</v>
      </c>
      <c r="E19" t="s">
        <v>21</v>
      </c>
      <c r="F19" s="1">
        <v>69323</v>
      </c>
      <c r="G19" s="1">
        <v>2</v>
      </c>
      <c r="H19" s="1">
        <v>61.7</v>
      </c>
      <c r="I19" s="1">
        <v>0</v>
      </c>
      <c r="J19" s="1">
        <v>146</v>
      </c>
      <c r="K19">
        <f t="shared" si="0"/>
        <v>239.25850148363745</v>
      </c>
    </row>
    <row r="20" spans="1:11">
      <c r="A20" s="1">
        <v>-8713</v>
      </c>
      <c r="B20" s="1">
        <v>201201</v>
      </c>
      <c r="C20" s="1">
        <v>162</v>
      </c>
      <c r="D20" s="1">
        <v>157</v>
      </c>
      <c r="E20" t="s">
        <v>21</v>
      </c>
      <c r="F20" s="1">
        <v>69323</v>
      </c>
      <c r="G20" s="1">
        <v>2</v>
      </c>
      <c r="H20" s="1">
        <v>59.5</v>
      </c>
      <c r="I20" s="1">
        <v>0</v>
      </c>
      <c r="J20" s="1">
        <v>142</v>
      </c>
      <c r="K20">
        <f t="shared" si="0"/>
        <v>220.32996638665699</v>
      </c>
    </row>
    <row r="21" spans="1:11">
      <c r="A21" s="1">
        <v>-8713</v>
      </c>
      <c r="B21" s="1">
        <v>201201</v>
      </c>
      <c r="C21" s="1">
        <v>162</v>
      </c>
      <c r="D21" s="1">
        <v>157</v>
      </c>
      <c r="E21" t="s">
        <v>21</v>
      </c>
      <c r="F21" s="1">
        <v>69323</v>
      </c>
      <c r="G21" s="1">
        <v>2</v>
      </c>
      <c r="H21" s="1">
        <v>63.9</v>
      </c>
      <c r="I21" s="1">
        <v>0</v>
      </c>
      <c r="J21" s="1">
        <v>182</v>
      </c>
      <c r="K21">
        <f t="shared" si="0"/>
        <v>259.06396252484262</v>
      </c>
    </row>
    <row r="22" spans="1:11">
      <c r="A22" s="1">
        <v>-8713</v>
      </c>
      <c r="B22" s="1">
        <v>201201</v>
      </c>
      <c r="C22" s="1">
        <v>162</v>
      </c>
      <c r="D22" s="1">
        <v>157</v>
      </c>
      <c r="E22" t="s">
        <v>21</v>
      </c>
      <c r="F22" s="1">
        <v>69323</v>
      </c>
      <c r="G22" s="1">
        <v>2</v>
      </c>
      <c r="H22" s="1">
        <v>74.900000000000006</v>
      </c>
      <c r="I22" s="1">
        <v>0</v>
      </c>
      <c r="J22" s="1">
        <v>294</v>
      </c>
      <c r="K22">
        <f t="shared" si="0"/>
        <v>371.52990983484068</v>
      </c>
    </row>
    <row r="23" spans="1:11">
      <c r="A23" s="1">
        <v>-7863</v>
      </c>
      <c r="B23" s="1">
        <v>201101</v>
      </c>
      <c r="C23" s="1">
        <v>162</v>
      </c>
      <c r="D23" s="1">
        <v>99</v>
      </c>
      <c r="E23" t="s">
        <v>37</v>
      </c>
      <c r="F23" s="1">
        <v>69323</v>
      </c>
      <c r="G23" s="1">
        <v>2</v>
      </c>
      <c r="H23" s="1">
        <v>50</v>
      </c>
      <c r="I23" s="1">
        <v>0</v>
      </c>
      <c r="J23" s="1">
        <v>88</v>
      </c>
      <c r="K23">
        <f t="shared" si="0"/>
        <v>148.45060293639614</v>
      </c>
    </row>
    <row r="24" spans="1:11">
      <c r="A24" s="1">
        <v>-7902</v>
      </c>
      <c r="B24" s="1">
        <v>201101</v>
      </c>
      <c r="C24" s="1">
        <v>162</v>
      </c>
      <c r="D24" s="1">
        <v>138</v>
      </c>
      <c r="E24" t="s">
        <v>27</v>
      </c>
      <c r="F24" s="1">
        <v>69323</v>
      </c>
      <c r="G24" s="1">
        <v>2</v>
      </c>
      <c r="H24" s="1">
        <v>70.7</v>
      </c>
      <c r="I24" s="1">
        <v>0</v>
      </c>
      <c r="J24" s="1">
        <v>316</v>
      </c>
      <c r="K24">
        <f t="shared" si="0"/>
        <v>325.91333123500971</v>
      </c>
    </row>
    <row r="25" spans="1:11">
      <c r="A25" s="1">
        <v>-7973</v>
      </c>
      <c r="B25" s="1">
        <v>201101</v>
      </c>
      <c r="C25" s="1">
        <v>89</v>
      </c>
      <c r="D25" s="1">
        <v>136</v>
      </c>
      <c r="E25" t="s">
        <v>13</v>
      </c>
      <c r="F25" s="1">
        <v>69323</v>
      </c>
      <c r="G25" s="1">
        <v>2</v>
      </c>
      <c r="H25" s="1">
        <v>80</v>
      </c>
      <c r="I25" s="1">
        <v>0</v>
      </c>
      <c r="J25" s="1">
        <v>345</v>
      </c>
      <c r="K25">
        <f t="shared" si="0"/>
        <v>431.45382791917103</v>
      </c>
    </row>
    <row r="26" spans="1:11">
      <c r="A26" s="1">
        <v>-7974</v>
      </c>
      <c r="B26" s="1">
        <v>201101</v>
      </c>
      <c r="C26" s="1">
        <v>89</v>
      </c>
      <c r="D26" s="1">
        <v>137</v>
      </c>
      <c r="E26" t="s">
        <v>21</v>
      </c>
      <c r="F26" s="1">
        <v>69323</v>
      </c>
      <c r="G26" s="1">
        <v>2</v>
      </c>
      <c r="H26" s="1">
        <v>64</v>
      </c>
      <c r="I26" s="1">
        <v>0</v>
      </c>
      <c r="J26" s="1">
        <v>182</v>
      </c>
      <c r="K26">
        <f t="shared" si="0"/>
        <v>259.98518266755036</v>
      </c>
    </row>
    <row r="27" spans="1:11">
      <c r="A27" s="1">
        <v>-7974</v>
      </c>
      <c r="B27" s="1">
        <v>201101</v>
      </c>
      <c r="C27" s="1">
        <v>89</v>
      </c>
      <c r="D27" s="1">
        <v>137</v>
      </c>
      <c r="E27" t="s">
        <v>21</v>
      </c>
      <c r="F27" s="1">
        <v>69323</v>
      </c>
      <c r="G27" s="1">
        <v>2</v>
      </c>
      <c r="H27" s="1">
        <v>65.8</v>
      </c>
      <c r="I27" s="1">
        <v>0</v>
      </c>
      <c r="J27" s="1">
        <v>184</v>
      </c>
      <c r="K27">
        <f t="shared" si="0"/>
        <v>276.88079578466551</v>
      </c>
    </row>
    <row r="28" spans="1:11">
      <c r="A28" s="1">
        <v>-7974</v>
      </c>
      <c r="B28" s="1">
        <v>201101</v>
      </c>
      <c r="C28" s="1">
        <v>89</v>
      </c>
      <c r="D28" s="1">
        <v>137</v>
      </c>
      <c r="E28" t="s">
        <v>21</v>
      </c>
      <c r="F28" s="1">
        <v>69323</v>
      </c>
      <c r="G28" s="1">
        <v>2</v>
      </c>
      <c r="H28" s="1">
        <v>72.599999999999994</v>
      </c>
      <c r="I28" s="1">
        <v>0</v>
      </c>
      <c r="J28" s="1">
        <v>281</v>
      </c>
      <c r="K28">
        <f t="shared" si="0"/>
        <v>346.13553325960208</v>
      </c>
    </row>
    <row r="29" spans="1:11">
      <c r="A29" s="1">
        <v>-7974</v>
      </c>
      <c r="B29" s="1">
        <v>201101</v>
      </c>
      <c r="C29" s="1">
        <v>89</v>
      </c>
      <c r="D29" s="1">
        <v>137</v>
      </c>
      <c r="E29" t="s">
        <v>21</v>
      </c>
      <c r="F29" s="1">
        <v>69323</v>
      </c>
      <c r="G29" s="1">
        <v>2</v>
      </c>
      <c r="H29" s="1">
        <v>66.7</v>
      </c>
      <c r="I29" s="1">
        <v>0</v>
      </c>
      <c r="J29" s="1">
        <v>175</v>
      </c>
      <c r="K29">
        <f t="shared" si="0"/>
        <v>285.55232394271644</v>
      </c>
    </row>
    <row r="30" spans="1:11">
      <c r="A30" s="1">
        <v>-7974</v>
      </c>
      <c r="B30" s="1">
        <v>201101</v>
      </c>
      <c r="C30" s="1">
        <v>89</v>
      </c>
      <c r="D30" s="1">
        <v>137</v>
      </c>
      <c r="E30" t="s">
        <v>21</v>
      </c>
      <c r="F30" s="1">
        <v>69323</v>
      </c>
      <c r="G30" s="1">
        <v>2</v>
      </c>
      <c r="H30" s="1">
        <v>64.599999999999994</v>
      </c>
      <c r="I30" s="1">
        <v>0</v>
      </c>
      <c r="J30" s="1">
        <v>161</v>
      </c>
      <c r="K30">
        <f t="shared" si="0"/>
        <v>265.55095758737963</v>
      </c>
    </row>
    <row r="31" spans="1:11">
      <c r="A31" s="1">
        <v>-7974</v>
      </c>
      <c r="B31" s="1">
        <v>201101</v>
      </c>
      <c r="C31" s="1">
        <v>89</v>
      </c>
      <c r="D31" s="1">
        <v>137</v>
      </c>
      <c r="E31" t="s">
        <v>21</v>
      </c>
      <c r="F31" s="1">
        <v>69323</v>
      </c>
      <c r="G31" s="1">
        <v>2</v>
      </c>
      <c r="H31" s="1">
        <v>73.2</v>
      </c>
      <c r="I31" s="1">
        <v>0</v>
      </c>
      <c r="J31" s="1">
        <v>299</v>
      </c>
      <c r="K31">
        <f t="shared" si="0"/>
        <v>352.66325367056521</v>
      </c>
    </row>
    <row r="32" spans="1:11">
      <c r="A32" s="1">
        <v>-7974</v>
      </c>
      <c r="B32" s="1">
        <v>201101</v>
      </c>
      <c r="C32" s="1">
        <v>89</v>
      </c>
      <c r="D32" s="1">
        <v>137</v>
      </c>
      <c r="E32" t="s">
        <v>21</v>
      </c>
      <c r="F32" s="1">
        <v>69323</v>
      </c>
      <c r="G32" s="1">
        <v>2</v>
      </c>
      <c r="H32" s="1">
        <v>76</v>
      </c>
      <c r="I32" s="1">
        <v>0</v>
      </c>
      <c r="J32" s="1">
        <v>340</v>
      </c>
      <c r="K32">
        <f t="shared" si="0"/>
        <v>384.03155468667677</v>
      </c>
    </row>
    <row r="33" spans="1:11">
      <c r="A33" s="1">
        <v>-7974</v>
      </c>
      <c r="B33" s="1">
        <v>201101</v>
      </c>
      <c r="C33" s="1">
        <v>89</v>
      </c>
      <c r="D33" s="1">
        <v>137</v>
      </c>
      <c r="E33" t="s">
        <v>21</v>
      </c>
      <c r="F33" s="1">
        <v>69323</v>
      </c>
      <c r="G33" s="1">
        <v>2</v>
      </c>
      <c r="H33" s="1">
        <v>74.5</v>
      </c>
      <c r="I33" s="1">
        <v>0</v>
      </c>
      <c r="J33" s="1">
        <v>271</v>
      </c>
      <c r="K33">
        <f t="shared" si="0"/>
        <v>367.04118227775706</v>
      </c>
    </row>
    <row r="34" spans="1:11">
      <c r="A34" s="1">
        <v>-7974</v>
      </c>
      <c r="B34" s="1">
        <v>201101</v>
      </c>
      <c r="C34" s="1">
        <v>89</v>
      </c>
      <c r="D34" s="1">
        <v>137</v>
      </c>
      <c r="E34" t="s">
        <v>21</v>
      </c>
      <c r="F34" s="1">
        <v>69323</v>
      </c>
      <c r="G34" s="1">
        <v>2</v>
      </c>
      <c r="H34" s="1">
        <v>88.5</v>
      </c>
      <c r="I34" s="1">
        <v>0</v>
      </c>
      <c r="J34" s="1">
        <v>457</v>
      </c>
      <c r="K34">
        <f t="shared" si="0"/>
        <v>542.60186289636158</v>
      </c>
    </row>
    <row r="35" spans="1:11">
      <c r="A35" s="1">
        <v>-7974</v>
      </c>
      <c r="B35" s="1">
        <v>201101</v>
      </c>
      <c r="C35" s="1">
        <v>89</v>
      </c>
      <c r="D35" s="1">
        <v>137</v>
      </c>
      <c r="E35" t="s">
        <v>21</v>
      </c>
      <c r="F35" s="1">
        <v>69323</v>
      </c>
      <c r="G35" s="1">
        <v>2</v>
      </c>
      <c r="H35" s="1">
        <v>65.599999999999994</v>
      </c>
      <c r="I35" s="1">
        <v>0</v>
      </c>
      <c r="J35" s="1">
        <v>126</v>
      </c>
      <c r="K35">
        <f t="shared" si="0"/>
        <v>274.97408867615457</v>
      </c>
    </row>
    <row r="36" spans="1:11">
      <c r="A36" s="1">
        <v>-7974</v>
      </c>
      <c r="B36" s="1">
        <v>201101</v>
      </c>
      <c r="C36" s="1">
        <v>89</v>
      </c>
      <c r="D36" s="1">
        <v>137</v>
      </c>
      <c r="E36" t="s">
        <v>21</v>
      </c>
      <c r="F36" s="1">
        <v>69323</v>
      </c>
      <c r="G36" s="1">
        <v>2</v>
      </c>
      <c r="H36" s="1">
        <v>71.599999999999994</v>
      </c>
      <c r="I36" s="1">
        <v>0</v>
      </c>
      <c r="J36" s="1">
        <v>256</v>
      </c>
      <c r="K36">
        <f t="shared" si="0"/>
        <v>335.40738187970197</v>
      </c>
    </row>
    <row r="37" spans="1:11">
      <c r="A37" s="1">
        <v>-7975</v>
      </c>
      <c r="B37" s="1">
        <v>201101</v>
      </c>
      <c r="C37" s="1">
        <v>89</v>
      </c>
      <c r="D37" s="1">
        <v>138</v>
      </c>
      <c r="F37" s="1">
        <v>69323</v>
      </c>
      <c r="G37" s="1">
        <v>2</v>
      </c>
      <c r="H37" s="1">
        <v>74.3</v>
      </c>
      <c r="I37" s="1">
        <v>0</v>
      </c>
      <c r="J37" s="1">
        <v>42</v>
      </c>
      <c r="K37">
        <f t="shared" si="0"/>
        <v>364.80826012769597</v>
      </c>
    </row>
    <row r="38" spans="1:11">
      <c r="A38" s="1">
        <v>-10245</v>
      </c>
      <c r="B38" s="1">
        <v>201301</v>
      </c>
      <c r="C38" s="1">
        <v>89</v>
      </c>
      <c r="D38" s="1">
        <v>162</v>
      </c>
      <c r="E38" t="s">
        <v>12</v>
      </c>
      <c r="F38" s="1">
        <v>69323</v>
      </c>
      <c r="G38" s="1">
        <v>2</v>
      </c>
      <c r="H38" s="1">
        <v>69.900000000000006</v>
      </c>
      <c r="I38" s="1">
        <v>0</v>
      </c>
      <c r="J38" s="1">
        <v>258</v>
      </c>
      <c r="K38">
        <f t="shared" si="0"/>
        <v>317.60201194717058</v>
      </c>
    </row>
    <row r="39" spans="1:11">
      <c r="A39" s="1">
        <v>-10245</v>
      </c>
      <c r="B39" s="1">
        <v>201301</v>
      </c>
      <c r="C39" s="1">
        <v>89</v>
      </c>
      <c r="D39" s="1">
        <v>162</v>
      </c>
      <c r="E39" t="s">
        <v>12</v>
      </c>
      <c r="F39" s="1">
        <v>69323</v>
      </c>
      <c r="G39" s="1">
        <v>2</v>
      </c>
      <c r="H39" s="1">
        <v>77.7</v>
      </c>
      <c r="I39" s="1">
        <v>0</v>
      </c>
      <c r="J39" s="1">
        <v>326</v>
      </c>
      <c r="K39">
        <f t="shared" si="0"/>
        <v>403.80879033075428</v>
      </c>
    </row>
    <row r="40" spans="1:11">
      <c r="A40" s="1">
        <v>-10246</v>
      </c>
      <c r="B40" s="1">
        <v>201301</v>
      </c>
      <c r="C40" s="1">
        <v>89</v>
      </c>
      <c r="D40" s="1">
        <v>163</v>
      </c>
      <c r="E40" t="s">
        <v>21</v>
      </c>
      <c r="F40" s="1">
        <v>69323</v>
      </c>
      <c r="G40" s="1">
        <v>2</v>
      </c>
      <c r="H40" s="1">
        <v>69.099999999999994</v>
      </c>
      <c r="I40" s="1">
        <v>0</v>
      </c>
      <c r="J40" s="1">
        <v>220</v>
      </c>
      <c r="K40">
        <f t="shared" si="0"/>
        <v>309.41062533179729</v>
      </c>
    </row>
    <row r="41" spans="1:11">
      <c r="A41" s="1">
        <v>-10247</v>
      </c>
      <c r="B41" s="1">
        <v>201301</v>
      </c>
      <c r="C41" s="1">
        <v>89</v>
      </c>
      <c r="D41" s="1">
        <v>164</v>
      </c>
      <c r="E41" t="s">
        <v>23</v>
      </c>
      <c r="F41" s="1">
        <v>69323</v>
      </c>
      <c r="G41" s="1">
        <v>2</v>
      </c>
      <c r="H41" s="1">
        <v>79.3</v>
      </c>
      <c r="I41" s="1">
        <v>0</v>
      </c>
      <c r="J41" s="1">
        <v>314</v>
      </c>
      <c r="K41">
        <f t="shared" si="0"/>
        <v>422.93165438736054</v>
      </c>
    </row>
    <row r="42" spans="1:11">
      <c r="A42" s="1">
        <v>-10247</v>
      </c>
      <c r="B42" s="1">
        <v>201301</v>
      </c>
      <c r="C42" s="1">
        <v>89</v>
      </c>
      <c r="D42" s="1">
        <v>164</v>
      </c>
      <c r="E42" t="s">
        <v>23</v>
      </c>
      <c r="F42" s="1">
        <v>69323</v>
      </c>
      <c r="G42" s="1">
        <v>2</v>
      </c>
      <c r="H42" s="1">
        <v>72.7</v>
      </c>
      <c r="I42" s="1">
        <v>0</v>
      </c>
      <c r="J42" s="1">
        <v>226</v>
      </c>
      <c r="K42">
        <f t="shared" si="0"/>
        <v>347.21874949487528</v>
      </c>
    </row>
    <row r="43" spans="1:11">
      <c r="A43" s="1">
        <v>-10247</v>
      </c>
      <c r="B43" s="1">
        <v>201301</v>
      </c>
      <c r="C43" s="1">
        <v>89</v>
      </c>
      <c r="D43" s="1">
        <v>164</v>
      </c>
      <c r="E43" t="s">
        <v>23</v>
      </c>
      <c r="F43" s="1">
        <v>69323</v>
      </c>
      <c r="G43" s="1">
        <v>2</v>
      </c>
      <c r="H43" s="1">
        <v>97.5</v>
      </c>
      <c r="I43" s="1">
        <v>0</v>
      </c>
      <c r="J43" s="1">
        <v>744</v>
      </c>
      <c r="K43">
        <f t="shared" si="0"/>
        <v>676.02153935973217</v>
      </c>
    </row>
    <row r="44" spans="1:11">
      <c r="A44" s="1">
        <v>-10247</v>
      </c>
      <c r="B44" s="1">
        <v>201301</v>
      </c>
      <c r="C44" s="1">
        <v>89</v>
      </c>
      <c r="D44" s="1">
        <v>164</v>
      </c>
      <c r="E44" t="s">
        <v>23</v>
      </c>
      <c r="F44" s="1">
        <v>69323</v>
      </c>
      <c r="G44" s="1">
        <v>2</v>
      </c>
      <c r="H44" s="1">
        <v>45.7</v>
      </c>
      <c r="I44" s="1">
        <v>0</v>
      </c>
      <c r="J44" s="1">
        <v>64</v>
      </c>
      <c r="K44">
        <f t="shared" si="0"/>
        <v>121.0402550531139</v>
      </c>
    </row>
    <row r="45" spans="1:11">
      <c r="A45" s="1">
        <v>-10247</v>
      </c>
      <c r="B45" s="1">
        <v>201301</v>
      </c>
      <c r="C45" s="1">
        <v>89</v>
      </c>
      <c r="D45" s="1">
        <v>164</v>
      </c>
      <c r="E45" t="s">
        <v>23</v>
      </c>
      <c r="F45" s="1">
        <v>69323</v>
      </c>
      <c r="G45" s="1">
        <v>2</v>
      </c>
      <c r="H45" s="1">
        <v>72.2</v>
      </c>
      <c r="I45" s="1">
        <v>0</v>
      </c>
      <c r="J45" s="1">
        <v>220</v>
      </c>
      <c r="K45">
        <f t="shared" si="0"/>
        <v>341.82159353258737</v>
      </c>
    </row>
    <row r="46" spans="1:11">
      <c r="A46" s="1">
        <v>-4256</v>
      </c>
      <c r="B46" s="1">
        <v>200801</v>
      </c>
      <c r="C46" s="1">
        <v>89</v>
      </c>
      <c r="D46" s="1">
        <v>97</v>
      </c>
      <c r="E46" t="s">
        <v>17</v>
      </c>
      <c r="F46" s="1">
        <v>69323</v>
      </c>
      <c r="G46" s="1">
        <v>2</v>
      </c>
      <c r="H46" s="1">
        <v>143.5</v>
      </c>
      <c r="I46" s="1">
        <v>0</v>
      </c>
      <c r="J46" s="1">
        <v>2612</v>
      </c>
      <c r="K46">
        <f t="shared" si="0"/>
        <v>1625.4509603543856</v>
      </c>
    </row>
    <row r="47" spans="1:11">
      <c r="A47" s="1">
        <v>-4293</v>
      </c>
      <c r="B47" s="1">
        <v>200801</v>
      </c>
      <c r="C47" s="1">
        <v>89</v>
      </c>
      <c r="D47" s="1">
        <v>134</v>
      </c>
      <c r="E47" t="s">
        <v>41</v>
      </c>
      <c r="F47" s="1">
        <v>69323</v>
      </c>
      <c r="G47" s="1">
        <v>2</v>
      </c>
      <c r="H47" s="1">
        <v>100</v>
      </c>
      <c r="I47" s="1">
        <v>0</v>
      </c>
      <c r="J47" s="1">
        <v>838</v>
      </c>
      <c r="K47">
        <f t="shared" si="0"/>
        <v>716.01159618447866</v>
      </c>
    </row>
    <row r="48" spans="1:11">
      <c r="A48" s="1">
        <v>-4331</v>
      </c>
      <c r="B48" s="1">
        <v>200801</v>
      </c>
      <c r="C48" s="1">
        <v>89</v>
      </c>
      <c r="D48" s="1">
        <v>164</v>
      </c>
      <c r="E48" t="s">
        <v>19</v>
      </c>
      <c r="F48" s="1">
        <v>69323</v>
      </c>
      <c r="G48" s="1">
        <v>2</v>
      </c>
      <c r="H48" s="1">
        <v>128.30000000000001</v>
      </c>
      <c r="I48" s="1">
        <v>0</v>
      </c>
      <c r="J48" s="1">
        <v>1790</v>
      </c>
      <c r="K48">
        <f t="shared" si="0"/>
        <v>1260.6501097537803</v>
      </c>
    </row>
    <row r="49" spans="1:11">
      <c r="A49" s="1">
        <v>-4332</v>
      </c>
      <c r="B49" s="1">
        <v>200801</v>
      </c>
      <c r="C49" s="1">
        <v>89</v>
      </c>
      <c r="D49" s="1">
        <v>165</v>
      </c>
      <c r="E49" t="s">
        <v>27</v>
      </c>
      <c r="F49" s="1">
        <v>69323</v>
      </c>
      <c r="G49" s="1">
        <v>2</v>
      </c>
      <c r="H49" s="1">
        <v>62.3</v>
      </c>
      <c r="I49" s="1">
        <v>0</v>
      </c>
      <c r="J49" s="1">
        <v>162</v>
      </c>
      <c r="K49">
        <f t="shared" si="0"/>
        <v>244.57266838774461</v>
      </c>
    </row>
    <row r="50" spans="1:11">
      <c r="A50" s="1">
        <v>-4302</v>
      </c>
      <c r="B50" s="1">
        <v>200801</v>
      </c>
      <c r="C50" s="1">
        <v>88</v>
      </c>
      <c r="D50" s="1">
        <v>117</v>
      </c>
      <c r="F50" s="1">
        <v>69323</v>
      </c>
      <c r="G50" s="1">
        <v>2</v>
      </c>
      <c r="H50" s="1">
        <v>69.400000000000006</v>
      </c>
      <c r="I50" s="1">
        <v>0</v>
      </c>
      <c r="J50" s="1">
        <v>272</v>
      </c>
      <c r="K50">
        <f t="shared" si="0"/>
        <v>312.46836425842389</v>
      </c>
    </row>
    <row r="51" spans="1:11">
      <c r="A51" s="1">
        <v>-4302</v>
      </c>
      <c r="B51" s="1">
        <v>200801</v>
      </c>
      <c r="C51" s="1">
        <v>88</v>
      </c>
      <c r="D51" s="1">
        <v>117</v>
      </c>
      <c r="F51" s="1">
        <v>69323</v>
      </c>
      <c r="G51" s="1">
        <v>2</v>
      </c>
      <c r="H51" s="1">
        <v>70.099999999999994</v>
      </c>
      <c r="I51" s="1">
        <v>0</v>
      </c>
      <c r="J51" s="1">
        <v>278</v>
      </c>
      <c r="K51">
        <f t="shared" si="0"/>
        <v>319.66858361163611</v>
      </c>
    </row>
    <row r="52" spans="1:11">
      <c r="A52" s="1">
        <v>-4302</v>
      </c>
      <c r="B52" s="1">
        <v>200801</v>
      </c>
      <c r="C52" s="1">
        <v>88</v>
      </c>
      <c r="D52" s="1">
        <v>117</v>
      </c>
      <c r="F52" s="1">
        <v>69323</v>
      </c>
      <c r="G52" s="1">
        <v>2</v>
      </c>
      <c r="H52" s="1">
        <v>81</v>
      </c>
      <c r="I52" s="1">
        <v>0</v>
      </c>
      <c r="J52" s="1">
        <v>412</v>
      </c>
      <c r="K52">
        <f t="shared" si="0"/>
        <v>443.79361422232057</v>
      </c>
    </row>
    <row r="53" spans="1:11">
      <c r="A53" s="1">
        <v>-4302</v>
      </c>
      <c r="B53" s="1">
        <v>200801</v>
      </c>
      <c r="C53" s="1">
        <v>88</v>
      </c>
      <c r="D53" s="1">
        <v>117</v>
      </c>
      <c r="F53" s="1">
        <v>69323</v>
      </c>
      <c r="G53" s="1">
        <v>2</v>
      </c>
      <c r="H53" s="1">
        <v>70.2</v>
      </c>
      <c r="I53" s="1">
        <v>0</v>
      </c>
      <c r="J53" s="1">
        <v>282</v>
      </c>
      <c r="K53">
        <f t="shared" si="0"/>
        <v>320.70468217974627</v>
      </c>
    </row>
    <row r="54" spans="1:11">
      <c r="A54" s="1">
        <v>-5371</v>
      </c>
      <c r="B54" s="1">
        <v>200901</v>
      </c>
      <c r="C54" s="1">
        <v>88</v>
      </c>
      <c r="D54" s="1">
        <v>109</v>
      </c>
      <c r="E54" t="s">
        <v>11</v>
      </c>
      <c r="F54" s="1">
        <v>69323</v>
      </c>
      <c r="G54" s="1">
        <v>2</v>
      </c>
      <c r="H54" s="1">
        <v>77</v>
      </c>
      <c r="I54" s="1">
        <v>0</v>
      </c>
      <c r="J54" s="1">
        <v>354</v>
      </c>
      <c r="K54">
        <f t="shared" si="0"/>
        <v>395.59792242668914</v>
      </c>
    </row>
    <row r="55" spans="1:11">
      <c r="A55" s="1">
        <v>-5371</v>
      </c>
      <c r="B55" s="1">
        <v>200901</v>
      </c>
      <c r="C55" s="1">
        <v>88</v>
      </c>
      <c r="D55" s="1">
        <v>109</v>
      </c>
      <c r="E55" t="s">
        <v>11</v>
      </c>
      <c r="F55" s="1">
        <v>69323</v>
      </c>
      <c r="G55" s="1">
        <v>2</v>
      </c>
      <c r="H55" s="1">
        <v>13.1</v>
      </c>
      <c r="I55" s="1">
        <v>0</v>
      </c>
      <c r="J55" s="1">
        <v>2</v>
      </c>
      <c r="K55">
        <f t="shared" si="0"/>
        <v>7.0978349646932832</v>
      </c>
    </row>
    <row r="56" spans="1:11">
      <c r="A56" s="1">
        <v>-5410</v>
      </c>
      <c r="B56" s="1">
        <v>200901</v>
      </c>
      <c r="C56" s="1">
        <v>88</v>
      </c>
      <c r="D56" s="1">
        <v>148</v>
      </c>
      <c r="E56" t="s">
        <v>20</v>
      </c>
      <c r="F56" s="1">
        <v>69323</v>
      </c>
      <c r="G56" s="1">
        <v>2</v>
      </c>
      <c r="H56" s="1">
        <v>77.2</v>
      </c>
      <c r="I56" s="1">
        <v>0</v>
      </c>
      <c r="J56" s="1">
        <v>348</v>
      </c>
      <c r="K56">
        <f t="shared" si="0"/>
        <v>397.93425686533692</v>
      </c>
    </row>
    <row r="57" spans="1:11">
      <c r="A57" s="1">
        <v>-5413</v>
      </c>
      <c r="B57" s="1">
        <v>200901</v>
      </c>
      <c r="C57" s="1">
        <v>88</v>
      </c>
      <c r="D57" s="1">
        <v>151</v>
      </c>
      <c r="E57" t="s">
        <v>29</v>
      </c>
      <c r="F57" s="1">
        <v>69323</v>
      </c>
      <c r="G57" s="1">
        <v>2</v>
      </c>
      <c r="H57" s="1">
        <v>80.2</v>
      </c>
      <c r="I57" s="1">
        <v>0</v>
      </c>
      <c r="J57" s="1">
        <v>384</v>
      </c>
      <c r="K57">
        <f t="shared" si="0"/>
        <v>433.90621626128927</v>
      </c>
    </row>
    <row r="58" spans="1:11">
      <c r="A58" s="1">
        <v>-5413</v>
      </c>
      <c r="B58" s="1">
        <v>200901</v>
      </c>
      <c r="C58" s="1">
        <v>88</v>
      </c>
      <c r="D58" s="1">
        <v>151</v>
      </c>
      <c r="E58" t="s">
        <v>29</v>
      </c>
      <c r="F58" s="1">
        <v>69323</v>
      </c>
      <c r="G58" s="1">
        <v>2</v>
      </c>
      <c r="H58" s="1">
        <v>75.8</v>
      </c>
      <c r="I58" s="1">
        <v>0</v>
      </c>
      <c r="J58" s="1">
        <v>380</v>
      </c>
      <c r="K58">
        <f t="shared" si="0"/>
        <v>381.74130407754785</v>
      </c>
    </row>
    <row r="59" spans="1:11">
      <c r="A59" s="1">
        <v>-5223</v>
      </c>
      <c r="B59" s="1">
        <v>200901</v>
      </c>
      <c r="C59" s="1">
        <v>89</v>
      </c>
      <c r="D59" s="1">
        <v>105</v>
      </c>
      <c r="E59" t="s">
        <v>26</v>
      </c>
      <c r="F59" s="1">
        <v>69323</v>
      </c>
      <c r="G59" s="1">
        <v>2</v>
      </c>
      <c r="H59" s="1">
        <v>69.599999999999994</v>
      </c>
      <c r="I59" s="1">
        <v>0</v>
      </c>
      <c r="J59" s="1">
        <v>230</v>
      </c>
      <c r="K59">
        <f t="shared" si="0"/>
        <v>314.5162072778441</v>
      </c>
    </row>
    <row r="60" spans="1:11">
      <c r="A60" s="1">
        <v>-5223</v>
      </c>
      <c r="B60" s="1">
        <v>200901</v>
      </c>
      <c r="C60" s="1">
        <v>89</v>
      </c>
      <c r="D60" s="1">
        <v>105</v>
      </c>
      <c r="E60" t="s">
        <v>26</v>
      </c>
      <c r="F60" s="1">
        <v>69323</v>
      </c>
      <c r="G60" s="1">
        <v>2</v>
      </c>
      <c r="H60" s="1">
        <v>102.2</v>
      </c>
      <c r="I60" s="1">
        <v>0</v>
      </c>
      <c r="J60" s="1">
        <v>822</v>
      </c>
      <c r="K60">
        <f t="shared" si="0"/>
        <v>752.26973437292941</v>
      </c>
    </row>
    <row r="61" spans="1:11">
      <c r="A61" s="1">
        <v>-5223</v>
      </c>
      <c r="B61" s="1">
        <v>200901</v>
      </c>
      <c r="C61" s="1">
        <v>89</v>
      </c>
      <c r="D61" s="1">
        <v>105</v>
      </c>
      <c r="E61" t="s">
        <v>26</v>
      </c>
      <c r="F61" s="1">
        <v>69323</v>
      </c>
      <c r="G61" s="1">
        <v>2</v>
      </c>
      <c r="H61" s="1">
        <v>100.5</v>
      </c>
      <c r="I61" s="1">
        <v>0</v>
      </c>
      <c r="J61" s="1">
        <v>740</v>
      </c>
      <c r="K61">
        <f t="shared" si="0"/>
        <v>724.16414177454544</v>
      </c>
    </row>
    <row r="62" spans="1:11">
      <c r="A62" s="1">
        <v>-5223</v>
      </c>
      <c r="B62" s="1">
        <v>200901</v>
      </c>
      <c r="C62" s="1">
        <v>89</v>
      </c>
      <c r="D62" s="1">
        <v>105</v>
      </c>
      <c r="E62" t="s">
        <v>26</v>
      </c>
      <c r="F62" s="1">
        <v>69323</v>
      </c>
      <c r="G62" s="1">
        <v>2</v>
      </c>
      <c r="H62" s="1">
        <v>74.7</v>
      </c>
      <c r="I62" s="1">
        <v>0</v>
      </c>
      <c r="J62" s="1">
        <v>274</v>
      </c>
      <c r="K62">
        <f t="shared" si="0"/>
        <v>369.28173033943699</v>
      </c>
    </row>
    <row r="63" spans="1:11">
      <c r="A63" s="1">
        <v>-5257</v>
      </c>
      <c r="B63" s="1">
        <v>200901</v>
      </c>
      <c r="C63" s="1">
        <v>89</v>
      </c>
      <c r="D63" s="1">
        <v>140</v>
      </c>
      <c r="E63" t="s">
        <v>23</v>
      </c>
      <c r="F63" s="1">
        <v>69323</v>
      </c>
      <c r="G63" s="1">
        <v>2</v>
      </c>
      <c r="H63" s="1">
        <v>75.900000000000006</v>
      </c>
      <c r="I63" s="1">
        <v>0</v>
      </c>
      <c r="J63" s="1">
        <v>354</v>
      </c>
      <c r="K63">
        <f t="shared" si="0"/>
        <v>382.88547133932519</v>
      </c>
    </row>
    <row r="64" spans="1:11">
      <c r="A64" s="1">
        <v>-5257</v>
      </c>
      <c r="B64" s="1">
        <v>200901</v>
      </c>
      <c r="C64" s="1">
        <v>89</v>
      </c>
      <c r="D64" s="1">
        <v>140</v>
      </c>
      <c r="E64" t="s">
        <v>23</v>
      </c>
      <c r="F64" s="1">
        <v>69323</v>
      </c>
      <c r="G64" s="1">
        <v>2</v>
      </c>
      <c r="H64" s="1">
        <v>79.099999999999994</v>
      </c>
      <c r="I64" s="1">
        <v>0</v>
      </c>
      <c r="J64" s="1">
        <v>372</v>
      </c>
      <c r="K64">
        <f t="shared" si="0"/>
        <v>420.51420756754379</v>
      </c>
    </row>
    <row r="65" spans="1:11">
      <c r="A65" s="1">
        <v>-5258</v>
      </c>
      <c r="B65" s="1">
        <v>200901</v>
      </c>
      <c r="C65" s="1">
        <v>89</v>
      </c>
      <c r="D65" s="1">
        <v>141</v>
      </c>
      <c r="E65" t="s">
        <v>21</v>
      </c>
      <c r="F65" s="1">
        <v>69323</v>
      </c>
      <c r="G65" s="1">
        <v>2</v>
      </c>
      <c r="H65" s="1">
        <v>51</v>
      </c>
      <c r="I65" s="1">
        <v>0</v>
      </c>
      <c r="J65" s="1">
        <v>86</v>
      </c>
      <c r="K65">
        <f t="shared" si="0"/>
        <v>155.2760074684233</v>
      </c>
    </row>
    <row r="66" spans="1:11">
      <c r="A66" s="1">
        <v>-5258</v>
      </c>
      <c r="B66" s="1">
        <v>200901</v>
      </c>
      <c r="C66" s="1">
        <v>89</v>
      </c>
      <c r="D66" s="1">
        <v>141</v>
      </c>
      <c r="E66" t="s">
        <v>21</v>
      </c>
      <c r="F66" s="1">
        <v>69323</v>
      </c>
      <c r="G66" s="1">
        <v>2</v>
      </c>
      <c r="H66" s="1">
        <v>71.7</v>
      </c>
      <c r="I66" s="1">
        <v>0</v>
      </c>
      <c r="J66" s="1">
        <v>316</v>
      </c>
      <c r="K66">
        <f t="shared" si="0"/>
        <v>336.47169763850275</v>
      </c>
    </row>
    <row r="67" spans="1:11">
      <c r="A67" s="1">
        <v>-5258</v>
      </c>
      <c r="B67" s="1">
        <v>200901</v>
      </c>
      <c r="C67" s="1">
        <v>89</v>
      </c>
      <c r="D67" s="1">
        <v>141</v>
      </c>
      <c r="E67" t="s">
        <v>21</v>
      </c>
      <c r="F67" s="1">
        <v>69323</v>
      </c>
      <c r="G67" s="1">
        <v>2</v>
      </c>
      <c r="H67" s="1">
        <v>52.7</v>
      </c>
      <c r="I67" s="1">
        <v>0</v>
      </c>
      <c r="J67" s="1">
        <v>90</v>
      </c>
      <c r="K67">
        <f t="shared" ref="K67:K130" si="1">$P$2 * ($H67^$P$3) * 1</f>
        <v>167.27465873399458</v>
      </c>
    </row>
    <row r="68" spans="1:11">
      <c r="A68" s="1">
        <v>-5258</v>
      </c>
      <c r="B68" s="1">
        <v>200901</v>
      </c>
      <c r="C68" s="1">
        <v>89</v>
      </c>
      <c r="D68" s="1">
        <v>141</v>
      </c>
      <c r="E68" t="s">
        <v>21</v>
      </c>
      <c r="F68" s="1">
        <v>69323</v>
      </c>
      <c r="G68" s="1">
        <v>2</v>
      </c>
      <c r="H68" s="1">
        <v>79.3</v>
      </c>
      <c r="I68" s="1">
        <v>0</v>
      </c>
      <c r="J68" s="1">
        <v>364</v>
      </c>
      <c r="K68">
        <f t="shared" si="1"/>
        <v>422.93165438736054</v>
      </c>
    </row>
    <row r="69" spans="1:11">
      <c r="A69" s="1">
        <v>-5258</v>
      </c>
      <c r="B69" s="1">
        <v>200901</v>
      </c>
      <c r="C69" s="1">
        <v>89</v>
      </c>
      <c r="D69" s="1">
        <v>141</v>
      </c>
      <c r="E69" t="s">
        <v>21</v>
      </c>
      <c r="F69" s="1">
        <v>69323</v>
      </c>
      <c r="G69" s="1">
        <v>2</v>
      </c>
      <c r="H69" s="1">
        <v>73.8</v>
      </c>
      <c r="I69" s="1">
        <v>0</v>
      </c>
      <c r="J69" s="1">
        <v>316</v>
      </c>
      <c r="K69">
        <f t="shared" si="1"/>
        <v>359.25928177919258</v>
      </c>
    </row>
    <row r="70" spans="1:11">
      <c r="A70" s="1">
        <v>-5258</v>
      </c>
      <c r="B70" s="1">
        <v>200901</v>
      </c>
      <c r="C70" s="1">
        <v>89</v>
      </c>
      <c r="D70" s="1">
        <v>141</v>
      </c>
      <c r="E70" t="s">
        <v>21</v>
      </c>
      <c r="F70" s="1">
        <v>69323</v>
      </c>
      <c r="G70" s="1">
        <v>2</v>
      </c>
      <c r="H70" s="1">
        <v>61.5</v>
      </c>
      <c r="I70" s="1">
        <v>0</v>
      </c>
      <c r="J70" s="1">
        <v>188</v>
      </c>
      <c r="K70">
        <f t="shared" si="1"/>
        <v>237.50161590194591</v>
      </c>
    </row>
    <row r="71" spans="1:11">
      <c r="A71" s="1">
        <v>-5259</v>
      </c>
      <c r="B71" s="1">
        <v>200901</v>
      </c>
      <c r="C71" s="1">
        <v>89</v>
      </c>
      <c r="D71" s="1">
        <v>142</v>
      </c>
      <c r="E71" t="s">
        <v>12</v>
      </c>
      <c r="F71" s="1">
        <v>69323</v>
      </c>
      <c r="G71" s="1">
        <v>2</v>
      </c>
      <c r="H71" s="1">
        <v>80.099999999999994</v>
      </c>
      <c r="I71" s="1">
        <v>0</v>
      </c>
      <c r="J71" s="1">
        <v>354</v>
      </c>
      <c r="K71">
        <f t="shared" si="1"/>
        <v>432.67905001381422</v>
      </c>
    </row>
    <row r="72" spans="1:11">
      <c r="A72" s="1">
        <v>-5720</v>
      </c>
      <c r="B72" s="1">
        <v>200901</v>
      </c>
      <c r="C72" s="1">
        <v>89</v>
      </c>
      <c r="D72" s="1">
        <v>163</v>
      </c>
      <c r="E72" t="s">
        <v>30</v>
      </c>
      <c r="F72" s="1">
        <v>69323</v>
      </c>
      <c r="G72" s="1">
        <v>2</v>
      </c>
      <c r="H72" s="1">
        <v>76.7</v>
      </c>
      <c r="I72" s="1">
        <v>0</v>
      </c>
      <c r="J72" s="1">
        <v>344</v>
      </c>
      <c r="K72">
        <f t="shared" si="1"/>
        <v>392.10784565985728</v>
      </c>
    </row>
    <row r="73" spans="1:11">
      <c r="A73" s="1">
        <v>-5720</v>
      </c>
      <c r="B73" s="1">
        <v>200901</v>
      </c>
      <c r="C73" s="1">
        <v>89</v>
      </c>
      <c r="D73" s="1">
        <v>163</v>
      </c>
      <c r="E73" t="s">
        <v>30</v>
      </c>
      <c r="F73" s="1">
        <v>69323</v>
      </c>
      <c r="G73" s="1">
        <v>2</v>
      </c>
      <c r="H73" s="1">
        <v>77.400000000000006</v>
      </c>
      <c r="I73" s="1">
        <v>0</v>
      </c>
      <c r="J73" s="1">
        <v>370</v>
      </c>
      <c r="K73">
        <f t="shared" si="1"/>
        <v>400.27829087003084</v>
      </c>
    </row>
    <row r="74" spans="1:11">
      <c r="A74" s="1">
        <v>-5727</v>
      </c>
      <c r="B74" s="1">
        <v>200901</v>
      </c>
      <c r="C74" s="1">
        <v>89</v>
      </c>
      <c r="D74" s="1">
        <v>170</v>
      </c>
      <c r="E74" t="s">
        <v>31</v>
      </c>
      <c r="F74" s="1">
        <v>69323</v>
      </c>
      <c r="G74" s="1">
        <v>2</v>
      </c>
      <c r="H74" s="1">
        <v>79.7</v>
      </c>
      <c r="I74" s="1">
        <v>0</v>
      </c>
      <c r="J74" s="1">
        <v>414</v>
      </c>
      <c r="K74">
        <f t="shared" si="1"/>
        <v>427.78981999292859</v>
      </c>
    </row>
    <row r="75" spans="1:11">
      <c r="A75" s="1">
        <v>-6882</v>
      </c>
      <c r="B75" s="1">
        <v>201001</v>
      </c>
      <c r="C75" s="1">
        <v>162</v>
      </c>
      <c r="D75" s="1">
        <v>193</v>
      </c>
      <c r="E75" t="s">
        <v>21</v>
      </c>
      <c r="F75" s="1">
        <v>69323</v>
      </c>
      <c r="G75" s="1">
        <v>2</v>
      </c>
      <c r="H75" s="1">
        <v>59.6</v>
      </c>
      <c r="I75" s="1">
        <v>0</v>
      </c>
      <c r="J75" s="1">
        <v>142</v>
      </c>
      <c r="K75">
        <f t="shared" si="1"/>
        <v>221.17145021337805</v>
      </c>
    </row>
    <row r="76" spans="1:11">
      <c r="A76" s="1">
        <v>-6882</v>
      </c>
      <c r="B76" s="1">
        <v>201001</v>
      </c>
      <c r="C76" s="1">
        <v>162</v>
      </c>
      <c r="D76" s="1">
        <v>193</v>
      </c>
      <c r="E76" t="s">
        <v>21</v>
      </c>
      <c r="F76" s="1">
        <v>69323</v>
      </c>
      <c r="G76" s="1">
        <v>2</v>
      </c>
      <c r="H76" s="1">
        <v>62.3</v>
      </c>
      <c r="I76" s="1">
        <v>0</v>
      </c>
      <c r="J76" s="1">
        <v>160</v>
      </c>
      <c r="K76">
        <f t="shared" si="1"/>
        <v>244.57266838774461</v>
      </c>
    </row>
    <row r="77" spans="1:11">
      <c r="A77" s="1">
        <v>-6882</v>
      </c>
      <c r="B77" s="1">
        <v>201001</v>
      </c>
      <c r="C77" s="1">
        <v>162</v>
      </c>
      <c r="D77" s="1">
        <v>193</v>
      </c>
      <c r="E77" t="s">
        <v>21</v>
      </c>
      <c r="F77" s="1">
        <v>69323</v>
      </c>
      <c r="G77" s="1">
        <v>2</v>
      </c>
      <c r="H77" s="1">
        <v>75.2</v>
      </c>
      <c r="I77" s="1">
        <v>0</v>
      </c>
      <c r="J77" s="1">
        <v>308</v>
      </c>
      <c r="K77">
        <f t="shared" si="1"/>
        <v>374.91650006925329</v>
      </c>
    </row>
    <row r="78" spans="1:11">
      <c r="A78" s="1">
        <v>-6882</v>
      </c>
      <c r="B78" s="1">
        <v>201001</v>
      </c>
      <c r="C78" s="1">
        <v>162</v>
      </c>
      <c r="D78" s="1">
        <v>193</v>
      </c>
      <c r="E78" t="s">
        <v>21</v>
      </c>
      <c r="F78" s="1">
        <v>69323</v>
      </c>
      <c r="G78" s="1">
        <v>2</v>
      </c>
      <c r="H78" s="1">
        <v>63.9</v>
      </c>
      <c r="I78" s="1">
        <v>0</v>
      </c>
      <c r="J78" s="1">
        <v>180</v>
      </c>
      <c r="K78">
        <f t="shared" si="1"/>
        <v>259.06396252484262</v>
      </c>
    </row>
    <row r="79" spans="1:11">
      <c r="A79" s="1">
        <v>-6882</v>
      </c>
      <c r="B79" s="1">
        <v>201001</v>
      </c>
      <c r="C79" s="1">
        <v>162</v>
      </c>
      <c r="D79" s="1">
        <v>193</v>
      </c>
      <c r="E79" t="s">
        <v>21</v>
      </c>
      <c r="F79" s="1">
        <v>69323</v>
      </c>
      <c r="G79" s="1">
        <v>2</v>
      </c>
      <c r="H79" s="1">
        <v>59.7</v>
      </c>
      <c r="I79" s="1">
        <v>0</v>
      </c>
      <c r="J79" s="1">
        <v>112</v>
      </c>
      <c r="K79">
        <f t="shared" si="1"/>
        <v>222.01472904692432</v>
      </c>
    </row>
    <row r="80" spans="1:11">
      <c r="A80" s="1">
        <v>-6882</v>
      </c>
      <c r="B80" s="1">
        <v>201001</v>
      </c>
      <c r="C80" s="1">
        <v>162</v>
      </c>
      <c r="D80" s="1">
        <v>193</v>
      </c>
      <c r="E80" t="s">
        <v>21</v>
      </c>
      <c r="F80" s="1">
        <v>69323</v>
      </c>
      <c r="G80" s="1">
        <v>2</v>
      </c>
      <c r="H80" s="1">
        <v>55.6</v>
      </c>
      <c r="I80" s="1">
        <v>0</v>
      </c>
      <c r="J80" s="1">
        <v>126</v>
      </c>
      <c r="K80">
        <f t="shared" si="1"/>
        <v>188.90342531126635</v>
      </c>
    </row>
    <row r="81" spans="1:11">
      <c r="A81" s="1">
        <v>-11368</v>
      </c>
      <c r="B81" s="1">
        <v>200601</v>
      </c>
      <c r="C81" s="1">
        <v>134</v>
      </c>
      <c r="D81" s="1">
        <v>116</v>
      </c>
      <c r="E81" t="s">
        <v>11</v>
      </c>
      <c r="F81" s="1">
        <v>69323</v>
      </c>
      <c r="G81" s="1">
        <v>2</v>
      </c>
      <c r="H81" s="1">
        <v>88.4</v>
      </c>
      <c r="I81" s="1">
        <v>0</v>
      </c>
      <c r="J81" s="1">
        <v>539</v>
      </c>
      <c r="K81">
        <f t="shared" si="1"/>
        <v>541.21110295054211</v>
      </c>
    </row>
    <row r="82" spans="1:11">
      <c r="A82" s="1">
        <v>-11373</v>
      </c>
      <c r="B82" s="1">
        <v>200601</v>
      </c>
      <c r="C82" s="1">
        <v>134</v>
      </c>
      <c r="D82" s="1">
        <v>121</v>
      </c>
      <c r="E82" t="s">
        <v>17</v>
      </c>
      <c r="F82" s="1">
        <v>69323</v>
      </c>
      <c r="G82" s="1">
        <v>2</v>
      </c>
      <c r="H82" s="1">
        <v>67.2</v>
      </c>
      <c r="I82" s="1">
        <v>0</v>
      </c>
      <c r="J82" s="1">
        <v>218</v>
      </c>
      <c r="K82">
        <f t="shared" si="1"/>
        <v>290.43456818496554</v>
      </c>
    </row>
    <row r="83" spans="1:11">
      <c r="A83" s="1">
        <v>-11612</v>
      </c>
      <c r="B83" s="1">
        <v>200601</v>
      </c>
      <c r="C83" s="1">
        <v>88</v>
      </c>
      <c r="D83" s="1">
        <v>124</v>
      </c>
      <c r="E83" t="s">
        <v>16</v>
      </c>
      <c r="F83" s="1">
        <v>69323</v>
      </c>
      <c r="G83" s="1">
        <v>2</v>
      </c>
      <c r="H83" s="1">
        <v>56.6</v>
      </c>
      <c r="I83" s="1">
        <v>0</v>
      </c>
      <c r="J83" s="1">
        <v>148</v>
      </c>
      <c r="K83">
        <f t="shared" si="1"/>
        <v>196.70407398531529</v>
      </c>
    </row>
    <row r="84" spans="1:11">
      <c r="A84" s="1">
        <v>-3690</v>
      </c>
      <c r="B84" s="1">
        <v>200701</v>
      </c>
      <c r="C84" s="1">
        <v>88</v>
      </c>
      <c r="D84" s="1">
        <v>170</v>
      </c>
      <c r="E84" t="s">
        <v>18</v>
      </c>
      <c r="F84" s="1">
        <v>69323</v>
      </c>
      <c r="G84" s="1">
        <v>2</v>
      </c>
      <c r="H84" s="1">
        <v>76</v>
      </c>
      <c r="I84" s="1">
        <v>0</v>
      </c>
      <c r="J84" s="1">
        <v>374</v>
      </c>
      <c r="K84">
        <f t="shared" si="1"/>
        <v>384.03155468667677</v>
      </c>
    </row>
    <row r="85" spans="1:11">
      <c r="A85" s="1">
        <v>-4333</v>
      </c>
      <c r="B85" s="1">
        <v>200801</v>
      </c>
      <c r="C85" s="1">
        <v>89</v>
      </c>
      <c r="D85" s="1">
        <v>166</v>
      </c>
      <c r="E85" t="s">
        <v>21</v>
      </c>
      <c r="F85" s="1">
        <v>69323</v>
      </c>
      <c r="G85" s="1">
        <v>2</v>
      </c>
      <c r="H85" s="1">
        <v>83.7</v>
      </c>
      <c r="I85" s="1">
        <v>0</v>
      </c>
      <c r="J85" s="1">
        <v>344</v>
      </c>
      <c r="K85">
        <f t="shared" si="1"/>
        <v>478.08690201196168</v>
      </c>
    </row>
    <row r="86" spans="1:11">
      <c r="A86" s="1">
        <v>-4333</v>
      </c>
      <c r="B86" s="1">
        <v>200801</v>
      </c>
      <c r="C86" s="1">
        <v>89</v>
      </c>
      <c r="D86" s="1">
        <v>166</v>
      </c>
      <c r="E86" t="s">
        <v>21</v>
      </c>
      <c r="F86" s="1">
        <v>69323</v>
      </c>
      <c r="G86" s="1">
        <v>2</v>
      </c>
      <c r="H86" s="1">
        <v>74.900000000000006</v>
      </c>
      <c r="I86" s="1">
        <v>0</v>
      </c>
      <c r="J86" s="1">
        <v>262</v>
      </c>
      <c r="K86">
        <f t="shared" si="1"/>
        <v>371.52990983484068</v>
      </c>
    </row>
    <row r="87" spans="1:11">
      <c r="A87" s="1">
        <v>-4333</v>
      </c>
      <c r="B87" s="1">
        <v>200801</v>
      </c>
      <c r="C87" s="1">
        <v>89</v>
      </c>
      <c r="D87" s="1">
        <v>166</v>
      </c>
      <c r="E87" t="s">
        <v>21</v>
      </c>
      <c r="F87" s="1">
        <v>69323</v>
      </c>
      <c r="G87" s="1">
        <v>2</v>
      </c>
      <c r="H87" s="1">
        <v>87.4</v>
      </c>
      <c r="I87" s="1">
        <v>0</v>
      </c>
      <c r="J87" s="1">
        <v>406</v>
      </c>
      <c r="K87">
        <f t="shared" si="1"/>
        <v>527.41321583246736</v>
      </c>
    </row>
    <row r="88" spans="1:11">
      <c r="A88" s="1">
        <v>-4333</v>
      </c>
      <c r="B88" s="1">
        <v>200801</v>
      </c>
      <c r="C88" s="1">
        <v>89</v>
      </c>
      <c r="D88" s="1">
        <v>166</v>
      </c>
      <c r="E88" t="s">
        <v>21</v>
      </c>
      <c r="F88" s="1">
        <v>69323</v>
      </c>
      <c r="G88" s="1">
        <v>2</v>
      </c>
      <c r="H88" s="1">
        <v>55.5</v>
      </c>
      <c r="I88" s="1">
        <v>0</v>
      </c>
      <c r="J88" s="1">
        <v>118</v>
      </c>
      <c r="K88">
        <f t="shared" si="1"/>
        <v>188.13306359214468</v>
      </c>
    </row>
    <row r="89" spans="1:11">
      <c r="A89" s="1">
        <v>-3764</v>
      </c>
      <c r="B89" s="1">
        <v>200701</v>
      </c>
      <c r="C89" s="1">
        <v>89</v>
      </c>
      <c r="D89" s="1">
        <v>162</v>
      </c>
      <c r="E89" t="s">
        <v>20</v>
      </c>
      <c r="F89" s="1">
        <v>69323</v>
      </c>
      <c r="G89" s="1">
        <v>2</v>
      </c>
      <c r="H89" s="1">
        <v>79.3</v>
      </c>
      <c r="I89" s="1">
        <v>0</v>
      </c>
      <c r="J89" s="1">
        <v>388</v>
      </c>
      <c r="K89">
        <f t="shared" si="1"/>
        <v>422.93165438736054</v>
      </c>
    </row>
    <row r="90" spans="1:11">
      <c r="A90" s="1">
        <v>-3765</v>
      </c>
      <c r="B90" s="1">
        <v>200701</v>
      </c>
      <c r="C90" s="1">
        <v>89</v>
      </c>
      <c r="D90" s="1">
        <v>163</v>
      </c>
      <c r="E90" t="s">
        <v>21</v>
      </c>
      <c r="F90" s="1">
        <v>69323</v>
      </c>
      <c r="G90" s="1">
        <v>2</v>
      </c>
      <c r="H90" s="1">
        <v>80.5</v>
      </c>
      <c r="I90" s="1">
        <v>0</v>
      </c>
      <c r="J90" s="1">
        <v>468</v>
      </c>
      <c r="K90">
        <f t="shared" si="1"/>
        <v>437.59938646807086</v>
      </c>
    </row>
    <row r="91" spans="1:11">
      <c r="A91" s="1">
        <v>-3765</v>
      </c>
      <c r="B91" s="1">
        <v>200701</v>
      </c>
      <c r="C91" s="1">
        <v>89</v>
      </c>
      <c r="D91" s="1">
        <v>163</v>
      </c>
      <c r="E91" t="s">
        <v>21</v>
      </c>
      <c r="F91" s="1">
        <v>69323</v>
      </c>
      <c r="G91" s="1">
        <v>2</v>
      </c>
      <c r="H91" s="1">
        <v>79.7</v>
      </c>
      <c r="I91" s="1">
        <v>0</v>
      </c>
      <c r="J91" s="1">
        <v>372</v>
      </c>
      <c r="K91">
        <f t="shared" si="1"/>
        <v>427.78981999292859</v>
      </c>
    </row>
    <row r="92" spans="1:11">
      <c r="A92" s="1">
        <v>-3765</v>
      </c>
      <c r="B92" s="1">
        <v>200701</v>
      </c>
      <c r="C92" s="1">
        <v>89</v>
      </c>
      <c r="D92" s="1">
        <v>163</v>
      </c>
      <c r="E92" t="s">
        <v>21</v>
      </c>
      <c r="F92" s="1">
        <v>69323</v>
      </c>
      <c r="G92" s="1">
        <v>2</v>
      </c>
      <c r="H92" s="1">
        <v>81.3</v>
      </c>
      <c r="I92" s="1">
        <v>0</v>
      </c>
      <c r="J92" s="1">
        <v>360</v>
      </c>
      <c r="K92">
        <f t="shared" si="1"/>
        <v>447.53354598574367</v>
      </c>
    </row>
    <row r="93" spans="1:11">
      <c r="A93" s="1">
        <v>-3765</v>
      </c>
      <c r="B93" s="1">
        <v>200701</v>
      </c>
      <c r="C93" s="1">
        <v>89</v>
      </c>
      <c r="D93" s="1">
        <v>163</v>
      </c>
      <c r="E93" t="s">
        <v>21</v>
      </c>
      <c r="F93" s="1">
        <v>69323</v>
      </c>
      <c r="G93" s="1">
        <v>2</v>
      </c>
      <c r="H93" s="1">
        <v>78.3</v>
      </c>
      <c r="I93" s="1">
        <v>0</v>
      </c>
      <c r="J93" s="1">
        <v>412</v>
      </c>
      <c r="K93">
        <f t="shared" si="1"/>
        <v>410.92187005165169</v>
      </c>
    </row>
    <row r="94" spans="1:11">
      <c r="A94" s="1">
        <v>-3765</v>
      </c>
      <c r="B94" s="1">
        <v>200701</v>
      </c>
      <c r="C94" s="1">
        <v>89</v>
      </c>
      <c r="D94" s="1">
        <v>163</v>
      </c>
      <c r="E94" t="s">
        <v>21</v>
      </c>
      <c r="F94" s="1">
        <v>69323</v>
      </c>
      <c r="G94" s="1">
        <v>2</v>
      </c>
      <c r="H94" s="1">
        <v>63.6</v>
      </c>
      <c r="I94" s="1">
        <v>0</v>
      </c>
      <c r="J94" s="1">
        <v>170</v>
      </c>
      <c r="K94">
        <f t="shared" si="1"/>
        <v>256.31127353691323</v>
      </c>
    </row>
    <row r="95" spans="1:11">
      <c r="A95" s="1">
        <v>-3765</v>
      </c>
      <c r="B95" s="1">
        <v>200701</v>
      </c>
      <c r="C95" s="1">
        <v>89</v>
      </c>
      <c r="D95" s="1">
        <v>163</v>
      </c>
      <c r="E95" t="s">
        <v>21</v>
      </c>
      <c r="F95" s="1">
        <v>69323</v>
      </c>
      <c r="G95" s="1">
        <v>2</v>
      </c>
      <c r="H95" s="1">
        <v>72.400000000000006</v>
      </c>
      <c r="I95" s="1">
        <v>0</v>
      </c>
      <c r="J95" s="1">
        <v>268</v>
      </c>
      <c r="K95">
        <f t="shared" si="1"/>
        <v>343.97477976323751</v>
      </c>
    </row>
    <row r="96" spans="1:11">
      <c r="A96" s="1">
        <v>-3765</v>
      </c>
      <c r="B96" s="1">
        <v>200701</v>
      </c>
      <c r="C96" s="1">
        <v>89</v>
      </c>
      <c r="D96" s="1">
        <v>163</v>
      </c>
      <c r="E96" t="s">
        <v>21</v>
      </c>
      <c r="F96" s="1">
        <v>69323</v>
      </c>
      <c r="G96" s="1">
        <v>2</v>
      </c>
      <c r="H96" s="1">
        <v>71.8</v>
      </c>
      <c r="I96" s="1">
        <v>0</v>
      </c>
      <c r="J96" s="1">
        <v>258</v>
      </c>
      <c r="K96">
        <f t="shared" si="1"/>
        <v>337.53790025779955</v>
      </c>
    </row>
    <row r="97" spans="1:11">
      <c r="A97" s="1">
        <v>-3766</v>
      </c>
      <c r="B97" s="1">
        <v>200701</v>
      </c>
      <c r="C97" s="1">
        <v>89</v>
      </c>
      <c r="D97" s="1">
        <v>164</v>
      </c>
      <c r="E97" t="s">
        <v>24</v>
      </c>
      <c r="F97" s="1">
        <v>69323</v>
      </c>
      <c r="G97" s="1">
        <v>2</v>
      </c>
      <c r="H97" s="1">
        <v>89</v>
      </c>
      <c r="I97" s="1">
        <v>0</v>
      </c>
      <c r="J97" s="1">
        <v>566</v>
      </c>
      <c r="K97">
        <f t="shared" si="1"/>
        <v>549.58563298905983</v>
      </c>
    </row>
    <row r="98" spans="1:11">
      <c r="A98" s="1">
        <v>-3769</v>
      </c>
      <c r="B98" s="1">
        <v>200701</v>
      </c>
      <c r="C98" s="1">
        <v>89</v>
      </c>
      <c r="D98" s="1">
        <v>167</v>
      </c>
      <c r="E98" t="s">
        <v>12</v>
      </c>
      <c r="F98" s="1">
        <v>69323</v>
      </c>
      <c r="G98" s="1">
        <v>2</v>
      </c>
      <c r="H98" s="1">
        <v>80.3</v>
      </c>
      <c r="I98" s="1">
        <v>0</v>
      </c>
      <c r="J98" s="1">
        <v>460</v>
      </c>
      <c r="K98">
        <f t="shared" si="1"/>
        <v>435.13532731663059</v>
      </c>
    </row>
    <row r="99" spans="1:11">
      <c r="A99" s="1">
        <v>-3771</v>
      </c>
      <c r="B99" s="1">
        <v>200701</v>
      </c>
      <c r="C99" s="1">
        <v>89</v>
      </c>
      <c r="D99" s="1">
        <v>169</v>
      </c>
      <c r="E99" t="s">
        <v>22</v>
      </c>
      <c r="F99" s="1">
        <v>69323</v>
      </c>
      <c r="G99" s="1">
        <v>2</v>
      </c>
      <c r="H99" s="1">
        <v>78.8</v>
      </c>
      <c r="I99" s="1">
        <v>0</v>
      </c>
      <c r="J99" s="1">
        <v>338</v>
      </c>
      <c r="K99">
        <f t="shared" si="1"/>
        <v>416.90256745281022</v>
      </c>
    </row>
    <row r="100" spans="1:11">
      <c r="A100" s="1">
        <v>-3445</v>
      </c>
      <c r="B100" s="1">
        <v>200701</v>
      </c>
      <c r="C100" s="1">
        <v>88</v>
      </c>
      <c r="D100" s="1">
        <v>103</v>
      </c>
      <c r="E100" t="s">
        <v>42</v>
      </c>
      <c r="F100" s="1">
        <v>69323</v>
      </c>
      <c r="G100" s="1">
        <v>2</v>
      </c>
      <c r="H100" s="1">
        <v>101.9</v>
      </c>
      <c r="I100" s="1">
        <v>0</v>
      </c>
      <c r="J100" s="1">
        <v>770</v>
      </c>
      <c r="K100">
        <f t="shared" si="1"/>
        <v>747.26639752003348</v>
      </c>
    </row>
    <row r="101" spans="1:11">
      <c r="A101" s="1">
        <v>-3446</v>
      </c>
      <c r="B101" s="1">
        <v>200701</v>
      </c>
      <c r="C101" s="1">
        <v>88</v>
      </c>
      <c r="D101" s="1">
        <v>104</v>
      </c>
      <c r="E101" t="s">
        <v>43</v>
      </c>
      <c r="F101" s="1">
        <v>69323</v>
      </c>
      <c r="G101" s="1">
        <v>2</v>
      </c>
      <c r="H101" s="1">
        <v>17.2</v>
      </c>
      <c r="I101" s="1">
        <v>0</v>
      </c>
      <c r="J101" s="1">
        <v>4</v>
      </c>
      <c r="K101">
        <f t="shared" si="1"/>
        <v>13.169510426726537</v>
      </c>
    </row>
    <row r="102" spans="1:11">
      <c r="A102" s="1">
        <v>-3686</v>
      </c>
      <c r="B102" s="1">
        <v>200701</v>
      </c>
      <c r="C102" s="1">
        <v>88</v>
      </c>
      <c r="D102" s="1">
        <v>166</v>
      </c>
      <c r="E102" t="s">
        <v>25</v>
      </c>
      <c r="F102" s="1">
        <v>69323</v>
      </c>
      <c r="G102" s="1">
        <v>2</v>
      </c>
      <c r="H102" s="1">
        <v>58.8</v>
      </c>
      <c r="I102" s="1">
        <v>0</v>
      </c>
      <c r="J102" s="1">
        <v>154</v>
      </c>
      <c r="K102">
        <f t="shared" si="1"/>
        <v>214.48977131594592</v>
      </c>
    </row>
    <row r="103" spans="1:11">
      <c r="A103" s="1">
        <v>-4158</v>
      </c>
      <c r="B103" s="1">
        <v>200801</v>
      </c>
      <c r="C103" s="1">
        <v>88</v>
      </c>
      <c r="D103" s="1">
        <v>74</v>
      </c>
      <c r="E103" t="s">
        <v>44</v>
      </c>
      <c r="F103" s="1">
        <v>69323</v>
      </c>
      <c r="G103" s="1">
        <v>2</v>
      </c>
      <c r="H103" s="1">
        <v>93.7</v>
      </c>
      <c r="I103" s="1">
        <v>0</v>
      </c>
      <c r="J103" s="1">
        <v>616</v>
      </c>
      <c r="K103">
        <f t="shared" si="1"/>
        <v>617.68766299122069</v>
      </c>
    </row>
    <row r="104" spans="1:11">
      <c r="A104" s="1">
        <v>-4180</v>
      </c>
      <c r="B104" s="1">
        <v>200801</v>
      </c>
      <c r="C104" s="1">
        <v>88</v>
      </c>
      <c r="D104" s="1">
        <v>97</v>
      </c>
      <c r="E104" t="s">
        <v>26</v>
      </c>
      <c r="F104" s="1">
        <v>69323</v>
      </c>
      <c r="G104" s="1">
        <v>2</v>
      </c>
      <c r="H104" s="1">
        <v>94.8</v>
      </c>
      <c r="I104" s="1">
        <v>0</v>
      </c>
      <c r="J104" s="1">
        <v>1666</v>
      </c>
      <c r="K104">
        <f t="shared" si="1"/>
        <v>634.27118491770568</v>
      </c>
    </row>
    <row r="105" spans="1:11">
      <c r="A105" s="1">
        <v>-4180</v>
      </c>
      <c r="B105" s="1">
        <v>200801</v>
      </c>
      <c r="C105" s="1">
        <v>88</v>
      </c>
      <c r="D105" s="1">
        <v>97</v>
      </c>
      <c r="E105" t="s">
        <v>26</v>
      </c>
      <c r="F105" s="1">
        <v>69323</v>
      </c>
      <c r="G105" s="1">
        <v>2</v>
      </c>
      <c r="H105" s="1">
        <v>100.9</v>
      </c>
      <c r="I105" s="1">
        <v>0</v>
      </c>
      <c r="J105" s="1">
        <v>1772</v>
      </c>
      <c r="K105">
        <f t="shared" si="1"/>
        <v>730.72338038753742</v>
      </c>
    </row>
    <row r="106" spans="1:11">
      <c r="A106" s="1">
        <v>-4180</v>
      </c>
      <c r="B106" s="1">
        <v>200801</v>
      </c>
      <c r="C106" s="1">
        <v>88</v>
      </c>
      <c r="D106" s="1">
        <v>97</v>
      </c>
      <c r="E106" t="s">
        <v>26</v>
      </c>
      <c r="F106" s="1">
        <v>69323</v>
      </c>
      <c r="G106" s="1">
        <v>2</v>
      </c>
      <c r="H106" s="1">
        <v>103.6</v>
      </c>
      <c r="I106" s="1">
        <v>0</v>
      </c>
      <c r="J106" s="1">
        <v>1854</v>
      </c>
      <c r="K106">
        <f t="shared" si="1"/>
        <v>775.86596451860453</v>
      </c>
    </row>
    <row r="107" spans="1:11">
      <c r="A107" s="1">
        <v>-4180</v>
      </c>
      <c r="B107" s="1">
        <v>200801</v>
      </c>
      <c r="C107" s="1">
        <v>88</v>
      </c>
      <c r="D107" s="1">
        <v>97</v>
      </c>
      <c r="E107" t="s">
        <v>26</v>
      </c>
      <c r="F107" s="1">
        <v>69323</v>
      </c>
      <c r="G107" s="1">
        <v>2</v>
      </c>
      <c r="H107" s="1">
        <v>102.2</v>
      </c>
      <c r="I107" s="1">
        <v>0</v>
      </c>
      <c r="J107" s="1">
        <v>1810</v>
      </c>
      <c r="K107">
        <f t="shared" si="1"/>
        <v>752.26973437292941</v>
      </c>
    </row>
    <row r="108" spans="1:11">
      <c r="A108" s="1">
        <v>-4180</v>
      </c>
      <c r="B108" s="1">
        <v>200801</v>
      </c>
      <c r="C108" s="1">
        <v>88</v>
      </c>
      <c r="D108" s="1">
        <v>97</v>
      </c>
      <c r="E108" t="s">
        <v>26</v>
      </c>
      <c r="F108" s="1">
        <v>69323</v>
      </c>
      <c r="G108" s="1">
        <v>2</v>
      </c>
      <c r="H108" s="1">
        <v>89.8</v>
      </c>
      <c r="I108" s="1">
        <v>0</v>
      </c>
      <c r="J108" s="1">
        <v>1544</v>
      </c>
      <c r="K108">
        <f t="shared" si="1"/>
        <v>560.86370974378451</v>
      </c>
    </row>
    <row r="109" spans="1:11">
      <c r="A109" s="1">
        <v>-4180</v>
      </c>
      <c r="B109" s="1">
        <v>200801</v>
      </c>
      <c r="C109" s="1">
        <v>88</v>
      </c>
      <c r="D109" s="1">
        <v>97</v>
      </c>
      <c r="E109" t="s">
        <v>26</v>
      </c>
      <c r="F109" s="1">
        <v>69323</v>
      </c>
      <c r="G109" s="1">
        <v>2</v>
      </c>
      <c r="H109" s="1">
        <v>88.9</v>
      </c>
      <c r="I109" s="1">
        <v>0</v>
      </c>
      <c r="J109" s="1">
        <v>1516</v>
      </c>
      <c r="K109">
        <f t="shared" si="1"/>
        <v>548.18488089431969</v>
      </c>
    </row>
    <row r="110" spans="1:11">
      <c r="A110" s="1">
        <v>-4180</v>
      </c>
      <c r="B110" s="1">
        <v>200801</v>
      </c>
      <c r="C110" s="1">
        <v>88</v>
      </c>
      <c r="D110" s="1">
        <v>97</v>
      </c>
      <c r="E110" t="s">
        <v>26</v>
      </c>
      <c r="F110" s="1">
        <v>69323</v>
      </c>
      <c r="G110" s="1">
        <v>2</v>
      </c>
      <c r="H110" s="1">
        <v>96.5</v>
      </c>
      <c r="I110" s="1">
        <v>0</v>
      </c>
      <c r="J110" s="1">
        <v>1684</v>
      </c>
      <c r="K110">
        <f t="shared" si="1"/>
        <v>660.38478279073672</v>
      </c>
    </row>
    <row r="111" spans="1:11">
      <c r="A111" s="1">
        <v>-4180</v>
      </c>
      <c r="B111" s="1">
        <v>200801</v>
      </c>
      <c r="C111" s="1">
        <v>88</v>
      </c>
      <c r="D111" s="1">
        <v>97</v>
      </c>
      <c r="E111" t="s">
        <v>26</v>
      </c>
      <c r="F111" s="1">
        <v>69323</v>
      </c>
      <c r="G111" s="1">
        <v>2</v>
      </c>
      <c r="H111" s="1">
        <v>90.8</v>
      </c>
      <c r="I111" s="1">
        <v>0</v>
      </c>
      <c r="J111" s="1">
        <v>1516</v>
      </c>
      <c r="K111">
        <f t="shared" si="1"/>
        <v>575.14179980633889</v>
      </c>
    </row>
    <row r="112" spans="1:11">
      <c r="A112" s="1">
        <v>1010778</v>
      </c>
      <c r="B112" s="1">
        <v>200001</v>
      </c>
      <c r="C112" s="1">
        <v>89</v>
      </c>
      <c r="D112" s="1">
        <v>102</v>
      </c>
      <c r="E112" t="s">
        <v>36</v>
      </c>
      <c r="F112" s="1">
        <v>69323</v>
      </c>
      <c r="G112" s="1">
        <v>2</v>
      </c>
      <c r="H112" s="1">
        <v>114</v>
      </c>
      <c r="I112" s="1">
        <v>1</v>
      </c>
      <c r="J112" s="1">
        <v>1182</v>
      </c>
      <c r="K112">
        <f t="shared" si="1"/>
        <v>964.03781235931365</v>
      </c>
    </row>
    <row r="113" spans="1:11">
      <c r="A113" s="1">
        <v>-6920</v>
      </c>
      <c r="B113" s="1">
        <v>201001</v>
      </c>
      <c r="C113" s="1">
        <v>162</v>
      </c>
      <c r="D113" s="1">
        <v>231</v>
      </c>
      <c r="E113" t="s">
        <v>22</v>
      </c>
      <c r="F113" s="1">
        <v>69323</v>
      </c>
      <c r="G113" s="1">
        <v>2</v>
      </c>
      <c r="H113" s="1">
        <v>82.6</v>
      </c>
      <c r="I113" s="1">
        <v>1</v>
      </c>
      <c r="J113" s="1">
        <v>402</v>
      </c>
      <c r="K113">
        <f t="shared" si="1"/>
        <v>463.9431463129921</v>
      </c>
    </row>
    <row r="114" spans="1:11">
      <c r="A114" s="1">
        <v>1010777</v>
      </c>
      <c r="B114" s="1">
        <v>200001</v>
      </c>
      <c r="C114" s="1">
        <v>89</v>
      </c>
      <c r="D114" s="1">
        <v>101</v>
      </c>
      <c r="E114" t="s">
        <v>33</v>
      </c>
      <c r="F114" s="1">
        <v>69323</v>
      </c>
      <c r="G114" s="1">
        <v>2</v>
      </c>
      <c r="H114" s="1">
        <v>114</v>
      </c>
      <c r="I114" s="1">
        <v>1</v>
      </c>
      <c r="J114" s="1">
        <v>1264</v>
      </c>
      <c r="K114">
        <f t="shared" si="1"/>
        <v>964.03781235931365</v>
      </c>
    </row>
    <row r="115" spans="1:11">
      <c r="A115" s="1">
        <v>1010777</v>
      </c>
      <c r="B115" s="1">
        <v>200001</v>
      </c>
      <c r="C115" s="1">
        <v>89</v>
      </c>
      <c r="D115" s="1">
        <v>101</v>
      </c>
      <c r="E115" t="s">
        <v>33</v>
      </c>
      <c r="F115" s="1">
        <v>69323</v>
      </c>
      <c r="G115" s="1">
        <v>2</v>
      </c>
      <c r="H115" s="1">
        <v>119</v>
      </c>
      <c r="I115" s="1">
        <v>1</v>
      </c>
      <c r="J115" s="1">
        <v>1284</v>
      </c>
      <c r="K115">
        <f t="shared" si="1"/>
        <v>1062.702392575492</v>
      </c>
    </row>
    <row r="116" spans="1:11">
      <c r="A116" s="1">
        <v>1010777</v>
      </c>
      <c r="B116" s="1">
        <v>200001</v>
      </c>
      <c r="C116" s="1">
        <v>89</v>
      </c>
      <c r="D116" s="1">
        <v>101</v>
      </c>
      <c r="E116" t="s">
        <v>33</v>
      </c>
      <c r="F116" s="1">
        <v>69323</v>
      </c>
      <c r="G116" s="1">
        <v>2</v>
      </c>
      <c r="H116" s="1">
        <v>121</v>
      </c>
      <c r="I116" s="1">
        <v>1</v>
      </c>
      <c r="J116" s="1">
        <v>1286</v>
      </c>
      <c r="K116">
        <f t="shared" si="1"/>
        <v>1103.6791713364328</v>
      </c>
    </row>
    <row r="117" spans="1:11">
      <c r="A117" s="1">
        <v>1010777</v>
      </c>
      <c r="B117" s="1">
        <v>200001</v>
      </c>
      <c r="C117" s="1">
        <v>89</v>
      </c>
      <c r="D117" s="1">
        <v>101</v>
      </c>
      <c r="E117" t="s">
        <v>33</v>
      </c>
      <c r="F117" s="1">
        <v>69323</v>
      </c>
      <c r="G117" s="1">
        <v>2</v>
      </c>
      <c r="H117" s="1">
        <v>128</v>
      </c>
      <c r="I117" s="1">
        <v>1</v>
      </c>
      <c r="J117" s="1">
        <v>1578</v>
      </c>
      <c r="K117">
        <f t="shared" si="1"/>
        <v>1253.968673376577</v>
      </c>
    </row>
    <row r="118" spans="1:11">
      <c r="A118" s="1">
        <v>1010777</v>
      </c>
      <c r="B118" s="1">
        <v>200001</v>
      </c>
      <c r="C118" s="1">
        <v>89</v>
      </c>
      <c r="D118" s="1">
        <v>101</v>
      </c>
      <c r="E118" t="s">
        <v>33</v>
      </c>
      <c r="F118" s="1">
        <v>69323</v>
      </c>
      <c r="G118" s="1">
        <v>2</v>
      </c>
      <c r="H118" s="1">
        <v>129</v>
      </c>
      <c r="I118" s="1">
        <v>1</v>
      </c>
      <c r="J118" s="1">
        <v>1608</v>
      </c>
      <c r="K118">
        <f t="shared" si="1"/>
        <v>1276.3174245969822</v>
      </c>
    </row>
    <row r="119" spans="1:11">
      <c r="A119" s="1">
        <v>-11641</v>
      </c>
      <c r="B119" s="1">
        <v>200601</v>
      </c>
      <c r="C119" s="1">
        <v>88</v>
      </c>
      <c r="D119" s="1">
        <v>153</v>
      </c>
      <c r="E119" t="s">
        <v>26</v>
      </c>
      <c r="F119" s="1">
        <v>69323</v>
      </c>
      <c r="G119" s="1">
        <v>2</v>
      </c>
      <c r="H119" s="1">
        <v>136.9</v>
      </c>
      <c r="I119" s="1">
        <v>1</v>
      </c>
      <c r="J119" s="1">
        <v>1826</v>
      </c>
      <c r="K119">
        <f t="shared" si="1"/>
        <v>1460.682692087752</v>
      </c>
    </row>
    <row r="120" spans="1:11">
      <c r="A120" s="1">
        <v>-11641</v>
      </c>
      <c r="B120" s="1">
        <v>200601</v>
      </c>
      <c r="C120" s="1">
        <v>88</v>
      </c>
      <c r="D120" s="1">
        <v>153</v>
      </c>
      <c r="E120" t="s">
        <v>26</v>
      </c>
      <c r="F120" s="1">
        <v>69323</v>
      </c>
      <c r="G120" s="1">
        <v>2</v>
      </c>
      <c r="H120" s="1">
        <v>130.19999999999999</v>
      </c>
      <c r="I120" s="1">
        <v>1</v>
      </c>
      <c r="J120" s="1">
        <v>1660</v>
      </c>
      <c r="K120">
        <f t="shared" si="1"/>
        <v>1303.4278319468058</v>
      </c>
    </row>
    <row r="121" spans="1:11">
      <c r="A121" s="1">
        <v>-11641</v>
      </c>
      <c r="B121" s="1">
        <v>200601</v>
      </c>
      <c r="C121" s="1">
        <v>88</v>
      </c>
      <c r="D121" s="1">
        <v>153</v>
      </c>
      <c r="E121" t="s">
        <v>26</v>
      </c>
      <c r="F121" s="1">
        <v>69323</v>
      </c>
      <c r="G121" s="1">
        <v>2</v>
      </c>
      <c r="H121" s="1">
        <v>138</v>
      </c>
      <c r="I121" s="1">
        <v>1</v>
      </c>
      <c r="J121" s="1">
        <v>1606</v>
      </c>
      <c r="K121">
        <f t="shared" si="1"/>
        <v>1487.460980875835</v>
      </c>
    </row>
    <row r="122" spans="1:11">
      <c r="A122" s="1">
        <v>-11641</v>
      </c>
      <c r="B122" s="1">
        <v>200601</v>
      </c>
      <c r="C122" s="1">
        <v>88</v>
      </c>
      <c r="D122" s="1">
        <v>153</v>
      </c>
      <c r="E122" t="s">
        <v>26</v>
      </c>
      <c r="F122" s="1">
        <v>69323</v>
      </c>
      <c r="G122" s="1">
        <v>2</v>
      </c>
      <c r="H122" s="1">
        <v>133.80000000000001</v>
      </c>
      <c r="I122" s="1">
        <v>1</v>
      </c>
      <c r="J122" s="1">
        <v>1694</v>
      </c>
      <c r="K122">
        <f t="shared" si="1"/>
        <v>1386.6773871714563</v>
      </c>
    </row>
    <row r="123" spans="1:11">
      <c r="A123" s="1">
        <v>-11641</v>
      </c>
      <c r="B123" s="1">
        <v>200601</v>
      </c>
      <c r="C123" s="1">
        <v>88</v>
      </c>
      <c r="D123" s="1">
        <v>153</v>
      </c>
      <c r="E123" t="s">
        <v>26</v>
      </c>
      <c r="F123" s="1">
        <v>69323</v>
      </c>
      <c r="G123" s="1">
        <v>2</v>
      </c>
      <c r="H123" s="1">
        <v>127.7</v>
      </c>
      <c r="I123" s="1">
        <v>1</v>
      </c>
      <c r="J123" s="1">
        <v>1756</v>
      </c>
      <c r="K123">
        <f t="shared" si="1"/>
        <v>1247.3070951498032</v>
      </c>
    </row>
    <row r="124" spans="1:11">
      <c r="A124" s="1">
        <v>-11641</v>
      </c>
      <c r="B124" s="1">
        <v>200601</v>
      </c>
      <c r="C124" s="1">
        <v>88</v>
      </c>
      <c r="D124" s="1">
        <v>153</v>
      </c>
      <c r="E124" t="s">
        <v>26</v>
      </c>
      <c r="F124" s="1">
        <v>69323</v>
      </c>
      <c r="G124" s="1">
        <v>2</v>
      </c>
      <c r="H124" s="1">
        <v>128.30000000000001</v>
      </c>
      <c r="I124" s="1">
        <v>1</v>
      </c>
      <c r="J124" s="1">
        <v>1660</v>
      </c>
      <c r="K124">
        <f t="shared" si="1"/>
        <v>1260.6501097537803</v>
      </c>
    </row>
    <row r="125" spans="1:11">
      <c r="A125" s="1">
        <v>1010777</v>
      </c>
      <c r="B125" s="1">
        <v>200001</v>
      </c>
      <c r="C125" s="1">
        <v>89</v>
      </c>
      <c r="D125" s="1">
        <v>101</v>
      </c>
      <c r="E125" t="s">
        <v>33</v>
      </c>
      <c r="F125" s="1">
        <v>69323</v>
      </c>
      <c r="G125" s="1">
        <v>2</v>
      </c>
      <c r="H125" s="1">
        <v>121</v>
      </c>
      <c r="I125" s="1">
        <v>1</v>
      </c>
      <c r="J125" s="1">
        <v>1230</v>
      </c>
      <c r="K125">
        <f t="shared" si="1"/>
        <v>1103.6791713364328</v>
      </c>
    </row>
    <row r="126" spans="1:11">
      <c r="A126" s="1">
        <v>-6920</v>
      </c>
      <c r="B126" s="1">
        <v>201001</v>
      </c>
      <c r="C126" s="1">
        <v>162</v>
      </c>
      <c r="D126" s="1">
        <v>231</v>
      </c>
      <c r="E126" t="s">
        <v>22</v>
      </c>
      <c r="F126" s="1">
        <v>69323</v>
      </c>
      <c r="G126" s="1">
        <v>2</v>
      </c>
      <c r="H126" s="1">
        <v>81.599999999999994</v>
      </c>
      <c r="I126" s="1">
        <v>1</v>
      </c>
      <c r="J126" s="1">
        <v>422</v>
      </c>
      <c r="K126">
        <f t="shared" si="1"/>
        <v>451.2910455133744</v>
      </c>
    </row>
    <row r="127" spans="1:11">
      <c r="A127" s="1">
        <v>-6920</v>
      </c>
      <c r="B127" s="1">
        <v>201001</v>
      </c>
      <c r="C127" s="1">
        <v>162</v>
      </c>
      <c r="D127" s="1">
        <v>231</v>
      </c>
      <c r="E127" t="s">
        <v>22</v>
      </c>
      <c r="F127" s="1">
        <v>69323</v>
      </c>
      <c r="G127" s="1">
        <v>2</v>
      </c>
      <c r="H127" s="1">
        <v>85</v>
      </c>
      <c r="I127" s="1">
        <v>1</v>
      </c>
      <c r="J127" s="1">
        <v>376</v>
      </c>
      <c r="K127">
        <f t="shared" si="1"/>
        <v>495.10922394277122</v>
      </c>
    </row>
    <row r="128" spans="1:11">
      <c r="A128" s="1">
        <v>-6920</v>
      </c>
      <c r="B128" s="1">
        <v>201001</v>
      </c>
      <c r="C128" s="1">
        <v>162</v>
      </c>
      <c r="D128" s="1">
        <v>231</v>
      </c>
      <c r="E128" t="s">
        <v>22</v>
      </c>
      <c r="F128" s="1">
        <v>69323</v>
      </c>
      <c r="G128" s="1">
        <v>2</v>
      </c>
      <c r="H128" s="1">
        <v>74.400000000000006</v>
      </c>
      <c r="I128" s="1">
        <v>1</v>
      </c>
      <c r="J128" s="1">
        <v>304</v>
      </c>
      <c r="K128">
        <f t="shared" si="1"/>
        <v>365.92376830932886</v>
      </c>
    </row>
    <row r="129" spans="1:11">
      <c r="A129" s="1">
        <v>-6920</v>
      </c>
      <c r="B129" s="1">
        <v>201001</v>
      </c>
      <c r="C129" s="1">
        <v>162</v>
      </c>
      <c r="D129" s="1">
        <v>231</v>
      </c>
      <c r="E129" t="s">
        <v>22</v>
      </c>
      <c r="F129" s="1">
        <v>69323</v>
      </c>
      <c r="G129" s="1">
        <v>2</v>
      </c>
      <c r="H129" s="1">
        <v>80.7</v>
      </c>
      <c r="I129" s="1">
        <v>1</v>
      </c>
      <c r="J129" s="1">
        <v>412</v>
      </c>
      <c r="K129">
        <f t="shared" si="1"/>
        <v>440.07123269651203</v>
      </c>
    </row>
    <row r="130" spans="1:11">
      <c r="A130" s="1">
        <v>-6920</v>
      </c>
      <c r="B130" s="1">
        <v>201001</v>
      </c>
      <c r="C130" s="1">
        <v>162</v>
      </c>
      <c r="D130" s="1">
        <v>231</v>
      </c>
      <c r="E130" t="s">
        <v>22</v>
      </c>
      <c r="F130" s="1">
        <v>69323</v>
      </c>
      <c r="G130" s="1">
        <v>2</v>
      </c>
      <c r="H130" s="1">
        <v>81.8</v>
      </c>
      <c r="I130" s="1">
        <v>1</v>
      </c>
      <c r="J130" s="1">
        <v>384</v>
      </c>
      <c r="K130">
        <f t="shared" si="1"/>
        <v>453.80581370122161</v>
      </c>
    </row>
    <row r="131" spans="1:11">
      <c r="A131" s="1">
        <v>-6920</v>
      </c>
      <c r="B131" s="1">
        <v>201001</v>
      </c>
      <c r="C131" s="1">
        <v>162</v>
      </c>
      <c r="D131" s="1">
        <v>231</v>
      </c>
      <c r="E131" t="s">
        <v>22</v>
      </c>
      <c r="F131" s="1">
        <v>69323</v>
      </c>
      <c r="G131" s="1">
        <v>2</v>
      </c>
      <c r="H131" s="1">
        <v>82.5</v>
      </c>
      <c r="I131" s="1">
        <v>1</v>
      </c>
      <c r="J131" s="1">
        <v>420</v>
      </c>
      <c r="K131">
        <f t="shared" ref="K131:K194" si="2">$P$2 * ($H131^$P$3) * 1</f>
        <v>462.66912524199705</v>
      </c>
    </row>
    <row r="132" spans="1:11">
      <c r="A132" s="1">
        <v>-11642</v>
      </c>
      <c r="B132" s="1">
        <v>200601</v>
      </c>
      <c r="C132" s="1">
        <v>88</v>
      </c>
      <c r="D132" s="1">
        <v>154</v>
      </c>
      <c r="E132" t="s">
        <v>15</v>
      </c>
      <c r="F132" s="1">
        <v>69323</v>
      </c>
      <c r="G132" s="1">
        <v>2</v>
      </c>
      <c r="H132" s="1">
        <v>135.6</v>
      </c>
      <c r="I132" s="1">
        <v>1</v>
      </c>
      <c r="J132" s="1">
        <v>1810</v>
      </c>
      <c r="K132">
        <f t="shared" si="2"/>
        <v>1429.3860892016585</v>
      </c>
    </row>
    <row r="133" spans="1:11">
      <c r="A133" s="1">
        <v>-3456</v>
      </c>
      <c r="B133" s="1">
        <v>200701</v>
      </c>
      <c r="C133" s="1">
        <v>88</v>
      </c>
      <c r="D133" s="1">
        <v>114</v>
      </c>
      <c r="E133" t="s">
        <v>17</v>
      </c>
      <c r="F133" s="1">
        <v>69323</v>
      </c>
      <c r="G133" s="1">
        <v>2</v>
      </c>
      <c r="H133" s="1">
        <v>146.9</v>
      </c>
      <c r="I133" s="1">
        <v>1</v>
      </c>
      <c r="J133" s="1">
        <v>2162</v>
      </c>
      <c r="K133">
        <f t="shared" si="2"/>
        <v>1714.1922703096604</v>
      </c>
    </row>
    <row r="134" spans="1:11">
      <c r="A134" s="1">
        <v>-5667</v>
      </c>
      <c r="B134" s="1">
        <v>200901</v>
      </c>
      <c r="C134" s="1">
        <v>88</v>
      </c>
      <c r="D134" s="1">
        <v>174</v>
      </c>
      <c r="E134" t="s">
        <v>45</v>
      </c>
      <c r="F134" s="1">
        <v>69323</v>
      </c>
      <c r="G134" s="1">
        <v>2</v>
      </c>
      <c r="H134" s="1">
        <v>89.7</v>
      </c>
      <c r="I134" s="1">
        <v>1</v>
      </c>
      <c r="J134" s="1">
        <v>600</v>
      </c>
      <c r="K134">
        <f t="shared" si="2"/>
        <v>559.44693866897262</v>
      </c>
    </row>
    <row r="135" spans="1:11">
      <c r="A135" s="1">
        <v>-12149</v>
      </c>
      <c r="B135" s="1">
        <v>201401</v>
      </c>
      <c r="C135" s="1">
        <v>162</v>
      </c>
      <c r="D135" s="1">
        <v>157</v>
      </c>
      <c r="E135" t="s">
        <v>12</v>
      </c>
      <c r="F135" s="1">
        <v>69323</v>
      </c>
      <c r="G135" s="1">
        <v>2</v>
      </c>
      <c r="H135" s="1">
        <v>84.2</v>
      </c>
      <c r="I135" s="1">
        <v>1</v>
      </c>
      <c r="J135" s="1">
        <v>484</v>
      </c>
      <c r="K135">
        <f t="shared" si="2"/>
        <v>484.59452563850925</v>
      </c>
    </row>
    <row r="136" spans="1:11">
      <c r="A136" s="1">
        <v>-12149</v>
      </c>
      <c r="B136" s="1">
        <v>201401</v>
      </c>
      <c r="C136" s="1">
        <v>162</v>
      </c>
      <c r="D136" s="1">
        <v>157</v>
      </c>
      <c r="E136" t="s">
        <v>12</v>
      </c>
      <c r="F136" s="1">
        <v>69323</v>
      </c>
      <c r="G136" s="1">
        <v>2</v>
      </c>
      <c r="H136" s="1">
        <v>92.1</v>
      </c>
      <c r="I136" s="1">
        <v>1</v>
      </c>
      <c r="J136" s="1">
        <v>600</v>
      </c>
      <c r="K136">
        <f t="shared" si="2"/>
        <v>594.00406431950546</v>
      </c>
    </row>
    <row r="137" spans="1:11">
      <c r="A137" s="1">
        <v>-12171</v>
      </c>
      <c r="B137" s="1">
        <v>201401</v>
      </c>
      <c r="C137" s="1">
        <v>162</v>
      </c>
      <c r="D137" s="1">
        <v>164</v>
      </c>
      <c r="E137" t="s">
        <v>22</v>
      </c>
      <c r="F137" s="1">
        <v>69323</v>
      </c>
      <c r="G137" s="1">
        <v>2</v>
      </c>
      <c r="H137" s="1">
        <v>92.7</v>
      </c>
      <c r="I137" s="1">
        <v>1</v>
      </c>
      <c r="J137" s="1">
        <v>642</v>
      </c>
      <c r="K137">
        <f t="shared" si="2"/>
        <v>602.82471917111104</v>
      </c>
    </row>
    <row r="138" spans="1:11">
      <c r="A138" s="1">
        <v>-6920</v>
      </c>
      <c r="B138" s="1">
        <v>201001</v>
      </c>
      <c r="C138" s="1">
        <v>162</v>
      </c>
      <c r="D138" s="1">
        <v>231</v>
      </c>
      <c r="E138" t="s">
        <v>22</v>
      </c>
      <c r="F138" s="1">
        <v>69323</v>
      </c>
      <c r="G138" s="1">
        <v>2</v>
      </c>
      <c r="H138" s="1">
        <v>83.4</v>
      </c>
      <c r="I138" s="1">
        <v>1</v>
      </c>
      <c r="J138" s="1">
        <v>412</v>
      </c>
      <c r="K138">
        <f t="shared" si="2"/>
        <v>474.20594131342733</v>
      </c>
    </row>
    <row r="139" spans="1:11">
      <c r="A139" s="1">
        <v>-6920</v>
      </c>
      <c r="B139" s="1">
        <v>201001</v>
      </c>
      <c r="C139" s="1">
        <v>162</v>
      </c>
      <c r="D139" s="1">
        <v>231</v>
      </c>
      <c r="E139" t="s">
        <v>22</v>
      </c>
      <c r="F139" s="1">
        <v>69323</v>
      </c>
      <c r="G139" s="1">
        <v>2</v>
      </c>
      <c r="H139" s="1">
        <v>77.599999999999994</v>
      </c>
      <c r="I139" s="1">
        <v>1</v>
      </c>
      <c r="J139" s="1">
        <v>382</v>
      </c>
      <c r="K139">
        <f t="shared" si="2"/>
        <v>402.63002982139756</v>
      </c>
    </row>
    <row r="140" spans="1:11">
      <c r="A140" s="1">
        <v>-6920</v>
      </c>
      <c r="B140" s="1">
        <v>201001</v>
      </c>
      <c r="C140" s="1">
        <v>162</v>
      </c>
      <c r="D140" s="1">
        <v>231</v>
      </c>
      <c r="E140" t="s">
        <v>22</v>
      </c>
      <c r="F140" s="1">
        <v>69323</v>
      </c>
      <c r="G140" s="1">
        <v>2</v>
      </c>
      <c r="H140" s="1">
        <v>80.599999999999994</v>
      </c>
      <c r="I140" s="1">
        <v>1</v>
      </c>
      <c r="J140" s="1">
        <v>380</v>
      </c>
      <c r="K140">
        <f t="shared" si="2"/>
        <v>438.83433587126433</v>
      </c>
    </row>
    <row r="141" spans="1:11">
      <c r="A141" s="1">
        <v>-6920</v>
      </c>
      <c r="B141" s="1">
        <v>201001</v>
      </c>
      <c r="C141" s="1">
        <v>162</v>
      </c>
      <c r="D141" s="1">
        <v>231</v>
      </c>
      <c r="E141" t="s">
        <v>22</v>
      </c>
      <c r="F141" s="1">
        <v>69323</v>
      </c>
      <c r="G141" s="1">
        <v>2</v>
      </c>
      <c r="H141" s="1">
        <v>82.1</v>
      </c>
      <c r="I141" s="1">
        <v>1</v>
      </c>
      <c r="J141" s="1">
        <v>418</v>
      </c>
      <c r="K141">
        <f t="shared" si="2"/>
        <v>457.59263165592523</v>
      </c>
    </row>
    <row r="142" spans="1:11">
      <c r="A142" s="1">
        <v>-6920</v>
      </c>
      <c r="B142" s="1">
        <v>201001</v>
      </c>
      <c r="C142" s="1">
        <v>162</v>
      </c>
      <c r="D142" s="1">
        <v>231</v>
      </c>
      <c r="E142" t="s">
        <v>22</v>
      </c>
      <c r="F142" s="1">
        <v>69323</v>
      </c>
      <c r="G142" s="1">
        <v>2</v>
      </c>
      <c r="H142" s="1">
        <v>81.8</v>
      </c>
      <c r="I142" s="1">
        <v>1</v>
      </c>
      <c r="J142" s="1">
        <v>398</v>
      </c>
      <c r="K142">
        <f t="shared" si="2"/>
        <v>453.80581370122161</v>
      </c>
    </row>
    <row r="143" spans="1:11">
      <c r="A143" s="1">
        <v>-6920</v>
      </c>
      <c r="B143" s="1">
        <v>201001</v>
      </c>
      <c r="C143" s="1">
        <v>162</v>
      </c>
      <c r="D143" s="1">
        <v>231</v>
      </c>
      <c r="E143" t="s">
        <v>22</v>
      </c>
      <c r="F143" s="1">
        <v>69323</v>
      </c>
      <c r="G143" s="1">
        <v>2</v>
      </c>
      <c r="H143" s="1">
        <v>83</v>
      </c>
      <c r="I143" s="1">
        <v>1</v>
      </c>
      <c r="J143" s="1">
        <v>396</v>
      </c>
      <c r="K143">
        <f t="shared" si="2"/>
        <v>469.05884052721183</v>
      </c>
    </row>
    <row r="144" spans="1:11">
      <c r="A144" s="1">
        <v>-6920</v>
      </c>
      <c r="B144" s="1">
        <v>201001</v>
      </c>
      <c r="C144" s="1">
        <v>162</v>
      </c>
      <c r="D144" s="1">
        <v>231</v>
      </c>
      <c r="E144" t="s">
        <v>22</v>
      </c>
      <c r="F144" s="1">
        <v>69323</v>
      </c>
      <c r="G144" s="1">
        <v>2</v>
      </c>
      <c r="H144" s="1">
        <v>78.400000000000006</v>
      </c>
      <c r="I144" s="1">
        <v>1</v>
      </c>
      <c r="J144" s="1">
        <v>324</v>
      </c>
      <c r="K144">
        <f t="shared" si="2"/>
        <v>412.11414235215892</v>
      </c>
    </row>
    <row r="145" spans="1:11">
      <c r="A145" s="1">
        <v>-6920</v>
      </c>
      <c r="B145" s="1">
        <v>201001</v>
      </c>
      <c r="C145" s="1">
        <v>162</v>
      </c>
      <c r="D145" s="1">
        <v>231</v>
      </c>
      <c r="E145" t="s">
        <v>22</v>
      </c>
      <c r="F145" s="1">
        <v>69323</v>
      </c>
      <c r="G145" s="1">
        <v>2</v>
      </c>
      <c r="H145" s="1">
        <v>88</v>
      </c>
      <c r="I145" s="1">
        <v>1</v>
      </c>
      <c r="J145" s="1">
        <v>538</v>
      </c>
      <c r="K145">
        <f t="shared" si="2"/>
        <v>535.66802309478362</v>
      </c>
    </row>
    <row r="146" spans="1:11">
      <c r="A146" s="1">
        <v>-6920</v>
      </c>
      <c r="B146" s="1">
        <v>201001</v>
      </c>
      <c r="C146" s="1">
        <v>162</v>
      </c>
      <c r="D146" s="1">
        <v>231</v>
      </c>
      <c r="E146" t="s">
        <v>22</v>
      </c>
      <c r="F146" s="1">
        <v>69323</v>
      </c>
      <c r="G146" s="1">
        <v>2</v>
      </c>
      <c r="H146" s="1">
        <v>82.7</v>
      </c>
      <c r="I146" s="1">
        <v>1</v>
      </c>
      <c r="J146" s="1">
        <v>476</v>
      </c>
      <c r="K146">
        <f t="shared" si="2"/>
        <v>465.2191277367823</v>
      </c>
    </row>
    <row r="147" spans="1:11">
      <c r="A147" s="1">
        <v>-6920</v>
      </c>
      <c r="B147" s="1">
        <v>201001</v>
      </c>
      <c r="C147" s="1">
        <v>162</v>
      </c>
      <c r="D147" s="1">
        <v>231</v>
      </c>
      <c r="E147" t="s">
        <v>22</v>
      </c>
      <c r="F147" s="1">
        <v>69323</v>
      </c>
      <c r="G147" s="1">
        <v>2</v>
      </c>
      <c r="H147" s="1">
        <v>76.599999999999994</v>
      </c>
      <c r="I147" s="1">
        <v>1</v>
      </c>
      <c r="J147" s="1">
        <v>338</v>
      </c>
      <c r="K147">
        <f t="shared" si="2"/>
        <v>390.94833067405472</v>
      </c>
    </row>
    <row r="148" spans="1:11">
      <c r="A148" s="1">
        <v>-6920</v>
      </c>
      <c r="B148" s="1">
        <v>201001</v>
      </c>
      <c r="C148" s="1">
        <v>162</v>
      </c>
      <c r="D148" s="1">
        <v>231</v>
      </c>
      <c r="E148" t="s">
        <v>22</v>
      </c>
      <c r="F148" s="1">
        <v>69323</v>
      </c>
      <c r="G148" s="1">
        <v>2</v>
      </c>
      <c r="H148" s="1">
        <v>78.400000000000006</v>
      </c>
      <c r="I148" s="1">
        <v>1</v>
      </c>
      <c r="J148" s="1">
        <v>352</v>
      </c>
      <c r="K148">
        <f t="shared" si="2"/>
        <v>412.11414235215892</v>
      </c>
    </row>
    <row r="149" spans="1:11">
      <c r="A149" s="1">
        <v>-6725</v>
      </c>
      <c r="B149" s="1">
        <v>201001</v>
      </c>
      <c r="C149" s="1">
        <v>89</v>
      </c>
      <c r="D149" s="1">
        <v>112</v>
      </c>
      <c r="E149" t="s">
        <v>37</v>
      </c>
      <c r="F149" s="1">
        <v>69323</v>
      </c>
      <c r="G149" s="1">
        <v>2</v>
      </c>
      <c r="H149" s="1">
        <v>112</v>
      </c>
      <c r="I149" s="1">
        <v>1</v>
      </c>
      <c r="J149" s="1">
        <v>1024</v>
      </c>
      <c r="K149">
        <f t="shared" si="2"/>
        <v>926.07245642540238</v>
      </c>
    </row>
    <row r="150" spans="1:11">
      <c r="A150" s="1">
        <v>-6725</v>
      </c>
      <c r="B150" s="1">
        <v>201001</v>
      </c>
      <c r="C150" s="1">
        <v>89</v>
      </c>
      <c r="D150" s="1">
        <v>112</v>
      </c>
      <c r="E150" t="s">
        <v>37</v>
      </c>
      <c r="F150" s="1">
        <v>69323</v>
      </c>
      <c r="G150" s="1">
        <v>2</v>
      </c>
      <c r="H150" s="1">
        <v>114.4</v>
      </c>
      <c r="I150" s="1">
        <v>1</v>
      </c>
      <c r="J150" s="1">
        <v>1080</v>
      </c>
      <c r="K150">
        <f t="shared" si="2"/>
        <v>971.73340255389303</v>
      </c>
    </row>
    <row r="151" spans="1:11">
      <c r="A151" s="1">
        <v>-6728</v>
      </c>
      <c r="B151" s="1">
        <v>201001</v>
      </c>
      <c r="C151" s="1">
        <v>89</v>
      </c>
      <c r="D151" s="1">
        <v>115</v>
      </c>
      <c r="E151" t="s">
        <v>17</v>
      </c>
      <c r="F151" s="1">
        <v>69323</v>
      </c>
      <c r="G151" s="1">
        <v>2</v>
      </c>
      <c r="H151" s="1">
        <v>156.4</v>
      </c>
      <c r="I151" s="1">
        <v>1</v>
      </c>
      <c r="J151" s="1">
        <v>2514</v>
      </c>
      <c r="K151">
        <f t="shared" si="2"/>
        <v>1976.2299445509075</v>
      </c>
    </row>
    <row r="152" spans="1:11">
      <c r="A152" s="1">
        <v>-10092</v>
      </c>
      <c r="B152" s="1">
        <v>201301</v>
      </c>
      <c r="C152" s="1">
        <v>89</v>
      </c>
      <c r="D152" s="1">
        <v>100</v>
      </c>
      <c r="E152" t="s">
        <v>26</v>
      </c>
      <c r="F152" s="1">
        <v>69323</v>
      </c>
      <c r="G152" s="1">
        <v>2</v>
      </c>
      <c r="H152" s="1">
        <v>86.4</v>
      </c>
      <c r="I152" s="1">
        <v>1</v>
      </c>
      <c r="J152" s="1">
        <v>518</v>
      </c>
      <c r="K152">
        <f t="shared" si="2"/>
        <v>513.8143762418058</v>
      </c>
    </row>
    <row r="153" spans="1:11">
      <c r="A153" s="1">
        <v>-7856</v>
      </c>
      <c r="B153" s="1">
        <v>201101</v>
      </c>
      <c r="C153" s="1">
        <v>162</v>
      </c>
      <c r="D153" s="1">
        <v>92</v>
      </c>
      <c r="E153" t="s">
        <v>26</v>
      </c>
      <c r="F153" s="1">
        <v>69323</v>
      </c>
      <c r="G153" s="1">
        <v>2</v>
      </c>
      <c r="H153" s="1">
        <v>97.7</v>
      </c>
      <c r="I153" s="1">
        <v>1</v>
      </c>
      <c r="J153" s="1">
        <v>612</v>
      </c>
      <c r="K153">
        <f t="shared" si="2"/>
        <v>679.17347400093445</v>
      </c>
    </row>
    <row r="154" spans="1:11">
      <c r="A154" s="1">
        <v>-5402</v>
      </c>
      <c r="B154" s="1">
        <v>200901</v>
      </c>
      <c r="C154" s="1">
        <v>88</v>
      </c>
      <c r="D154" s="1">
        <v>140</v>
      </c>
      <c r="E154" t="s">
        <v>28</v>
      </c>
      <c r="F154" s="1">
        <v>69323</v>
      </c>
      <c r="G154" s="1">
        <v>2</v>
      </c>
      <c r="H154" s="1">
        <v>95.4</v>
      </c>
      <c r="I154" s="1">
        <v>1</v>
      </c>
      <c r="J154" s="1">
        <v>728</v>
      </c>
      <c r="K154">
        <f t="shared" si="2"/>
        <v>643.420459616019</v>
      </c>
    </row>
    <row r="155" spans="1:11">
      <c r="A155" s="1">
        <v>-5223</v>
      </c>
      <c r="B155" s="1">
        <v>200901</v>
      </c>
      <c r="C155" s="1">
        <v>89</v>
      </c>
      <c r="D155" s="1">
        <v>105</v>
      </c>
      <c r="E155" t="s">
        <v>26</v>
      </c>
      <c r="F155" s="1">
        <v>69323</v>
      </c>
      <c r="G155" s="1">
        <v>2</v>
      </c>
      <c r="H155" s="1">
        <v>141.9</v>
      </c>
      <c r="I155" s="1">
        <v>1</v>
      </c>
      <c r="J155" s="1">
        <v>2058</v>
      </c>
      <c r="K155">
        <f t="shared" si="2"/>
        <v>1584.6016130453047</v>
      </c>
    </row>
    <row r="156" spans="1:11">
      <c r="A156" s="1">
        <v>-5223</v>
      </c>
      <c r="B156" s="1">
        <v>200901</v>
      </c>
      <c r="C156" s="1">
        <v>89</v>
      </c>
      <c r="D156" s="1">
        <v>105</v>
      </c>
      <c r="E156" t="s">
        <v>26</v>
      </c>
      <c r="F156" s="1">
        <v>69323</v>
      </c>
      <c r="G156" s="1">
        <v>2</v>
      </c>
      <c r="H156" s="1">
        <v>101</v>
      </c>
      <c r="I156" s="1">
        <v>1</v>
      </c>
      <c r="J156" s="1">
        <v>916</v>
      </c>
      <c r="K156">
        <f t="shared" si="2"/>
        <v>732.36836162900306</v>
      </c>
    </row>
    <row r="157" spans="1:11">
      <c r="A157" s="1">
        <v>-5223</v>
      </c>
      <c r="B157" s="1">
        <v>200901</v>
      </c>
      <c r="C157" s="1">
        <v>89</v>
      </c>
      <c r="D157" s="1">
        <v>105</v>
      </c>
      <c r="E157" t="s">
        <v>26</v>
      </c>
      <c r="F157" s="1">
        <v>69323</v>
      </c>
      <c r="G157" s="1">
        <v>2</v>
      </c>
      <c r="H157" s="1">
        <v>104.2</v>
      </c>
      <c r="I157" s="1">
        <v>1</v>
      </c>
      <c r="J157" s="1">
        <v>1010</v>
      </c>
      <c r="K157">
        <f t="shared" si="2"/>
        <v>786.10358712392667</v>
      </c>
    </row>
    <row r="158" spans="1:11">
      <c r="A158" s="1">
        <v>-5223</v>
      </c>
      <c r="B158" s="1">
        <v>200901</v>
      </c>
      <c r="C158" s="1">
        <v>89</v>
      </c>
      <c r="D158" s="1">
        <v>105</v>
      </c>
      <c r="E158" t="s">
        <v>26</v>
      </c>
      <c r="F158" s="1">
        <v>69323</v>
      </c>
      <c r="G158" s="1">
        <v>2</v>
      </c>
      <c r="H158" s="1">
        <v>121.5</v>
      </c>
      <c r="I158" s="1">
        <v>1</v>
      </c>
      <c r="J158" s="1">
        <v>1530</v>
      </c>
      <c r="K158">
        <f t="shared" si="2"/>
        <v>1114.0590396093353</v>
      </c>
    </row>
    <row r="159" spans="1:11">
      <c r="A159" s="1">
        <v>-5223</v>
      </c>
      <c r="B159" s="1">
        <v>200901</v>
      </c>
      <c r="C159" s="1">
        <v>89</v>
      </c>
      <c r="D159" s="1">
        <v>105</v>
      </c>
      <c r="E159" t="s">
        <v>26</v>
      </c>
      <c r="F159" s="1">
        <v>69323</v>
      </c>
      <c r="G159" s="1">
        <v>2</v>
      </c>
      <c r="H159" s="1">
        <v>144.6</v>
      </c>
      <c r="I159" s="1">
        <v>1</v>
      </c>
      <c r="J159" s="1">
        <v>2178</v>
      </c>
      <c r="K159">
        <f t="shared" si="2"/>
        <v>1653.8727096118162</v>
      </c>
    </row>
    <row r="160" spans="1:11">
      <c r="A160" s="1">
        <v>-5258</v>
      </c>
      <c r="B160" s="1">
        <v>200901</v>
      </c>
      <c r="C160" s="1">
        <v>89</v>
      </c>
      <c r="D160" s="1">
        <v>141</v>
      </c>
      <c r="E160" t="s">
        <v>21</v>
      </c>
      <c r="F160" s="1">
        <v>69323</v>
      </c>
      <c r="G160" s="1">
        <v>2</v>
      </c>
      <c r="H160" s="1">
        <v>93.8</v>
      </c>
      <c r="I160" s="1">
        <v>1</v>
      </c>
      <c r="J160" s="1">
        <v>688</v>
      </c>
      <c r="K160">
        <f t="shared" si="2"/>
        <v>619.18510303032463</v>
      </c>
    </row>
    <row r="161" spans="1:11">
      <c r="A161" s="1">
        <v>-6920</v>
      </c>
      <c r="B161" s="1">
        <v>201001</v>
      </c>
      <c r="C161" s="1">
        <v>162</v>
      </c>
      <c r="D161" s="1">
        <v>231</v>
      </c>
      <c r="E161" t="s">
        <v>22</v>
      </c>
      <c r="F161" s="1">
        <v>69323</v>
      </c>
      <c r="G161" s="1">
        <v>2</v>
      </c>
      <c r="H161" s="1">
        <v>86.4</v>
      </c>
      <c r="I161" s="1">
        <v>1</v>
      </c>
      <c r="J161" s="1">
        <v>340</v>
      </c>
      <c r="K161">
        <f t="shared" si="2"/>
        <v>513.8143762418058</v>
      </c>
    </row>
    <row r="162" spans="1:11">
      <c r="A162" s="1">
        <v>-6920</v>
      </c>
      <c r="B162" s="1">
        <v>201001</v>
      </c>
      <c r="C162" s="1">
        <v>162</v>
      </c>
      <c r="D162" s="1">
        <v>231</v>
      </c>
      <c r="E162" t="s">
        <v>22</v>
      </c>
      <c r="F162" s="1">
        <v>69323</v>
      </c>
      <c r="G162" s="1">
        <v>2</v>
      </c>
      <c r="H162" s="1">
        <v>79.5</v>
      </c>
      <c r="I162" s="1">
        <v>1</v>
      </c>
      <c r="J162" s="1">
        <v>370</v>
      </c>
      <c r="K162">
        <f t="shared" si="2"/>
        <v>425.35685677036707</v>
      </c>
    </row>
    <row r="163" spans="1:11">
      <c r="A163" s="1">
        <v>-6920</v>
      </c>
      <c r="B163" s="1">
        <v>201001</v>
      </c>
      <c r="C163" s="1">
        <v>162</v>
      </c>
      <c r="D163" s="1">
        <v>231</v>
      </c>
      <c r="E163" t="s">
        <v>22</v>
      </c>
      <c r="F163" s="1">
        <v>69323</v>
      </c>
      <c r="G163" s="1">
        <v>2</v>
      </c>
      <c r="H163" s="1">
        <v>75.5</v>
      </c>
      <c r="I163" s="1">
        <v>1</v>
      </c>
      <c r="J163" s="1">
        <v>360</v>
      </c>
      <c r="K163">
        <f t="shared" si="2"/>
        <v>378.32029198298164</v>
      </c>
    </row>
    <row r="164" spans="1:11">
      <c r="A164" s="1">
        <v>-6920</v>
      </c>
      <c r="B164" s="1">
        <v>201001</v>
      </c>
      <c r="C164" s="1">
        <v>162</v>
      </c>
      <c r="D164" s="1">
        <v>231</v>
      </c>
      <c r="E164" t="s">
        <v>22</v>
      </c>
      <c r="F164" s="1">
        <v>69323</v>
      </c>
      <c r="G164" s="1">
        <v>2</v>
      </c>
      <c r="H164" s="1">
        <v>82.5</v>
      </c>
      <c r="I164" s="1">
        <v>1</v>
      </c>
      <c r="J164" s="1">
        <v>374</v>
      </c>
      <c r="K164">
        <f t="shared" si="2"/>
        <v>462.66912524199705</v>
      </c>
    </row>
    <row r="165" spans="1:11">
      <c r="A165" s="1">
        <v>-6920</v>
      </c>
      <c r="B165" s="1">
        <v>201001</v>
      </c>
      <c r="C165" s="1">
        <v>162</v>
      </c>
      <c r="D165" s="1">
        <v>231</v>
      </c>
      <c r="E165" t="s">
        <v>22</v>
      </c>
      <c r="F165" s="1">
        <v>69323</v>
      </c>
      <c r="G165" s="1">
        <v>2</v>
      </c>
      <c r="H165" s="1">
        <v>79.400000000000006</v>
      </c>
      <c r="I165" s="1">
        <v>1</v>
      </c>
      <c r="J165" s="1">
        <v>372</v>
      </c>
      <c r="K165">
        <f t="shared" si="2"/>
        <v>424.14328580346489</v>
      </c>
    </row>
    <row r="166" spans="1:11">
      <c r="A166" s="1">
        <v>-6920</v>
      </c>
      <c r="B166" s="1">
        <v>201001</v>
      </c>
      <c r="C166" s="1">
        <v>162</v>
      </c>
      <c r="D166" s="1">
        <v>231</v>
      </c>
      <c r="E166" t="s">
        <v>22</v>
      </c>
      <c r="F166" s="1">
        <v>69323</v>
      </c>
      <c r="G166" s="1">
        <v>2</v>
      </c>
      <c r="H166" s="1">
        <v>84.4</v>
      </c>
      <c r="I166" s="1">
        <v>1</v>
      </c>
      <c r="J166" s="1">
        <v>416</v>
      </c>
      <c r="K166">
        <f t="shared" si="2"/>
        <v>487.21136439679958</v>
      </c>
    </row>
    <row r="167" spans="1:11">
      <c r="A167" s="1">
        <v>-5223</v>
      </c>
      <c r="B167" s="1">
        <v>200901</v>
      </c>
      <c r="C167" s="1">
        <v>89</v>
      </c>
      <c r="D167" s="1">
        <v>105</v>
      </c>
      <c r="E167" t="s">
        <v>26</v>
      </c>
      <c r="F167" s="1">
        <v>69323</v>
      </c>
      <c r="G167" s="1">
        <v>2</v>
      </c>
      <c r="H167" s="1">
        <v>106.1</v>
      </c>
      <c r="I167" s="1">
        <v>2</v>
      </c>
      <c r="J167" s="1">
        <v>1072</v>
      </c>
      <c r="K167">
        <f t="shared" si="2"/>
        <v>819.01900112614032</v>
      </c>
    </row>
    <row r="168" spans="1:11">
      <c r="A168" s="1">
        <v>-5255</v>
      </c>
      <c r="B168" s="1">
        <v>200901</v>
      </c>
      <c r="C168" s="1">
        <v>89</v>
      </c>
      <c r="D168" s="1">
        <v>138</v>
      </c>
      <c r="E168" t="s">
        <v>22</v>
      </c>
      <c r="F168" s="1">
        <v>69323</v>
      </c>
      <c r="G168" s="1">
        <v>2</v>
      </c>
      <c r="H168" s="1">
        <v>84.6</v>
      </c>
      <c r="I168" s="1">
        <v>3</v>
      </c>
      <c r="J168" s="1">
        <v>476</v>
      </c>
      <c r="K168">
        <f t="shared" si="2"/>
        <v>489.83609034042462</v>
      </c>
    </row>
    <row r="169" spans="1:11">
      <c r="A169" s="1">
        <v>-5255</v>
      </c>
      <c r="B169" s="1">
        <v>200901</v>
      </c>
      <c r="C169" s="1">
        <v>89</v>
      </c>
      <c r="D169" s="1">
        <v>138</v>
      </c>
      <c r="E169" t="s">
        <v>22</v>
      </c>
      <c r="F169" s="1">
        <v>69323</v>
      </c>
      <c r="G169" s="1">
        <v>2</v>
      </c>
      <c r="H169" s="1">
        <v>89.4</v>
      </c>
      <c r="I169" s="1">
        <v>3</v>
      </c>
      <c r="J169" s="1">
        <v>550</v>
      </c>
      <c r="K169">
        <f t="shared" si="2"/>
        <v>555.20864996107412</v>
      </c>
    </row>
    <row r="170" spans="1:11">
      <c r="A170" s="1">
        <v>-9639</v>
      </c>
      <c r="B170" s="1">
        <v>201202</v>
      </c>
      <c r="C170" s="1">
        <v>162</v>
      </c>
      <c r="D170" s="1">
        <v>52</v>
      </c>
      <c r="E170" t="s">
        <v>46</v>
      </c>
      <c r="F170" s="1">
        <v>69323</v>
      </c>
      <c r="G170" s="1">
        <v>2</v>
      </c>
      <c r="H170" s="1">
        <v>83.9</v>
      </c>
      <c r="I170" s="1">
        <v>3</v>
      </c>
      <c r="J170" s="1">
        <v>440</v>
      </c>
      <c r="K170">
        <f t="shared" si="2"/>
        <v>480.6840449228186</v>
      </c>
    </row>
    <row r="171" spans="1:11">
      <c r="A171" s="1">
        <v>-5255</v>
      </c>
      <c r="B171" s="1">
        <v>200901</v>
      </c>
      <c r="C171" s="1">
        <v>89</v>
      </c>
      <c r="D171" s="1">
        <v>138</v>
      </c>
      <c r="E171" t="s">
        <v>22</v>
      </c>
      <c r="F171" s="1">
        <v>69323</v>
      </c>
      <c r="G171" s="1">
        <v>2</v>
      </c>
      <c r="H171" s="1">
        <v>82.1</v>
      </c>
      <c r="I171" s="1">
        <v>4</v>
      </c>
      <c r="J171" s="1">
        <v>486</v>
      </c>
      <c r="K171">
        <f t="shared" si="2"/>
        <v>457.59263165592523</v>
      </c>
    </row>
    <row r="172" spans="1:11">
      <c r="A172" s="1">
        <v>-4256</v>
      </c>
      <c r="B172" s="1">
        <v>200801</v>
      </c>
      <c r="C172" s="1">
        <v>89</v>
      </c>
      <c r="D172" s="1">
        <v>97</v>
      </c>
      <c r="E172" t="s">
        <v>17</v>
      </c>
      <c r="F172" s="1">
        <v>69323</v>
      </c>
      <c r="G172" s="1">
        <v>2</v>
      </c>
      <c r="H172" s="1">
        <v>100.4</v>
      </c>
      <c r="I172" s="1">
        <v>4</v>
      </c>
      <c r="J172" s="1">
        <v>862</v>
      </c>
      <c r="K172">
        <f t="shared" si="2"/>
        <v>722.52950093701224</v>
      </c>
    </row>
    <row r="173" spans="1:11">
      <c r="A173" s="1">
        <v>-11641</v>
      </c>
      <c r="B173" s="1">
        <v>200601</v>
      </c>
      <c r="C173" s="1">
        <v>88</v>
      </c>
      <c r="D173" s="1">
        <v>153</v>
      </c>
      <c r="E173" t="s">
        <v>26</v>
      </c>
      <c r="F173" s="1">
        <v>69323</v>
      </c>
      <c r="G173" s="1">
        <v>2</v>
      </c>
      <c r="H173" s="1">
        <v>137.4</v>
      </c>
      <c r="I173" s="1">
        <v>4</v>
      </c>
      <c r="J173" s="1">
        <v>1498</v>
      </c>
      <c r="K173">
        <f t="shared" si="2"/>
        <v>1472.8209030469664</v>
      </c>
    </row>
    <row r="174" spans="1:11">
      <c r="A174" s="1">
        <v>-11368</v>
      </c>
      <c r="B174" s="1">
        <v>200601</v>
      </c>
      <c r="C174" s="1">
        <v>134</v>
      </c>
      <c r="D174" s="1">
        <v>116</v>
      </c>
      <c r="E174" t="s">
        <v>11</v>
      </c>
      <c r="F174" s="1">
        <v>69323</v>
      </c>
      <c r="G174" s="1">
        <v>2</v>
      </c>
      <c r="H174" s="1">
        <v>129.1</v>
      </c>
      <c r="I174" s="1">
        <v>5</v>
      </c>
      <c r="J174" s="1">
        <v>1693</v>
      </c>
      <c r="K174">
        <f t="shared" si="2"/>
        <v>1278.5644531352521</v>
      </c>
    </row>
    <row r="175" spans="1:11">
      <c r="A175" s="1">
        <v>-3690</v>
      </c>
      <c r="B175" s="1">
        <v>200701</v>
      </c>
      <c r="C175" s="1">
        <v>88</v>
      </c>
      <c r="D175" s="1">
        <v>170</v>
      </c>
      <c r="E175" t="s">
        <v>18</v>
      </c>
      <c r="F175" s="1">
        <v>69323</v>
      </c>
      <c r="G175" s="1">
        <v>2</v>
      </c>
      <c r="H175" s="1">
        <v>100.6</v>
      </c>
      <c r="I175" s="1">
        <v>5</v>
      </c>
      <c r="J175" s="1">
        <v>828</v>
      </c>
      <c r="K175">
        <f t="shared" si="2"/>
        <v>725.8008495834622</v>
      </c>
    </row>
    <row r="176" spans="1:11">
      <c r="A176" s="1">
        <v>-4180</v>
      </c>
      <c r="B176" s="1">
        <v>200801</v>
      </c>
      <c r="C176" s="1">
        <v>88</v>
      </c>
      <c r="D176" s="1">
        <v>97</v>
      </c>
      <c r="E176" t="s">
        <v>26</v>
      </c>
      <c r="F176" s="1">
        <v>69323</v>
      </c>
      <c r="G176" s="1">
        <v>2</v>
      </c>
      <c r="H176" s="1">
        <v>136.4</v>
      </c>
      <c r="I176" s="1">
        <v>5</v>
      </c>
      <c r="J176" s="1">
        <v>2730</v>
      </c>
      <c r="K176">
        <f t="shared" si="2"/>
        <v>1448.6006529463559</v>
      </c>
    </row>
    <row r="177" spans="1:11">
      <c r="A177" s="1">
        <v>-11976</v>
      </c>
      <c r="B177" s="1">
        <v>201401</v>
      </c>
      <c r="C177" s="1">
        <v>162</v>
      </c>
      <c r="D177" s="1">
        <v>112</v>
      </c>
      <c r="E177" t="s">
        <v>26</v>
      </c>
      <c r="F177" s="1">
        <v>69323</v>
      </c>
      <c r="G177" s="1">
        <v>2</v>
      </c>
      <c r="H177" s="1">
        <v>106.3</v>
      </c>
      <c r="I177" s="1">
        <v>5</v>
      </c>
      <c r="J177" s="1">
        <v>1066</v>
      </c>
      <c r="K177">
        <f t="shared" si="2"/>
        <v>822.5277643880047</v>
      </c>
    </row>
    <row r="178" spans="1:11">
      <c r="A178" s="1">
        <v>-6725</v>
      </c>
      <c r="B178" s="1">
        <v>201001</v>
      </c>
      <c r="C178" s="1">
        <v>89</v>
      </c>
      <c r="D178" s="1">
        <v>112</v>
      </c>
      <c r="E178" t="s">
        <v>37</v>
      </c>
      <c r="F178" s="1">
        <v>69323</v>
      </c>
      <c r="G178" s="1">
        <v>2</v>
      </c>
      <c r="H178" s="1">
        <v>110.9</v>
      </c>
      <c r="I178" s="1">
        <v>5</v>
      </c>
      <c r="J178" s="1">
        <v>1192</v>
      </c>
      <c r="K178">
        <f t="shared" si="2"/>
        <v>905.55465155353761</v>
      </c>
    </row>
    <row r="179" spans="1:11">
      <c r="A179" s="1">
        <v>-6713</v>
      </c>
      <c r="B179" s="1">
        <v>201001</v>
      </c>
      <c r="C179" s="1">
        <v>89</v>
      </c>
      <c r="D179" s="1">
        <v>100</v>
      </c>
      <c r="E179" t="s">
        <v>26</v>
      </c>
      <c r="F179" s="1">
        <v>69323</v>
      </c>
      <c r="G179" s="1">
        <v>2</v>
      </c>
      <c r="H179" s="1">
        <v>96.8</v>
      </c>
      <c r="I179" s="1">
        <v>5</v>
      </c>
      <c r="J179" s="1">
        <v>858</v>
      </c>
      <c r="K179">
        <f t="shared" si="2"/>
        <v>665.05431728381427</v>
      </c>
    </row>
    <row r="180" spans="1:11">
      <c r="A180" s="1">
        <v>-8992</v>
      </c>
      <c r="B180" s="1">
        <v>201201</v>
      </c>
      <c r="C180" s="1">
        <v>89</v>
      </c>
      <c r="D180" s="1">
        <v>150</v>
      </c>
      <c r="E180" t="s">
        <v>34</v>
      </c>
      <c r="F180" s="1">
        <v>69323</v>
      </c>
      <c r="G180" s="1">
        <v>2</v>
      </c>
      <c r="H180" s="1">
        <v>90.3</v>
      </c>
      <c r="I180" s="1">
        <v>5</v>
      </c>
      <c r="J180" s="1">
        <v>572</v>
      </c>
      <c r="K180">
        <f t="shared" si="2"/>
        <v>567.97765353824616</v>
      </c>
    </row>
    <row r="181" spans="1:11">
      <c r="A181" s="1">
        <v>-10076</v>
      </c>
      <c r="B181" s="1">
        <v>201301</v>
      </c>
      <c r="C181" s="1">
        <v>89</v>
      </c>
      <c r="D181" s="1">
        <v>84</v>
      </c>
      <c r="E181" t="s">
        <v>47</v>
      </c>
      <c r="F181" s="1">
        <v>69323</v>
      </c>
      <c r="G181" s="1">
        <v>2</v>
      </c>
      <c r="H181" s="1">
        <v>75.400000000000006</v>
      </c>
      <c r="I181" s="1">
        <v>5</v>
      </c>
      <c r="J181" s="1">
        <v>292</v>
      </c>
      <c r="K181">
        <f t="shared" si="2"/>
        <v>377.18378223752819</v>
      </c>
    </row>
    <row r="182" spans="1:11">
      <c r="A182" s="1">
        <v>-10098</v>
      </c>
      <c r="B182" s="1">
        <v>201301</v>
      </c>
      <c r="C182" s="1">
        <v>89</v>
      </c>
      <c r="D182" s="1">
        <v>106</v>
      </c>
      <c r="E182" t="s">
        <v>35</v>
      </c>
      <c r="F182" s="1">
        <v>69323</v>
      </c>
      <c r="G182" s="1">
        <v>2</v>
      </c>
      <c r="H182" s="1">
        <v>126</v>
      </c>
      <c r="I182" s="1">
        <v>5</v>
      </c>
      <c r="J182" s="1">
        <v>1682</v>
      </c>
      <c r="K182">
        <f t="shared" si="2"/>
        <v>1209.9326419178174</v>
      </c>
    </row>
    <row r="183" spans="1:11">
      <c r="A183" s="1">
        <v>-7862</v>
      </c>
      <c r="B183" s="1">
        <v>201101</v>
      </c>
      <c r="C183" s="1">
        <v>162</v>
      </c>
      <c r="D183" s="1">
        <v>98</v>
      </c>
      <c r="E183" t="s">
        <v>35</v>
      </c>
      <c r="F183" s="1">
        <v>69323</v>
      </c>
      <c r="G183" s="1">
        <v>2</v>
      </c>
      <c r="H183" s="1">
        <v>125.2</v>
      </c>
      <c r="I183" s="1">
        <v>5</v>
      </c>
      <c r="J183" s="1">
        <v>1704</v>
      </c>
      <c r="K183">
        <f t="shared" si="2"/>
        <v>1192.5645146048778</v>
      </c>
    </row>
    <row r="184" spans="1:11">
      <c r="A184" s="1">
        <v>-4332</v>
      </c>
      <c r="B184" s="1">
        <v>200801</v>
      </c>
      <c r="C184" s="1">
        <v>89</v>
      </c>
      <c r="D184" s="1">
        <v>165</v>
      </c>
      <c r="E184" t="s">
        <v>27</v>
      </c>
      <c r="F184" s="1">
        <v>69323</v>
      </c>
      <c r="G184" s="1">
        <v>2</v>
      </c>
      <c r="H184" s="1">
        <v>99.6</v>
      </c>
      <c r="I184" s="1">
        <v>5</v>
      </c>
      <c r="J184" s="1">
        <v>818</v>
      </c>
      <c r="K184">
        <f t="shared" si="2"/>
        <v>709.52671846055534</v>
      </c>
    </row>
    <row r="185" spans="1:11">
      <c r="A185" s="1">
        <v>-4302</v>
      </c>
      <c r="B185" s="1">
        <v>200801</v>
      </c>
      <c r="C185" s="1">
        <v>88</v>
      </c>
      <c r="D185" s="1">
        <v>117</v>
      </c>
      <c r="F185" s="1">
        <v>69323</v>
      </c>
      <c r="G185" s="1">
        <v>2</v>
      </c>
      <c r="H185" s="1">
        <v>75.099999999999994</v>
      </c>
      <c r="I185" s="1">
        <v>5</v>
      </c>
      <c r="J185" s="1">
        <v>338</v>
      </c>
      <c r="K185">
        <f t="shared" si="2"/>
        <v>373.78572627528683</v>
      </c>
    </row>
    <row r="186" spans="1:11">
      <c r="A186" s="1">
        <v>1063295</v>
      </c>
      <c r="B186" s="1">
        <v>200101</v>
      </c>
      <c r="C186" s="1">
        <v>89</v>
      </c>
      <c r="D186" s="1">
        <v>145</v>
      </c>
      <c r="E186" t="s">
        <v>14</v>
      </c>
      <c r="F186" s="1">
        <v>69323</v>
      </c>
      <c r="G186" s="1">
        <v>2</v>
      </c>
      <c r="H186" s="1">
        <v>110</v>
      </c>
      <c r="I186" s="1">
        <v>5</v>
      </c>
      <c r="J186" s="1">
        <v>826</v>
      </c>
      <c r="K186">
        <f t="shared" si="2"/>
        <v>888.95842711803016</v>
      </c>
    </row>
    <row r="187" spans="1:11">
      <c r="A187" s="1">
        <v>1010777</v>
      </c>
      <c r="B187" s="1">
        <v>200001</v>
      </c>
      <c r="C187" s="1">
        <v>89</v>
      </c>
      <c r="D187" s="1">
        <v>101</v>
      </c>
      <c r="E187" t="s">
        <v>33</v>
      </c>
      <c r="F187" s="1">
        <v>69323</v>
      </c>
      <c r="G187" s="1">
        <v>2</v>
      </c>
      <c r="H187" s="1">
        <v>105</v>
      </c>
      <c r="I187" s="1">
        <v>6</v>
      </c>
      <c r="J187" s="1">
        <v>969</v>
      </c>
      <c r="K187">
        <f t="shared" si="2"/>
        <v>799.87065654885146</v>
      </c>
    </row>
    <row r="188" spans="1:11">
      <c r="A188" s="1">
        <v>1063276</v>
      </c>
      <c r="B188" s="1">
        <v>200101</v>
      </c>
      <c r="C188" s="1">
        <v>89</v>
      </c>
      <c r="D188" s="1">
        <v>134</v>
      </c>
      <c r="E188" t="s">
        <v>48</v>
      </c>
      <c r="F188" s="1">
        <v>69323</v>
      </c>
      <c r="G188" s="1">
        <v>2</v>
      </c>
      <c r="H188" s="1">
        <v>85</v>
      </c>
      <c r="I188" s="1">
        <v>6</v>
      </c>
      <c r="J188" s="1">
        <v>522</v>
      </c>
      <c r="K188">
        <f t="shared" si="2"/>
        <v>495.10922394277122</v>
      </c>
    </row>
    <row r="189" spans="1:11">
      <c r="A189" s="1">
        <v>-11641</v>
      </c>
      <c r="B189" s="1">
        <v>200601</v>
      </c>
      <c r="C189" s="1">
        <v>88</v>
      </c>
      <c r="D189" s="1">
        <v>153</v>
      </c>
      <c r="E189" t="s">
        <v>26</v>
      </c>
      <c r="F189" s="1">
        <v>69323</v>
      </c>
      <c r="G189" s="1">
        <v>2</v>
      </c>
      <c r="H189" s="1">
        <v>110.6</v>
      </c>
      <c r="I189" s="1">
        <v>6</v>
      </c>
      <c r="J189" s="1">
        <v>1148</v>
      </c>
      <c r="K189">
        <f t="shared" si="2"/>
        <v>900.00349140456933</v>
      </c>
    </row>
    <row r="190" spans="1:11">
      <c r="A190" s="1">
        <v>-11641</v>
      </c>
      <c r="B190" s="1">
        <v>200601</v>
      </c>
      <c r="C190" s="1">
        <v>88</v>
      </c>
      <c r="D190" s="1">
        <v>153</v>
      </c>
      <c r="E190" t="s">
        <v>26</v>
      </c>
      <c r="F190" s="1">
        <v>69323</v>
      </c>
      <c r="G190" s="1">
        <v>2</v>
      </c>
      <c r="H190" s="1">
        <v>117.2</v>
      </c>
      <c r="I190" s="1">
        <v>6</v>
      </c>
      <c r="J190" s="1">
        <v>1418</v>
      </c>
      <c r="K190">
        <f t="shared" si="2"/>
        <v>1026.5633011566713</v>
      </c>
    </row>
    <row r="191" spans="1:11">
      <c r="A191" s="1">
        <v>-11641</v>
      </c>
      <c r="B191" s="1">
        <v>200601</v>
      </c>
      <c r="C191" s="1">
        <v>88</v>
      </c>
      <c r="D191" s="1">
        <v>153</v>
      </c>
      <c r="E191" t="s">
        <v>26</v>
      </c>
      <c r="F191" s="1">
        <v>69323</v>
      </c>
      <c r="G191" s="1">
        <v>2</v>
      </c>
      <c r="H191" s="1">
        <v>128.9</v>
      </c>
      <c r="I191" s="1">
        <v>6</v>
      </c>
      <c r="J191" s="1">
        <v>1646</v>
      </c>
      <c r="K191">
        <f t="shared" si="2"/>
        <v>1274.0726071610898</v>
      </c>
    </row>
    <row r="192" spans="1:11">
      <c r="A192" s="1">
        <v>-11641</v>
      </c>
      <c r="B192" s="1">
        <v>200601</v>
      </c>
      <c r="C192" s="1">
        <v>88</v>
      </c>
      <c r="D192" s="1">
        <v>153</v>
      </c>
      <c r="E192" t="s">
        <v>26</v>
      </c>
      <c r="F192" s="1">
        <v>69323</v>
      </c>
      <c r="G192" s="1">
        <v>2</v>
      </c>
      <c r="H192" s="1">
        <v>125.5</v>
      </c>
      <c r="I192" s="1">
        <v>6</v>
      </c>
      <c r="J192" s="1">
        <v>1512</v>
      </c>
      <c r="K192">
        <f t="shared" si="2"/>
        <v>1199.0610994259225</v>
      </c>
    </row>
    <row r="193" spans="1:11">
      <c r="A193" s="1">
        <v>-11641</v>
      </c>
      <c r="B193" s="1">
        <v>200601</v>
      </c>
      <c r="C193" s="1">
        <v>88</v>
      </c>
      <c r="D193" s="1">
        <v>153</v>
      </c>
      <c r="E193" t="s">
        <v>26</v>
      </c>
      <c r="F193" s="1">
        <v>69323</v>
      </c>
      <c r="G193" s="1">
        <v>2</v>
      </c>
      <c r="H193" s="1">
        <v>105</v>
      </c>
      <c r="I193" s="1">
        <v>6</v>
      </c>
      <c r="J193" s="1">
        <v>876</v>
      </c>
      <c r="K193">
        <f t="shared" si="2"/>
        <v>799.87065654885146</v>
      </c>
    </row>
    <row r="194" spans="1:11">
      <c r="A194" s="1">
        <v>-11642</v>
      </c>
      <c r="B194" s="1">
        <v>200601</v>
      </c>
      <c r="C194" s="1">
        <v>88</v>
      </c>
      <c r="D194" s="1">
        <v>154</v>
      </c>
      <c r="E194" t="s">
        <v>15</v>
      </c>
      <c r="F194" s="1">
        <v>69323</v>
      </c>
      <c r="G194" s="1">
        <v>2</v>
      </c>
      <c r="H194" s="1">
        <v>131.5</v>
      </c>
      <c r="I194" s="1">
        <v>6</v>
      </c>
      <c r="J194" s="1">
        <v>1688</v>
      </c>
      <c r="K194">
        <f t="shared" si="2"/>
        <v>1333.1576677908265</v>
      </c>
    </row>
    <row r="195" spans="1:11">
      <c r="A195" s="1">
        <v>-5382</v>
      </c>
      <c r="B195" s="1">
        <v>200901</v>
      </c>
      <c r="C195" s="1">
        <v>88</v>
      </c>
      <c r="D195" s="1">
        <v>120</v>
      </c>
      <c r="E195" t="s">
        <v>49</v>
      </c>
      <c r="F195" s="1">
        <v>69323</v>
      </c>
      <c r="G195" s="1">
        <v>2</v>
      </c>
      <c r="H195" s="1">
        <v>114.7</v>
      </c>
      <c r="I195" s="1">
        <v>6</v>
      </c>
      <c r="J195" s="1">
        <v>1270</v>
      </c>
      <c r="K195">
        <f t="shared" ref="K195:K207" si="3">$P$2 * ($H195^$P$3) * 1</f>
        <v>977.52756916590909</v>
      </c>
    </row>
    <row r="196" spans="1:11">
      <c r="A196" s="1">
        <v>-5409</v>
      </c>
      <c r="B196" s="1">
        <v>200901</v>
      </c>
      <c r="C196" s="1">
        <v>88</v>
      </c>
      <c r="D196" s="1">
        <v>147</v>
      </c>
      <c r="E196" t="s">
        <v>24</v>
      </c>
      <c r="F196" s="1">
        <v>69323</v>
      </c>
      <c r="G196" s="1">
        <v>2</v>
      </c>
      <c r="H196" s="1">
        <v>96</v>
      </c>
      <c r="I196" s="1">
        <v>6</v>
      </c>
      <c r="J196" s="1">
        <v>674</v>
      </c>
      <c r="K196">
        <f t="shared" si="3"/>
        <v>652.64310623940787</v>
      </c>
    </row>
    <row r="197" spans="1:11">
      <c r="A197" s="1">
        <v>-4180</v>
      </c>
      <c r="B197" s="1">
        <v>200801</v>
      </c>
      <c r="C197" s="1">
        <v>88</v>
      </c>
      <c r="D197" s="1">
        <v>97</v>
      </c>
      <c r="E197" t="s">
        <v>26</v>
      </c>
      <c r="F197" s="1">
        <v>69323</v>
      </c>
      <c r="G197" s="1">
        <v>2</v>
      </c>
      <c r="H197" s="1">
        <v>108</v>
      </c>
      <c r="I197" s="1">
        <v>6</v>
      </c>
      <c r="J197" s="1">
        <v>2006</v>
      </c>
      <c r="K197">
        <f t="shared" si="3"/>
        <v>852.69159263166819</v>
      </c>
    </row>
    <row r="198" spans="1:11">
      <c r="A198" s="1">
        <v>-11977</v>
      </c>
      <c r="B198" s="1">
        <v>201401</v>
      </c>
      <c r="C198" s="1">
        <v>162</v>
      </c>
      <c r="D198" s="1">
        <v>113</v>
      </c>
      <c r="E198" t="s">
        <v>37</v>
      </c>
      <c r="F198" s="1">
        <v>69323</v>
      </c>
      <c r="G198" s="1">
        <v>2</v>
      </c>
      <c r="H198" s="1">
        <v>133.9</v>
      </c>
      <c r="I198" s="1">
        <v>6</v>
      </c>
      <c r="J198" s="1">
        <v>1896</v>
      </c>
      <c r="K198">
        <f t="shared" si="3"/>
        <v>1389.031087963926</v>
      </c>
    </row>
    <row r="199" spans="1:11">
      <c r="A199" s="1">
        <v>-14510</v>
      </c>
      <c r="B199" s="1">
        <v>201501</v>
      </c>
      <c r="C199" s="1">
        <v>94</v>
      </c>
      <c r="D199" s="1">
        <v>97</v>
      </c>
      <c r="E199" t="s">
        <v>26</v>
      </c>
      <c r="F199" s="1">
        <v>69323</v>
      </c>
      <c r="G199" s="1">
        <v>2</v>
      </c>
      <c r="H199" s="1">
        <v>98.7</v>
      </c>
      <c r="I199" s="1">
        <v>6</v>
      </c>
      <c r="J199" s="1">
        <v>896</v>
      </c>
      <c r="K199">
        <f t="shared" si="3"/>
        <v>695.05631345927441</v>
      </c>
    </row>
    <row r="200" spans="1:11">
      <c r="A200" s="1">
        <v>-6713</v>
      </c>
      <c r="B200" s="1">
        <v>201001</v>
      </c>
      <c r="C200" s="1">
        <v>89</v>
      </c>
      <c r="D200" s="1">
        <v>100</v>
      </c>
      <c r="E200" t="s">
        <v>26</v>
      </c>
      <c r="F200" s="1">
        <v>69323</v>
      </c>
      <c r="G200" s="1">
        <v>2</v>
      </c>
      <c r="H200" s="1">
        <v>113</v>
      </c>
      <c r="I200" s="1">
        <v>6</v>
      </c>
      <c r="J200" s="1">
        <v>1230</v>
      </c>
      <c r="K200">
        <f t="shared" si="3"/>
        <v>944.94846243613142</v>
      </c>
    </row>
    <row r="201" spans="1:11">
      <c r="A201" s="1">
        <v>-6713</v>
      </c>
      <c r="B201" s="1">
        <v>201001</v>
      </c>
      <c r="C201" s="1">
        <v>89</v>
      </c>
      <c r="D201" s="1">
        <v>100</v>
      </c>
      <c r="E201" t="s">
        <v>26</v>
      </c>
      <c r="F201" s="1">
        <v>69323</v>
      </c>
      <c r="G201" s="1">
        <v>2</v>
      </c>
      <c r="H201" s="1">
        <v>136.5</v>
      </c>
      <c r="I201" s="1">
        <v>6</v>
      </c>
      <c r="J201" s="1">
        <v>2032</v>
      </c>
      <c r="K201">
        <f t="shared" si="3"/>
        <v>1451.0125696894568</v>
      </c>
    </row>
    <row r="202" spans="1:11">
      <c r="A202" s="1">
        <v>-6713</v>
      </c>
      <c r="B202" s="1">
        <v>201001</v>
      </c>
      <c r="C202" s="1">
        <v>89</v>
      </c>
      <c r="D202" s="1">
        <v>100</v>
      </c>
      <c r="E202" t="s">
        <v>26</v>
      </c>
      <c r="F202" s="1">
        <v>69323</v>
      </c>
      <c r="G202" s="1">
        <v>2</v>
      </c>
      <c r="H202" s="1">
        <v>116.2</v>
      </c>
      <c r="I202" s="1">
        <v>6</v>
      </c>
      <c r="J202" s="1">
        <v>1370</v>
      </c>
      <c r="K202">
        <f t="shared" si="3"/>
        <v>1006.7878520166115</v>
      </c>
    </row>
    <row r="203" spans="1:11">
      <c r="A203" s="1">
        <v>-6713</v>
      </c>
      <c r="B203" s="1">
        <v>201001</v>
      </c>
      <c r="C203" s="1">
        <v>89</v>
      </c>
      <c r="D203" s="1">
        <v>100</v>
      </c>
      <c r="E203" t="s">
        <v>26</v>
      </c>
      <c r="F203" s="1">
        <v>69323</v>
      </c>
      <c r="G203" s="1">
        <v>2</v>
      </c>
      <c r="H203" s="1">
        <v>105.7</v>
      </c>
      <c r="I203" s="1">
        <v>6</v>
      </c>
      <c r="J203" s="1">
        <v>1045</v>
      </c>
      <c r="K203">
        <f t="shared" si="3"/>
        <v>812.02663979583735</v>
      </c>
    </row>
    <row r="204" spans="1:11">
      <c r="A204" s="1">
        <v>-5223</v>
      </c>
      <c r="B204" s="1">
        <v>200901</v>
      </c>
      <c r="C204" s="1">
        <v>89</v>
      </c>
      <c r="D204" s="1">
        <v>105</v>
      </c>
      <c r="E204" t="s">
        <v>26</v>
      </c>
      <c r="F204" s="1">
        <v>69323</v>
      </c>
      <c r="G204" s="1">
        <v>2</v>
      </c>
      <c r="H204" s="1">
        <v>136.9</v>
      </c>
      <c r="I204" s="1">
        <v>6</v>
      </c>
      <c r="J204" s="1">
        <v>1954</v>
      </c>
      <c r="K204">
        <f t="shared" si="3"/>
        <v>1460.682692087752</v>
      </c>
    </row>
    <row r="205" spans="1:11">
      <c r="A205" s="1">
        <v>-5223</v>
      </c>
      <c r="B205" s="1">
        <v>200901</v>
      </c>
      <c r="C205" s="1">
        <v>89</v>
      </c>
      <c r="D205" s="1">
        <v>105</v>
      </c>
      <c r="E205" t="s">
        <v>26</v>
      </c>
      <c r="F205" s="1">
        <v>69323</v>
      </c>
      <c r="G205" s="1">
        <v>2</v>
      </c>
      <c r="H205" s="1">
        <v>141.4</v>
      </c>
      <c r="I205" s="1">
        <v>6</v>
      </c>
      <c r="J205" s="1">
        <v>1904</v>
      </c>
      <c r="K205">
        <f t="shared" si="3"/>
        <v>1571.9553838077845</v>
      </c>
    </row>
    <row r="206" spans="1:11">
      <c r="A206" s="1">
        <v>1010778</v>
      </c>
      <c r="B206" s="1">
        <v>200001</v>
      </c>
      <c r="C206" s="1">
        <v>89</v>
      </c>
      <c r="D206" s="1">
        <v>102</v>
      </c>
      <c r="E206" t="s">
        <v>36</v>
      </c>
      <c r="F206" s="1">
        <v>69323</v>
      </c>
      <c r="G206" s="1">
        <v>2</v>
      </c>
      <c r="H206" s="1">
        <v>131</v>
      </c>
      <c r="I206" s="1">
        <v>6</v>
      </c>
      <c r="J206" s="1">
        <v>1798</v>
      </c>
      <c r="K206">
        <f t="shared" si="3"/>
        <v>1321.6787185911296</v>
      </c>
    </row>
    <row r="207" spans="1:11">
      <c r="A207" s="1"/>
      <c r="B207" s="1"/>
      <c r="C207" s="1"/>
      <c r="D207" s="1"/>
      <c r="F207" s="1"/>
      <c r="G207" s="1"/>
      <c r="H207" s="1"/>
      <c r="J2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females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Claire Armistead</cp:lastModifiedBy>
  <dcterms:created xsi:type="dcterms:W3CDTF">2016-01-21T21:10:50Z</dcterms:created>
  <dcterms:modified xsi:type="dcterms:W3CDTF">2016-01-21T21:18:27Z</dcterms:modified>
</cp:coreProperties>
</file>