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E:\Excel Project\"/>
    </mc:Choice>
  </mc:AlternateContent>
  <xr:revisionPtr revIDLastSave="0" documentId="13_ncr:1_{A297088D-B938-4A1C-BC60-DCFBD1A462B9}" xr6:coauthVersionLast="36" xr6:coauthVersionMax="36" xr10:uidLastSave="{00000000-0000-0000-0000-000000000000}"/>
  <bookViews>
    <workbookView xWindow="0" yWindow="0" windowWidth="23040" windowHeight="8940" activeTab="1" xr2:uid="{4B6D49D6-4F8F-43E1-9530-F0D807A036A9}"/>
  </bookViews>
  <sheets>
    <sheet name="Pivot Riport" sheetId="1" r:id="rId1"/>
    <sheet name="Dashboard" sheetId="4" r:id="rId2"/>
    <sheet name="Daily No of Patient" sheetId="5" r:id="rId3"/>
    <sheet name="Average wait time daily treand" sheetId="7" r:id="rId4"/>
    <sheet name="Satisfaction score daily trends" sheetId="9" r:id="rId5"/>
    <sheet name="Satisfaction score aimea" sheetId="10" r:id="rId6"/>
  </sheets>
  <definedNames>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cf4cded-2d5d-4653-9179-b63404573382" name="Hospital Emergency Room Data" connection="Query - Hospital Emergency Room Data"/>
          <x15:modelTable id="Calender_Table_7654bfe1-b3dd-4927-ae63-89615d8445f3"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24" i="1" l="1"/>
  <c r="C24" i="1"/>
  <c r="B23" i="1"/>
  <c r="C23" i="1"/>
  <c r="A24" i="1"/>
  <c r="A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55500F-380F-4981-9237-0BE9EE10B961}" name="Query - Calender_Table" description="Connection to the 'Calender_Table' query in the workbook." type="100" refreshedVersion="6" minRefreshableVersion="5">
    <extLst>
      <ext xmlns:x15="http://schemas.microsoft.com/office/spreadsheetml/2010/11/main" uri="{DE250136-89BD-433C-8126-D09CA5730AF9}">
        <x15:connection id="d1b2737d-c3a8-4aaf-9b1b-21d69ab9806f"/>
      </ext>
    </extLst>
  </connection>
  <connection id="2" xr16:uid="{F63617CD-05A5-4D66-8F9A-19FEDE5033F0}"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9f805335-70ab-4994-98c5-5df00ce87e03"/>
      </ext>
    </extLst>
  </connection>
  <connection id="3" xr16:uid="{CE346E37-9386-438A-8D90-781CB39603C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<sst xmlns="http://schemas.openxmlformats.org/spreadsheetml/2006/main" count="1157" uniqueCount="411">
  <si>
    <t>Distinct Count of Patient Id</t>
  </si>
  <si>
    <t>No. of Patient</t>
  </si>
  <si>
    <t>Average of Patient Waittime</t>
  </si>
  <si>
    <t>Average of Patient Satisfaction Score</t>
  </si>
  <si>
    <t xml:space="preserve">  </t>
  </si>
  <si>
    <t>Grand Total</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</si>
  <si>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</si>
  <si>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</si>
  <si>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</si>
  <si>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</si>
  <si>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</si>
  <si>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</si>
  <si>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</si>
  <si>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</si>
  <si>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</si>
  <si>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</si>
  <si>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</si>
  <si>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</si>
  <si>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</si>
  <si>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</si>
  <si>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</si>
  <si>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</si>
  <si>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</si>
  <si>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</si>
  <si>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</si>
  <si>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</si>
  <si>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</si>
  <si>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</si>
  <si>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</si>
  <si>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</si>
  <si>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</si>
  <si>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</si>
  <si>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</si>
  <si>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</si>
  <si>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</si>
  <si>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</si>
  <si>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</si>
  <si>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Daily trends of no of patient</t>
  </si>
  <si>
    <t xml:space="preserve">Average wait time </t>
  </si>
  <si>
    <t>Satisfaction score daily trend</t>
  </si>
  <si>
    <t>Count of Patient Admission Flag</t>
  </si>
  <si>
    <t>Row Labels</t>
  </si>
  <si>
    <t>Admitted</t>
  </si>
  <si>
    <t>Not Admitted</t>
  </si>
  <si>
    <t>Count of Patient Admission Flag2</t>
  </si>
  <si>
    <t xml:space="preserve">Admission Status </t>
  </si>
  <si>
    <t>% Status</t>
  </si>
  <si>
    <t>Count of Age Group</t>
  </si>
  <si>
    <t>Male</t>
  </si>
  <si>
    <t>None</t>
  </si>
  <si>
    <t>0-9</t>
  </si>
  <si>
    <t>Delay</t>
  </si>
  <si>
    <t>Outtime</t>
  </si>
  <si>
    <t>Female</t>
  </si>
  <si>
    <t>General Practice</t>
  </si>
  <si>
    <t>Orthopedics</t>
  </si>
  <si>
    <t>Physiotherapy</t>
  </si>
  <si>
    <t>Cardiology</t>
  </si>
  <si>
    <t>Neurology</t>
  </si>
  <si>
    <t>Gastroenterology</t>
  </si>
  <si>
    <t>Renal</t>
  </si>
  <si>
    <t>Count of Patient Id</t>
  </si>
  <si>
    <t>Patient attend status</t>
  </si>
  <si>
    <t>Count of Patient Gender</t>
  </si>
  <si>
    <t>Gender wise analysis</t>
  </si>
  <si>
    <t>Count of Department Referral</t>
  </si>
  <si>
    <t>No. of Patient by Department Referal</t>
  </si>
  <si>
    <t>2023</t>
  </si>
  <si>
    <t>2024</t>
  </si>
  <si>
    <t>10-19</t>
  </si>
  <si>
    <t>20-29</t>
  </si>
  <si>
    <t>30-39</t>
  </si>
  <si>
    <t>40-49</t>
  </si>
  <si>
    <t>50-59</t>
  </si>
  <si>
    <t>60-69</t>
  </si>
  <si>
    <t>70-79</t>
  </si>
  <si>
    <t>5-Apr</t>
  </si>
  <si>
    <t>6-Apr</t>
  </si>
  <si>
    <t>17-Apr</t>
  </si>
  <si>
    <t>22-Apr</t>
  </si>
  <si>
    <t>1-Apr</t>
  </si>
  <si>
    <t>2-Apr</t>
  </si>
  <si>
    <t>3-Apr</t>
  </si>
  <si>
    <t>4-Apr</t>
  </si>
  <si>
    <t>7-Apr</t>
  </si>
  <si>
    <t>8-Apr</t>
  </si>
  <si>
    <t>9-Apr</t>
  </si>
  <si>
    <t>10-Apr</t>
  </si>
  <si>
    <t>11-Apr</t>
  </si>
  <si>
    <t>12-Apr</t>
  </si>
  <si>
    <t>13-Apr</t>
  </si>
  <si>
    <t>14-Apr</t>
  </si>
  <si>
    <t>15-Apr</t>
  </si>
  <si>
    <t>16-Apr</t>
  </si>
  <si>
    <t>18-Apr</t>
  </si>
  <si>
    <t>19-Apr</t>
  </si>
  <si>
    <t>20-Apr</t>
  </si>
  <si>
    <t>21-Apr</t>
  </si>
  <si>
    <t>23-Apr</t>
  </si>
  <si>
    <t>24-Apr</t>
  </si>
  <si>
    <t>25-Apr</t>
  </si>
  <si>
    <t>26-Apr</t>
  </si>
  <si>
    <t>27-Apr</t>
  </si>
  <si>
    <t>28-Apr</t>
  </si>
  <si>
    <t>29-Apr</t>
  </si>
  <si>
    <t>30-Apr</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</si>
  <si>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</si>
  <si>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</si>
  <si>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</si>
  <si>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</si>
  <si>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</si>
  <si>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</si>
  <si>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</si>
  <si>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</si>
  <si>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</si>
  <si>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</si>
  <si>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</si>
  <si>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</si>
  <si>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</si>
  <si>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</si>
  <si>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</si>
  <si>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</si>
  <si>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</si>
  <si>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</si>
  <si>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</si>
  <si>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</si>
  <si>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</si>
  <si>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</si>
  <si>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</si>
  <si>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</si>
  <si>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</si>
  <si>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</si>
  <si>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</si>
  <si>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</si>
  <si>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</si>
  <si>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</si>
  <si>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</si>
  <si>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</si>
  <si>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</si>
  <si>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</si>
  <si>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</si>
  <si>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</si>
  <si>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</si>
  <si>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</si>
  <si>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</si>
  <si>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</si>
  <si>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</si>
  <si>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</si>
  <si>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</si>
  <si>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</si>
  <si>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</si>
  <si>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</si>
  <si>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</si>
  <si>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</si>
  <si>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</si>
  <si>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</si>
  <si>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</si>
  <si>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</si>
  <si>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</si>
  <si>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</si>
  <si>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</si>
  <si>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</si>
  <si>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</si>
  <si>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</si>
  <si>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</si>
  <si>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</si>
  <si>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</si>
  <si>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</si>
  <si>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</si>
  <si>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</si>
  <si>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</si>
  <si>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</si>
  <si>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</si>
  <si>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</si>
  <si>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</si>
  <si>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</si>
  <si>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</si>
  <si>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</si>
  <si>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</si>
  <si>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</si>
  <si>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</si>
  <si>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</si>
  <si>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</si>
  <si>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</si>
  <si>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</si>
  <si>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</si>
  <si>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</si>
  <si>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</si>
  <si>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</si>
  <si>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</si>
  <si>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</si>
  <si>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</si>
  <si>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</si>
  <si>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</si>
  <si>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</si>
  <si>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</si>
  <si>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</si>
  <si>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</si>
  <si>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</si>
  <si>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</si>
  <si>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</si>
  <si>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</si>
  <si>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</si>
  <si>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</si>
  <si>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</si>
  <si>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</si>
  <si>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</si>
  <si>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</si>
  <si>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</si>
  <si>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</si>
  <si>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</si>
  <si>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</si>
  <si>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</si>
  <si>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</si>
  <si>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</si>
  <si>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</si>
  <si>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</si>
  <si>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</si>
  <si>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</si>
  <si>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</si>
  <si>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</si>
  <si>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</si>
  <si>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</si>
  <si>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</si>
  <si>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</si>
  <si>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</si>
  <si>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</si>
  <si>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</si>
  <si>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</si>
  <si>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</si>
  <si>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</si>
  <si>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</si>
  <si>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</si>
  <si>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</si>
  <si>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</si>
  <si>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</si>
  <si>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</si>
  <si>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</si>
  <si>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</si>
  <si>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</si>
  <si>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</si>
  <si>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</si>
  <si>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</si>
  <si>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</si>
  <si>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</si>
  <si>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</si>
  <si>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</si>
  <si>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</si>
  <si>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</si>
  <si>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</si>
  <si>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</si>
  <si>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</si>
  <si>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</si>
  <si>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</si>
  <si>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</si>
  <si>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</si>
  <si>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</si>
  <si>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</si>
  <si>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</si>
  <si>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</si>
  <si>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</si>
  <si>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</si>
  <si>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</si>
  <si>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</si>
  <si>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</si>
  <si>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</si>
  <si>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</si>
  <si>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</si>
  <si>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</si>
  <si>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</si>
  <si>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</si>
  <si>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</si>
  <si>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</si>
  <si>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</si>
  <si>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</si>
  <si>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</si>
  <si>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</si>
  <si>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</si>
  <si>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</si>
  <si>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</si>
  <si>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</si>
  <si>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</si>
  <si>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</si>
  <si>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</si>
  <si>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</si>
  <si>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</si>
  <si>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</si>
  <si>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</si>
  <si>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</si>
  <si>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</si>
  <si>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</si>
  <si>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</si>
  <si>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</si>
  <si>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</si>
  <si>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</si>
  <si>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</si>
  <si>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</si>
  <si>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</si>
  <si>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</si>
  <si>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</si>
  <si>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</si>
  <si>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</si>
  <si>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</si>
  <si>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</si>
  <si>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</si>
  <si>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</si>
  <si>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</si>
  <si>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</si>
  <si>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</si>
  <si>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</si>
  <si>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</si>
  <si>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</si>
  <si>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</si>
  <si>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</si>
  <si>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</si>
  <si>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</si>
  <si>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</si>
  <si>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</si>
  <si>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</si>
  <si>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</si>
  <si>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</si>
  <si>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</si>
  <si>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</si>
  <si>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</si>
  <si>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</si>
  <si>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</si>
  <si>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</si>
  <si>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</si>
  <si>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</si>
  <si>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</si>
  <si>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</si>
  <si>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</si>
  <si>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</si>
  <si>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</si>
  <si>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</si>
  <si>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</si>
  <si>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</si>
  <si>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</si>
  <si>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</si>
  <si>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</si>
  <si>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</si>
  <si>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</si>
  <si>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</si>
  <si>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</si>
  <si>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</si>
  <si>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</si>
  <si>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</si>
  <si>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</si>
  <si>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</si>
  <si>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</si>
  <si>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17-Oct</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</si>
  <si>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</si>
  <si>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</si>
  <si>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</si>
  <si>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</si>
  <si>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</si>
  <si>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</si>
  <si>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</si>
  <si>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</si>
  <si>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</si>
  <si>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</si>
  <si>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</si>
  <si>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</si>
  <si>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</si>
  <si>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</si>
  <si>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</si>
  <si>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</si>
  <si>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</si>
  <si>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</si>
  <si>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</si>
  <si>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</si>
  <si>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</si>
  <si>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</si>
  <si>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</si>
  <si>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</si>
  <si>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</si>
  <si>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</si>
  <si>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</si>
  <si>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</si>
  <si>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</si>
  <si>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</si>
  <si>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</si>
  <si>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</si>
  <si>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</si>
  <si>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</si>
  <si>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</si>
  <si>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</si>
  <si>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</si>
  <si>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</si>
  <si>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</si>
  <si>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</si>
  <si>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</si>
  <si>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</si>
  <si>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</si>
  <si>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</si>
  <si>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</si>
  <si>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</si>
  <si>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18-Oct</t>
  </si>
  <si>
    <t>19-Oct</t>
  </si>
  <si>
    <t>20-Oct</t>
  </si>
  <si>
    <t>21-Oct</t>
  </si>
  <si>
    <t>22-Oct</t>
  </si>
  <si>
    <t>23-Oct</t>
  </si>
  <si>
    <t>24-Oct</t>
  </si>
  <si>
    <t>25-Oct</t>
  </si>
  <si>
    <t>26-Oct</t>
  </si>
  <si>
    <t>27-Oct</t>
  </si>
  <si>
    <t>28-Oct</t>
  </si>
  <si>
    <t>29-Oct</t>
  </si>
  <si>
    <t>30-Oct</t>
  </si>
  <si>
    <t>31-Oct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</si>
</sst>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34998626667073579"/>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0" fillId="0" borderId="0" xfId="0" applyNumberFormat="1"/>
    <xf numFmtId="2" fontId="0" fillId="0" borderId="0" xfId="0" applyNumberFormat="1"/>
    <xf numFmtId="0" fontId="0" fillId="0" borderId="0" xfId="0" applyAlignment="1">
      <alignment horizontal="left"/>
    </xf>
    <xf numFmtId="0" fontId="0" fillId="2" borderId="0" xfId="0" applyFill="1"/>
    <xf numFmtId="43" fontId="0" fillId="2" borderId="0" xfId="1" applyFont="1" applyFill="1"/>
    <xf numFmtId="0" fontId="0" fillId="0" borderId="0" xfId="0" pivotButton="1"/>
    <xf numFmtId="0" fontId="0" fillId="3" borderId="0" xfId="0" applyFill="1"/>
    <xf numFmtId="10" fontId="0" fillId="0" borderId="0" xfId="0" applyNumberFormat="1"/>
    <xf numFmtId="1" fontId="0" fillId="0" borderId="0" xfId="0" applyNumberFormat="1"/>
    <xf numFmtId="0" fontId="2" fillId="4" borderId="0" xfId="0" applyFont="1" applyFill="1" applyAlignment="1">
      <alignment horizontal="center" vertical="center"/>
    </xf>
    <xf numFmtId="0" fontId="5" fillId="0" borderId="0" xfId="0" applyFont="1" applyAlignment="1">
      <alignment horizontal="center" vertical="center"/>
    </xf>
    <xf numFmtId="0" fontId="0" fillId="5" borderId="0" xfId="0" applyFill="1"/>
    <xf numFmtId="0" fontId="4" fillId="5" borderId="0" xfId="0" applyFont="1" applyFill="1"/>
    <xf numFmtId="0" fontId="0" fillId="2" borderId="0" xfId="0" applyFill="1" applyAlignment="1">
      <alignment horizontal="center" vertical="center"/>
    </xf>
    <xf numFmtId="0" fontId="3" fillId="2" borderId="0" xfId="0" applyFont="1" applyFill="1" applyAlignment="1">
      <alignment horizontal="center" vertical="center"/>
    </xf>
    <xf numFmtId="9" fontId="3" fillId="2" borderId="0" xfId="2"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cellXfs>
  <cellStyles count="3">
    <cellStyle name="Comma" xfId="1" builtinId="3"/>
    <cellStyle name="Normal" xfId="0" builtinId="0"/>
    <cellStyle name="Percent" xfId="2" builtinId="5"/>
  </cellStyles>
  <dxfs count="11">
    <dxf>
      <numFmt numFmtId="1" formatCode="0"/>
    </dxf>
    <dxf>
      <numFmt numFmtId="2" formatCode="0.00"/>
    </dxf>
    <dxf>
      <numFmt numFmtId="2" formatCode="0.00"/>
    </dxf>
    <dxf>
      <numFmt numFmtId="2" formatCode="0.00"/>
    </dxf>
    <dxf>
      <numFmt numFmtId="14" formatCode="0.00%"/>
    </dxf>
    <dxf>
      <numFmt numFmtId="1" formatCode="0"/>
    </dxf>
    <dxf>
      <numFmt numFmtId="1" formatCode="0"/>
    </dxf>
    <dxf>
      <numFmt numFmtId="1" formatCode="0"/>
    </dxf>
    <dxf>
      <numFmt numFmtId="2" formatCode="0.00"/>
    </dxf>
    <dxf>
      <font>
        <b/>
        <color theme="1"/>
      </font>
      <border>
        <bottom style="thin">
          <color theme="5"/>
        </bottom>
        <vertical/>
        <horizontal/>
      </border>
    </dxf>
    <dxf>
      <font>
        <b/>
        <i val="0"/>
        <sz val="12"/>
        <color theme="1"/>
      </font>
      <fill>
        <patternFill patternType="none">
          <fgColor indexed="64"/>
          <bgColor auto="1"/>
        </patternFill>
      </fill>
      <border diagonalUp="0" diagonalDown="0">
        <left/>
        <right/>
        <top/>
        <bottom/>
        <vertical/>
        <horizontal/>
      </border>
    </dxf>
  </dxfs>
  <tableStyles count="1" defaultTableStyle="TableStyleMedium2" defaultPivotStyle="PivotStyleLight16">
    <tableStyle name="My Style" pivot="0" table="0" count="10" xr9:uid="{2EB09E1E-C7C8-4D1A-90C0-549EEAA8BA23}">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pivotFmt>
      <c:pivotFmt>
        <c:idx val="2"/>
        <c:spPr>
          <a:solidFill>
            <a:schemeClr val="accent1"/>
          </a:solidFill>
          <a:ln>
            <a:noFill/>
          </a:ln>
          <a:effectLst/>
        </c:spPr>
        <c:dLbl>
          <c:idx val="0"/>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fld id="{915BD63F-4311-45EF-808D-9B41647340FD}" type="CELLRANGE">
                  <a:rPr lang="en-US"/>
                  <a:pPr>
                    <a:defRPr/>
                  </a:pPr>
                  <a:t>[CELLRANGE]</a:t>
                </a:fld>
                <a:endParaRPr lang="en-IN"/>
              </a:p>
            </c:rich>
          </c:tx>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fld id="{B1CB8E5D-2C29-4397-99B2-F007AE263153}" type="CELLRANGE">
                  <a:rPr lang="en-IN"/>
                  <a:pPr>
                    <a:defRPr/>
                  </a:pPr>
                  <a:t>[CELLRANGE]</a:t>
                </a:fld>
                <a:endParaRPr lang="en-IN"/>
              </a:p>
            </c:rich>
          </c:tx>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
          <c:y val="0"/>
          <c:w val="1"/>
          <c:h val="1"/>
        </c:manualLayout>
      </c:layout>
      <c:barChart>
        <c:barDir val="bar"/>
        <c:grouping val="clustered"/>
        <c:varyColors val="0"/>
        <c:ser>
          <c:idx val="0"/>
          <c:order val="0"/>
          <c:tx>
            <c:strRef>
              <c:f>'Pivot Riport'!$C$17:$C$18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4675-4889-9F6B-506BF67C5E3A}"/>
              </c:ext>
            </c:extLst>
          </c:dPt>
          <c:dPt>
            <c:idx val="1"/>
            <c:invertIfNegative val="0"/>
            <c:bubble3D val="0"/>
            <c:extLst>
              <c:ext xmlns:c16="http://schemas.microsoft.com/office/drawing/2014/chart" uri="{C3380CC4-5D6E-409C-BE32-E72D297353CC}">
                <c16:uniqueId val="{00000003-4675-4889-9F6B-506BF67C5E3A}"/>
              </c:ext>
            </c:extLst>
          </c:dPt>
          <c:dLbls>
            <c:dLbl>
              <c:idx val="0"/>
              <c:tx>
                <c:rich>
                  <a:bodyPr/>
                  <a:lstStyle/>
                  <a:p>
                    <a:fld id="{915BD63F-4311-45EF-808D-9B41647340F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675-4889-9F6B-506BF67C5E3A}"/>
                </c:ext>
              </c:extLst>
            </c:dLbl>
            <c:dLbl>
              <c:idx val="1"/>
              <c:tx>
                <c:rich>
                  <a:bodyPr/>
                  <a:lstStyle/>
                  <a:p>
                    <a:fld id="{B1CB8E5D-2C29-4397-99B2-F007AE26315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675-4889-9F6B-506BF67C5E3A}"/>
                </c:ext>
              </c:extLst>
            </c:dLbl>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Riport'!$C$17:$C$18</c:f>
              <c:strCache>
                <c:ptCount val="2"/>
                <c:pt idx="0">
                  <c:v>Admitted</c:v>
                </c:pt>
                <c:pt idx="1">
                  <c:v>Not Admitted</c:v>
                </c:pt>
              </c:strCache>
            </c:strRef>
          </c:cat>
          <c:val>
            <c:numRef>
              <c:f>'Pivot Riport'!$C$17:$C$18</c:f>
              <c:numCache>
                <c:formatCode>0</c:formatCode>
                <c:ptCount val="2"/>
                <c:pt idx="0">
                  <c:v>4612</c:v>
                </c:pt>
                <c:pt idx="1">
                  <c:v>4604</c:v>
                </c:pt>
              </c:numCache>
            </c:numRef>
          </c:val>
          <c:extLst>
            <c:ext xmlns:c15="http://schemas.microsoft.com/office/drawing/2012/chart" uri="{02D57815-91ED-43cb-92C2-25804820EDAC}">
              <c15:datalabelsRange>
                <c15:f>'Pivot Riport'!$C$17:$C$18</c15:f>
                <c15:dlblRangeCache>
                  <c:ptCount val="2"/>
                  <c:pt idx="0">
                    <c:v>50.04%</c:v>
                  </c:pt>
                  <c:pt idx="1">
                    <c:v>49.96%</c:v>
                  </c:pt>
                </c15:dlblRangeCache>
              </c15:datalabelsRange>
            </c:ext>
            <c:ext xmlns:c16="http://schemas.microsoft.com/office/drawing/2014/chart" uri="{C3380CC4-5D6E-409C-BE32-E72D297353CC}">
              <c16:uniqueId val="{00000000-4675-4889-9F6B-506BF67C5E3A}"/>
            </c:ext>
          </c:extLst>
        </c:ser>
        <c:ser>
          <c:idx val="1"/>
          <c:order val="1"/>
          <c:tx>
            <c:strRef>
              <c:f>'Pivot Riport'!$C$17:$C$18</c:f>
              <c:strCache>
                <c:ptCount val="1"/>
                <c:pt idx="0">
                  <c:v>Count of Patient Admission Flag2</c:v>
                </c:pt>
              </c:strCache>
            </c:strRef>
          </c:tx>
          <c:spPr>
            <a:solidFill>
              <a:schemeClr val="accent2"/>
            </a:solidFill>
            <a:ln>
              <a:noFill/>
            </a:ln>
            <a:effectLst/>
          </c:spPr>
          <c:invertIfNegative val="0"/>
          <c:cat>
            <c:strRef>
              <c:f>'Pivot Riport'!$C$17:$C$18</c:f>
              <c:strCache>
                <c:ptCount val="2"/>
                <c:pt idx="0">
                  <c:v>Admitted</c:v>
                </c:pt>
                <c:pt idx="1">
                  <c:v>Not Admitted</c:v>
                </c:pt>
              </c:strCache>
            </c:strRef>
          </c:cat>
          <c:val>
            <c:numRef>
              <c:f>'Pivot Riport'!$C$17:$C$18</c:f>
              <c:numCache>
                <c:formatCode>0.00%</c:formatCode>
                <c:ptCount val="2"/>
                <c:pt idx="0">
                  <c:v>0.50043402777777779</c:v>
                </c:pt>
                <c:pt idx="1">
                  <c:v>0.49956597222222221</c:v>
                </c:pt>
              </c:numCache>
            </c:numRef>
          </c:val>
          <c:extLst>
            <c:ext xmlns:c16="http://schemas.microsoft.com/office/drawing/2014/chart" uri="{C3380CC4-5D6E-409C-BE32-E72D297353CC}">
              <c16:uniqueId val="{00000001-4675-4889-9F6B-506BF67C5E3A}"/>
            </c:ext>
          </c:extLst>
        </c:ser>
        <c:dLbls>
          <c:showLegendKey val="0"/>
          <c:showVal val="0"/>
          <c:showCatName val="0"/>
          <c:showSerName val="0"/>
          <c:showPercent val="0"/>
          <c:showBubbleSize val="0"/>
        </c:dLbls>
        <c:gapWidth val="182"/>
        <c:axId val="2134535423"/>
        <c:axId val="323447904"/>
      </c:barChart>
      <c:catAx>
        <c:axId val="2134535423"/>
        <c:scaling>
          <c:orientation val="minMax"/>
        </c:scaling>
        <c:delete val="1"/>
        <c:axPos val="l"/>
        <c:numFmt formatCode="General" sourceLinked="1"/>
        <c:majorTickMark val="none"/>
        <c:minorTickMark val="none"/>
        <c:tickLblPos val="nextTo"/>
        <c:crossAx val="323447904"/>
        <c:crosses val="autoZero"/>
        <c:auto val="1"/>
        <c:lblAlgn val="ctr"/>
        <c:lblOffset val="100"/>
        <c:noMultiLvlLbl val="0"/>
      </c:catAx>
      <c:valAx>
        <c:axId val="323447904"/>
        <c:scaling>
          <c:orientation val="minMax"/>
        </c:scaling>
        <c:delete val="1"/>
        <c:axPos val="b"/>
        <c:numFmt formatCode="0" sourceLinked="1"/>
        <c:majorTickMark val="none"/>
        <c:minorTickMark val="none"/>
        <c:tickLblPos val="nextTo"/>
        <c:crossAx val="213453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Riport!PivotTable5</c:name>
    <c:fmtId val="4"/>
  </c:pivotSource>
  <c:chart>
    <c:autoTitleDeleted val="1"/>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47703100248925E-2"/>
          <c:y val="1.2626262626262626E-2"/>
          <c:w val="0.98590116408565021"/>
          <c:h val="0.83718358121901426"/>
        </c:manualLayout>
      </c:layout>
      <c:areaChart>
        <c:grouping val="standard"/>
        <c:varyColors val="0"/>
        <c:ser>
          <c:idx val="0"/>
          <c:order val="0"/>
          <c:tx>
            <c:strRef>
              <c:f>'Pivot Riport'!$J$5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Riport'!$I$6:$I$372</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Riport'!$J$6:$J$372</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F433-4F66-BF32-ECA06A8C778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7537200"/>
        <c:axId val="1687509536"/>
      </c:areaChart>
      <c:catAx>
        <c:axId val="17375372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7509536"/>
        <c:crosses val="autoZero"/>
        <c:auto val="1"/>
        <c:lblAlgn val="ctr"/>
        <c:lblOffset val="100"/>
        <c:noMultiLvlLbl val="0"/>
      </c:catAx>
      <c:valAx>
        <c:axId val="1687509536"/>
        <c:scaling>
          <c:orientation val="minMax"/>
        </c:scaling>
        <c:delete val="1"/>
        <c:axPos val="l"/>
        <c:numFmt formatCode="0.00" sourceLinked="1"/>
        <c:majorTickMark val="out"/>
        <c:minorTickMark val="none"/>
        <c:tickLblPos val="nextTo"/>
        <c:crossAx val="1737537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Riport!PivotTable5</c:name>
    <c:fmtId val="8"/>
  </c:pivotSource>
  <c:chart>
    <c:autoTitleDeleted val="1"/>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99696550151189E-3"/>
          <c:y val="0"/>
          <c:w val="0.98590116408565021"/>
          <c:h val="0.83718358121901426"/>
        </c:manualLayout>
      </c:layout>
      <c:areaChart>
        <c:grouping val="standard"/>
        <c:varyColors val="0"/>
        <c:ser>
          <c:idx val="0"/>
          <c:order val="0"/>
          <c:tx>
            <c:strRef>
              <c:f>'Pivot Riport'!$J$5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Riport'!$I$6:$I$372</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Riport'!$J$6:$J$372</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6620-4582-9925-6349217BCF7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7537200"/>
        <c:axId val="1687509536"/>
      </c:areaChart>
      <c:catAx>
        <c:axId val="17375372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7509536"/>
        <c:crosses val="autoZero"/>
        <c:auto val="1"/>
        <c:lblAlgn val="ctr"/>
        <c:lblOffset val="100"/>
        <c:noMultiLvlLbl val="0"/>
      </c:catAx>
      <c:valAx>
        <c:axId val="1687509536"/>
        <c:scaling>
          <c:orientation val="minMax"/>
        </c:scaling>
        <c:delete val="1"/>
        <c:axPos val="l"/>
        <c:numFmt formatCode="0.00" sourceLinked="1"/>
        <c:majorTickMark val="out"/>
        <c:minorTickMark val="none"/>
        <c:tickLblPos val="nextTo"/>
        <c:crossAx val="1737537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Riport!PivotTable7</c:name>
    <c:fmtId val="2"/>
  </c:pivotSource>
  <c:chart>
    <c:autoTitleDeleted val="1"/>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61499039077515E-3"/>
          <c:y val="7.407407407407407E-2"/>
          <c:w val="0.98718770019218449"/>
          <c:h val="0.76310950714494019"/>
        </c:manualLayout>
      </c:layout>
      <c:areaChart>
        <c:grouping val="standard"/>
        <c:varyColors val="0"/>
        <c:ser>
          <c:idx val="0"/>
          <c:order val="0"/>
          <c:tx>
            <c:strRef>
              <c:f>'Pivot Riport'!$M$5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Riport'!$L$6:$L$369</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Riport'!$M$6:$M$369</c:f>
              <c:numCache>
                <c:formatCode>General</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A002-4D56-8C8D-A3C8FC3EF33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7553200"/>
        <c:axId val="1934255904"/>
      </c:areaChart>
      <c:catAx>
        <c:axId val="17375532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4255904"/>
        <c:crosses val="autoZero"/>
        <c:auto val="1"/>
        <c:lblAlgn val="ctr"/>
        <c:lblOffset val="100"/>
        <c:noMultiLvlLbl val="0"/>
      </c:catAx>
      <c:valAx>
        <c:axId val="1934255904"/>
        <c:scaling>
          <c:orientation val="minMax"/>
        </c:scaling>
        <c:delete val="1"/>
        <c:axPos val="l"/>
        <c:numFmt formatCode="General" sourceLinked="1"/>
        <c:majorTickMark val="out"/>
        <c:minorTickMark val="none"/>
        <c:tickLblPos val="nextTo"/>
        <c:crossAx val="1737553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1.9406214449822667E-4"/>
          <c:y val="7.9364762948935186E-2"/>
          <c:w val="0.99036304021040444"/>
          <c:h val="0.92063531121109865"/>
        </c:manualLayout>
      </c:layout>
      <c:areaChart>
        <c:grouping val="standard"/>
        <c:varyColors val="0"/>
        <c:ser>
          <c:idx val="0"/>
          <c:order val="0"/>
          <c:tx>
            <c:strRef>
              <c:f>'Pivot Riport'!$G$4</c:f>
              <c:strCache>
                <c:ptCount val="1"/>
                <c:pt idx="0">
                  <c:v>Total</c:v>
                </c:pt>
              </c:strCache>
            </c:strRef>
          </c:tx>
          <c:spPr>
            <a:solidFill>
              <a:schemeClr val="accent1"/>
            </a:solidFill>
            <a:ln>
              <a:noFill/>
            </a:ln>
            <a:effectLst/>
          </c:spPr>
          <c:cat>
            <c:strRef>
              <c:f>'Pivot Riport'!$F$5:$F$371</c:f>
              <c:strCache>
                <c:ptCount val="366"/>
                <c:pt idx="0">
                  <c:v>5-Apr</c:v>
                </c:pt>
                <c:pt idx="1">
                  <c:v>6-Apr</c:v>
                </c:pt>
                <c:pt idx="2">
                  <c:v>17-Apr</c:v>
                </c:pt>
                <c:pt idx="3">
                  <c:v>22-Apr</c:v>
                </c:pt>
                <c:pt idx="4">
                  <c:v>17-Oct</c:v>
                </c:pt>
                <c:pt idx="5">
                  <c:v>1-Jun</c:v>
                </c:pt>
                <c:pt idx="6">
                  <c:v>2-Jun</c:v>
                </c:pt>
                <c:pt idx="7">
                  <c:v>3-Jun</c:v>
                </c:pt>
                <c:pt idx="8">
                  <c:v>4-Jun</c:v>
                </c:pt>
                <c:pt idx="9">
                  <c:v>5-Jun</c:v>
                </c:pt>
                <c:pt idx="10">
                  <c:v>6-Jun</c:v>
                </c:pt>
                <c:pt idx="11">
                  <c:v>7-Jun</c:v>
                </c:pt>
                <c:pt idx="12">
                  <c:v>8-Jun</c:v>
                </c:pt>
                <c:pt idx="13">
                  <c:v>9-Jun</c:v>
                </c:pt>
                <c:pt idx="14">
                  <c:v>10-Jun</c:v>
                </c:pt>
                <c:pt idx="15">
                  <c:v>11-Jun</c:v>
                </c:pt>
                <c:pt idx="16">
                  <c:v>12-Jun</c:v>
                </c:pt>
                <c:pt idx="17">
                  <c:v>13-Jun</c:v>
                </c:pt>
                <c:pt idx="18">
                  <c:v>14-Jun</c:v>
                </c:pt>
                <c:pt idx="19">
                  <c:v>15-Jun</c:v>
                </c:pt>
                <c:pt idx="20">
                  <c:v>16-Jun</c:v>
                </c:pt>
                <c:pt idx="21">
                  <c:v>17-Jun</c:v>
                </c:pt>
                <c:pt idx="22">
                  <c:v>18-Jun</c:v>
                </c:pt>
                <c:pt idx="23">
                  <c:v>19-Jun</c:v>
                </c:pt>
                <c:pt idx="24">
                  <c:v>20-Jun</c:v>
                </c:pt>
                <c:pt idx="25">
                  <c:v>21-Jun</c:v>
                </c:pt>
                <c:pt idx="26">
                  <c:v>22-Jun</c:v>
                </c:pt>
                <c:pt idx="27">
                  <c:v>23-Jun</c:v>
                </c:pt>
                <c:pt idx="28">
                  <c:v>24-Jun</c:v>
                </c:pt>
                <c:pt idx="29">
                  <c:v>25-Jun</c:v>
                </c:pt>
                <c:pt idx="30">
                  <c:v>26-Jun</c:v>
                </c:pt>
                <c:pt idx="31">
                  <c:v>27-Jun</c:v>
                </c:pt>
                <c:pt idx="32">
                  <c:v>28-Jun</c:v>
                </c:pt>
                <c:pt idx="33">
                  <c:v>29-Jun</c:v>
                </c:pt>
                <c:pt idx="34">
                  <c:v>30-Jun</c:v>
                </c:pt>
                <c:pt idx="35">
                  <c:v>1-Jan</c:v>
                </c:pt>
                <c:pt idx="36">
                  <c:v>2-Jan</c:v>
                </c:pt>
                <c:pt idx="37">
                  <c:v>3-Jan</c:v>
                </c:pt>
                <c:pt idx="38">
                  <c:v>4-Jan</c:v>
                </c:pt>
                <c:pt idx="39">
                  <c:v>5-Jan</c:v>
                </c:pt>
                <c:pt idx="40">
                  <c:v>6-Jan</c:v>
                </c:pt>
                <c:pt idx="41">
                  <c:v>7-Jan</c:v>
                </c:pt>
                <c:pt idx="42">
                  <c:v>8-Jan</c:v>
                </c:pt>
                <c:pt idx="43">
                  <c:v>9-Jan</c:v>
                </c:pt>
                <c:pt idx="44">
                  <c:v>10-Jan</c:v>
                </c:pt>
                <c:pt idx="45">
                  <c:v>11-Jan</c:v>
                </c:pt>
                <c:pt idx="46">
                  <c:v>12-Jan</c:v>
                </c:pt>
                <c:pt idx="47">
                  <c:v>13-Jan</c:v>
                </c:pt>
                <c:pt idx="48">
                  <c:v>14-Jan</c:v>
                </c:pt>
                <c:pt idx="49">
                  <c:v>15-Jan</c:v>
                </c:pt>
                <c:pt idx="50">
                  <c:v>16-Jan</c:v>
                </c:pt>
                <c:pt idx="51">
                  <c:v>17-Jan</c:v>
                </c:pt>
                <c:pt idx="52">
                  <c:v>18-Jan</c:v>
                </c:pt>
                <c:pt idx="53">
                  <c:v>19-Jan</c:v>
                </c:pt>
                <c:pt idx="54">
                  <c:v>20-Jan</c:v>
                </c:pt>
                <c:pt idx="55">
                  <c:v>21-Jan</c:v>
                </c:pt>
                <c:pt idx="56">
                  <c:v>22-Jan</c:v>
                </c:pt>
                <c:pt idx="57">
                  <c:v>23-Jan</c:v>
                </c:pt>
                <c:pt idx="58">
                  <c:v>24-Jan</c:v>
                </c:pt>
                <c:pt idx="59">
                  <c:v>25-Jan</c:v>
                </c:pt>
                <c:pt idx="60">
                  <c:v>26-Jan</c:v>
                </c:pt>
                <c:pt idx="61">
                  <c:v>27-Jan</c:v>
                </c:pt>
                <c:pt idx="62">
                  <c:v>28-Jan</c:v>
                </c:pt>
                <c:pt idx="63">
                  <c:v>29-Jan</c:v>
                </c:pt>
                <c:pt idx="64">
                  <c:v>30-Jan</c:v>
                </c:pt>
                <c:pt idx="65">
                  <c:v>31-Jan</c:v>
                </c:pt>
                <c:pt idx="66">
                  <c:v>1-Feb</c:v>
                </c:pt>
                <c:pt idx="67">
                  <c:v>2-Feb</c:v>
                </c:pt>
                <c:pt idx="68">
                  <c:v>3-Feb</c:v>
                </c:pt>
                <c:pt idx="69">
                  <c:v>4-Feb</c:v>
                </c:pt>
                <c:pt idx="70">
                  <c:v>5-Feb</c:v>
                </c:pt>
                <c:pt idx="71">
                  <c:v>6-Feb</c:v>
                </c:pt>
                <c:pt idx="72">
                  <c:v>7-Feb</c:v>
                </c:pt>
                <c:pt idx="73">
                  <c:v>8-Feb</c:v>
                </c:pt>
                <c:pt idx="74">
                  <c:v>9-Feb</c:v>
                </c:pt>
                <c:pt idx="75">
                  <c:v>10-Feb</c:v>
                </c:pt>
                <c:pt idx="76">
                  <c:v>11-Feb</c:v>
                </c:pt>
                <c:pt idx="77">
                  <c:v>12-Feb</c:v>
                </c:pt>
                <c:pt idx="78">
                  <c:v>13-Feb</c:v>
                </c:pt>
                <c:pt idx="79">
                  <c:v>14-Feb</c:v>
                </c:pt>
                <c:pt idx="80">
                  <c:v>15-Feb</c:v>
                </c:pt>
                <c:pt idx="81">
                  <c:v>16-Feb</c:v>
                </c:pt>
                <c:pt idx="82">
                  <c:v>17-Feb</c:v>
                </c:pt>
                <c:pt idx="83">
                  <c:v>18-Feb</c:v>
                </c:pt>
                <c:pt idx="84">
                  <c:v>19-Feb</c:v>
                </c:pt>
                <c:pt idx="85">
                  <c:v>20-Feb</c:v>
                </c:pt>
                <c:pt idx="86">
                  <c:v>21-Feb</c:v>
                </c:pt>
                <c:pt idx="87">
                  <c:v>22-Feb</c:v>
                </c:pt>
                <c:pt idx="88">
                  <c:v>23-Feb</c:v>
                </c:pt>
                <c:pt idx="89">
                  <c:v>24-Feb</c:v>
                </c:pt>
                <c:pt idx="90">
                  <c:v>25-Feb</c:v>
                </c:pt>
                <c:pt idx="91">
                  <c:v>26-Feb</c:v>
                </c:pt>
                <c:pt idx="92">
                  <c:v>27-Feb</c:v>
                </c:pt>
                <c:pt idx="93">
                  <c:v>28-Feb</c:v>
                </c:pt>
                <c:pt idx="94">
                  <c:v>29-Feb</c:v>
                </c:pt>
                <c:pt idx="95">
                  <c:v>1-Mar</c:v>
                </c:pt>
                <c:pt idx="96">
                  <c:v>2-Mar</c:v>
                </c:pt>
                <c:pt idx="97">
                  <c:v>3-Mar</c:v>
                </c:pt>
                <c:pt idx="98">
                  <c:v>4-Mar</c:v>
                </c:pt>
                <c:pt idx="99">
                  <c:v>5-Mar</c:v>
                </c:pt>
                <c:pt idx="100">
                  <c:v>6-Mar</c:v>
                </c:pt>
                <c:pt idx="101">
                  <c:v>7-Mar</c:v>
                </c:pt>
                <c:pt idx="102">
                  <c:v>8-Mar</c:v>
                </c:pt>
                <c:pt idx="103">
                  <c:v>9-Mar</c:v>
                </c:pt>
                <c:pt idx="104">
                  <c:v>10-Mar</c:v>
                </c:pt>
                <c:pt idx="105">
                  <c:v>11-Mar</c:v>
                </c:pt>
                <c:pt idx="106">
                  <c:v>12-Mar</c:v>
                </c:pt>
                <c:pt idx="107">
                  <c:v>13-Mar</c:v>
                </c:pt>
                <c:pt idx="108">
                  <c:v>14-Mar</c:v>
                </c:pt>
                <c:pt idx="109">
                  <c:v>15-Mar</c:v>
                </c:pt>
                <c:pt idx="110">
                  <c:v>16-Mar</c:v>
                </c:pt>
                <c:pt idx="111">
                  <c:v>17-Mar</c:v>
                </c:pt>
                <c:pt idx="112">
                  <c:v>18-Mar</c:v>
                </c:pt>
                <c:pt idx="113">
                  <c:v>19-Mar</c:v>
                </c:pt>
                <c:pt idx="114">
                  <c:v>20-Mar</c:v>
                </c:pt>
                <c:pt idx="115">
                  <c:v>21-Mar</c:v>
                </c:pt>
                <c:pt idx="116">
                  <c:v>22-Mar</c:v>
                </c:pt>
                <c:pt idx="117">
                  <c:v>23-Mar</c:v>
                </c:pt>
                <c:pt idx="118">
                  <c:v>24-Mar</c:v>
                </c:pt>
                <c:pt idx="119">
                  <c:v>25-Mar</c:v>
                </c:pt>
                <c:pt idx="120">
                  <c:v>26-Mar</c:v>
                </c:pt>
                <c:pt idx="121">
                  <c:v>27-Mar</c:v>
                </c:pt>
                <c:pt idx="122">
                  <c:v>28-Mar</c:v>
                </c:pt>
                <c:pt idx="123">
                  <c:v>29-Mar</c:v>
                </c:pt>
                <c:pt idx="124">
                  <c:v>30-Mar</c:v>
                </c:pt>
                <c:pt idx="125">
                  <c:v>31-Mar</c:v>
                </c:pt>
                <c:pt idx="126">
                  <c:v>1-Apr</c:v>
                </c:pt>
                <c:pt idx="127">
                  <c:v>2-Apr</c:v>
                </c:pt>
                <c:pt idx="128">
                  <c:v>3-Apr</c:v>
                </c:pt>
                <c:pt idx="129">
                  <c:v>4-Apr</c:v>
                </c:pt>
                <c:pt idx="130">
                  <c:v>7-Apr</c:v>
                </c:pt>
                <c:pt idx="131">
                  <c:v>8-Apr</c:v>
                </c:pt>
                <c:pt idx="132">
                  <c:v>9-Apr</c:v>
                </c:pt>
                <c:pt idx="133">
                  <c:v>10-Apr</c:v>
                </c:pt>
                <c:pt idx="134">
                  <c:v>11-Apr</c:v>
                </c:pt>
                <c:pt idx="135">
                  <c:v>12-Apr</c:v>
                </c:pt>
                <c:pt idx="136">
                  <c:v>13-Apr</c:v>
                </c:pt>
                <c:pt idx="137">
                  <c:v>14-Apr</c:v>
                </c:pt>
                <c:pt idx="138">
                  <c:v>15-Apr</c:v>
                </c:pt>
                <c:pt idx="139">
                  <c:v>16-Apr</c:v>
                </c:pt>
                <c:pt idx="140">
                  <c:v>18-Apr</c:v>
                </c:pt>
                <c:pt idx="141">
                  <c:v>19-Apr</c:v>
                </c:pt>
                <c:pt idx="142">
                  <c:v>20-Apr</c:v>
                </c:pt>
                <c:pt idx="143">
                  <c:v>21-Apr</c:v>
                </c:pt>
                <c:pt idx="144">
                  <c:v>23-Apr</c:v>
                </c:pt>
                <c:pt idx="145">
                  <c:v>24-Apr</c:v>
                </c:pt>
                <c:pt idx="146">
                  <c:v>25-Apr</c:v>
                </c:pt>
                <c:pt idx="147">
                  <c:v>26-Apr</c:v>
                </c:pt>
                <c:pt idx="148">
                  <c:v>27-Apr</c:v>
                </c:pt>
                <c:pt idx="149">
                  <c:v>28-Apr</c:v>
                </c:pt>
                <c:pt idx="150">
                  <c:v>29-Apr</c:v>
                </c:pt>
                <c:pt idx="151">
                  <c:v>30-Apr</c:v>
                </c:pt>
                <c:pt idx="152">
                  <c:v>1-May</c:v>
                </c:pt>
                <c:pt idx="153">
                  <c:v>2-May</c:v>
                </c:pt>
                <c:pt idx="154">
                  <c:v>3-May</c:v>
                </c:pt>
                <c:pt idx="155">
                  <c:v>4-May</c:v>
                </c:pt>
                <c:pt idx="156">
                  <c:v>5-May</c:v>
                </c:pt>
                <c:pt idx="157">
                  <c:v>6-May</c:v>
                </c:pt>
                <c:pt idx="158">
                  <c:v>7-May</c:v>
                </c:pt>
                <c:pt idx="159">
                  <c:v>8-May</c:v>
                </c:pt>
                <c:pt idx="160">
                  <c:v>9-May</c:v>
                </c:pt>
                <c:pt idx="161">
                  <c:v>10-May</c:v>
                </c:pt>
                <c:pt idx="162">
                  <c:v>11-May</c:v>
                </c:pt>
                <c:pt idx="163">
                  <c:v>12-May</c:v>
                </c:pt>
                <c:pt idx="164">
                  <c:v>13-May</c:v>
                </c:pt>
                <c:pt idx="165">
                  <c:v>14-May</c:v>
                </c:pt>
                <c:pt idx="166">
                  <c:v>15-May</c:v>
                </c:pt>
                <c:pt idx="167">
                  <c:v>16-May</c:v>
                </c:pt>
                <c:pt idx="168">
                  <c:v>17-May</c:v>
                </c:pt>
                <c:pt idx="169">
                  <c:v>18-May</c:v>
                </c:pt>
                <c:pt idx="170">
                  <c:v>19-May</c:v>
                </c:pt>
                <c:pt idx="171">
                  <c:v>20-May</c:v>
                </c:pt>
                <c:pt idx="172">
                  <c:v>21-May</c:v>
                </c:pt>
                <c:pt idx="173">
                  <c:v>22-May</c:v>
                </c:pt>
                <c:pt idx="174">
                  <c:v>23-May</c:v>
                </c:pt>
                <c:pt idx="175">
                  <c:v>24-May</c:v>
                </c:pt>
                <c:pt idx="176">
                  <c:v>25-May</c:v>
                </c:pt>
                <c:pt idx="177">
                  <c:v>26-May</c:v>
                </c:pt>
                <c:pt idx="178">
                  <c:v>27-May</c:v>
                </c:pt>
                <c:pt idx="179">
                  <c:v>28-May</c:v>
                </c:pt>
                <c:pt idx="180">
                  <c:v>29-May</c:v>
                </c:pt>
                <c:pt idx="181">
                  <c:v>30-May</c:v>
                </c:pt>
                <c:pt idx="182">
                  <c:v>31-May</c:v>
                </c:pt>
                <c:pt idx="183">
                  <c:v>1-Jul</c:v>
                </c:pt>
                <c:pt idx="184">
                  <c:v>2-Jul</c:v>
                </c:pt>
                <c:pt idx="185">
                  <c:v>3-Jul</c:v>
                </c:pt>
                <c:pt idx="186">
                  <c:v>4-Jul</c:v>
                </c:pt>
                <c:pt idx="187">
                  <c:v>5-Jul</c:v>
                </c:pt>
                <c:pt idx="188">
                  <c:v>6-Jul</c:v>
                </c:pt>
                <c:pt idx="189">
                  <c:v>7-Jul</c:v>
                </c:pt>
                <c:pt idx="190">
                  <c:v>8-Jul</c:v>
                </c:pt>
                <c:pt idx="191">
                  <c:v>9-Jul</c:v>
                </c:pt>
                <c:pt idx="192">
                  <c:v>10-Jul</c:v>
                </c:pt>
                <c:pt idx="193">
                  <c:v>11-Jul</c:v>
                </c:pt>
                <c:pt idx="194">
                  <c:v>12-Jul</c:v>
                </c:pt>
                <c:pt idx="195">
                  <c:v>13-Jul</c:v>
                </c:pt>
                <c:pt idx="196">
                  <c:v>14-Jul</c:v>
                </c:pt>
                <c:pt idx="197">
                  <c:v>15-Jul</c:v>
                </c:pt>
                <c:pt idx="198">
                  <c:v>16-Jul</c:v>
                </c:pt>
                <c:pt idx="199">
                  <c:v>17-Jul</c:v>
                </c:pt>
                <c:pt idx="200">
                  <c:v>18-Jul</c:v>
                </c:pt>
                <c:pt idx="201">
                  <c:v>19-Jul</c:v>
                </c:pt>
                <c:pt idx="202">
                  <c:v>20-Jul</c:v>
                </c:pt>
                <c:pt idx="203">
                  <c:v>21-Jul</c:v>
                </c:pt>
                <c:pt idx="204">
                  <c:v>22-Jul</c:v>
                </c:pt>
                <c:pt idx="205">
                  <c:v>23-Jul</c:v>
                </c:pt>
                <c:pt idx="206">
                  <c:v>24-Jul</c:v>
                </c:pt>
                <c:pt idx="207">
                  <c:v>25-Jul</c:v>
                </c:pt>
                <c:pt idx="208">
                  <c:v>26-Jul</c:v>
                </c:pt>
                <c:pt idx="209">
                  <c:v>27-Jul</c:v>
                </c:pt>
                <c:pt idx="210">
                  <c:v>28-Jul</c:v>
                </c:pt>
                <c:pt idx="211">
                  <c:v>29-Jul</c:v>
                </c:pt>
                <c:pt idx="212">
                  <c:v>30-Jul</c:v>
                </c:pt>
                <c:pt idx="213">
                  <c:v>31-Jul</c:v>
                </c:pt>
                <c:pt idx="214">
                  <c:v>1-Aug</c:v>
                </c:pt>
                <c:pt idx="215">
                  <c:v>2-Aug</c:v>
                </c:pt>
                <c:pt idx="216">
                  <c:v>3-Aug</c:v>
                </c:pt>
                <c:pt idx="217">
                  <c:v>4-Aug</c:v>
                </c:pt>
                <c:pt idx="218">
                  <c:v>5-Aug</c:v>
                </c:pt>
                <c:pt idx="219">
                  <c:v>6-Aug</c:v>
                </c:pt>
                <c:pt idx="220">
                  <c:v>7-Aug</c:v>
                </c:pt>
                <c:pt idx="221">
                  <c:v>8-Aug</c:v>
                </c:pt>
                <c:pt idx="222">
                  <c:v>9-Aug</c:v>
                </c:pt>
                <c:pt idx="223">
                  <c:v>10-Aug</c:v>
                </c:pt>
                <c:pt idx="224">
                  <c:v>11-Aug</c:v>
                </c:pt>
                <c:pt idx="225">
                  <c:v>12-Aug</c:v>
                </c:pt>
                <c:pt idx="226">
                  <c:v>13-Aug</c:v>
                </c:pt>
                <c:pt idx="227">
                  <c:v>14-Aug</c:v>
                </c:pt>
                <c:pt idx="228">
                  <c:v>15-Aug</c:v>
                </c:pt>
                <c:pt idx="229">
                  <c:v>16-Aug</c:v>
                </c:pt>
                <c:pt idx="230">
                  <c:v>17-Aug</c:v>
                </c:pt>
                <c:pt idx="231">
                  <c:v>18-Aug</c:v>
                </c:pt>
                <c:pt idx="232">
                  <c:v>19-Aug</c:v>
                </c:pt>
                <c:pt idx="233">
                  <c:v>20-Aug</c:v>
                </c:pt>
                <c:pt idx="234">
                  <c:v>21-Aug</c:v>
                </c:pt>
                <c:pt idx="235">
                  <c:v>22-Aug</c:v>
                </c:pt>
                <c:pt idx="236">
                  <c:v>23-Aug</c:v>
                </c:pt>
                <c:pt idx="237">
                  <c:v>24-Aug</c:v>
                </c:pt>
                <c:pt idx="238">
                  <c:v>25-Aug</c:v>
                </c:pt>
                <c:pt idx="239">
                  <c:v>26-Aug</c:v>
                </c:pt>
                <c:pt idx="240">
                  <c:v>27-Aug</c:v>
                </c:pt>
                <c:pt idx="241">
                  <c:v>28-Aug</c:v>
                </c:pt>
                <c:pt idx="242">
                  <c:v>29-Aug</c:v>
                </c:pt>
                <c:pt idx="243">
                  <c:v>30-Aug</c:v>
                </c:pt>
                <c:pt idx="244">
                  <c:v>31-Aug</c:v>
                </c:pt>
                <c:pt idx="245">
                  <c:v>1-Sep</c:v>
                </c:pt>
                <c:pt idx="246">
                  <c:v>2-Sep</c:v>
                </c:pt>
                <c:pt idx="247">
                  <c:v>3-Sep</c:v>
                </c:pt>
                <c:pt idx="248">
                  <c:v>4-Sep</c:v>
                </c:pt>
                <c:pt idx="249">
                  <c:v>5-Sep</c:v>
                </c:pt>
                <c:pt idx="250">
                  <c:v>6-Sep</c:v>
                </c:pt>
                <c:pt idx="251">
                  <c:v>7-Sep</c:v>
                </c:pt>
                <c:pt idx="252">
                  <c:v>8-Sep</c:v>
                </c:pt>
                <c:pt idx="253">
                  <c:v>9-Sep</c:v>
                </c:pt>
                <c:pt idx="254">
                  <c:v>10-Sep</c:v>
                </c:pt>
                <c:pt idx="255">
                  <c:v>11-Sep</c:v>
                </c:pt>
                <c:pt idx="256">
                  <c:v>12-Sep</c:v>
                </c:pt>
                <c:pt idx="257">
                  <c:v>13-Sep</c:v>
                </c:pt>
                <c:pt idx="258">
                  <c:v>14-Sep</c:v>
                </c:pt>
                <c:pt idx="259">
                  <c:v>15-Sep</c:v>
                </c:pt>
                <c:pt idx="260">
                  <c:v>16-Sep</c:v>
                </c:pt>
                <c:pt idx="261">
                  <c:v>17-Sep</c:v>
                </c:pt>
                <c:pt idx="262">
                  <c:v>18-Sep</c:v>
                </c:pt>
                <c:pt idx="263">
                  <c:v>19-Sep</c:v>
                </c:pt>
                <c:pt idx="264">
                  <c:v>20-Sep</c:v>
                </c:pt>
                <c:pt idx="265">
                  <c:v>21-Sep</c:v>
                </c:pt>
                <c:pt idx="266">
                  <c:v>22-Sep</c:v>
                </c:pt>
                <c:pt idx="267">
                  <c:v>23-Sep</c:v>
                </c:pt>
                <c:pt idx="268">
                  <c:v>24-Sep</c:v>
                </c:pt>
                <c:pt idx="269">
                  <c:v>25-Sep</c:v>
                </c:pt>
                <c:pt idx="270">
                  <c:v>26-Sep</c:v>
                </c:pt>
                <c:pt idx="271">
                  <c:v>27-Sep</c:v>
                </c:pt>
                <c:pt idx="272">
                  <c:v>28-Sep</c:v>
                </c:pt>
                <c:pt idx="273">
                  <c:v>29-Sep</c:v>
                </c:pt>
                <c:pt idx="274">
                  <c:v>30-Sep</c:v>
                </c:pt>
                <c:pt idx="275">
                  <c:v>1-Oct</c:v>
                </c:pt>
                <c:pt idx="276">
                  <c:v>2-Oct</c:v>
                </c:pt>
                <c:pt idx="277">
                  <c:v>3-Oct</c:v>
                </c:pt>
                <c:pt idx="278">
                  <c:v>4-Oct</c:v>
                </c:pt>
                <c:pt idx="279">
                  <c:v>5-Oct</c:v>
                </c:pt>
                <c:pt idx="280">
                  <c:v>6-Oct</c:v>
                </c:pt>
                <c:pt idx="281">
                  <c:v>7-Oct</c:v>
                </c:pt>
                <c:pt idx="282">
                  <c:v>8-Oct</c:v>
                </c:pt>
                <c:pt idx="283">
                  <c:v>9-Oct</c:v>
                </c:pt>
                <c:pt idx="284">
                  <c:v>10-Oct</c:v>
                </c:pt>
                <c:pt idx="285">
                  <c:v>11-Oct</c:v>
                </c:pt>
                <c:pt idx="286">
                  <c:v>12-Oct</c:v>
                </c:pt>
                <c:pt idx="287">
                  <c:v>13-Oct</c:v>
                </c:pt>
                <c:pt idx="288">
                  <c:v>14-Oct</c:v>
                </c:pt>
                <c:pt idx="289">
                  <c:v>15-Oct</c:v>
                </c:pt>
                <c:pt idx="290">
                  <c:v>16-Oct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Riport'!$G$5:$G$371</c:f>
              <c:numCache>
                <c:formatCode>General</c:formatCode>
                <c:ptCount val="366"/>
                <c:pt idx="0">
                  <c:v>34</c:v>
                </c:pt>
                <c:pt idx="1">
                  <c:v>31</c:v>
                </c:pt>
                <c:pt idx="2">
                  <c:v>26</c:v>
                </c:pt>
                <c:pt idx="3">
                  <c:v>39</c:v>
                </c:pt>
                <c:pt idx="4">
                  <c:v>28</c:v>
                </c:pt>
                <c:pt idx="5">
                  <c:v>43</c:v>
                </c:pt>
                <c:pt idx="6">
                  <c:v>27</c:v>
                </c:pt>
                <c:pt idx="7">
                  <c:v>42</c:v>
                </c:pt>
                <c:pt idx="8">
                  <c:v>32</c:v>
                </c:pt>
                <c:pt idx="9">
                  <c:v>32</c:v>
                </c:pt>
                <c:pt idx="10">
                  <c:v>28</c:v>
                </c:pt>
                <c:pt idx="11">
                  <c:v>32</c:v>
                </c:pt>
                <c:pt idx="12">
                  <c:v>39</c:v>
                </c:pt>
                <c:pt idx="13">
                  <c:v>40</c:v>
                </c:pt>
                <c:pt idx="14">
                  <c:v>31</c:v>
                </c:pt>
                <c:pt idx="15">
                  <c:v>34</c:v>
                </c:pt>
                <c:pt idx="16">
                  <c:v>37</c:v>
                </c:pt>
                <c:pt idx="17">
                  <c:v>30</c:v>
                </c:pt>
                <c:pt idx="18">
                  <c:v>25</c:v>
                </c:pt>
                <c:pt idx="19">
                  <c:v>38</c:v>
                </c:pt>
                <c:pt idx="20">
                  <c:v>27</c:v>
                </c:pt>
                <c:pt idx="21">
                  <c:v>37</c:v>
                </c:pt>
                <c:pt idx="22">
                  <c:v>33</c:v>
                </c:pt>
                <c:pt idx="23">
                  <c:v>23</c:v>
                </c:pt>
                <c:pt idx="24">
                  <c:v>27</c:v>
                </c:pt>
                <c:pt idx="25">
                  <c:v>29</c:v>
                </c:pt>
                <c:pt idx="26">
                  <c:v>38</c:v>
                </c:pt>
                <c:pt idx="27">
                  <c:v>28</c:v>
                </c:pt>
                <c:pt idx="28">
                  <c:v>36</c:v>
                </c:pt>
                <c:pt idx="29">
                  <c:v>31</c:v>
                </c:pt>
                <c:pt idx="30">
                  <c:v>34</c:v>
                </c:pt>
                <c:pt idx="31">
                  <c:v>39</c:v>
                </c:pt>
                <c:pt idx="32">
                  <c:v>40</c:v>
                </c:pt>
                <c:pt idx="33">
                  <c:v>31</c:v>
                </c:pt>
                <c:pt idx="34">
                  <c:v>28</c:v>
                </c:pt>
                <c:pt idx="35">
                  <c:v>19</c:v>
                </c:pt>
                <c:pt idx="36">
                  <c:v>14</c:v>
                </c:pt>
                <c:pt idx="37">
                  <c:v>13</c:v>
                </c:pt>
                <c:pt idx="38">
                  <c:v>22</c:v>
                </c:pt>
                <c:pt idx="39">
                  <c:v>19</c:v>
                </c:pt>
                <c:pt idx="40">
                  <c:v>15</c:v>
                </c:pt>
                <c:pt idx="41">
                  <c:v>12</c:v>
                </c:pt>
                <c:pt idx="42">
                  <c:v>21</c:v>
                </c:pt>
                <c:pt idx="43">
                  <c:v>12</c:v>
                </c:pt>
                <c:pt idx="44">
                  <c:v>13</c:v>
                </c:pt>
                <c:pt idx="45">
                  <c:v>13</c:v>
                </c:pt>
                <c:pt idx="46">
                  <c:v>16</c:v>
                </c:pt>
                <c:pt idx="47">
                  <c:v>20</c:v>
                </c:pt>
                <c:pt idx="48">
                  <c:v>25</c:v>
                </c:pt>
                <c:pt idx="49">
                  <c:v>20</c:v>
                </c:pt>
                <c:pt idx="50">
                  <c:v>14</c:v>
                </c:pt>
                <c:pt idx="51">
                  <c:v>17</c:v>
                </c:pt>
                <c:pt idx="52">
                  <c:v>20</c:v>
                </c:pt>
                <c:pt idx="53">
                  <c:v>10</c:v>
                </c:pt>
                <c:pt idx="54">
                  <c:v>17</c:v>
                </c:pt>
                <c:pt idx="55">
                  <c:v>15</c:v>
                </c:pt>
                <c:pt idx="56">
                  <c:v>16</c:v>
                </c:pt>
                <c:pt idx="57">
                  <c:v>18</c:v>
                </c:pt>
                <c:pt idx="58">
                  <c:v>16</c:v>
                </c:pt>
                <c:pt idx="59">
                  <c:v>15</c:v>
                </c:pt>
                <c:pt idx="60">
                  <c:v>14</c:v>
                </c:pt>
                <c:pt idx="61">
                  <c:v>16</c:v>
                </c:pt>
                <c:pt idx="62">
                  <c:v>20</c:v>
                </c:pt>
                <c:pt idx="63">
                  <c:v>19</c:v>
                </c:pt>
                <c:pt idx="64">
                  <c:v>14</c:v>
                </c:pt>
                <c:pt idx="65">
                  <c:v>18</c:v>
                </c:pt>
                <c:pt idx="66">
                  <c:v>13</c:v>
                </c:pt>
                <c:pt idx="67">
                  <c:v>10</c:v>
                </c:pt>
                <c:pt idx="68">
                  <c:v>8</c:v>
                </c:pt>
                <c:pt idx="69">
                  <c:v>12</c:v>
                </c:pt>
                <c:pt idx="70">
                  <c:v>19</c:v>
                </c:pt>
                <c:pt idx="71">
                  <c:v>9</c:v>
                </c:pt>
                <c:pt idx="72">
                  <c:v>13</c:v>
                </c:pt>
                <c:pt idx="73">
                  <c:v>19</c:v>
                </c:pt>
                <c:pt idx="74">
                  <c:v>10</c:v>
                </c:pt>
                <c:pt idx="75">
                  <c:v>20</c:v>
                </c:pt>
                <c:pt idx="76">
                  <c:v>15</c:v>
                </c:pt>
                <c:pt idx="77">
                  <c:v>13</c:v>
                </c:pt>
                <c:pt idx="78">
                  <c:v>9</c:v>
                </c:pt>
                <c:pt idx="79">
                  <c:v>19</c:v>
                </c:pt>
                <c:pt idx="80">
                  <c:v>14</c:v>
                </c:pt>
                <c:pt idx="81">
                  <c:v>17</c:v>
                </c:pt>
                <c:pt idx="82">
                  <c:v>17</c:v>
                </c:pt>
                <c:pt idx="83">
                  <c:v>15</c:v>
                </c:pt>
                <c:pt idx="84">
                  <c:v>9</c:v>
                </c:pt>
                <c:pt idx="85">
                  <c:v>14</c:v>
                </c:pt>
                <c:pt idx="86">
                  <c:v>22</c:v>
                </c:pt>
                <c:pt idx="87">
                  <c:v>16</c:v>
                </c:pt>
                <c:pt idx="88">
                  <c:v>22</c:v>
                </c:pt>
                <c:pt idx="89">
                  <c:v>12</c:v>
                </c:pt>
                <c:pt idx="90">
                  <c:v>20</c:v>
                </c:pt>
                <c:pt idx="91">
                  <c:v>18</c:v>
                </c:pt>
                <c:pt idx="92">
                  <c:v>18</c:v>
                </c:pt>
                <c:pt idx="93">
                  <c:v>13</c:v>
                </c:pt>
                <c:pt idx="94">
                  <c:v>15</c:v>
                </c:pt>
                <c:pt idx="95">
                  <c:v>19</c:v>
                </c:pt>
                <c:pt idx="96">
                  <c:v>24</c:v>
                </c:pt>
                <c:pt idx="97">
                  <c:v>24</c:v>
                </c:pt>
                <c:pt idx="98">
                  <c:v>14</c:v>
                </c:pt>
                <c:pt idx="99">
                  <c:v>14</c:v>
                </c:pt>
                <c:pt idx="100">
                  <c:v>16</c:v>
                </c:pt>
                <c:pt idx="101">
                  <c:v>26</c:v>
                </c:pt>
                <c:pt idx="102">
                  <c:v>14</c:v>
                </c:pt>
                <c:pt idx="103">
                  <c:v>22</c:v>
                </c:pt>
                <c:pt idx="104">
                  <c:v>18</c:v>
                </c:pt>
                <c:pt idx="105">
                  <c:v>20</c:v>
                </c:pt>
                <c:pt idx="106">
                  <c:v>13</c:v>
                </c:pt>
                <c:pt idx="107">
                  <c:v>13</c:v>
                </c:pt>
                <c:pt idx="108">
                  <c:v>14</c:v>
                </c:pt>
                <c:pt idx="109">
                  <c:v>13</c:v>
                </c:pt>
                <c:pt idx="110">
                  <c:v>18</c:v>
                </c:pt>
                <c:pt idx="111">
                  <c:v>12</c:v>
                </c:pt>
                <c:pt idx="112">
                  <c:v>11</c:v>
                </c:pt>
                <c:pt idx="113">
                  <c:v>14</c:v>
                </c:pt>
                <c:pt idx="114">
                  <c:v>12</c:v>
                </c:pt>
                <c:pt idx="115">
                  <c:v>16</c:v>
                </c:pt>
                <c:pt idx="116">
                  <c:v>16</c:v>
                </c:pt>
                <c:pt idx="117">
                  <c:v>15</c:v>
                </c:pt>
                <c:pt idx="118">
                  <c:v>22</c:v>
                </c:pt>
                <c:pt idx="119">
                  <c:v>18</c:v>
                </c:pt>
                <c:pt idx="120">
                  <c:v>10</c:v>
                </c:pt>
                <c:pt idx="121">
                  <c:v>17</c:v>
                </c:pt>
                <c:pt idx="122">
                  <c:v>17</c:v>
                </c:pt>
                <c:pt idx="123">
                  <c:v>12</c:v>
                </c:pt>
                <c:pt idx="124">
                  <c:v>14</c:v>
                </c:pt>
                <c:pt idx="125">
                  <c:v>18</c:v>
                </c:pt>
                <c:pt idx="126">
                  <c:v>31</c:v>
                </c:pt>
                <c:pt idx="127">
                  <c:v>32</c:v>
                </c:pt>
                <c:pt idx="128">
                  <c:v>31</c:v>
                </c:pt>
                <c:pt idx="129">
                  <c:v>29</c:v>
                </c:pt>
                <c:pt idx="130">
                  <c:v>27</c:v>
                </c:pt>
                <c:pt idx="131">
                  <c:v>32</c:v>
                </c:pt>
                <c:pt idx="132">
                  <c:v>27</c:v>
                </c:pt>
                <c:pt idx="133">
                  <c:v>27</c:v>
                </c:pt>
                <c:pt idx="134">
                  <c:v>33</c:v>
                </c:pt>
                <c:pt idx="135">
                  <c:v>42</c:v>
                </c:pt>
                <c:pt idx="136">
                  <c:v>25</c:v>
                </c:pt>
                <c:pt idx="137">
                  <c:v>34</c:v>
                </c:pt>
                <c:pt idx="138">
                  <c:v>32</c:v>
                </c:pt>
                <c:pt idx="139">
                  <c:v>34</c:v>
                </c:pt>
                <c:pt idx="140">
                  <c:v>36</c:v>
                </c:pt>
                <c:pt idx="141">
                  <c:v>31</c:v>
                </c:pt>
                <c:pt idx="142">
                  <c:v>32</c:v>
                </c:pt>
                <c:pt idx="143">
                  <c:v>33</c:v>
                </c:pt>
                <c:pt idx="144">
                  <c:v>27</c:v>
                </c:pt>
                <c:pt idx="145">
                  <c:v>32</c:v>
                </c:pt>
                <c:pt idx="146">
                  <c:v>33</c:v>
                </c:pt>
                <c:pt idx="147">
                  <c:v>34</c:v>
                </c:pt>
                <c:pt idx="148">
                  <c:v>35</c:v>
                </c:pt>
                <c:pt idx="149">
                  <c:v>32</c:v>
                </c:pt>
                <c:pt idx="150">
                  <c:v>27</c:v>
                </c:pt>
                <c:pt idx="151">
                  <c:v>30</c:v>
                </c:pt>
                <c:pt idx="152">
                  <c:v>34</c:v>
                </c:pt>
                <c:pt idx="153">
                  <c:v>37</c:v>
                </c:pt>
                <c:pt idx="154">
                  <c:v>41</c:v>
                </c:pt>
                <c:pt idx="155">
                  <c:v>31</c:v>
                </c:pt>
                <c:pt idx="156">
                  <c:v>29</c:v>
                </c:pt>
                <c:pt idx="157">
                  <c:v>33</c:v>
                </c:pt>
                <c:pt idx="158">
                  <c:v>30</c:v>
                </c:pt>
                <c:pt idx="159">
                  <c:v>37</c:v>
                </c:pt>
                <c:pt idx="160">
                  <c:v>33</c:v>
                </c:pt>
                <c:pt idx="161">
                  <c:v>37</c:v>
                </c:pt>
                <c:pt idx="162">
                  <c:v>31</c:v>
                </c:pt>
                <c:pt idx="163">
                  <c:v>25</c:v>
                </c:pt>
                <c:pt idx="164">
                  <c:v>25</c:v>
                </c:pt>
                <c:pt idx="165">
                  <c:v>25</c:v>
                </c:pt>
                <c:pt idx="166">
                  <c:v>23</c:v>
                </c:pt>
                <c:pt idx="167">
                  <c:v>41</c:v>
                </c:pt>
                <c:pt idx="168">
                  <c:v>31</c:v>
                </c:pt>
                <c:pt idx="169">
                  <c:v>34</c:v>
                </c:pt>
                <c:pt idx="170">
                  <c:v>31</c:v>
                </c:pt>
                <c:pt idx="171">
                  <c:v>31</c:v>
                </c:pt>
                <c:pt idx="172">
                  <c:v>44</c:v>
                </c:pt>
                <c:pt idx="173">
                  <c:v>43</c:v>
                </c:pt>
                <c:pt idx="174">
                  <c:v>33</c:v>
                </c:pt>
                <c:pt idx="175">
                  <c:v>28</c:v>
                </c:pt>
                <c:pt idx="176">
                  <c:v>34</c:v>
                </c:pt>
                <c:pt idx="177">
                  <c:v>24</c:v>
                </c:pt>
                <c:pt idx="178">
                  <c:v>27</c:v>
                </c:pt>
                <c:pt idx="179">
                  <c:v>23</c:v>
                </c:pt>
                <c:pt idx="180">
                  <c:v>35</c:v>
                </c:pt>
                <c:pt idx="181">
                  <c:v>39</c:v>
                </c:pt>
                <c:pt idx="182">
                  <c:v>30</c:v>
                </c:pt>
                <c:pt idx="183">
                  <c:v>32</c:v>
                </c:pt>
                <c:pt idx="184">
                  <c:v>28</c:v>
                </c:pt>
                <c:pt idx="185">
                  <c:v>28</c:v>
                </c:pt>
                <c:pt idx="186">
                  <c:v>25</c:v>
                </c:pt>
                <c:pt idx="187">
                  <c:v>23</c:v>
                </c:pt>
                <c:pt idx="188">
                  <c:v>22</c:v>
                </c:pt>
                <c:pt idx="189">
                  <c:v>33</c:v>
                </c:pt>
                <c:pt idx="190">
                  <c:v>31</c:v>
                </c:pt>
                <c:pt idx="191">
                  <c:v>35</c:v>
                </c:pt>
                <c:pt idx="192">
                  <c:v>30</c:v>
                </c:pt>
                <c:pt idx="193">
                  <c:v>32</c:v>
                </c:pt>
                <c:pt idx="194">
                  <c:v>39</c:v>
                </c:pt>
                <c:pt idx="195">
                  <c:v>39</c:v>
                </c:pt>
                <c:pt idx="196">
                  <c:v>30</c:v>
                </c:pt>
                <c:pt idx="197">
                  <c:v>29</c:v>
                </c:pt>
                <c:pt idx="198">
                  <c:v>34</c:v>
                </c:pt>
                <c:pt idx="199">
                  <c:v>30</c:v>
                </c:pt>
                <c:pt idx="200">
                  <c:v>28</c:v>
                </c:pt>
                <c:pt idx="201">
                  <c:v>33</c:v>
                </c:pt>
                <c:pt idx="202">
                  <c:v>30</c:v>
                </c:pt>
                <c:pt idx="203">
                  <c:v>31</c:v>
                </c:pt>
                <c:pt idx="204">
                  <c:v>27</c:v>
                </c:pt>
                <c:pt idx="205">
                  <c:v>32</c:v>
                </c:pt>
                <c:pt idx="206">
                  <c:v>29</c:v>
                </c:pt>
                <c:pt idx="207">
                  <c:v>29</c:v>
                </c:pt>
                <c:pt idx="208">
                  <c:v>29</c:v>
                </c:pt>
                <c:pt idx="209">
                  <c:v>30</c:v>
                </c:pt>
                <c:pt idx="210">
                  <c:v>32</c:v>
                </c:pt>
                <c:pt idx="211">
                  <c:v>39</c:v>
                </c:pt>
                <c:pt idx="212">
                  <c:v>32</c:v>
                </c:pt>
                <c:pt idx="213">
                  <c:v>31</c:v>
                </c:pt>
                <c:pt idx="214">
                  <c:v>42</c:v>
                </c:pt>
                <c:pt idx="215">
                  <c:v>34</c:v>
                </c:pt>
                <c:pt idx="216">
                  <c:v>31</c:v>
                </c:pt>
                <c:pt idx="217">
                  <c:v>29</c:v>
                </c:pt>
                <c:pt idx="218">
                  <c:v>42</c:v>
                </c:pt>
                <c:pt idx="219">
                  <c:v>22</c:v>
                </c:pt>
                <c:pt idx="220">
                  <c:v>28</c:v>
                </c:pt>
                <c:pt idx="221">
                  <c:v>31</c:v>
                </c:pt>
                <c:pt idx="222">
                  <c:v>24</c:v>
                </c:pt>
                <c:pt idx="223">
                  <c:v>48</c:v>
                </c:pt>
                <c:pt idx="224">
                  <c:v>32</c:v>
                </c:pt>
                <c:pt idx="225">
                  <c:v>37</c:v>
                </c:pt>
                <c:pt idx="226">
                  <c:v>30</c:v>
                </c:pt>
                <c:pt idx="227">
                  <c:v>27</c:v>
                </c:pt>
                <c:pt idx="228">
                  <c:v>32</c:v>
                </c:pt>
                <c:pt idx="229">
                  <c:v>33</c:v>
                </c:pt>
                <c:pt idx="230">
                  <c:v>37</c:v>
                </c:pt>
                <c:pt idx="231">
                  <c:v>33</c:v>
                </c:pt>
                <c:pt idx="232">
                  <c:v>35</c:v>
                </c:pt>
                <c:pt idx="233">
                  <c:v>45</c:v>
                </c:pt>
                <c:pt idx="234">
                  <c:v>26</c:v>
                </c:pt>
                <c:pt idx="235">
                  <c:v>24</c:v>
                </c:pt>
                <c:pt idx="236">
                  <c:v>34</c:v>
                </c:pt>
                <c:pt idx="237">
                  <c:v>31</c:v>
                </c:pt>
                <c:pt idx="238">
                  <c:v>42</c:v>
                </c:pt>
                <c:pt idx="239">
                  <c:v>31</c:v>
                </c:pt>
                <c:pt idx="240">
                  <c:v>34</c:v>
                </c:pt>
                <c:pt idx="241">
                  <c:v>38</c:v>
                </c:pt>
                <c:pt idx="242">
                  <c:v>39</c:v>
                </c:pt>
                <c:pt idx="243">
                  <c:v>25</c:v>
                </c:pt>
                <c:pt idx="244">
                  <c:v>28</c:v>
                </c:pt>
                <c:pt idx="245">
                  <c:v>35</c:v>
                </c:pt>
                <c:pt idx="246">
                  <c:v>35</c:v>
                </c:pt>
                <c:pt idx="247">
                  <c:v>37</c:v>
                </c:pt>
                <c:pt idx="248">
                  <c:v>31</c:v>
                </c:pt>
                <c:pt idx="249">
                  <c:v>24</c:v>
                </c:pt>
                <c:pt idx="250">
                  <c:v>28</c:v>
                </c:pt>
                <c:pt idx="251">
                  <c:v>29</c:v>
                </c:pt>
                <c:pt idx="252">
                  <c:v>34</c:v>
                </c:pt>
                <c:pt idx="253">
                  <c:v>32</c:v>
                </c:pt>
                <c:pt idx="254">
                  <c:v>29</c:v>
                </c:pt>
                <c:pt idx="255">
                  <c:v>21</c:v>
                </c:pt>
                <c:pt idx="256">
                  <c:v>29</c:v>
                </c:pt>
                <c:pt idx="257">
                  <c:v>24</c:v>
                </c:pt>
                <c:pt idx="258">
                  <c:v>28</c:v>
                </c:pt>
                <c:pt idx="259">
                  <c:v>44</c:v>
                </c:pt>
                <c:pt idx="260">
                  <c:v>35</c:v>
                </c:pt>
                <c:pt idx="261">
                  <c:v>38</c:v>
                </c:pt>
                <c:pt idx="262">
                  <c:v>28</c:v>
                </c:pt>
                <c:pt idx="263">
                  <c:v>34</c:v>
                </c:pt>
                <c:pt idx="264">
                  <c:v>26</c:v>
                </c:pt>
                <c:pt idx="265">
                  <c:v>36</c:v>
                </c:pt>
                <c:pt idx="266">
                  <c:v>32</c:v>
                </c:pt>
                <c:pt idx="267">
                  <c:v>25</c:v>
                </c:pt>
                <c:pt idx="268">
                  <c:v>30</c:v>
                </c:pt>
                <c:pt idx="269">
                  <c:v>29</c:v>
                </c:pt>
                <c:pt idx="270">
                  <c:v>32</c:v>
                </c:pt>
                <c:pt idx="271">
                  <c:v>29</c:v>
                </c:pt>
                <c:pt idx="272">
                  <c:v>33</c:v>
                </c:pt>
                <c:pt idx="273">
                  <c:v>32</c:v>
                </c:pt>
                <c:pt idx="274">
                  <c:v>36</c:v>
                </c:pt>
                <c:pt idx="275">
                  <c:v>35</c:v>
                </c:pt>
                <c:pt idx="276">
                  <c:v>25</c:v>
                </c:pt>
                <c:pt idx="277">
                  <c:v>33</c:v>
                </c:pt>
                <c:pt idx="278">
                  <c:v>34</c:v>
                </c:pt>
                <c:pt idx="279">
                  <c:v>30</c:v>
                </c:pt>
                <c:pt idx="280">
                  <c:v>26</c:v>
                </c:pt>
                <c:pt idx="281">
                  <c:v>29</c:v>
                </c:pt>
                <c:pt idx="282">
                  <c:v>26</c:v>
                </c:pt>
                <c:pt idx="283">
                  <c:v>37</c:v>
                </c:pt>
                <c:pt idx="284">
                  <c:v>22</c:v>
                </c:pt>
                <c:pt idx="285">
                  <c:v>43</c:v>
                </c:pt>
                <c:pt idx="286">
                  <c:v>37</c:v>
                </c:pt>
                <c:pt idx="287">
                  <c:v>34</c:v>
                </c:pt>
                <c:pt idx="288">
                  <c:v>31</c:v>
                </c:pt>
                <c:pt idx="289">
                  <c:v>25</c:v>
                </c:pt>
                <c:pt idx="290">
                  <c:v>26</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A1E4-4D29-9B4B-CECE4197CEFE}"/>
            </c:ext>
          </c:extLst>
        </c:ser>
        <c:dLbls>
          <c:showLegendKey val="0"/>
          <c:showVal val="0"/>
          <c:showCatName val="0"/>
          <c:showSerName val="0"/>
          <c:showPercent val="0"/>
          <c:showBubbleSize val="0"/>
        </c:dLbls>
        <c:axId val="674957744"/>
        <c:axId val="673689472"/>
      </c:areaChart>
      <c:catAx>
        <c:axId val="674957744"/>
        <c:scaling>
          <c:orientation val="minMax"/>
        </c:scaling>
        <c:delete val="1"/>
        <c:axPos val="b"/>
        <c:numFmt formatCode="General" sourceLinked="1"/>
        <c:majorTickMark val="out"/>
        <c:minorTickMark val="none"/>
        <c:tickLblPos val="nextTo"/>
        <c:crossAx val="673689472"/>
        <c:crosses val="autoZero"/>
        <c:auto val="1"/>
        <c:lblAlgn val="ctr"/>
        <c:lblOffset val="100"/>
        <c:noMultiLvlLbl val="0"/>
      </c:catAx>
      <c:valAx>
        <c:axId val="673689472"/>
        <c:scaling>
          <c:orientation val="minMax"/>
        </c:scaling>
        <c:delete val="1"/>
        <c:axPos val="l"/>
        <c:numFmt formatCode="General" sourceLinked="1"/>
        <c:majorTickMark val="none"/>
        <c:minorTickMark val="none"/>
        <c:tickLblPos val="nextTo"/>
        <c:crossAx val="6749577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Riport!PivotTable5</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5.8488427582915762E-3"/>
          <c:y val="1.3550135501355014E-2"/>
          <c:w val="0.99415115724170844"/>
          <c:h val="0.98644986449864502"/>
        </c:manualLayout>
      </c:layout>
      <c:areaChart>
        <c:grouping val="standard"/>
        <c:varyColors val="0"/>
        <c:ser>
          <c:idx val="0"/>
          <c:order val="0"/>
          <c:tx>
            <c:strRef>
              <c:f>'Pivot Riport'!$J$5</c:f>
              <c:strCache>
                <c:ptCount val="1"/>
                <c:pt idx="0">
                  <c:v>Total</c:v>
                </c:pt>
              </c:strCache>
            </c:strRef>
          </c:tx>
          <c:spPr>
            <a:solidFill>
              <a:schemeClr val="accent1"/>
            </a:solidFill>
            <a:ln>
              <a:noFill/>
            </a:ln>
            <a:effectLst/>
          </c:spPr>
          <c:cat>
            <c:strRef>
              <c:f>'Pivot Riport'!$I$6:$I$372</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Riport'!$J$6:$J$372</c:f>
              <c:numCache>
                <c:formatCode>0.00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0F6A-4739-BF07-C3BDAE895EEC}"/>
            </c:ext>
          </c:extLst>
        </c:ser>
        <c:dLbls>
          <c:showLegendKey val="0"/>
          <c:showVal val="0"/>
          <c:showCatName val="0"/>
          <c:showSerName val="0"/>
          <c:showPercent val="0"/>
          <c:showBubbleSize val="0"/>
        </c:dLbls>
        <c:axId val="1737537200"/>
        <c:axId val="1687509536"/>
      </c:areaChart>
      <c:catAx>
        <c:axId val="1737537200"/>
        <c:scaling>
          <c:orientation val="minMax"/>
        </c:scaling>
        <c:delete val="1"/>
        <c:axPos val="b"/>
        <c:numFmt formatCode="General" sourceLinked="1"/>
        <c:majorTickMark val="out"/>
        <c:minorTickMark val="none"/>
        <c:tickLblPos val="nextTo"/>
        <c:crossAx val="1687509536"/>
        <c:crosses val="autoZero"/>
        <c:auto val="1"/>
        <c:lblAlgn val="ctr"/>
        <c:lblOffset val="100"/>
        <c:noMultiLvlLbl val="0"/>
      </c:catAx>
      <c:valAx>
        <c:axId val="1687509536"/>
        <c:scaling>
          <c:orientation val="minMax"/>
        </c:scaling>
        <c:delete val="1"/>
        <c:axPos val="l"/>
        <c:numFmt formatCode="0.00" sourceLinked="1"/>
        <c:majorTickMark val="none"/>
        <c:minorTickMark val="none"/>
        <c:tickLblPos val="nextTo"/>
        <c:crossAx val="1737537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Riport!PivotTable7</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7.5961248798225587E-3"/>
          <c:y val="0.1189691016345729"/>
          <c:w val="0.9916666666666667"/>
          <c:h val="0.88103103959831119"/>
        </c:manualLayout>
      </c:layout>
      <c:areaChart>
        <c:grouping val="standard"/>
        <c:varyColors val="0"/>
        <c:ser>
          <c:idx val="0"/>
          <c:order val="0"/>
          <c:tx>
            <c:strRef>
              <c:f>'Pivot Riport'!$M$5</c:f>
              <c:strCache>
                <c:ptCount val="1"/>
                <c:pt idx="0">
                  <c:v>Total</c:v>
                </c:pt>
              </c:strCache>
            </c:strRef>
          </c:tx>
          <c:spPr>
            <a:solidFill>
              <a:schemeClr val="accent1"/>
            </a:solidFill>
            <a:ln>
              <a:noFill/>
            </a:ln>
            <a:effectLst/>
          </c:spPr>
          <c:cat>
            <c:strRef>
              <c:f>'Pivot Riport'!$L$6:$L$369</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Riport'!$M$6:$M$369</c:f>
              <c:numCache>
                <c:formatCode>General</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0282-4AA0-A029-372B41EDD9E4}"/>
            </c:ext>
          </c:extLst>
        </c:ser>
        <c:dLbls>
          <c:showLegendKey val="0"/>
          <c:showVal val="0"/>
          <c:showCatName val="0"/>
          <c:showSerName val="0"/>
          <c:showPercent val="0"/>
          <c:showBubbleSize val="0"/>
        </c:dLbls>
        <c:axId val="1737553200"/>
        <c:axId val="1934255904"/>
      </c:areaChart>
      <c:catAx>
        <c:axId val="1737553200"/>
        <c:scaling>
          <c:orientation val="minMax"/>
        </c:scaling>
        <c:delete val="1"/>
        <c:axPos val="b"/>
        <c:numFmt formatCode="General" sourceLinked="1"/>
        <c:majorTickMark val="out"/>
        <c:minorTickMark val="none"/>
        <c:tickLblPos val="nextTo"/>
        <c:crossAx val="1934255904"/>
        <c:crosses val="autoZero"/>
        <c:auto val="1"/>
        <c:lblAlgn val="ctr"/>
        <c:lblOffset val="100"/>
        <c:noMultiLvlLbl val="0"/>
      </c:catAx>
      <c:valAx>
        <c:axId val="1934255904"/>
        <c:scaling>
          <c:orientation val="minMax"/>
        </c:scaling>
        <c:delete val="1"/>
        <c:axPos val="l"/>
        <c:numFmt formatCode="General" sourceLinked="1"/>
        <c:majorTickMark val="none"/>
        <c:minorTickMark val="none"/>
        <c:tickLblPos val="nextTo"/>
        <c:crossAx val="1737553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Riport!PivotTable6</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24396331067792E-3"/>
          <c:y val="0"/>
          <c:w val="0.99234695045861665"/>
          <c:h val="0.88285410010649623"/>
        </c:manualLayout>
      </c:layout>
      <c:barChart>
        <c:barDir val="col"/>
        <c:grouping val="clustered"/>
        <c:varyColors val="0"/>
        <c:ser>
          <c:idx val="0"/>
          <c:order val="0"/>
          <c:tx>
            <c:strRef>
              <c:f>'Pivot Riport'!$B$31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Riport'!$A$32:$A$40</c:f>
              <c:strCache>
                <c:ptCount val="8"/>
                <c:pt idx="0">
                  <c:v>0-9</c:v>
                </c:pt>
                <c:pt idx="1">
                  <c:v>10-19</c:v>
                </c:pt>
                <c:pt idx="2">
                  <c:v>20-29</c:v>
                </c:pt>
                <c:pt idx="3">
                  <c:v>30-39</c:v>
                </c:pt>
                <c:pt idx="4">
                  <c:v>40-49</c:v>
                </c:pt>
                <c:pt idx="5">
                  <c:v>50-59</c:v>
                </c:pt>
                <c:pt idx="6">
                  <c:v>60-69</c:v>
                </c:pt>
                <c:pt idx="7">
                  <c:v>70-79</c:v>
                </c:pt>
              </c:strCache>
            </c:strRef>
          </c:cat>
          <c:val>
            <c:numRef>
              <c:f>'Pivot Riport'!$B$32:$B$40</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07F1-48F8-A0B7-FFCF5F4E2FA5}"/>
            </c:ext>
          </c:extLst>
        </c:ser>
        <c:dLbls>
          <c:showLegendKey val="0"/>
          <c:showVal val="0"/>
          <c:showCatName val="0"/>
          <c:showSerName val="0"/>
          <c:showPercent val="0"/>
          <c:showBubbleSize val="0"/>
        </c:dLbls>
        <c:gapWidth val="219"/>
        <c:overlap val="-27"/>
        <c:axId val="544315232"/>
        <c:axId val="540170624"/>
      </c:barChart>
      <c:catAx>
        <c:axId val="544315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70624"/>
        <c:crosses val="autoZero"/>
        <c:auto val="1"/>
        <c:lblAlgn val="ctr"/>
        <c:lblOffset val="100"/>
        <c:noMultiLvlLbl val="0"/>
      </c:catAx>
      <c:valAx>
        <c:axId val="540170624"/>
        <c:scaling>
          <c:orientation val="minMax"/>
        </c:scaling>
        <c:delete val="1"/>
        <c:axPos val="l"/>
        <c:numFmt formatCode="0" sourceLinked="1"/>
        <c:majorTickMark val="out"/>
        <c:minorTickMark val="none"/>
        <c:tickLblPos val="nextTo"/>
        <c:crossAx val="54431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Riport!PivotTable10</c:name>
    <c:fmtId val="2"/>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contourClr>
              <a:srgbClr val="000000"/>
            </a:contourClr>
          </a:sp3d>
        </c:spPr>
      </c:pivotFmt>
      <c:pivotFmt>
        <c:idx val="6"/>
        <c:spPr>
          <a:solidFill>
            <a:schemeClr val="accent1"/>
          </a:solidFill>
          <a:ln>
            <a:noFill/>
          </a:ln>
          <a:effectLst/>
          <a:scene3d>
            <a:camera prst="orthographicFront"/>
            <a:lightRig rig="brightRoom" dir="t"/>
          </a:scene3d>
          <a:sp3d prstMaterial="flat">
            <a:contourClr>
              <a:srgbClr val="000000"/>
            </a:contourClr>
          </a:sp3d>
        </c:spPr>
      </c:pivotFmt>
    </c:pivotFmts>
    <c:plotArea>
      <c:layout>
        <c:manualLayout>
          <c:layoutTarget val="inner"/>
          <c:xMode val="edge"/>
          <c:yMode val="edge"/>
          <c:x val="0.17452521178755095"/>
          <c:y val="0.14258368565998217"/>
          <c:w val="0.70449395045131558"/>
          <c:h val="0.85372173305922971"/>
        </c:manualLayout>
      </c:layout>
      <c:pieChart>
        <c:varyColors val="1"/>
        <c:ser>
          <c:idx val="0"/>
          <c:order val="0"/>
          <c:tx>
            <c:strRef>
              <c:f>'Pivot Riport'!$B$45</c:f>
              <c:strCache>
                <c:ptCount val="1"/>
                <c:pt idx="0">
                  <c:v>Total</c:v>
                </c:pt>
              </c:strCache>
            </c:strRef>
          </c:tx>
          <c:spPr>
            <a:effectLst/>
            <a:scene3d>
              <a:camera prst="orthographicFront"/>
              <a:lightRig rig="brightRoom" dir="t"/>
            </a:scene3d>
            <a:sp3d prstMaterial="flat">
              <a:contourClr>
                <a:srgbClr val="000000"/>
              </a:contourClr>
            </a:sp3d>
          </c:spPr>
          <c:dPt>
            <c:idx val="0"/>
            <c:bubble3D val="0"/>
            <c:spPr>
              <a:solidFill>
                <a:schemeClr val="accent1"/>
              </a:solidFill>
              <a:ln>
                <a:noFill/>
              </a:ln>
              <a:effectLst/>
              <a:scene3d>
                <a:camera prst="orthographicFront"/>
                <a:lightRig rig="brightRoom" dir="t"/>
              </a:scene3d>
              <a:sp3d prstMaterial="flat">
                <a:contourClr>
                  <a:srgbClr val="000000"/>
                </a:contourClr>
              </a:sp3d>
            </c:spPr>
            <c:extLst>
              <c:ext xmlns:c16="http://schemas.microsoft.com/office/drawing/2014/chart" uri="{C3380CC4-5D6E-409C-BE32-E72D297353CC}">
                <c16:uniqueId val="{00000001-CE25-43AB-9C06-2C917302B500}"/>
              </c:ext>
            </c:extLst>
          </c:dPt>
          <c:dPt>
            <c:idx val="1"/>
            <c:bubble3D val="0"/>
            <c:spPr>
              <a:solidFill>
                <a:schemeClr val="accent2"/>
              </a:solidFill>
              <a:ln>
                <a:noFill/>
              </a:ln>
              <a:effectLst/>
              <a:scene3d>
                <a:camera prst="orthographicFront"/>
                <a:lightRig rig="brightRoom" dir="t"/>
              </a:scene3d>
              <a:sp3d prstMaterial="flat">
                <a:contourClr>
                  <a:srgbClr val="000000"/>
                </a:contourClr>
              </a:sp3d>
            </c:spPr>
            <c:extLst>
              <c:ext xmlns:c16="http://schemas.microsoft.com/office/drawing/2014/chart" uri="{C3380CC4-5D6E-409C-BE32-E72D297353CC}">
                <c16:uniqueId val="{00000003-CE25-43AB-9C06-2C917302B5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Riport'!$A$46:$A$48</c:f>
              <c:strCache>
                <c:ptCount val="2"/>
                <c:pt idx="0">
                  <c:v>Delay</c:v>
                </c:pt>
                <c:pt idx="1">
                  <c:v>Outtime</c:v>
                </c:pt>
              </c:strCache>
            </c:strRef>
          </c:cat>
          <c:val>
            <c:numRef>
              <c:f>'Pivot Riport'!$B$46:$B$48</c:f>
              <c:numCache>
                <c:formatCode>General</c:formatCode>
                <c:ptCount val="2"/>
                <c:pt idx="0">
                  <c:v>5467</c:v>
                </c:pt>
                <c:pt idx="1">
                  <c:v>3749</c:v>
                </c:pt>
              </c:numCache>
            </c:numRef>
          </c:val>
          <c:extLst>
            <c:ext xmlns:c16="http://schemas.microsoft.com/office/drawing/2014/chart" uri="{C3380CC4-5D6E-409C-BE32-E72D297353CC}">
              <c16:uniqueId val="{00000004-CE25-43AB-9C06-2C917302B50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456010071911742"/>
          <c:y val="0"/>
          <c:w val="0.78586571495636215"/>
          <c:h val="0.165487503717207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Riport!PivotTable11</c:name>
    <c:fmtId val="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7258329099991535"/>
          <c:y val="0.16542028400296116"/>
          <c:w val="0.65322580645161288"/>
          <c:h val="0.83076923076923082"/>
        </c:manualLayout>
      </c:layout>
      <c:doughnutChart>
        <c:varyColors val="1"/>
        <c:ser>
          <c:idx val="0"/>
          <c:order val="0"/>
          <c:tx>
            <c:strRef>
              <c:f>'Pivot Riport'!$B$54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117-484D-BAFD-4BD5BC6E25D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117-484D-BAFD-4BD5BC6E25D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Riport'!$A$55:$A$57</c:f>
              <c:strCache>
                <c:ptCount val="2"/>
                <c:pt idx="0">
                  <c:v>Female</c:v>
                </c:pt>
                <c:pt idx="1">
                  <c:v>Male</c:v>
                </c:pt>
              </c:strCache>
            </c:strRef>
          </c:cat>
          <c:val>
            <c:numRef>
              <c:f>'Pivot Riport'!$B$55:$B$57</c:f>
              <c:numCache>
                <c:formatCode>General</c:formatCode>
                <c:ptCount val="2"/>
                <c:pt idx="0">
                  <c:v>4487</c:v>
                </c:pt>
                <c:pt idx="1">
                  <c:v>4729</c:v>
                </c:pt>
              </c:numCache>
            </c:numRef>
          </c:val>
          <c:extLst>
            <c:ext xmlns:c16="http://schemas.microsoft.com/office/drawing/2014/chart" uri="{C3380CC4-5D6E-409C-BE32-E72D297353CC}">
              <c16:uniqueId val="{00000004-0117-484D-BAFD-4BD5BC6E25D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18978970874608417"/>
          <c:y val="3.6190860757789899E-2"/>
          <c:w val="0.58438023077304013"/>
          <c:h val="0.123843686205890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Riport!PivotTable12</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41606097314758"/>
          <c:y val="6.5520065520065521E-2"/>
          <c:w val="0.60300701594992934"/>
          <c:h val="0.85995795365874106"/>
        </c:manualLayout>
      </c:layout>
      <c:barChart>
        <c:barDir val="bar"/>
        <c:grouping val="clustered"/>
        <c:varyColors val="0"/>
        <c:ser>
          <c:idx val="0"/>
          <c:order val="0"/>
          <c:tx>
            <c:strRef>
              <c:f>'Pivot Riport'!$B$62</c:f>
              <c:strCache>
                <c:ptCount val="1"/>
                <c:pt idx="0">
                  <c:v>Total</c:v>
                </c:pt>
              </c:strCache>
            </c:strRef>
          </c:tx>
          <c:spPr>
            <a:solidFill>
              <a:schemeClr val="accent1"/>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Riport'!$A$63:$A$71</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Riport'!$B$63:$B$71</c:f>
              <c:numCache>
                <c:formatCode>General</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789B-4835-8C3F-8F5CE1A26BDB}"/>
            </c:ext>
          </c:extLst>
        </c:ser>
        <c:dLbls>
          <c:showLegendKey val="0"/>
          <c:showVal val="0"/>
          <c:showCatName val="0"/>
          <c:showSerName val="0"/>
          <c:showPercent val="0"/>
          <c:showBubbleSize val="0"/>
        </c:dLbls>
        <c:gapWidth val="101"/>
        <c:axId val="1775746431"/>
        <c:axId val="2052885471"/>
      </c:barChart>
      <c:catAx>
        <c:axId val="1775746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885471"/>
        <c:crosses val="autoZero"/>
        <c:auto val="1"/>
        <c:lblAlgn val="ctr"/>
        <c:lblOffset val="100"/>
        <c:noMultiLvlLbl val="0"/>
      </c:catAx>
      <c:valAx>
        <c:axId val="2052885471"/>
        <c:scaling>
          <c:orientation val="minMax"/>
        </c:scaling>
        <c:delete val="1"/>
        <c:axPos val="b"/>
        <c:numFmt formatCode="General" sourceLinked="1"/>
        <c:majorTickMark val="none"/>
        <c:minorTickMark val="none"/>
        <c:tickLblPos val="nextTo"/>
        <c:crossAx val="177574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[Hospital_excel_Dashboard.xlsx]Pivot Riport!PivotTable4</c:name>
    <c:fmtId val="6"/>
  </c:pivotSource>
  <c:chart>
    <c:autoTitleDeleted val="1"/>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5.4080004565040679E-17"/>
              <c:y val="-4.05405405405406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5.4080004565040679E-17"/>
              <c:y val="1.80180180180180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0"/>
              <c:y val="-6.75675675675676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
          <c:idx val="0"/>
          <c:layout>
            <c:manualLayout>
              <c:x val="1.4749262536873156E-3"/>
              <c:y val="5.40540540540538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34537493158182E-3"/>
          <c:y val="7.2930410725686318E-3"/>
          <c:w val="0.98749689334810165"/>
          <c:h val="0.83429098389728307"/>
        </c:manualLayout>
      </c:layout>
      <c:areaChart>
        <c:grouping val="standard"/>
        <c:varyColors val="0"/>
        <c:ser>
          <c:idx val="0"/>
          <c:order val="0"/>
          <c:tx>
            <c:strRef>
              <c:f>'Pivot Riport'!$G$4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Pt>
            <c:idx val="0"/>
            <c:bubble3D val="0"/>
            <c:extLst>
              <c:ext xmlns:c16="http://schemas.microsoft.com/office/drawing/2014/chart" uri="{C3380CC4-5D6E-409C-BE32-E72D297353CC}">
                <c16:uniqueId val="{00000000-6DA1-4A4C-B646-0CD008C89ECF}"/>
              </c:ext>
            </c:extLst>
          </c:dPt>
          <c:dPt>
            <c:idx val="1"/>
            <c:bubble3D val="0"/>
            <c:extLst>
              <c:ext xmlns:c16="http://schemas.microsoft.com/office/drawing/2014/chart" uri="{C3380CC4-5D6E-409C-BE32-E72D297353CC}">
                <c16:uniqueId val="{00000001-6DA1-4A4C-B646-0CD008C89ECF}"/>
              </c:ext>
            </c:extLst>
          </c:dPt>
          <c:dPt>
            <c:idx val="2"/>
            <c:bubble3D val="0"/>
            <c:extLst>
              <c:ext xmlns:c16="http://schemas.microsoft.com/office/drawing/2014/chart" uri="{C3380CC4-5D6E-409C-BE32-E72D297353CC}">
                <c16:uniqueId val="{00000002-6DA1-4A4C-B646-0CD008C89ECF}"/>
              </c:ext>
            </c:extLst>
          </c:dPt>
          <c:dPt>
            <c:idx val="3"/>
            <c:bubble3D val="0"/>
            <c:extLst>
              <c:ext xmlns:c16="http://schemas.microsoft.com/office/drawing/2014/chart" uri="{C3380CC4-5D6E-409C-BE32-E72D297353CC}">
                <c16:uniqueId val="{00000003-6DA1-4A4C-B646-0CD008C89ECF}"/>
              </c:ext>
            </c:extLst>
          </c:dPt>
          <c:dLbls>
            <c:dLbl>
              <c:idx val="0"/>
              <c:layout>
                <c:manualLayout>
                  <c:x val="1.4749262536873156E-3"/>
                  <c:y val="5.40540540540538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A1-4A4C-B646-0CD008C89ECF}"/>
                </c:ext>
              </c:extLst>
            </c:dLbl>
            <c:dLbl>
              <c:idx val="1"/>
              <c:layout>
                <c:manualLayout>
                  <c:x val="0"/>
                  <c:y val="-6.75675675675676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A1-4A4C-B646-0CD008C89ECF}"/>
                </c:ext>
              </c:extLst>
            </c:dLbl>
            <c:dLbl>
              <c:idx val="2"/>
              <c:layout>
                <c:manualLayout>
                  <c:x val="-5.4080004565040679E-17"/>
                  <c:y val="1.80180180180180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A1-4A4C-B646-0CD008C89ECF}"/>
                </c:ext>
              </c:extLst>
            </c:dLbl>
            <c:dLbl>
              <c:idx val="3"/>
              <c:layout>
                <c:manualLayout>
                  <c:x val="-5.4080004565040679E-17"/>
                  <c:y val="-4.0540540540540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A1-4A4C-B646-0CD008C89EC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Riport'!$F$5:$F$371</c:f>
              <c:strCache>
                <c:ptCount val="366"/>
                <c:pt idx="0">
                  <c:v>5-Apr</c:v>
                </c:pt>
                <c:pt idx="1">
                  <c:v>6-Apr</c:v>
                </c:pt>
                <c:pt idx="2">
                  <c:v>17-Apr</c:v>
                </c:pt>
                <c:pt idx="3">
                  <c:v>22-Apr</c:v>
                </c:pt>
                <c:pt idx="4">
                  <c:v>17-Oct</c:v>
                </c:pt>
                <c:pt idx="5">
                  <c:v>1-Jun</c:v>
                </c:pt>
                <c:pt idx="6">
                  <c:v>2-Jun</c:v>
                </c:pt>
                <c:pt idx="7">
                  <c:v>3-Jun</c:v>
                </c:pt>
                <c:pt idx="8">
                  <c:v>4-Jun</c:v>
                </c:pt>
                <c:pt idx="9">
                  <c:v>5-Jun</c:v>
                </c:pt>
                <c:pt idx="10">
                  <c:v>6-Jun</c:v>
                </c:pt>
                <c:pt idx="11">
                  <c:v>7-Jun</c:v>
                </c:pt>
                <c:pt idx="12">
                  <c:v>8-Jun</c:v>
                </c:pt>
                <c:pt idx="13">
                  <c:v>9-Jun</c:v>
                </c:pt>
                <c:pt idx="14">
                  <c:v>10-Jun</c:v>
                </c:pt>
                <c:pt idx="15">
                  <c:v>11-Jun</c:v>
                </c:pt>
                <c:pt idx="16">
                  <c:v>12-Jun</c:v>
                </c:pt>
                <c:pt idx="17">
                  <c:v>13-Jun</c:v>
                </c:pt>
                <c:pt idx="18">
                  <c:v>14-Jun</c:v>
                </c:pt>
                <c:pt idx="19">
                  <c:v>15-Jun</c:v>
                </c:pt>
                <c:pt idx="20">
                  <c:v>16-Jun</c:v>
                </c:pt>
                <c:pt idx="21">
                  <c:v>17-Jun</c:v>
                </c:pt>
                <c:pt idx="22">
                  <c:v>18-Jun</c:v>
                </c:pt>
                <c:pt idx="23">
                  <c:v>19-Jun</c:v>
                </c:pt>
                <c:pt idx="24">
                  <c:v>20-Jun</c:v>
                </c:pt>
                <c:pt idx="25">
                  <c:v>21-Jun</c:v>
                </c:pt>
                <c:pt idx="26">
                  <c:v>22-Jun</c:v>
                </c:pt>
                <c:pt idx="27">
                  <c:v>23-Jun</c:v>
                </c:pt>
                <c:pt idx="28">
                  <c:v>24-Jun</c:v>
                </c:pt>
                <c:pt idx="29">
                  <c:v>25-Jun</c:v>
                </c:pt>
                <c:pt idx="30">
                  <c:v>26-Jun</c:v>
                </c:pt>
                <c:pt idx="31">
                  <c:v>27-Jun</c:v>
                </c:pt>
                <c:pt idx="32">
                  <c:v>28-Jun</c:v>
                </c:pt>
                <c:pt idx="33">
                  <c:v>29-Jun</c:v>
                </c:pt>
                <c:pt idx="34">
                  <c:v>30-Jun</c:v>
                </c:pt>
                <c:pt idx="35">
                  <c:v>1-Jan</c:v>
                </c:pt>
                <c:pt idx="36">
                  <c:v>2-Jan</c:v>
                </c:pt>
                <c:pt idx="37">
                  <c:v>3-Jan</c:v>
                </c:pt>
                <c:pt idx="38">
                  <c:v>4-Jan</c:v>
                </c:pt>
                <c:pt idx="39">
                  <c:v>5-Jan</c:v>
                </c:pt>
                <c:pt idx="40">
                  <c:v>6-Jan</c:v>
                </c:pt>
                <c:pt idx="41">
                  <c:v>7-Jan</c:v>
                </c:pt>
                <c:pt idx="42">
                  <c:v>8-Jan</c:v>
                </c:pt>
                <c:pt idx="43">
                  <c:v>9-Jan</c:v>
                </c:pt>
                <c:pt idx="44">
                  <c:v>10-Jan</c:v>
                </c:pt>
                <c:pt idx="45">
                  <c:v>11-Jan</c:v>
                </c:pt>
                <c:pt idx="46">
                  <c:v>12-Jan</c:v>
                </c:pt>
                <c:pt idx="47">
                  <c:v>13-Jan</c:v>
                </c:pt>
                <c:pt idx="48">
                  <c:v>14-Jan</c:v>
                </c:pt>
                <c:pt idx="49">
                  <c:v>15-Jan</c:v>
                </c:pt>
                <c:pt idx="50">
                  <c:v>16-Jan</c:v>
                </c:pt>
                <c:pt idx="51">
                  <c:v>17-Jan</c:v>
                </c:pt>
                <c:pt idx="52">
                  <c:v>18-Jan</c:v>
                </c:pt>
                <c:pt idx="53">
                  <c:v>19-Jan</c:v>
                </c:pt>
                <c:pt idx="54">
                  <c:v>20-Jan</c:v>
                </c:pt>
                <c:pt idx="55">
                  <c:v>21-Jan</c:v>
                </c:pt>
                <c:pt idx="56">
                  <c:v>22-Jan</c:v>
                </c:pt>
                <c:pt idx="57">
                  <c:v>23-Jan</c:v>
                </c:pt>
                <c:pt idx="58">
                  <c:v>24-Jan</c:v>
                </c:pt>
                <c:pt idx="59">
                  <c:v>25-Jan</c:v>
                </c:pt>
                <c:pt idx="60">
                  <c:v>26-Jan</c:v>
                </c:pt>
                <c:pt idx="61">
                  <c:v>27-Jan</c:v>
                </c:pt>
                <c:pt idx="62">
                  <c:v>28-Jan</c:v>
                </c:pt>
                <c:pt idx="63">
                  <c:v>29-Jan</c:v>
                </c:pt>
                <c:pt idx="64">
                  <c:v>30-Jan</c:v>
                </c:pt>
                <c:pt idx="65">
                  <c:v>31-Jan</c:v>
                </c:pt>
                <c:pt idx="66">
                  <c:v>1-Feb</c:v>
                </c:pt>
                <c:pt idx="67">
                  <c:v>2-Feb</c:v>
                </c:pt>
                <c:pt idx="68">
                  <c:v>3-Feb</c:v>
                </c:pt>
                <c:pt idx="69">
                  <c:v>4-Feb</c:v>
                </c:pt>
                <c:pt idx="70">
                  <c:v>5-Feb</c:v>
                </c:pt>
                <c:pt idx="71">
                  <c:v>6-Feb</c:v>
                </c:pt>
                <c:pt idx="72">
                  <c:v>7-Feb</c:v>
                </c:pt>
                <c:pt idx="73">
                  <c:v>8-Feb</c:v>
                </c:pt>
                <c:pt idx="74">
                  <c:v>9-Feb</c:v>
                </c:pt>
                <c:pt idx="75">
                  <c:v>10-Feb</c:v>
                </c:pt>
                <c:pt idx="76">
                  <c:v>11-Feb</c:v>
                </c:pt>
                <c:pt idx="77">
                  <c:v>12-Feb</c:v>
                </c:pt>
                <c:pt idx="78">
                  <c:v>13-Feb</c:v>
                </c:pt>
                <c:pt idx="79">
                  <c:v>14-Feb</c:v>
                </c:pt>
                <c:pt idx="80">
                  <c:v>15-Feb</c:v>
                </c:pt>
                <c:pt idx="81">
                  <c:v>16-Feb</c:v>
                </c:pt>
                <c:pt idx="82">
                  <c:v>17-Feb</c:v>
                </c:pt>
                <c:pt idx="83">
                  <c:v>18-Feb</c:v>
                </c:pt>
                <c:pt idx="84">
                  <c:v>19-Feb</c:v>
                </c:pt>
                <c:pt idx="85">
                  <c:v>20-Feb</c:v>
                </c:pt>
                <c:pt idx="86">
                  <c:v>21-Feb</c:v>
                </c:pt>
                <c:pt idx="87">
                  <c:v>22-Feb</c:v>
                </c:pt>
                <c:pt idx="88">
                  <c:v>23-Feb</c:v>
                </c:pt>
                <c:pt idx="89">
                  <c:v>24-Feb</c:v>
                </c:pt>
                <c:pt idx="90">
                  <c:v>25-Feb</c:v>
                </c:pt>
                <c:pt idx="91">
                  <c:v>26-Feb</c:v>
                </c:pt>
                <c:pt idx="92">
                  <c:v>27-Feb</c:v>
                </c:pt>
                <c:pt idx="93">
                  <c:v>28-Feb</c:v>
                </c:pt>
                <c:pt idx="94">
                  <c:v>29-Feb</c:v>
                </c:pt>
                <c:pt idx="95">
                  <c:v>1-Mar</c:v>
                </c:pt>
                <c:pt idx="96">
                  <c:v>2-Mar</c:v>
                </c:pt>
                <c:pt idx="97">
                  <c:v>3-Mar</c:v>
                </c:pt>
                <c:pt idx="98">
                  <c:v>4-Mar</c:v>
                </c:pt>
                <c:pt idx="99">
                  <c:v>5-Mar</c:v>
                </c:pt>
                <c:pt idx="100">
                  <c:v>6-Mar</c:v>
                </c:pt>
                <c:pt idx="101">
                  <c:v>7-Mar</c:v>
                </c:pt>
                <c:pt idx="102">
                  <c:v>8-Mar</c:v>
                </c:pt>
                <c:pt idx="103">
                  <c:v>9-Mar</c:v>
                </c:pt>
                <c:pt idx="104">
                  <c:v>10-Mar</c:v>
                </c:pt>
                <c:pt idx="105">
                  <c:v>11-Mar</c:v>
                </c:pt>
                <c:pt idx="106">
                  <c:v>12-Mar</c:v>
                </c:pt>
                <c:pt idx="107">
                  <c:v>13-Mar</c:v>
                </c:pt>
                <c:pt idx="108">
                  <c:v>14-Mar</c:v>
                </c:pt>
                <c:pt idx="109">
                  <c:v>15-Mar</c:v>
                </c:pt>
                <c:pt idx="110">
                  <c:v>16-Mar</c:v>
                </c:pt>
                <c:pt idx="111">
                  <c:v>17-Mar</c:v>
                </c:pt>
                <c:pt idx="112">
                  <c:v>18-Mar</c:v>
                </c:pt>
                <c:pt idx="113">
                  <c:v>19-Mar</c:v>
                </c:pt>
                <c:pt idx="114">
                  <c:v>20-Mar</c:v>
                </c:pt>
                <c:pt idx="115">
                  <c:v>21-Mar</c:v>
                </c:pt>
                <c:pt idx="116">
                  <c:v>22-Mar</c:v>
                </c:pt>
                <c:pt idx="117">
                  <c:v>23-Mar</c:v>
                </c:pt>
                <c:pt idx="118">
                  <c:v>24-Mar</c:v>
                </c:pt>
                <c:pt idx="119">
                  <c:v>25-Mar</c:v>
                </c:pt>
                <c:pt idx="120">
                  <c:v>26-Mar</c:v>
                </c:pt>
                <c:pt idx="121">
                  <c:v>27-Mar</c:v>
                </c:pt>
                <c:pt idx="122">
                  <c:v>28-Mar</c:v>
                </c:pt>
                <c:pt idx="123">
                  <c:v>29-Mar</c:v>
                </c:pt>
                <c:pt idx="124">
                  <c:v>30-Mar</c:v>
                </c:pt>
                <c:pt idx="125">
                  <c:v>31-Mar</c:v>
                </c:pt>
                <c:pt idx="126">
                  <c:v>1-Apr</c:v>
                </c:pt>
                <c:pt idx="127">
                  <c:v>2-Apr</c:v>
                </c:pt>
                <c:pt idx="128">
                  <c:v>3-Apr</c:v>
                </c:pt>
                <c:pt idx="129">
                  <c:v>4-Apr</c:v>
                </c:pt>
                <c:pt idx="130">
                  <c:v>7-Apr</c:v>
                </c:pt>
                <c:pt idx="131">
                  <c:v>8-Apr</c:v>
                </c:pt>
                <c:pt idx="132">
                  <c:v>9-Apr</c:v>
                </c:pt>
                <c:pt idx="133">
                  <c:v>10-Apr</c:v>
                </c:pt>
                <c:pt idx="134">
                  <c:v>11-Apr</c:v>
                </c:pt>
                <c:pt idx="135">
                  <c:v>12-Apr</c:v>
                </c:pt>
                <c:pt idx="136">
                  <c:v>13-Apr</c:v>
                </c:pt>
                <c:pt idx="137">
                  <c:v>14-Apr</c:v>
                </c:pt>
                <c:pt idx="138">
                  <c:v>15-Apr</c:v>
                </c:pt>
                <c:pt idx="139">
                  <c:v>16-Apr</c:v>
                </c:pt>
                <c:pt idx="140">
                  <c:v>18-Apr</c:v>
                </c:pt>
                <c:pt idx="141">
                  <c:v>19-Apr</c:v>
                </c:pt>
                <c:pt idx="142">
                  <c:v>20-Apr</c:v>
                </c:pt>
                <c:pt idx="143">
                  <c:v>21-Apr</c:v>
                </c:pt>
                <c:pt idx="144">
                  <c:v>23-Apr</c:v>
                </c:pt>
                <c:pt idx="145">
                  <c:v>24-Apr</c:v>
                </c:pt>
                <c:pt idx="146">
                  <c:v>25-Apr</c:v>
                </c:pt>
                <c:pt idx="147">
                  <c:v>26-Apr</c:v>
                </c:pt>
                <c:pt idx="148">
                  <c:v>27-Apr</c:v>
                </c:pt>
                <c:pt idx="149">
                  <c:v>28-Apr</c:v>
                </c:pt>
                <c:pt idx="150">
                  <c:v>29-Apr</c:v>
                </c:pt>
                <c:pt idx="151">
                  <c:v>30-Apr</c:v>
                </c:pt>
                <c:pt idx="152">
                  <c:v>1-May</c:v>
                </c:pt>
                <c:pt idx="153">
                  <c:v>2-May</c:v>
                </c:pt>
                <c:pt idx="154">
                  <c:v>3-May</c:v>
                </c:pt>
                <c:pt idx="155">
                  <c:v>4-May</c:v>
                </c:pt>
                <c:pt idx="156">
                  <c:v>5-May</c:v>
                </c:pt>
                <c:pt idx="157">
                  <c:v>6-May</c:v>
                </c:pt>
                <c:pt idx="158">
                  <c:v>7-May</c:v>
                </c:pt>
                <c:pt idx="159">
                  <c:v>8-May</c:v>
                </c:pt>
                <c:pt idx="160">
                  <c:v>9-May</c:v>
                </c:pt>
                <c:pt idx="161">
                  <c:v>10-May</c:v>
                </c:pt>
                <c:pt idx="162">
                  <c:v>11-May</c:v>
                </c:pt>
                <c:pt idx="163">
                  <c:v>12-May</c:v>
                </c:pt>
                <c:pt idx="164">
                  <c:v>13-May</c:v>
                </c:pt>
                <c:pt idx="165">
                  <c:v>14-May</c:v>
                </c:pt>
                <c:pt idx="166">
                  <c:v>15-May</c:v>
                </c:pt>
                <c:pt idx="167">
                  <c:v>16-May</c:v>
                </c:pt>
                <c:pt idx="168">
                  <c:v>17-May</c:v>
                </c:pt>
                <c:pt idx="169">
                  <c:v>18-May</c:v>
                </c:pt>
                <c:pt idx="170">
                  <c:v>19-May</c:v>
                </c:pt>
                <c:pt idx="171">
                  <c:v>20-May</c:v>
                </c:pt>
                <c:pt idx="172">
                  <c:v>21-May</c:v>
                </c:pt>
                <c:pt idx="173">
                  <c:v>22-May</c:v>
                </c:pt>
                <c:pt idx="174">
                  <c:v>23-May</c:v>
                </c:pt>
                <c:pt idx="175">
                  <c:v>24-May</c:v>
                </c:pt>
                <c:pt idx="176">
                  <c:v>25-May</c:v>
                </c:pt>
                <c:pt idx="177">
                  <c:v>26-May</c:v>
                </c:pt>
                <c:pt idx="178">
                  <c:v>27-May</c:v>
                </c:pt>
                <c:pt idx="179">
                  <c:v>28-May</c:v>
                </c:pt>
                <c:pt idx="180">
                  <c:v>29-May</c:v>
                </c:pt>
                <c:pt idx="181">
                  <c:v>30-May</c:v>
                </c:pt>
                <c:pt idx="182">
                  <c:v>31-May</c:v>
                </c:pt>
                <c:pt idx="183">
                  <c:v>1-Jul</c:v>
                </c:pt>
                <c:pt idx="184">
                  <c:v>2-Jul</c:v>
                </c:pt>
                <c:pt idx="185">
                  <c:v>3-Jul</c:v>
                </c:pt>
                <c:pt idx="186">
                  <c:v>4-Jul</c:v>
                </c:pt>
                <c:pt idx="187">
                  <c:v>5-Jul</c:v>
                </c:pt>
                <c:pt idx="188">
                  <c:v>6-Jul</c:v>
                </c:pt>
                <c:pt idx="189">
                  <c:v>7-Jul</c:v>
                </c:pt>
                <c:pt idx="190">
                  <c:v>8-Jul</c:v>
                </c:pt>
                <c:pt idx="191">
                  <c:v>9-Jul</c:v>
                </c:pt>
                <c:pt idx="192">
                  <c:v>10-Jul</c:v>
                </c:pt>
                <c:pt idx="193">
                  <c:v>11-Jul</c:v>
                </c:pt>
                <c:pt idx="194">
                  <c:v>12-Jul</c:v>
                </c:pt>
                <c:pt idx="195">
                  <c:v>13-Jul</c:v>
                </c:pt>
                <c:pt idx="196">
                  <c:v>14-Jul</c:v>
                </c:pt>
                <c:pt idx="197">
                  <c:v>15-Jul</c:v>
                </c:pt>
                <c:pt idx="198">
                  <c:v>16-Jul</c:v>
                </c:pt>
                <c:pt idx="199">
                  <c:v>17-Jul</c:v>
                </c:pt>
                <c:pt idx="200">
                  <c:v>18-Jul</c:v>
                </c:pt>
                <c:pt idx="201">
                  <c:v>19-Jul</c:v>
                </c:pt>
                <c:pt idx="202">
                  <c:v>20-Jul</c:v>
                </c:pt>
                <c:pt idx="203">
                  <c:v>21-Jul</c:v>
                </c:pt>
                <c:pt idx="204">
                  <c:v>22-Jul</c:v>
                </c:pt>
                <c:pt idx="205">
                  <c:v>23-Jul</c:v>
                </c:pt>
                <c:pt idx="206">
                  <c:v>24-Jul</c:v>
                </c:pt>
                <c:pt idx="207">
                  <c:v>25-Jul</c:v>
                </c:pt>
                <c:pt idx="208">
                  <c:v>26-Jul</c:v>
                </c:pt>
                <c:pt idx="209">
                  <c:v>27-Jul</c:v>
                </c:pt>
                <c:pt idx="210">
                  <c:v>28-Jul</c:v>
                </c:pt>
                <c:pt idx="211">
                  <c:v>29-Jul</c:v>
                </c:pt>
                <c:pt idx="212">
                  <c:v>30-Jul</c:v>
                </c:pt>
                <c:pt idx="213">
                  <c:v>31-Jul</c:v>
                </c:pt>
                <c:pt idx="214">
                  <c:v>1-Aug</c:v>
                </c:pt>
                <c:pt idx="215">
                  <c:v>2-Aug</c:v>
                </c:pt>
                <c:pt idx="216">
                  <c:v>3-Aug</c:v>
                </c:pt>
                <c:pt idx="217">
                  <c:v>4-Aug</c:v>
                </c:pt>
                <c:pt idx="218">
                  <c:v>5-Aug</c:v>
                </c:pt>
                <c:pt idx="219">
                  <c:v>6-Aug</c:v>
                </c:pt>
                <c:pt idx="220">
                  <c:v>7-Aug</c:v>
                </c:pt>
                <c:pt idx="221">
                  <c:v>8-Aug</c:v>
                </c:pt>
                <c:pt idx="222">
                  <c:v>9-Aug</c:v>
                </c:pt>
                <c:pt idx="223">
                  <c:v>10-Aug</c:v>
                </c:pt>
                <c:pt idx="224">
                  <c:v>11-Aug</c:v>
                </c:pt>
                <c:pt idx="225">
                  <c:v>12-Aug</c:v>
                </c:pt>
                <c:pt idx="226">
                  <c:v>13-Aug</c:v>
                </c:pt>
                <c:pt idx="227">
                  <c:v>14-Aug</c:v>
                </c:pt>
                <c:pt idx="228">
                  <c:v>15-Aug</c:v>
                </c:pt>
                <c:pt idx="229">
                  <c:v>16-Aug</c:v>
                </c:pt>
                <c:pt idx="230">
                  <c:v>17-Aug</c:v>
                </c:pt>
                <c:pt idx="231">
                  <c:v>18-Aug</c:v>
                </c:pt>
                <c:pt idx="232">
                  <c:v>19-Aug</c:v>
                </c:pt>
                <c:pt idx="233">
                  <c:v>20-Aug</c:v>
                </c:pt>
                <c:pt idx="234">
                  <c:v>21-Aug</c:v>
                </c:pt>
                <c:pt idx="235">
                  <c:v>22-Aug</c:v>
                </c:pt>
                <c:pt idx="236">
                  <c:v>23-Aug</c:v>
                </c:pt>
                <c:pt idx="237">
                  <c:v>24-Aug</c:v>
                </c:pt>
                <c:pt idx="238">
                  <c:v>25-Aug</c:v>
                </c:pt>
                <c:pt idx="239">
                  <c:v>26-Aug</c:v>
                </c:pt>
                <c:pt idx="240">
                  <c:v>27-Aug</c:v>
                </c:pt>
                <c:pt idx="241">
                  <c:v>28-Aug</c:v>
                </c:pt>
                <c:pt idx="242">
                  <c:v>29-Aug</c:v>
                </c:pt>
                <c:pt idx="243">
                  <c:v>30-Aug</c:v>
                </c:pt>
                <c:pt idx="244">
                  <c:v>31-Aug</c:v>
                </c:pt>
                <c:pt idx="245">
                  <c:v>1-Sep</c:v>
                </c:pt>
                <c:pt idx="246">
                  <c:v>2-Sep</c:v>
                </c:pt>
                <c:pt idx="247">
                  <c:v>3-Sep</c:v>
                </c:pt>
                <c:pt idx="248">
                  <c:v>4-Sep</c:v>
                </c:pt>
                <c:pt idx="249">
                  <c:v>5-Sep</c:v>
                </c:pt>
                <c:pt idx="250">
                  <c:v>6-Sep</c:v>
                </c:pt>
                <c:pt idx="251">
                  <c:v>7-Sep</c:v>
                </c:pt>
                <c:pt idx="252">
                  <c:v>8-Sep</c:v>
                </c:pt>
                <c:pt idx="253">
                  <c:v>9-Sep</c:v>
                </c:pt>
                <c:pt idx="254">
                  <c:v>10-Sep</c:v>
                </c:pt>
                <c:pt idx="255">
                  <c:v>11-Sep</c:v>
                </c:pt>
                <c:pt idx="256">
                  <c:v>12-Sep</c:v>
                </c:pt>
                <c:pt idx="257">
                  <c:v>13-Sep</c:v>
                </c:pt>
                <c:pt idx="258">
                  <c:v>14-Sep</c:v>
                </c:pt>
                <c:pt idx="259">
                  <c:v>15-Sep</c:v>
                </c:pt>
                <c:pt idx="260">
                  <c:v>16-Sep</c:v>
                </c:pt>
                <c:pt idx="261">
                  <c:v>17-Sep</c:v>
                </c:pt>
                <c:pt idx="262">
                  <c:v>18-Sep</c:v>
                </c:pt>
                <c:pt idx="263">
                  <c:v>19-Sep</c:v>
                </c:pt>
                <c:pt idx="264">
                  <c:v>20-Sep</c:v>
                </c:pt>
                <c:pt idx="265">
                  <c:v>21-Sep</c:v>
                </c:pt>
                <c:pt idx="266">
                  <c:v>22-Sep</c:v>
                </c:pt>
                <c:pt idx="267">
                  <c:v>23-Sep</c:v>
                </c:pt>
                <c:pt idx="268">
                  <c:v>24-Sep</c:v>
                </c:pt>
                <c:pt idx="269">
                  <c:v>25-Sep</c:v>
                </c:pt>
                <c:pt idx="270">
                  <c:v>26-Sep</c:v>
                </c:pt>
                <c:pt idx="271">
                  <c:v>27-Sep</c:v>
                </c:pt>
                <c:pt idx="272">
                  <c:v>28-Sep</c:v>
                </c:pt>
                <c:pt idx="273">
                  <c:v>29-Sep</c:v>
                </c:pt>
                <c:pt idx="274">
                  <c:v>30-Sep</c:v>
                </c:pt>
                <c:pt idx="275">
                  <c:v>1-Oct</c:v>
                </c:pt>
                <c:pt idx="276">
                  <c:v>2-Oct</c:v>
                </c:pt>
                <c:pt idx="277">
                  <c:v>3-Oct</c:v>
                </c:pt>
                <c:pt idx="278">
                  <c:v>4-Oct</c:v>
                </c:pt>
                <c:pt idx="279">
                  <c:v>5-Oct</c:v>
                </c:pt>
                <c:pt idx="280">
                  <c:v>6-Oct</c:v>
                </c:pt>
                <c:pt idx="281">
                  <c:v>7-Oct</c:v>
                </c:pt>
                <c:pt idx="282">
                  <c:v>8-Oct</c:v>
                </c:pt>
                <c:pt idx="283">
                  <c:v>9-Oct</c:v>
                </c:pt>
                <c:pt idx="284">
                  <c:v>10-Oct</c:v>
                </c:pt>
                <c:pt idx="285">
                  <c:v>11-Oct</c:v>
                </c:pt>
                <c:pt idx="286">
                  <c:v>12-Oct</c:v>
                </c:pt>
                <c:pt idx="287">
                  <c:v>13-Oct</c:v>
                </c:pt>
                <c:pt idx="288">
                  <c:v>14-Oct</c:v>
                </c:pt>
                <c:pt idx="289">
                  <c:v>15-Oct</c:v>
                </c:pt>
                <c:pt idx="290">
                  <c:v>16-Oct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Riport'!$G$5:$G$371</c:f>
              <c:numCache>
                <c:formatCode>General</c:formatCode>
                <c:ptCount val="366"/>
                <c:pt idx="0">
                  <c:v>34</c:v>
                </c:pt>
                <c:pt idx="1">
                  <c:v>31</c:v>
                </c:pt>
                <c:pt idx="2">
                  <c:v>26</c:v>
                </c:pt>
                <c:pt idx="3">
                  <c:v>39</c:v>
                </c:pt>
                <c:pt idx="4">
                  <c:v>28</c:v>
                </c:pt>
                <c:pt idx="5">
                  <c:v>43</c:v>
                </c:pt>
                <c:pt idx="6">
                  <c:v>27</c:v>
                </c:pt>
                <c:pt idx="7">
                  <c:v>42</c:v>
                </c:pt>
                <c:pt idx="8">
                  <c:v>32</c:v>
                </c:pt>
                <c:pt idx="9">
                  <c:v>32</c:v>
                </c:pt>
                <c:pt idx="10">
                  <c:v>28</c:v>
                </c:pt>
                <c:pt idx="11">
                  <c:v>32</c:v>
                </c:pt>
                <c:pt idx="12">
                  <c:v>39</c:v>
                </c:pt>
                <c:pt idx="13">
                  <c:v>40</c:v>
                </c:pt>
                <c:pt idx="14">
                  <c:v>31</c:v>
                </c:pt>
                <c:pt idx="15">
                  <c:v>34</c:v>
                </c:pt>
                <c:pt idx="16">
                  <c:v>37</c:v>
                </c:pt>
                <c:pt idx="17">
                  <c:v>30</c:v>
                </c:pt>
                <c:pt idx="18">
                  <c:v>25</c:v>
                </c:pt>
                <c:pt idx="19">
                  <c:v>38</c:v>
                </c:pt>
                <c:pt idx="20">
                  <c:v>27</c:v>
                </c:pt>
                <c:pt idx="21">
                  <c:v>37</c:v>
                </c:pt>
                <c:pt idx="22">
                  <c:v>33</c:v>
                </c:pt>
                <c:pt idx="23">
                  <c:v>23</c:v>
                </c:pt>
                <c:pt idx="24">
                  <c:v>27</c:v>
                </c:pt>
                <c:pt idx="25">
                  <c:v>29</c:v>
                </c:pt>
                <c:pt idx="26">
                  <c:v>38</c:v>
                </c:pt>
                <c:pt idx="27">
                  <c:v>28</c:v>
                </c:pt>
                <c:pt idx="28">
                  <c:v>36</c:v>
                </c:pt>
                <c:pt idx="29">
                  <c:v>31</c:v>
                </c:pt>
                <c:pt idx="30">
                  <c:v>34</c:v>
                </c:pt>
                <c:pt idx="31">
                  <c:v>39</c:v>
                </c:pt>
                <c:pt idx="32">
                  <c:v>40</c:v>
                </c:pt>
                <c:pt idx="33">
                  <c:v>31</c:v>
                </c:pt>
                <c:pt idx="34">
                  <c:v>28</c:v>
                </c:pt>
                <c:pt idx="35">
                  <c:v>19</c:v>
                </c:pt>
                <c:pt idx="36">
                  <c:v>14</c:v>
                </c:pt>
                <c:pt idx="37">
                  <c:v>13</c:v>
                </c:pt>
                <c:pt idx="38">
                  <c:v>22</c:v>
                </c:pt>
                <c:pt idx="39">
                  <c:v>19</c:v>
                </c:pt>
                <c:pt idx="40">
                  <c:v>15</c:v>
                </c:pt>
                <c:pt idx="41">
                  <c:v>12</c:v>
                </c:pt>
                <c:pt idx="42">
                  <c:v>21</c:v>
                </c:pt>
                <c:pt idx="43">
                  <c:v>12</c:v>
                </c:pt>
                <c:pt idx="44">
                  <c:v>13</c:v>
                </c:pt>
                <c:pt idx="45">
                  <c:v>13</c:v>
                </c:pt>
                <c:pt idx="46">
                  <c:v>16</c:v>
                </c:pt>
                <c:pt idx="47">
                  <c:v>20</c:v>
                </c:pt>
                <c:pt idx="48">
                  <c:v>25</c:v>
                </c:pt>
                <c:pt idx="49">
                  <c:v>20</c:v>
                </c:pt>
                <c:pt idx="50">
                  <c:v>14</c:v>
                </c:pt>
                <c:pt idx="51">
                  <c:v>17</c:v>
                </c:pt>
                <c:pt idx="52">
                  <c:v>20</c:v>
                </c:pt>
                <c:pt idx="53">
                  <c:v>10</c:v>
                </c:pt>
                <c:pt idx="54">
                  <c:v>17</c:v>
                </c:pt>
                <c:pt idx="55">
                  <c:v>15</c:v>
                </c:pt>
                <c:pt idx="56">
                  <c:v>16</c:v>
                </c:pt>
                <c:pt idx="57">
                  <c:v>18</c:v>
                </c:pt>
                <c:pt idx="58">
                  <c:v>16</c:v>
                </c:pt>
                <c:pt idx="59">
                  <c:v>15</c:v>
                </c:pt>
                <c:pt idx="60">
                  <c:v>14</c:v>
                </c:pt>
                <c:pt idx="61">
                  <c:v>16</c:v>
                </c:pt>
                <c:pt idx="62">
                  <c:v>20</c:v>
                </c:pt>
                <c:pt idx="63">
                  <c:v>19</c:v>
                </c:pt>
                <c:pt idx="64">
                  <c:v>14</c:v>
                </c:pt>
                <c:pt idx="65">
                  <c:v>18</c:v>
                </c:pt>
                <c:pt idx="66">
                  <c:v>13</c:v>
                </c:pt>
                <c:pt idx="67">
                  <c:v>10</c:v>
                </c:pt>
                <c:pt idx="68">
                  <c:v>8</c:v>
                </c:pt>
                <c:pt idx="69">
                  <c:v>12</c:v>
                </c:pt>
                <c:pt idx="70">
                  <c:v>19</c:v>
                </c:pt>
                <c:pt idx="71">
                  <c:v>9</c:v>
                </c:pt>
                <c:pt idx="72">
                  <c:v>13</c:v>
                </c:pt>
                <c:pt idx="73">
                  <c:v>19</c:v>
                </c:pt>
                <c:pt idx="74">
                  <c:v>10</c:v>
                </c:pt>
                <c:pt idx="75">
                  <c:v>20</c:v>
                </c:pt>
                <c:pt idx="76">
                  <c:v>15</c:v>
                </c:pt>
                <c:pt idx="77">
                  <c:v>13</c:v>
                </c:pt>
                <c:pt idx="78">
                  <c:v>9</c:v>
                </c:pt>
                <c:pt idx="79">
                  <c:v>19</c:v>
                </c:pt>
                <c:pt idx="80">
                  <c:v>14</c:v>
                </c:pt>
                <c:pt idx="81">
                  <c:v>17</c:v>
                </c:pt>
                <c:pt idx="82">
                  <c:v>17</c:v>
                </c:pt>
                <c:pt idx="83">
                  <c:v>15</c:v>
                </c:pt>
                <c:pt idx="84">
                  <c:v>9</c:v>
                </c:pt>
                <c:pt idx="85">
                  <c:v>14</c:v>
                </c:pt>
                <c:pt idx="86">
                  <c:v>22</c:v>
                </c:pt>
                <c:pt idx="87">
                  <c:v>16</c:v>
                </c:pt>
                <c:pt idx="88">
                  <c:v>22</c:v>
                </c:pt>
                <c:pt idx="89">
                  <c:v>12</c:v>
                </c:pt>
                <c:pt idx="90">
                  <c:v>20</c:v>
                </c:pt>
                <c:pt idx="91">
                  <c:v>18</c:v>
                </c:pt>
                <c:pt idx="92">
                  <c:v>18</c:v>
                </c:pt>
                <c:pt idx="93">
                  <c:v>13</c:v>
                </c:pt>
                <c:pt idx="94">
                  <c:v>15</c:v>
                </c:pt>
                <c:pt idx="95">
                  <c:v>19</c:v>
                </c:pt>
                <c:pt idx="96">
                  <c:v>24</c:v>
                </c:pt>
                <c:pt idx="97">
                  <c:v>24</c:v>
                </c:pt>
                <c:pt idx="98">
                  <c:v>14</c:v>
                </c:pt>
                <c:pt idx="99">
                  <c:v>14</c:v>
                </c:pt>
                <c:pt idx="100">
                  <c:v>16</c:v>
                </c:pt>
                <c:pt idx="101">
                  <c:v>26</c:v>
                </c:pt>
                <c:pt idx="102">
                  <c:v>14</c:v>
                </c:pt>
                <c:pt idx="103">
                  <c:v>22</c:v>
                </c:pt>
                <c:pt idx="104">
                  <c:v>18</c:v>
                </c:pt>
                <c:pt idx="105">
                  <c:v>20</c:v>
                </c:pt>
                <c:pt idx="106">
                  <c:v>13</c:v>
                </c:pt>
                <c:pt idx="107">
                  <c:v>13</c:v>
                </c:pt>
                <c:pt idx="108">
                  <c:v>14</c:v>
                </c:pt>
                <c:pt idx="109">
                  <c:v>13</c:v>
                </c:pt>
                <c:pt idx="110">
                  <c:v>18</c:v>
                </c:pt>
                <c:pt idx="111">
                  <c:v>12</c:v>
                </c:pt>
                <c:pt idx="112">
                  <c:v>11</c:v>
                </c:pt>
                <c:pt idx="113">
                  <c:v>14</c:v>
                </c:pt>
                <c:pt idx="114">
                  <c:v>12</c:v>
                </c:pt>
                <c:pt idx="115">
                  <c:v>16</c:v>
                </c:pt>
                <c:pt idx="116">
                  <c:v>16</c:v>
                </c:pt>
                <c:pt idx="117">
                  <c:v>15</c:v>
                </c:pt>
                <c:pt idx="118">
                  <c:v>22</c:v>
                </c:pt>
                <c:pt idx="119">
                  <c:v>18</c:v>
                </c:pt>
                <c:pt idx="120">
                  <c:v>10</c:v>
                </c:pt>
                <c:pt idx="121">
                  <c:v>17</c:v>
                </c:pt>
                <c:pt idx="122">
                  <c:v>17</c:v>
                </c:pt>
                <c:pt idx="123">
                  <c:v>12</c:v>
                </c:pt>
                <c:pt idx="124">
                  <c:v>14</c:v>
                </c:pt>
                <c:pt idx="125">
                  <c:v>18</c:v>
                </c:pt>
                <c:pt idx="126">
                  <c:v>31</c:v>
                </c:pt>
                <c:pt idx="127">
                  <c:v>32</c:v>
                </c:pt>
                <c:pt idx="128">
                  <c:v>31</c:v>
                </c:pt>
                <c:pt idx="129">
                  <c:v>29</c:v>
                </c:pt>
                <c:pt idx="130">
                  <c:v>27</c:v>
                </c:pt>
                <c:pt idx="131">
                  <c:v>32</c:v>
                </c:pt>
                <c:pt idx="132">
                  <c:v>27</c:v>
                </c:pt>
                <c:pt idx="133">
                  <c:v>27</c:v>
                </c:pt>
                <c:pt idx="134">
                  <c:v>33</c:v>
                </c:pt>
                <c:pt idx="135">
                  <c:v>42</c:v>
                </c:pt>
                <c:pt idx="136">
                  <c:v>25</c:v>
                </c:pt>
                <c:pt idx="137">
                  <c:v>34</c:v>
                </c:pt>
                <c:pt idx="138">
                  <c:v>32</c:v>
                </c:pt>
                <c:pt idx="139">
                  <c:v>34</c:v>
                </c:pt>
                <c:pt idx="140">
                  <c:v>36</c:v>
                </c:pt>
                <c:pt idx="141">
                  <c:v>31</c:v>
                </c:pt>
                <c:pt idx="142">
                  <c:v>32</c:v>
                </c:pt>
                <c:pt idx="143">
                  <c:v>33</c:v>
                </c:pt>
                <c:pt idx="144">
                  <c:v>27</c:v>
                </c:pt>
                <c:pt idx="145">
                  <c:v>32</c:v>
                </c:pt>
                <c:pt idx="146">
                  <c:v>33</c:v>
                </c:pt>
                <c:pt idx="147">
                  <c:v>34</c:v>
                </c:pt>
                <c:pt idx="148">
                  <c:v>35</c:v>
                </c:pt>
                <c:pt idx="149">
                  <c:v>32</c:v>
                </c:pt>
                <c:pt idx="150">
                  <c:v>27</c:v>
                </c:pt>
                <c:pt idx="151">
                  <c:v>30</c:v>
                </c:pt>
                <c:pt idx="152">
                  <c:v>34</c:v>
                </c:pt>
                <c:pt idx="153">
                  <c:v>37</c:v>
                </c:pt>
                <c:pt idx="154">
                  <c:v>41</c:v>
                </c:pt>
                <c:pt idx="155">
                  <c:v>31</c:v>
                </c:pt>
                <c:pt idx="156">
                  <c:v>29</c:v>
                </c:pt>
                <c:pt idx="157">
                  <c:v>33</c:v>
                </c:pt>
                <c:pt idx="158">
                  <c:v>30</c:v>
                </c:pt>
                <c:pt idx="159">
                  <c:v>37</c:v>
                </c:pt>
                <c:pt idx="160">
                  <c:v>33</c:v>
                </c:pt>
                <c:pt idx="161">
                  <c:v>37</c:v>
                </c:pt>
                <c:pt idx="162">
                  <c:v>31</c:v>
                </c:pt>
                <c:pt idx="163">
                  <c:v>25</c:v>
                </c:pt>
                <c:pt idx="164">
                  <c:v>25</c:v>
                </c:pt>
                <c:pt idx="165">
                  <c:v>25</c:v>
                </c:pt>
                <c:pt idx="166">
                  <c:v>23</c:v>
                </c:pt>
                <c:pt idx="167">
                  <c:v>41</c:v>
                </c:pt>
                <c:pt idx="168">
                  <c:v>31</c:v>
                </c:pt>
                <c:pt idx="169">
                  <c:v>34</c:v>
                </c:pt>
                <c:pt idx="170">
                  <c:v>31</c:v>
                </c:pt>
                <c:pt idx="171">
                  <c:v>31</c:v>
                </c:pt>
                <c:pt idx="172">
                  <c:v>44</c:v>
                </c:pt>
                <c:pt idx="173">
                  <c:v>43</c:v>
                </c:pt>
                <c:pt idx="174">
                  <c:v>33</c:v>
                </c:pt>
                <c:pt idx="175">
                  <c:v>28</c:v>
                </c:pt>
                <c:pt idx="176">
                  <c:v>34</c:v>
                </c:pt>
                <c:pt idx="177">
                  <c:v>24</c:v>
                </c:pt>
                <c:pt idx="178">
                  <c:v>27</c:v>
                </c:pt>
                <c:pt idx="179">
                  <c:v>23</c:v>
                </c:pt>
                <c:pt idx="180">
                  <c:v>35</c:v>
                </c:pt>
                <c:pt idx="181">
                  <c:v>39</c:v>
                </c:pt>
                <c:pt idx="182">
                  <c:v>30</c:v>
                </c:pt>
                <c:pt idx="183">
                  <c:v>32</c:v>
                </c:pt>
                <c:pt idx="184">
                  <c:v>28</c:v>
                </c:pt>
                <c:pt idx="185">
                  <c:v>28</c:v>
                </c:pt>
                <c:pt idx="186">
                  <c:v>25</c:v>
                </c:pt>
                <c:pt idx="187">
                  <c:v>23</c:v>
                </c:pt>
                <c:pt idx="188">
                  <c:v>22</c:v>
                </c:pt>
                <c:pt idx="189">
                  <c:v>33</c:v>
                </c:pt>
                <c:pt idx="190">
                  <c:v>31</c:v>
                </c:pt>
                <c:pt idx="191">
                  <c:v>35</c:v>
                </c:pt>
                <c:pt idx="192">
                  <c:v>30</c:v>
                </c:pt>
                <c:pt idx="193">
                  <c:v>32</c:v>
                </c:pt>
                <c:pt idx="194">
                  <c:v>39</c:v>
                </c:pt>
                <c:pt idx="195">
                  <c:v>39</c:v>
                </c:pt>
                <c:pt idx="196">
                  <c:v>30</c:v>
                </c:pt>
                <c:pt idx="197">
                  <c:v>29</c:v>
                </c:pt>
                <c:pt idx="198">
                  <c:v>34</c:v>
                </c:pt>
                <c:pt idx="199">
                  <c:v>30</c:v>
                </c:pt>
                <c:pt idx="200">
                  <c:v>28</c:v>
                </c:pt>
                <c:pt idx="201">
                  <c:v>33</c:v>
                </c:pt>
                <c:pt idx="202">
                  <c:v>30</c:v>
                </c:pt>
                <c:pt idx="203">
                  <c:v>31</c:v>
                </c:pt>
                <c:pt idx="204">
                  <c:v>27</c:v>
                </c:pt>
                <c:pt idx="205">
                  <c:v>32</c:v>
                </c:pt>
                <c:pt idx="206">
                  <c:v>29</c:v>
                </c:pt>
                <c:pt idx="207">
                  <c:v>29</c:v>
                </c:pt>
                <c:pt idx="208">
                  <c:v>29</c:v>
                </c:pt>
                <c:pt idx="209">
                  <c:v>30</c:v>
                </c:pt>
                <c:pt idx="210">
                  <c:v>32</c:v>
                </c:pt>
                <c:pt idx="211">
                  <c:v>39</c:v>
                </c:pt>
                <c:pt idx="212">
                  <c:v>32</c:v>
                </c:pt>
                <c:pt idx="213">
                  <c:v>31</c:v>
                </c:pt>
                <c:pt idx="214">
                  <c:v>42</c:v>
                </c:pt>
                <c:pt idx="215">
                  <c:v>34</c:v>
                </c:pt>
                <c:pt idx="216">
                  <c:v>31</c:v>
                </c:pt>
                <c:pt idx="217">
                  <c:v>29</c:v>
                </c:pt>
                <c:pt idx="218">
                  <c:v>42</c:v>
                </c:pt>
                <c:pt idx="219">
                  <c:v>22</c:v>
                </c:pt>
                <c:pt idx="220">
                  <c:v>28</c:v>
                </c:pt>
                <c:pt idx="221">
                  <c:v>31</c:v>
                </c:pt>
                <c:pt idx="222">
                  <c:v>24</c:v>
                </c:pt>
                <c:pt idx="223">
                  <c:v>48</c:v>
                </c:pt>
                <c:pt idx="224">
                  <c:v>32</c:v>
                </c:pt>
                <c:pt idx="225">
                  <c:v>37</c:v>
                </c:pt>
                <c:pt idx="226">
                  <c:v>30</c:v>
                </c:pt>
                <c:pt idx="227">
                  <c:v>27</c:v>
                </c:pt>
                <c:pt idx="228">
                  <c:v>32</c:v>
                </c:pt>
                <c:pt idx="229">
                  <c:v>33</c:v>
                </c:pt>
                <c:pt idx="230">
                  <c:v>37</c:v>
                </c:pt>
                <c:pt idx="231">
                  <c:v>33</c:v>
                </c:pt>
                <c:pt idx="232">
                  <c:v>35</c:v>
                </c:pt>
                <c:pt idx="233">
                  <c:v>45</c:v>
                </c:pt>
                <c:pt idx="234">
                  <c:v>26</c:v>
                </c:pt>
                <c:pt idx="235">
                  <c:v>24</c:v>
                </c:pt>
                <c:pt idx="236">
                  <c:v>34</c:v>
                </c:pt>
                <c:pt idx="237">
                  <c:v>31</c:v>
                </c:pt>
                <c:pt idx="238">
                  <c:v>42</c:v>
                </c:pt>
                <c:pt idx="239">
                  <c:v>31</c:v>
                </c:pt>
                <c:pt idx="240">
                  <c:v>34</c:v>
                </c:pt>
                <c:pt idx="241">
                  <c:v>38</c:v>
                </c:pt>
                <c:pt idx="242">
                  <c:v>39</c:v>
                </c:pt>
                <c:pt idx="243">
                  <c:v>25</c:v>
                </c:pt>
                <c:pt idx="244">
                  <c:v>28</c:v>
                </c:pt>
                <c:pt idx="245">
                  <c:v>35</c:v>
                </c:pt>
                <c:pt idx="246">
                  <c:v>35</c:v>
                </c:pt>
                <c:pt idx="247">
                  <c:v>37</c:v>
                </c:pt>
                <c:pt idx="248">
                  <c:v>31</c:v>
                </c:pt>
                <c:pt idx="249">
                  <c:v>24</c:v>
                </c:pt>
                <c:pt idx="250">
                  <c:v>28</c:v>
                </c:pt>
                <c:pt idx="251">
                  <c:v>29</c:v>
                </c:pt>
                <c:pt idx="252">
                  <c:v>34</c:v>
                </c:pt>
                <c:pt idx="253">
                  <c:v>32</c:v>
                </c:pt>
                <c:pt idx="254">
                  <c:v>29</c:v>
                </c:pt>
                <c:pt idx="255">
                  <c:v>21</c:v>
                </c:pt>
                <c:pt idx="256">
                  <c:v>29</c:v>
                </c:pt>
                <c:pt idx="257">
                  <c:v>24</c:v>
                </c:pt>
                <c:pt idx="258">
                  <c:v>28</c:v>
                </c:pt>
                <c:pt idx="259">
                  <c:v>44</c:v>
                </c:pt>
                <c:pt idx="260">
                  <c:v>35</c:v>
                </c:pt>
                <c:pt idx="261">
                  <c:v>38</c:v>
                </c:pt>
                <c:pt idx="262">
                  <c:v>28</c:v>
                </c:pt>
                <c:pt idx="263">
                  <c:v>34</c:v>
                </c:pt>
                <c:pt idx="264">
                  <c:v>26</c:v>
                </c:pt>
                <c:pt idx="265">
                  <c:v>36</c:v>
                </c:pt>
                <c:pt idx="266">
                  <c:v>32</c:v>
                </c:pt>
                <c:pt idx="267">
                  <c:v>25</c:v>
                </c:pt>
                <c:pt idx="268">
                  <c:v>30</c:v>
                </c:pt>
                <c:pt idx="269">
                  <c:v>29</c:v>
                </c:pt>
                <c:pt idx="270">
                  <c:v>32</c:v>
                </c:pt>
                <c:pt idx="271">
                  <c:v>29</c:v>
                </c:pt>
                <c:pt idx="272">
                  <c:v>33</c:v>
                </c:pt>
                <c:pt idx="273">
                  <c:v>32</c:v>
                </c:pt>
                <c:pt idx="274">
                  <c:v>36</c:v>
                </c:pt>
                <c:pt idx="275">
                  <c:v>35</c:v>
                </c:pt>
                <c:pt idx="276">
                  <c:v>25</c:v>
                </c:pt>
                <c:pt idx="277">
                  <c:v>33</c:v>
                </c:pt>
                <c:pt idx="278">
                  <c:v>34</c:v>
                </c:pt>
                <c:pt idx="279">
                  <c:v>30</c:v>
                </c:pt>
                <c:pt idx="280">
                  <c:v>26</c:v>
                </c:pt>
                <c:pt idx="281">
                  <c:v>29</c:v>
                </c:pt>
                <c:pt idx="282">
                  <c:v>26</c:v>
                </c:pt>
                <c:pt idx="283">
                  <c:v>37</c:v>
                </c:pt>
                <c:pt idx="284">
                  <c:v>22</c:v>
                </c:pt>
                <c:pt idx="285">
                  <c:v>43</c:v>
                </c:pt>
                <c:pt idx="286">
                  <c:v>37</c:v>
                </c:pt>
                <c:pt idx="287">
                  <c:v>34</c:v>
                </c:pt>
                <c:pt idx="288">
                  <c:v>31</c:v>
                </c:pt>
                <c:pt idx="289">
                  <c:v>25</c:v>
                </c:pt>
                <c:pt idx="290">
                  <c:v>26</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9CE0-4B0B-818B-7DD4CD32110F}"/>
            </c:ext>
          </c:extLst>
        </c:ser>
        <c:dLbls>
          <c:showLegendKey val="0"/>
          <c:showVal val="1"/>
          <c:showCatName val="0"/>
          <c:showSerName val="0"/>
          <c:showPercent val="0"/>
          <c:showBubbleSize val="0"/>
        </c:dLbls>
        <c:dropLines>
          <c:spPr>
            <a:ln w="9525" cap="flat" cmpd="sng" algn="ctr">
              <a:gradFill flip="none" rotWithShape="1">
                <a:gsLst>
                  <a:gs pos="0">
                    <a:schemeClr val="lt1"/>
                  </a:gs>
                  <a:gs pos="50000">
                    <a:schemeClr val="lt1">
                      <a:alpha val="0"/>
                    </a:schemeClr>
                  </a:gs>
                </a:gsLst>
                <a:lin ang="2700000" scaled="1"/>
                <a:tileRect/>
              </a:gradFill>
              <a:round/>
            </a:ln>
            <a:effectLst/>
          </c:spPr>
        </c:dropLines>
        <c:axId val="674957744"/>
        <c:axId val="673689472"/>
      </c:areaChart>
      <c:catAx>
        <c:axId val="6749577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3689472"/>
        <c:crosses val="autoZero"/>
        <c:auto val="1"/>
        <c:lblAlgn val="ctr"/>
        <c:lblOffset val="100"/>
        <c:noMultiLvlLbl val="0"/>
      </c:catAx>
      <c:valAx>
        <c:axId val="673689472"/>
        <c:scaling>
          <c:orientation val="minMax"/>
        </c:scaling>
        <c:delete val="1"/>
        <c:axPos val="l"/>
        <c:numFmt formatCode="General" sourceLinked="1"/>
        <c:majorTickMark val="out"/>
        <c:minorTickMark val="none"/>
        <c:tickLblPos val="nextTo"/>
        <c:crossAx val="67495774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No of Patient'!A1"/><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aimea'!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ait time daily trea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15240</xdr:colOff>
      <xdr:row>21</xdr:row>
      <xdr:rowOff>160020</xdr:rowOff>
    </xdr:from>
    <xdr:to>
      <xdr:col>3</xdr:col>
      <xdr:colOff>2529840</xdr:colOff>
      <xdr:row>24</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53340</xdr:colOff>
      <xdr:row>0</xdr:row>
      <xdr:rowOff>114300</xdr:rowOff>
    </xdr:from>
    <xdr:to>
      <xdr:col>12</xdr:col>
      <xdr:colOff>479227</xdr:colOff>
      <xdr:row>4</xdr:row>
      <xdr:rowOff>30480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53340" y="114300"/>
          <a:ext cx="7741087" cy="6477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12</xdr:col>
      <xdr:colOff>510541</xdr:colOff>
      <xdr:row>0</xdr:row>
      <xdr:rowOff>121920</xdr:rowOff>
    </xdr:from>
    <xdr:to>
      <xdr:col>16</xdr:col>
      <xdr:colOff>403860</xdr:colOff>
      <xdr:row>4</xdr:row>
      <xdr:rowOff>22860</xdr:rowOff>
    </xdr:to>
    <xdr:sp macro="" textlink="">
      <xdr:nvSpPr>
        <xdr:cNvPr id="3" name="Rectangle: Rounded Corners 2">
          <a:extLst>
            <a:ext uri="{FF2B5EF4-FFF2-40B4-BE49-F238E27FC236}">
              <a16:creationId xmlns:a16="http://schemas.microsoft.com/office/drawing/2014/main" id="{00000000-0008-0000-0100-000003000000}"/>
            </a:ext>
          </a:extLst>
        </xdr:cNvPr>
        <xdr:cNvSpPr/>
      </xdr:nvSpPr>
      <xdr:spPr>
        <a:xfrm>
          <a:off x="7825741" y="121920"/>
          <a:ext cx="2331719" cy="6324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16</xdr:col>
      <xdr:colOff>464821</xdr:colOff>
      <xdr:row>0</xdr:row>
      <xdr:rowOff>99060</xdr:rowOff>
    </xdr:from>
    <xdr:to>
      <xdr:col>19</xdr:col>
      <xdr:colOff>502921</xdr:colOff>
      <xdr:row>10</xdr:row>
      <xdr:rowOff>38100</xdr:rowOff>
    </xdr:to>
    <xdr:sp macro="" textlink="">
      <xdr:nvSpPr>
        <xdr:cNvPr id="4" name="Rectangle: Rounded Corners 3">
          <a:extLst>
            <a:ext uri="{FF2B5EF4-FFF2-40B4-BE49-F238E27FC236}">
              <a16:creationId xmlns:a16="http://schemas.microsoft.com/office/drawing/2014/main" id="{00000000-0008-0000-0100-000004000000}"/>
            </a:ext>
          </a:extLst>
        </xdr:cNvPr>
        <xdr:cNvSpPr/>
      </xdr:nvSpPr>
      <xdr:spPr>
        <a:xfrm>
          <a:off x="10218421" y="99060"/>
          <a:ext cx="1866900" cy="17678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19</xdr:col>
      <xdr:colOff>601980</xdr:colOff>
      <xdr:row>0</xdr:row>
      <xdr:rowOff>137160</xdr:rowOff>
    </xdr:from>
    <xdr:to>
      <xdr:col>23</xdr:col>
      <xdr:colOff>38101</xdr:colOff>
      <xdr:row>10</xdr:row>
      <xdr:rowOff>30480</xdr:rowOff>
    </xdr:to>
    <xdr:sp macro="" textlink="">
      <xdr:nvSpPr>
        <xdr:cNvPr id="5" name="Rectangle: Rounded Corners 4">
          <a:extLst>
            <a:ext uri="{FF2B5EF4-FFF2-40B4-BE49-F238E27FC236}">
              <a16:creationId xmlns:a16="http://schemas.microsoft.com/office/drawing/2014/main" id="{00000000-0008-0000-0100-000005000000}"/>
            </a:ext>
          </a:extLst>
        </xdr:cNvPr>
        <xdr:cNvSpPr/>
      </xdr:nvSpPr>
      <xdr:spPr>
        <a:xfrm>
          <a:off x="12184380" y="137160"/>
          <a:ext cx="1874521" cy="1722120"/>
        </a:xfrm>
        <a:prstGeom prst="roundRect">
          <a:avLst>
            <a:gd name="adj"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0</xdr:col>
      <xdr:colOff>129541</xdr:colOff>
      <xdr:row>4</xdr:row>
      <xdr:rowOff>99060</xdr:rowOff>
    </xdr:from>
    <xdr:to>
      <xdr:col>2</xdr:col>
      <xdr:colOff>175261</xdr:colOff>
      <xdr:row>28</xdr:row>
      <xdr:rowOff>30480</xdr:rowOff>
    </xdr:to>
    <xdr:sp macro="" textlink="">
      <xdr:nvSpPr>
        <xdr:cNvPr id="6" name="Rectangle: Rounded Corners 5">
          <a:extLst>
            <a:ext uri="{FF2B5EF4-FFF2-40B4-BE49-F238E27FC236}">
              <a16:creationId xmlns:a16="http://schemas.microsoft.com/office/drawing/2014/main" id="{00000000-0008-0000-0100-000006000000}"/>
            </a:ext>
          </a:extLst>
        </xdr:cNvPr>
        <xdr:cNvSpPr/>
      </xdr:nvSpPr>
      <xdr:spPr>
        <a:xfrm>
          <a:off x="129541" y="830580"/>
          <a:ext cx="1264920" cy="43205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2</xdr:col>
      <xdr:colOff>373380</xdr:colOff>
      <xdr:row>4</xdr:row>
      <xdr:rowOff>137160</xdr:rowOff>
    </xdr:from>
    <xdr:to>
      <xdr:col>7</xdr:col>
      <xdr:colOff>106680</xdr:colOff>
      <xdr:row>10</xdr:row>
      <xdr:rowOff>137160</xdr:rowOff>
    </xdr:to>
    <xdr:sp macro="" textlink="">
      <xdr:nvSpPr>
        <xdr:cNvPr id="9" name="Rectangle: Rounded Corners 8">
          <a:extLst>
            <a:ext uri="{FF2B5EF4-FFF2-40B4-BE49-F238E27FC236}">
              <a16:creationId xmlns:a16="http://schemas.microsoft.com/office/drawing/2014/main" id="{00000000-0008-0000-0100-000009000000}"/>
            </a:ext>
          </a:extLst>
        </xdr:cNvPr>
        <xdr:cNvSpPr/>
      </xdr:nvSpPr>
      <xdr:spPr>
        <a:xfrm>
          <a:off x="1592580" y="868680"/>
          <a:ext cx="2781300" cy="10972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7</xdr:col>
      <xdr:colOff>236220</xdr:colOff>
      <xdr:row>4</xdr:row>
      <xdr:rowOff>129540</xdr:rowOff>
    </xdr:from>
    <xdr:to>
      <xdr:col>11</xdr:col>
      <xdr:colOff>579120</xdr:colOff>
      <xdr:row>10</xdr:row>
      <xdr:rowOff>152400</xdr:rowOff>
    </xdr:to>
    <xdr:sp macro="" textlink="">
      <xdr:nvSpPr>
        <xdr:cNvPr id="10" name="Rectangle: Rounded Corners 9">
          <a:extLst>
            <a:ext uri="{FF2B5EF4-FFF2-40B4-BE49-F238E27FC236}">
              <a16:creationId xmlns:a16="http://schemas.microsoft.com/office/drawing/2014/main" id="{00000000-0008-0000-0100-00000A000000}"/>
            </a:ext>
          </a:extLst>
        </xdr:cNvPr>
        <xdr:cNvSpPr/>
      </xdr:nvSpPr>
      <xdr:spPr>
        <a:xfrm>
          <a:off x="4503420" y="861060"/>
          <a:ext cx="2781300" cy="11201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12</xdr:col>
      <xdr:colOff>83820</xdr:colOff>
      <xdr:row>4</xdr:row>
      <xdr:rowOff>121920</xdr:rowOff>
    </xdr:from>
    <xdr:to>
      <xdr:col>16</xdr:col>
      <xdr:colOff>411480</xdr:colOff>
      <xdr:row>10</xdr:row>
      <xdr:rowOff>152400</xdr:rowOff>
    </xdr:to>
    <xdr:sp macro="" textlink="">
      <xdr:nvSpPr>
        <xdr:cNvPr id="11" name="Rectangle: Rounded Corners 10">
          <a:extLst>
            <a:ext uri="{FF2B5EF4-FFF2-40B4-BE49-F238E27FC236}">
              <a16:creationId xmlns:a16="http://schemas.microsoft.com/office/drawing/2014/main" id="{00000000-0008-0000-0100-00000B000000}"/>
            </a:ext>
          </a:extLst>
        </xdr:cNvPr>
        <xdr:cNvSpPr/>
      </xdr:nvSpPr>
      <xdr:spPr>
        <a:xfrm>
          <a:off x="7399020" y="853440"/>
          <a:ext cx="2766060" cy="112776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2</xdr:col>
      <xdr:colOff>358974</xdr:colOff>
      <xdr:row>15</xdr:row>
      <xdr:rowOff>121920</xdr:rowOff>
    </xdr:from>
    <xdr:to>
      <xdr:col>16</xdr:col>
      <xdr:colOff>502920</xdr:colOff>
      <xdr:row>28</xdr:row>
      <xdr:rowOff>22860</xdr:rowOff>
    </xdr:to>
    <xdr:sp macro="" textlink="">
      <xdr:nvSpPr>
        <xdr:cNvPr id="13" name="Rectangle: Rounded Corners 12">
          <a:extLst>
            <a:ext uri="{FF2B5EF4-FFF2-40B4-BE49-F238E27FC236}">
              <a16:creationId xmlns:a16="http://schemas.microsoft.com/office/drawing/2014/main" id="{00000000-0008-0000-0100-00000D000000}"/>
            </a:ext>
          </a:extLst>
        </xdr:cNvPr>
        <xdr:cNvSpPr/>
      </xdr:nvSpPr>
      <xdr:spPr>
        <a:xfrm>
          <a:off x="1578174" y="2865120"/>
          <a:ext cx="8678346" cy="22783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17</xdr:col>
      <xdr:colOff>0</xdr:colOff>
      <xdr:row>10</xdr:row>
      <xdr:rowOff>106680</xdr:rowOff>
    </xdr:from>
    <xdr:to>
      <xdr:col>23</xdr:col>
      <xdr:colOff>38100</xdr:colOff>
      <xdr:row>28</xdr:row>
      <xdr:rowOff>83820</xdr:rowOff>
    </xdr:to>
    <xdr:sp macro="" textlink="">
      <xdr:nvSpPr>
        <xdr:cNvPr id="14" name="Rectangle: Rounded Corners 13">
          <a:extLst>
            <a:ext uri="{FF2B5EF4-FFF2-40B4-BE49-F238E27FC236}">
              <a16:creationId xmlns:a16="http://schemas.microsoft.com/office/drawing/2014/main" id="{00000000-0008-0000-0100-00000E000000}"/>
            </a:ext>
          </a:extLst>
        </xdr:cNvPr>
        <xdr:cNvSpPr/>
      </xdr:nvSpPr>
      <xdr:spPr>
        <a:xfrm>
          <a:off x="10363200" y="1935480"/>
          <a:ext cx="3695700" cy="32689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2</xdr:col>
      <xdr:colOff>365760</xdr:colOff>
      <xdr:row>0</xdr:row>
      <xdr:rowOff>144780</xdr:rowOff>
    </xdr:from>
    <xdr:to>
      <xdr:col>12</xdr:col>
      <xdr:colOff>259080</xdr:colOff>
      <xdr:row>2</xdr:row>
      <xdr:rowOff>114300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1584960" y="144780"/>
          <a:ext cx="59893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400">
              <a:solidFill>
                <a:schemeClr val="tx1"/>
              </a:solidFill>
              <a:latin typeface="Elephant" panose="02020904090505020303" pitchFamily="18" charset="0"/>
            </a:rPr>
            <a:t>Hospital Emergency</a:t>
          </a:r>
          <a:r>
            <a:rPr lang="en-IN" sz="2400" baseline="0">
              <a:solidFill>
                <a:schemeClr val="tx1"/>
              </a:solidFill>
              <a:latin typeface="Elephant" panose="02020904090505020303" pitchFamily="18" charset="0"/>
            </a:rPr>
            <a:t> Room Dashboard</a:t>
          </a:r>
        </a:p>
        <a:p>
          <a:pPr algn="ctr"/>
          <a:endParaRPr lang="en-IN" sz="2400" baseline="0">
            <a:solidFill>
              <a:schemeClr val="tx1"/>
            </a:solidFill>
            <a:latin typeface="Elephant" panose="02020904090505020303" pitchFamily="18" charset="0"/>
          </a:endParaRPr>
        </a:p>
      </xdr:txBody>
    </xdr:sp>
    <xdr:clientData/>
  </xdr:twoCellAnchor>
  <xdr:twoCellAnchor editAs="oneCell">
    <xdr:from>
      <xdr:col>0</xdr:col>
      <xdr:colOff>106680</xdr:colOff>
      <xdr:row>0</xdr:row>
      <xdr:rowOff>121920</xdr:rowOff>
    </xdr:from>
    <xdr:to>
      <xdr:col>1</xdr:col>
      <xdr:colOff>510540</xdr:colOff>
      <xdr:row>3</xdr:row>
      <xdr:rowOff>167640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 y="121920"/>
          <a:ext cx="1013460" cy="594360"/>
        </a:xfrm>
        <a:prstGeom prst="rect">
          <a:avLst/>
        </a:prstGeom>
      </xdr:spPr>
    </xdr:pic>
    <xdr:clientData/>
  </xdr:twoCellAnchor>
  <xdr:twoCellAnchor>
    <xdr:from>
      <xdr:col>5</xdr:col>
      <xdr:colOff>121920</xdr:colOff>
      <xdr:row>2</xdr:row>
      <xdr:rowOff>137160</xdr:rowOff>
    </xdr:from>
    <xdr:to>
      <xdr:col>9</xdr:col>
      <xdr:colOff>251460</xdr:colOff>
      <xdr:row>4</xdr:row>
      <xdr:rowOff>15240</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169920" y="502920"/>
          <a:ext cx="25679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IN" sz="1600">
              <a:solidFill>
                <a:schemeClr val="tx1"/>
              </a:solidFill>
              <a:latin typeface="Elephant" panose="02020904090505020303" pitchFamily="18" charset="0"/>
              <a:ea typeface="+mn-ea"/>
              <a:cs typeface="+mn-cs"/>
            </a:rPr>
            <a:t>Monthly Report</a:t>
          </a:r>
        </a:p>
        <a:p>
          <a:pPr marL="0" indent="0" algn="ctr"/>
          <a:endParaRPr lang="en-IN" sz="1600">
            <a:solidFill>
              <a:schemeClr val="tx1"/>
            </a:solidFill>
            <a:latin typeface="Elephant" panose="02020904090505020303" pitchFamily="18" charset="0"/>
            <a:ea typeface="+mn-ea"/>
            <a:cs typeface="+mn-cs"/>
          </a:endParaRPr>
        </a:p>
      </xdr:txBody>
    </xdr:sp>
    <xdr:clientData/>
  </xdr:twoCellAnchor>
  <xdr:twoCellAnchor>
    <xdr:from>
      <xdr:col>2</xdr:col>
      <xdr:colOff>388620</xdr:colOff>
      <xdr:row>6</xdr:row>
      <xdr:rowOff>114300</xdr:rowOff>
    </xdr:from>
    <xdr:to>
      <xdr:col>7</xdr:col>
      <xdr:colOff>91440</xdr:colOff>
      <xdr:row>8</xdr:row>
      <xdr:rowOff>60960</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1607820" y="1211580"/>
          <a:ext cx="27508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aseline="0">
              <a:solidFill>
                <a:schemeClr val="tx1"/>
              </a:solidFill>
              <a:latin typeface="Elephant" panose="02020904090505020303" pitchFamily="18" charset="0"/>
            </a:rPr>
            <a:t>No. of Patient</a:t>
          </a:r>
        </a:p>
      </xdr:txBody>
    </xdr:sp>
    <xdr:clientData/>
  </xdr:twoCellAnchor>
  <xdr:twoCellAnchor>
    <xdr:from>
      <xdr:col>7</xdr:col>
      <xdr:colOff>236220</xdr:colOff>
      <xdr:row>6</xdr:row>
      <xdr:rowOff>114300</xdr:rowOff>
    </xdr:from>
    <xdr:to>
      <xdr:col>11</xdr:col>
      <xdr:colOff>571500</xdr:colOff>
      <xdr:row>8</xdr:row>
      <xdr:rowOff>0</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03420" y="1211580"/>
          <a:ext cx="2773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aseline="0">
              <a:solidFill>
                <a:schemeClr val="tx1"/>
              </a:solidFill>
              <a:latin typeface="Elephant" panose="02020904090505020303" pitchFamily="18" charset="0"/>
            </a:rPr>
            <a:t>Average Wait Time</a:t>
          </a:r>
        </a:p>
        <a:p>
          <a:pPr algn="ctr"/>
          <a:endParaRPr lang="en-IN" sz="1100" baseline="0">
            <a:solidFill>
              <a:schemeClr val="tx1"/>
            </a:solidFill>
            <a:latin typeface="Elephant" panose="02020904090505020303" pitchFamily="18" charset="0"/>
          </a:endParaRPr>
        </a:p>
      </xdr:txBody>
    </xdr:sp>
    <xdr:clientData/>
  </xdr:twoCellAnchor>
  <xdr:twoCellAnchor>
    <xdr:from>
      <xdr:col>12</xdr:col>
      <xdr:colOff>91440</xdr:colOff>
      <xdr:row>6</xdr:row>
      <xdr:rowOff>83820</xdr:rowOff>
    </xdr:from>
    <xdr:to>
      <xdr:col>16</xdr:col>
      <xdr:colOff>403860</xdr:colOff>
      <xdr:row>7</xdr:row>
      <xdr:rowOff>160020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7406640" y="1181100"/>
          <a:ext cx="27508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aseline="0">
              <a:solidFill>
                <a:schemeClr val="tx1"/>
              </a:solidFill>
              <a:latin typeface="Elephant" panose="02020904090505020303" pitchFamily="18" charset="0"/>
            </a:rPr>
            <a:t>Patient Satisfaction Score</a:t>
          </a:r>
        </a:p>
        <a:p>
          <a:pPr algn="ctr"/>
          <a:endParaRPr lang="en-IN" sz="1100" baseline="0">
            <a:solidFill>
              <a:schemeClr val="tx1"/>
            </a:solidFill>
            <a:latin typeface="Elephant" panose="02020904090505020303" pitchFamily="18" charset="0"/>
          </a:endParaRPr>
        </a:p>
      </xdr:txBody>
    </xdr:sp>
    <xdr:clientData/>
  </xdr:twoCellAnchor>
  <xdr:twoCellAnchor>
    <xdr:from>
      <xdr:col>2</xdr:col>
      <xdr:colOff>381000</xdr:colOff>
      <xdr:row>5</xdr:row>
      <xdr:rowOff>91440</xdr:rowOff>
    </xdr:from>
    <xdr:to>
      <xdr:col>7</xdr:col>
      <xdr:colOff>121920</xdr:colOff>
      <xdr:row>7</xdr:row>
      <xdr:rowOff>22860</xdr:rowOff>
    </xdr:to>
    <xdr:sp macro="" textlink="'Pivot Riport'!A4">
      <xdr:nvSpPr>
        <xdr:cNvPr id="22" name="TextBox 21">
          <a:extLst>
            <a:ext uri="{FF2B5EF4-FFF2-40B4-BE49-F238E27FC236}">
              <a16:creationId xmlns:a16="http://schemas.microsoft.com/office/drawing/2014/main" id="{00000000-0008-0000-0100-000016000000}"/>
            </a:ext>
          </a:extLst>
        </xdr:cNvPr>
        <xdr:cNvSpPr txBox="1"/>
      </xdr:nvSpPr>
      <xdr:spPr>
        <a:xfrm>
          <a:off x="1600200" y="1005840"/>
          <a:ext cx="27889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7B818E1-29FF-4EFE-BB2A-B4770DD748BF}" type="TxLink">
            <a:rPr lang="en-US" sz="1100" b="0" i="0" u="none" strike="noStrike" baseline="0">
              <a:solidFill>
                <a:srgbClr val="000000"/>
              </a:solidFill>
              <a:latin typeface="Elephant" panose="02020904090505020303" pitchFamily="18" charset="0"/>
              <a:cs typeface="Calibri"/>
            </a:rPr>
            <a:pPr algn="ctr"/>
            <a:t>9216</a:t>
          </a:fld>
          <a:endParaRPr lang="en-US" sz="1100" baseline="0">
            <a:latin typeface="Elephant" panose="02020904090505020303" pitchFamily="18" charset="0"/>
          </a:endParaRPr>
        </a:p>
      </xdr:txBody>
    </xdr:sp>
    <xdr:clientData/>
  </xdr:twoCellAnchor>
  <xdr:twoCellAnchor>
    <xdr:from>
      <xdr:col>7</xdr:col>
      <xdr:colOff>251460</xdr:colOff>
      <xdr:row>5</xdr:row>
      <xdr:rowOff>53340</xdr:rowOff>
    </xdr:from>
    <xdr:to>
      <xdr:col>11</xdr:col>
      <xdr:colOff>563880</xdr:colOff>
      <xdr:row>6</xdr:row>
      <xdr:rowOff>106680</xdr:rowOff>
    </xdr:to>
    <xdr:sp macro="" textlink="'Pivot Riport'!A7">
      <xdr:nvSpPr>
        <xdr:cNvPr id="23" name="TextBox 22">
          <a:extLst>
            <a:ext uri="{FF2B5EF4-FFF2-40B4-BE49-F238E27FC236}">
              <a16:creationId xmlns:a16="http://schemas.microsoft.com/office/drawing/2014/main" id="{00000000-0008-0000-0100-000017000000}"/>
            </a:ext>
          </a:extLst>
        </xdr:cNvPr>
        <xdr:cNvSpPr txBox="1"/>
      </xdr:nvSpPr>
      <xdr:spPr>
        <a:xfrm>
          <a:off x="4518660" y="967740"/>
          <a:ext cx="27508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0EBE86A-A58E-4618-8344-2CF72AFB107D}" type="TxLink">
            <a:rPr lang="en-US" sz="1100" b="0" i="0" u="none" strike="noStrike" baseline="0">
              <a:solidFill>
                <a:srgbClr val="000000"/>
              </a:solidFill>
              <a:latin typeface="Elephant" panose="02020904090505020303" pitchFamily="18" charset="0"/>
              <a:cs typeface="Calibri"/>
            </a:rPr>
            <a:pPr algn="ctr"/>
            <a:t>35.26</a:t>
          </a:fld>
          <a:endParaRPr lang="en-US" sz="1100" baseline="0">
            <a:latin typeface="Elephant" panose="02020904090505020303" pitchFamily="18" charset="0"/>
          </a:endParaRPr>
        </a:p>
      </xdr:txBody>
    </xdr:sp>
    <xdr:clientData/>
  </xdr:twoCellAnchor>
  <xdr:twoCellAnchor>
    <xdr:from>
      <xdr:col>12</xdr:col>
      <xdr:colOff>83820</xdr:colOff>
      <xdr:row>5</xdr:row>
      <xdr:rowOff>38100</xdr:rowOff>
    </xdr:from>
    <xdr:to>
      <xdr:col>16</xdr:col>
      <xdr:colOff>411480</xdr:colOff>
      <xdr:row>6</xdr:row>
      <xdr:rowOff>121920</xdr:rowOff>
    </xdr:to>
    <xdr:sp macro="" textlink="'Pivot Riport'!A11">
      <xdr:nvSpPr>
        <xdr:cNvPr id="24" name="TextBox 23">
          <a:extLst>
            <a:ext uri="{FF2B5EF4-FFF2-40B4-BE49-F238E27FC236}">
              <a16:creationId xmlns:a16="http://schemas.microsoft.com/office/drawing/2014/main" id="{00000000-0008-0000-0100-000018000000}"/>
            </a:ext>
          </a:extLst>
        </xdr:cNvPr>
        <xdr:cNvSpPr txBox="1"/>
      </xdr:nvSpPr>
      <xdr:spPr>
        <a:xfrm>
          <a:off x="7399020" y="952500"/>
          <a:ext cx="27660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394B0DB-6793-461A-991D-BA92FAFF9D11}" type="TxLink">
            <a:rPr lang="en-US" sz="1100" b="0" i="0" u="none" strike="noStrike" baseline="0">
              <a:solidFill>
                <a:srgbClr val="000000"/>
              </a:solidFill>
              <a:latin typeface="Elephant" panose="02020904090505020303" pitchFamily="18" charset="0"/>
              <a:cs typeface="Calibri"/>
            </a:rPr>
            <a:pPr algn="ctr"/>
            <a:t>4.99</a:t>
          </a:fld>
          <a:endParaRPr lang="en-US" sz="1100" baseline="0">
            <a:latin typeface="Elephant" panose="02020904090505020303" pitchFamily="18" charset="0"/>
          </a:endParaRPr>
        </a:p>
      </xdr:txBody>
    </xdr:sp>
    <xdr:clientData/>
  </xdr:twoCellAnchor>
  <xdr:twoCellAnchor editAs="oneCell">
    <xdr:from>
      <xdr:col>6</xdr:col>
      <xdr:colOff>281940</xdr:colOff>
      <xdr:row>4</xdr:row>
      <xdr:rowOff>175260</xdr:rowOff>
    </xdr:from>
    <xdr:to>
      <xdr:col>7</xdr:col>
      <xdr:colOff>45720</xdr:colOff>
      <xdr:row>7</xdr:row>
      <xdr:rowOff>0</xdr:rowOff>
    </xdr:to>
    <xdr:pic>
      <xdr:nvPicPr>
        <xdr:cNvPr id="26" name="Graphic 25" descr="Male profile">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939540" y="906780"/>
          <a:ext cx="373380" cy="373380"/>
        </a:xfrm>
        <a:prstGeom prst="rect">
          <a:avLst/>
        </a:prstGeom>
      </xdr:spPr>
    </xdr:pic>
    <xdr:clientData/>
  </xdr:twoCellAnchor>
  <xdr:twoCellAnchor editAs="oneCell">
    <xdr:from>
      <xdr:col>11</xdr:col>
      <xdr:colOff>195720</xdr:colOff>
      <xdr:row>4</xdr:row>
      <xdr:rowOff>165239</xdr:rowOff>
    </xdr:from>
    <xdr:to>
      <xdr:col>11</xdr:col>
      <xdr:colOff>541020</xdr:colOff>
      <xdr:row>6</xdr:row>
      <xdr:rowOff>103602</xdr:rowOff>
    </xdr:to>
    <xdr:pic>
      <xdr:nvPicPr>
        <xdr:cNvPr id="30" name="Graphic 29" descr="Hourglass">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901320" y="896759"/>
          <a:ext cx="345300" cy="304123"/>
        </a:xfrm>
        <a:prstGeom prst="rect">
          <a:avLst/>
        </a:prstGeom>
      </xdr:spPr>
    </xdr:pic>
    <xdr:clientData/>
  </xdr:twoCellAnchor>
  <xdr:twoCellAnchor editAs="oneCell">
    <xdr:from>
      <xdr:col>16</xdr:col>
      <xdr:colOff>22860</xdr:colOff>
      <xdr:row>4</xdr:row>
      <xdr:rowOff>137160</xdr:rowOff>
    </xdr:from>
    <xdr:to>
      <xdr:col>16</xdr:col>
      <xdr:colOff>388620</xdr:colOff>
      <xdr:row>6</xdr:row>
      <xdr:rowOff>137160</xdr:rowOff>
    </xdr:to>
    <xdr:pic>
      <xdr:nvPicPr>
        <xdr:cNvPr id="32" name="Graphic 31" descr="Star">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776460" y="868680"/>
          <a:ext cx="365760" cy="365760"/>
        </a:xfrm>
        <a:prstGeom prst="rect">
          <a:avLst/>
        </a:prstGeom>
      </xdr:spPr>
    </xdr:pic>
    <xdr:clientData/>
  </xdr:twoCellAnchor>
  <xdr:twoCellAnchor editAs="oneCell">
    <xdr:from>
      <xdr:col>0</xdr:col>
      <xdr:colOff>175260</xdr:colOff>
      <xdr:row>5</xdr:row>
      <xdr:rowOff>38100</xdr:rowOff>
    </xdr:from>
    <xdr:to>
      <xdr:col>2</xdr:col>
      <xdr:colOff>114300</xdr:colOff>
      <xdr:row>27</xdr:row>
      <xdr:rowOff>144780</xdr:rowOff>
    </xdr:to>
    <mc:AlternateContent xmlns:mc="http://schemas.openxmlformats.org/markup-compatibility/2006">
      <mc:Choice xmlns:a14="http://schemas.microsoft.com/office/drawing/2010/main" Requires="a14">
        <xdr:graphicFrame macro="">
          <xdr:nvGraphicFramePr>
            <xdr:cNvPr id="27" name="Date (Month)">
              <a:extLst>
                <a:ext uri="{FF2B5EF4-FFF2-40B4-BE49-F238E27FC236}">
                  <a16:creationId xmlns:a16="http://schemas.microsoft.com/office/drawing/2014/main" id="{00000000-0008-0000-0100-00001B00000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75260" y="952500"/>
              <a:ext cx="1158240" cy="4130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464820</xdr:colOff>
      <xdr:row>7</xdr:row>
      <xdr:rowOff>60960</xdr:rowOff>
    </xdr:from>
    <xdr:to>
      <xdr:col>7</xdr:col>
      <xdr:colOff>38100</xdr:colOff>
      <xdr:row>10</xdr:row>
      <xdr:rowOff>121920</xdr:rowOff>
    </xdr:to>
    <xdr:graphicFrame macro="">
      <xdr:nvGraphicFramePr>
        <xdr:cNvPr id="28" name="Chart 27">
          <a:hlinkClick xmlns:r="http://schemas.openxmlformats.org/officeDocument/2006/relationships" r:id="rId8"/>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289560</xdr:colOff>
      <xdr:row>8</xdr:row>
      <xdr:rowOff>152400</xdr:rowOff>
    </xdr:from>
    <xdr:to>
      <xdr:col>11</xdr:col>
      <xdr:colOff>510540</xdr:colOff>
      <xdr:row>10</xdr:row>
      <xdr:rowOff>137160</xdr:rowOff>
    </xdr:to>
    <xdr:graphicFrame macro="">
      <xdr:nvGraphicFramePr>
        <xdr:cNvPr id="31" name="Chart 30">
          <a:hlinkClick xmlns:r="http://schemas.openxmlformats.org/officeDocument/2006/relationships" r:id="rId10"/>
          <a:extLst>
            <a:ext uri="{FF2B5EF4-FFF2-40B4-BE49-F238E27FC236}">
              <a16:creationId xmlns:a16="http://schemas.microsoft.com/office/drawing/2014/main" id="{00000000-0008-0000-01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153234</xdr:colOff>
      <xdr:row>6</xdr:row>
      <xdr:rowOff>144780</xdr:rowOff>
    </xdr:from>
    <xdr:to>
      <xdr:col>16</xdr:col>
      <xdr:colOff>335280</xdr:colOff>
      <xdr:row>10</xdr:row>
      <xdr:rowOff>137160</xdr:rowOff>
    </xdr:to>
    <xdr:graphicFrame macro="">
      <xdr:nvGraphicFramePr>
        <xdr:cNvPr id="34" name="Chart 33">
          <a:hlinkClick xmlns:r="http://schemas.openxmlformats.org/officeDocument/2006/relationships" r:id="rId12"/>
          <a:extLst>
            <a:ext uri="{FF2B5EF4-FFF2-40B4-BE49-F238E27FC236}">
              <a16:creationId xmlns:a16="http://schemas.microsoft.com/office/drawing/2014/main" id="{00000000-0008-0000-01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412314</xdr:colOff>
      <xdr:row>15</xdr:row>
      <xdr:rowOff>152400</xdr:rowOff>
    </xdr:from>
    <xdr:to>
      <xdr:col>16</xdr:col>
      <xdr:colOff>487680</xdr:colOff>
      <xdr:row>26</xdr:row>
      <xdr:rowOff>45720</xdr:rowOff>
    </xdr:to>
    <xdr:graphicFrame macro="">
      <xdr:nvGraphicFramePr>
        <xdr:cNvPr id="39" name="Chart 38">
          <a:extLst>
            <a:ext uri="{FF2B5EF4-FFF2-40B4-BE49-F238E27FC236}">
              <a16:creationId xmlns:a16="http://schemas.microsoft.com/office/drawing/2014/main" id="{00000000-0008-0000-01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68580</xdr:colOff>
      <xdr:row>26</xdr:row>
      <xdr:rowOff>83820</xdr:rowOff>
    </xdr:from>
    <xdr:to>
      <xdr:col>16</xdr:col>
      <xdr:colOff>243840</xdr:colOff>
      <xdr:row>28</xdr:row>
      <xdr:rowOff>0</xdr:rowOff>
    </xdr:to>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1897380" y="4838700"/>
          <a:ext cx="81000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IN" sz="1200">
              <a:solidFill>
                <a:schemeClr val="tx1"/>
              </a:solidFill>
              <a:latin typeface="Elephant" panose="02020904090505020303" pitchFamily="18" charset="0"/>
              <a:ea typeface="+mn-ea"/>
              <a:cs typeface="+mn-cs"/>
            </a:rPr>
            <a:t>No. of Patient by age group</a:t>
          </a:r>
        </a:p>
      </xdr:txBody>
    </xdr:sp>
    <xdr:clientData/>
  </xdr:twoCellAnchor>
  <xdr:twoCellAnchor>
    <xdr:from>
      <xdr:col>16</xdr:col>
      <xdr:colOff>441960</xdr:colOff>
      <xdr:row>0</xdr:row>
      <xdr:rowOff>114300</xdr:rowOff>
    </xdr:from>
    <xdr:to>
      <xdr:col>19</xdr:col>
      <xdr:colOff>487680</xdr:colOff>
      <xdr:row>9</xdr:row>
      <xdr:rowOff>15240</xdr:rowOff>
    </xdr:to>
    <xdr:graphicFrame macro="">
      <xdr:nvGraphicFramePr>
        <xdr:cNvPr id="33" name="Chart 32">
          <a:extLst>
            <a:ext uri="{FF2B5EF4-FFF2-40B4-BE49-F238E27FC236}">
              <a16:creationId xmlns:a16="http://schemas.microsoft.com/office/drawing/2014/main" id="{00000000-0008-0000-01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563880</xdr:colOff>
      <xdr:row>8</xdr:row>
      <xdr:rowOff>152400</xdr:rowOff>
    </xdr:from>
    <xdr:to>
      <xdr:col>19</xdr:col>
      <xdr:colOff>480060</xdr:colOff>
      <xdr:row>10</xdr:row>
      <xdr:rowOff>53340</xdr:rowOff>
    </xdr:to>
    <xdr:sp macro="" textlink="">
      <xdr:nvSpPr>
        <xdr:cNvPr id="35" name="TextBox 18">
          <a:extLst>
            <a:ext uri="{FF2B5EF4-FFF2-40B4-BE49-F238E27FC236}">
              <a16:creationId xmlns:a16="http://schemas.microsoft.com/office/drawing/2014/main" id="{00000000-0008-0000-0100-000023000000}"/>
            </a:ext>
          </a:extLst>
        </xdr:cNvPr>
        <xdr:cNvSpPr txBox="1"/>
      </xdr:nvSpPr>
      <xdr:spPr>
        <a:xfrm>
          <a:off x="10317480" y="1615440"/>
          <a:ext cx="17449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100" baseline="0">
              <a:solidFill>
                <a:schemeClr val="tx1"/>
              </a:solidFill>
              <a:latin typeface="Elephant" panose="02020904090505020303" pitchFamily="18" charset="0"/>
            </a:rPr>
            <a:t>Patient attend Status</a:t>
          </a:r>
        </a:p>
      </xdr:txBody>
    </xdr:sp>
    <xdr:clientData/>
  </xdr:twoCellAnchor>
  <xdr:twoCellAnchor>
    <xdr:from>
      <xdr:col>20</xdr:col>
      <xdr:colOff>53340</xdr:colOff>
      <xdr:row>8</xdr:row>
      <xdr:rowOff>106680</xdr:rowOff>
    </xdr:from>
    <xdr:to>
      <xdr:col>22</xdr:col>
      <xdr:colOff>594360</xdr:colOff>
      <xdr:row>10</xdr:row>
      <xdr:rowOff>7620</xdr:rowOff>
    </xdr:to>
    <xdr:sp macro="" textlink="">
      <xdr:nvSpPr>
        <xdr:cNvPr id="36" name="TextBox 18">
          <a:extLst>
            <a:ext uri="{FF2B5EF4-FFF2-40B4-BE49-F238E27FC236}">
              <a16:creationId xmlns:a16="http://schemas.microsoft.com/office/drawing/2014/main" id="{00000000-0008-0000-0100-000024000000}"/>
            </a:ext>
          </a:extLst>
        </xdr:cNvPr>
        <xdr:cNvSpPr txBox="1"/>
      </xdr:nvSpPr>
      <xdr:spPr>
        <a:xfrm>
          <a:off x="12245340" y="1569720"/>
          <a:ext cx="17602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100" baseline="0">
              <a:solidFill>
                <a:schemeClr val="tx1"/>
              </a:solidFill>
              <a:latin typeface="Elephant" panose="02020904090505020303" pitchFamily="18" charset="0"/>
            </a:rPr>
            <a:t>No. of Patient by Gender</a:t>
          </a:r>
        </a:p>
      </xdr:txBody>
    </xdr:sp>
    <xdr:clientData/>
  </xdr:twoCellAnchor>
  <xdr:twoCellAnchor>
    <xdr:from>
      <xdr:col>20</xdr:col>
      <xdr:colOff>7620</xdr:colOff>
      <xdr:row>0</xdr:row>
      <xdr:rowOff>137160</xdr:rowOff>
    </xdr:from>
    <xdr:to>
      <xdr:col>23</xdr:col>
      <xdr:colOff>38100</xdr:colOff>
      <xdr:row>8</xdr:row>
      <xdr:rowOff>160020</xdr:rowOff>
    </xdr:to>
    <xdr:graphicFrame macro="">
      <xdr:nvGraphicFramePr>
        <xdr:cNvPr id="37" name="Chart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45720</xdr:colOff>
      <xdr:row>10</xdr:row>
      <xdr:rowOff>91440</xdr:rowOff>
    </xdr:from>
    <xdr:to>
      <xdr:col>23</xdr:col>
      <xdr:colOff>7620</xdr:colOff>
      <xdr:row>26</xdr:row>
      <xdr:rowOff>91440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457200</xdr:colOff>
      <xdr:row>26</xdr:row>
      <xdr:rowOff>106680</xdr:rowOff>
    </xdr:from>
    <xdr:to>
      <xdr:col>22</xdr:col>
      <xdr:colOff>251460</xdr:colOff>
      <xdr:row>28</xdr:row>
      <xdr:rowOff>7620</xdr:rowOff>
    </xdr:to>
    <xdr:sp macro="" textlink="">
      <xdr:nvSpPr>
        <xdr:cNvPr id="43" name="TextBox 18">
          <a:extLst>
            <a:ext uri="{FF2B5EF4-FFF2-40B4-BE49-F238E27FC236}">
              <a16:creationId xmlns:a16="http://schemas.microsoft.com/office/drawing/2014/main" id="{00000000-0008-0000-0100-00002B000000}"/>
            </a:ext>
          </a:extLst>
        </xdr:cNvPr>
        <xdr:cNvSpPr txBox="1"/>
      </xdr:nvSpPr>
      <xdr:spPr>
        <a:xfrm>
          <a:off x="10820400" y="4861560"/>
          <a:ext cx="28422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1100" baseline="0">
              <a:solidFill>
                <a:schemeClr val="tx1"/>
              </a:solidFill>
              <a:latin typeface="Elephant" panose="02020904090505020303" pitchFamily="18" charset="0"/>
            </a:rPr>
            <a:t>No. of Patient by Department Referal</a:t>
          </a:r>
        </a:p>
      </xdr:txBody>
    </xdr:sp>
    <xdr:clientData/>
  </xdr:twoCellAnchor>
  <xdr:twoCellAnchor editAs="oneCell">
    <xdr:from>
      <xdr:col>12</xdr:col>
      <xdr:colOff>525781</xdr:colOff>
      <xdr:row>0</xdr:row>
      <xdr:rowOff>175260</xdr:rowOff>
    </xdr:from>
    <xdr:to>
      <xdr:col>16</xdr:col>
      <xdr:colOff>388620</xdr:colOff>
      <xdr:row>3</xdr:row>
      <xdr:rowOff>167640</xdr:rowOff>
    </xdr:to>
    <mc:AlternateContent xmlns:mc="http://schemas.openxmlformats.org/markup-compatibility/2006">
      <mc:Choice xmlns:a14="http://schemas.microsoft.com/office/drawing/2010/main" Requires="a14">
        <xdr:graphicFrame macro="">
          <xdr:nvGraphicFramePr>
            <xdr:cNvPr id="44" name="Date (Year)">
              <a:extLst>
                <a:ext uri="{FF2B5EF4-FFF2-40B4-BE49-F238E27FC236}">
                  <a16:creationId xmlns:a16="http://schemas.microsoft.com/office/drawing/2014/main" id="{00000000-0008-0000-0100-00002C00000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7840981" y="175260"/>
              <a:ext cx="2301239" cy="541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342900</xdr:colOff>
          <xdr:row>11</xdr:row>
          <xdr:rowOff>0</xdr:rowOff>
        </xdr:from>
        <xdr:to>
          <xdr:col>16</xdr:col>
          <xdr:colOff>472440</xdr:colOff>
          <xdr:row>15</xdr:row>
          <xdr:rowOff>60960</xdr:rowOff>
        </xdr:to>
        <xdr:pic>
          <xdr:nvPicPr>
            <xdr:cNvPr id="48" name="Picture 47">
              <a:extLst>
                <a:ext uri="{FF2B5EF4-FFF2-40B4-BE49-F238E27FC236}">
                  <a16:creationId xmlns:a16="http://schemas.microsoft.com/office/drawing/2014/main" id="{00000000-0008-0000-0100-000030000000}"/>
                </a:ext>
              </a:extLst>
            </xdr:cNvPr>
            <xdr:cNvPicPr>
              <a:picLocks noChangeAspect="1" noChangeArrowheads="1"/>
              <a:extLst>
                <a:ext uri="{84589F7E-364E-4C9E-8A38-B11213B215E9}">
                  <a14:cameraTool cellRange="'Pivot Riport'!$A$22:$D$24" spid="_x0000_s2091"/>
                </a:ext>
              </a:extLst>
            </xdr:cNvPicPr>
          </xdr:nvPicPr>
          <xdr:blipFill>
            <a:blip xmlns:r="http://schemas.openxmlformats.org/officeDocument/2006/relationships" r:embed="rId18"/>
            <a:srcRect/>
            <a:stretch>
              <a:fillRect/>
            </a:stretch>
          </xdr:blipFill>
          <xdr:spPr bwMode="auto">
            <a:xfrm>
              <a:off x="1562100" y="2011680"/>
              <a:ext cx="8663940" cy="79248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137160</xdr:colOff>
      <xdr:row>1</xdr:row>
      <xdr:rowOff>76200</xdr:rowOff>
    </xdr:from>
    <xdr:to>
      <xdr:col>23</xdr:col>
      <xdr:colOff>38100</xdr:colOff>
      <xdr:row>16</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205740</xdr:colOff>
      <xdr:row>17</xdr:row>
      <xdr:rowOff>83820</xdr:rowOff>
    </xdr:from>
    <xdr:to>
      <xdr:col>20</xdr:col>
      <xdr:colOff>167640</xdr:colOff>
      <xdr:row>19</xdr:row>
      <xdr:rowOff>7620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2034540" y="3192780"/>
          <a:ext cx="103251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Elephant" panose="02020904090505020303" pitchFamily="18" charset="0"/>
            </a:rPr>
            <a:t>Show</a:t>
          </a:r>
          <a:r>
            <a:rPr lang="en-IN" sz="1100" baseline="0">
              <a:latin typeface="Elephant" panose="02020904090505020303" pitchFamily="18" charset="0"/>
            </a:rPr>
            <a:t>ing a daily trend with an area sparking to spot patterns like busy days or seasonal trends. </a:t>
          </a:r>
          <a:endParaRPr lang="en-IN" sz="1100">
            <a:latin typeface="Elephant" panose="02020904090505020303" pitchFamily="18" charset="0"/>
          </a:endParaRPr>
        </a:p>
      </xdr:txBody>
    </xdr:sp>
    <xdr:clientData/>
  </xdr:twoCellAnchor>
  <xdr:twoCellAnchor editAs="oneCell">
    <xdr:from>
      <xdr:col>0</xdr:col>
      <xdr:colOff>152400</xdr:colOff>
      <xdr:row>1</xdr:row>
      <xdr:rowOff>76200</xdr:rowOff>
    </xdr:from>
    <xdr:to>
      <xdr:col>1</xdr:col>
      <xdr:colOff>60960</xdr:colOff>
      <xdr:row>4</xdr:row>
      <xdr:rowOff>45720</xdr:rowOff>
    </xdr:to>
    <xdr:pic>
      <xdr:nvPicPr>
        <xdr:cNvPr id="5" name="Graphic 4" descr="Home">
          <a:hlinkClick xmlns:r="http://schemas.openxmlformats.org/officeDocument/2006/relationships" r:id="rId2"/>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2400" y="259080"/>
          <a:ext cx="518160" cy="5181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335280</xdr:colOff>
      <xdr:row>0</xdr:row>
      <xdr:rowOff>167640</xdr:rowOff>
    </xdr:from>
    <xdr:to>
      <xdr:col>22</xdr:col>
      <xdr:colOff>205740</xdr:colOff>
      <xdr:row>17</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17</xdr:row>
      <xdr:rowOff>175260</xdr:rowOff>
    </xdr:from>
    <xdr:to>
      <xdr:col>18</xdr:col>
      <xdr:colOff>586740</xdr:colOff>
      <xdr:row>19</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636520" y="3284220"/>
          <a:ext cx="8923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Elephant" panose="02020904090505020303" pitchFamily="18" charset="0"/>
              <a:ea typeface="+mn-ea"/>
              <a:cs typeface="+mn-cs"/>
            </a:rPr>
            <a:t>Use an areac</a:t>
          </a:r>
          <a:r>
            <a:rPr lang="en-IN" sz="1100" b="0" i="0" u="none" strike="noStrike" baseline="0">
              <a:solidFill>
                <a:schemeClr val="dk1"/>
              </a:solidFill>
              <a:effectLst/>
              <a:latin typeface="Elephant" panose="02020904090505020303" pitchFamily="18" charset="0"/>
              <a:ea typeface="+mn-ea"/>
              <a:cs typeface="+mn-cs"/>
            </a:rPr>
            <a:t> </a:t>
          </a:r>
          <a:r>
            <a:rPr lang="en-IN" sz="1100" b="0" i="0" u="none" strike="noStrike">
              <a:solidFill>
                <a:schemeClr val="dk1"/>
              </a:solidFill>
              <a:effectLst/>
              <a:latin typeface="Elephant" panose="02020904090505020303" pitchFamily="18" charset="0"/>
              <a:ea typeface="+mn-ea"/>
              <a:cs typeface="+mn-cs"/>
            </a:rPr>
            <a:t>Chart to track daily changes and highilght days with longer wait times that might need improvements. </a:t>
          </a:r>
          <a:r>
            <a:rPr lang="en-IN">
              <a:latin typeface="Elephant" panose="02020904090505020303" pitchFamily="18" charset="0"/>
            </a:rPr>
            <a:t> </a:t>
          </a:r>
          <a:endParaRPr lang="en-IN" sz="1100">
            <a:latin typeface="Elephant" panose="02020904090505020303" pitchFamily="18" charset="0"/>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0.04616</cdr:x>
      <cdr:y>0.18889</cdr:y>
    </cdr:to>
    <cdr:pic>
      <cdr:nvPicPr>
        <cdr:cNvPr id="2" name="Graphic 4"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93D6006-2732-4AE3-8B56-420906B659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18160" cy="569976"/>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198120</xdr:colOff>
      <xdr:row>1</xdr:row>
      <xdr:rowOff>7620</xdr:rowOff>
    </xdr:from>
    <xdr:to>
      <xdr:col>23</xdr:col>
      <xdr:colOff>15240</xdr:colOff>
      <xdr:row>17</xdr:row>
      <xdr:rowOff>99060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18</xdr:row>
      <xdr:rowOff>15240</xdr:rowOff>
    </xdr:from>
    <xdr:to>
      <xdr:col>21</xdr:col>
      <xdr:colOff>106680</xdr:colOff>
      <xdr:row>19</xdr:row>
      <xdr:rowOff>137160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676400" y="3307080"/>
          <a:ext cx="11231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i="0" u="none" strike="noStrike">
              <a:solidFill>
                <a:schemeClr val="dk1"/>
              </a:solidFill>
              <a:effectLst/>
              <a:latin typeface="Elephant" panose="02020904090505020303" pitchFamily="18" charset="0"/>
              <a:ea typeface="+mn-ea"/>
              <a:cs typeface="+mn-cs"/>
            </a:rPr>
            <a:t>Use an area sparkline to track daily changes and highilght days with longer wait times that might need improvements. </a:t>
          </a:r>
          <a:r>
            <a:rPr lang="en-IN">
              <a:latin typeface="Elephant" panose="02020904090505020303" pitchFamily="18" charset="0"/>
            </a:rPr>
            <a:t> </a:t>
          </a:r>
          <a:endParaRPr lang="en-IN" sz="1100">
            <a:latin typeface="Elephant" panose="02020904090505020303" pitchFamily="18" charset="0"/>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0.04616</cdr:x>
      <cdr:y>0.18889</cdr:y>
    </cdr:to>
    <cdr:pic>
      <cdr:nvPicPr>
        <cdr:cNvPr id="2" name="Graphic 4"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93D6006-2732-4AE3-8B56-420906B659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18160" cy="569976"/>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220980</xdr:colOff>
      <xdr:row>2</xdr:row>
      <xdr:rowOff>0</xdr:rowOff>
    </xdr:from>
    <xdr:to>
      <xdr:col>22</xdr:col>
      <xdr:colOff>487680</xdr:colOff>
      <xdr:row>17</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137160</xdr:rowOff>
    </xdr:from>
    <xdr:to>
      <xdr:col>19</xdr:col>
      <xdr:colOff>571500</xdr:colOff>
      <xdr:row>19</xdr:row>
      <xdr:rowOff>60960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828800" y="3246120"/>
          <a:ext cx="103251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aseline="0">
              <a:latin typeface="Elephant" panose="02020904090505020303" pitchFamily="18" charset="0"/>
            </a:rPr>
            <a:t>Use an area chart to show trends, spot drops in satisfaction, link them to busy times or challenges.  </a:t>
          </a:r>
          <a:endParaRPr lang="en-IN" sz="1100">
            <a:latin typeface="Elephant" panose="02020904090505020303" pitchFamily="18" charset="0"/>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0.00427</cdr:x>
      <cdr:y>0</cdr:y>
    </cdr:from>
    <cdr:to>
      <cdr:x>0.04783</cdr:x>
      <cdr:y>0.20778</cdr:y>
    </cdr:to>
    <cdr:pic>
      <cdr:nvPicPr>
        <cdr:cNvPr id="2" name="Graphic 4"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BEF2602-4C6F-4DE2-BA29-868E000C9BB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0"/>
          <a:ext cx="518112" cy="56997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18287034" createdVersion="5" refreshedVersion="6" minRefreshableVersion="3" recordCount="0" supportSubquery="1" supportAdvancedDrill="1" xr:uid="{62419DB3-F235-45C0-931C-782899F9C41D}">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24305553" createdVersion="5" refreshedVersion="6" minRefreshableVersion="3" recordCount="0" supportSubquery="1" supportAdvancedDrill="1" xr:uid="{3FFF37AD-4D1D-4CBF-AEF8-193EB5549050}">
  <cacheSource type="external" connectionId="3"/>
  <cacheFields count="3">
    <cacheField name="[Measures].[Count of Age Group]" caption="Count of Age Group" numFmtId="0" hierarchy="31" level="32767"/>
    <cacheField name="[Hospital Emergency Room Data].[Age Group].[Age Group]" caption="Age Group" numFmtId="0" hierarchy="16" level="1">
      <sharedItems count="8">
        <s v="0-9"/>
        <s v="10-19"/>
        <s v="20-29"/>
        <s v="30-39"/>
        <s v="40-49"/>
        <s v="50-59"/>
        <s v="60-69"/>
        <s v="70-79"/>
      </sharedItems>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25231485" createdVersion="5" refreshedVersion="6" minRefreshableVersion="3" recordCount="0" supportSubquery="1" supportAdvancedDrill="1" xr:uid="{F129F9E5-8E58-4AFD-B61F-4D85FBA0835D}">
  <cacheSource type="external" connectionId="3"/>
  <cacheFields count="3">
    <cacheField name="[Calender_Table].[Date (Day)].[Date (Day)]" caption="Date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25925924" createdVersion="5" refreshedVersion="6" minRefreshableVersion="3" recordCount="0" supportSubquery="1" supportAdvancedDrill="1" xr:uid="{43C26952-7599-424F-9849-F6AEC2C1B099}">
  <cacheSource type="external" connectionId="3"/>
  <cacheFields count="4">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Month)].[Date (Month)]" caption="Date (Month)" numFmtId="0" hierarchy="1"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48381597222" createdVersion="3" refreshedVersion="6" minRefreshableVersion="3" recordCount="0" supportSubquery="1" supportAdvancedDrill="1" xr:uid="{F1AD90AB-2BBA-4E00-AAF0-E832294ACBFB}">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882030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18634257" createdVersion="5" refreshedVersion="6" minRefreshableVersion="3" recordCount="0" supportSubquery="1" supportAdvancedDrill="1" xr:uid="{AC084900-0DB4-44E6-B8C3-3AC4985D458D}">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18981481" createdVersion="6" refreshedVersion="6" minRefreshableVersion="3" recordCount="0" supportSubquery="1" supportAdvancedDrill="1" xr:uid="{2041E0ED-569F-4A83-A739-A8E3418B2E36}">
  <cacheSource type="external" connectionId="3"/>
  <cacheFields count="3">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uttime"/>
      </sharedItems>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19791666" createdVersion="6" refreshedVersion="6" minRefreshableVersion="3" recordCount="0" supportSubquery="1" supportAdvancedDrill="1" xr:uid="{66970216-7268-4975-93A0-BFDD63F632C9}">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20486112" createdVersion="6" refreshedVersion="6" minRefreshableVersion="3" recordCount="0" supportSubquery="1" supportAdvancedDrill="1" xr:uid="{54F5C1A0-4234-4CDA-9AFE-819EEB0B9462}">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21296297" createdVersion="6" refreshedVersion="6" minRefreshableVersion="3" recordCount="0" supportSubquery="1" supportAdvancedDrill="1" xr:uid="{2A860B3E-1A7E-416B-B057-6DD836590476}">
  <cacheSource type="external" connectionId="3"/>
  <cacheFields count="4">
    <cacheField name="[Calender_Table].[Date].[Date]" caption="Date" numFmtId="0" level="1">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 (Month)].[Date (Month)]" caption="Date (Month)" numFmtId="0" hierarchy="1" level="1">
      <sharedItems containsNonDate="0" count="12">
        <s v="Jan"/>
        <s v="Feb"/>
        <s v="Mar"/>
        <s v="Apr"/>
        <s v="May"/>
        <s v="Jun"/>
        <s v="Jul"/>
        <s v="Aug"/>
        <s v="Sep"/>
        <s v="Oct"/>
        <s v="Nov"/>
        <s v="Dec"/>
      </sharedItems>
    </cacheField>
    <cacheField name="[Calender_Table].[Date (Quarter)].[Date (Quarter)]" caption="Date (Quarter)" numFmtId="0" hierarchy="4" level="1">
      <sharedItems containsNonDate="0" count="4">
        <s v="Qtr1"/>
        <s v="Qtr2"/>
        <s v="Qtr3"/>
        <s v="Qtr4"/>
      </sharedItems>
    </cacheField>
    <cacheField name="[Calender_Table].[Date (Year)].[Date (Year)]" caption="Date (Year)" numFmtId="0" hierarchy="3" level="1">
      <sharedItems count="2">
        <s v="2023"/>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0"/>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22106483" createdVersion="5" refreshedVersion="6" minRefreshableVersion="3" recordCount="0" supportSubquery="1" supportAdvancedDrill="1" xr:uid="{4CD3136E-3EF3-4FFA-9E60-FC65CC5A071A}">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22800929" createdVersion="5" refreshedVersion="6" minRefreshableVersion="3" recordCount="0" supportSubquery="1" supportAdvancedDrill="1" xr:uid="{7D5DC49A-D4F6-4621-AB51-08862F361096}">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p Sasmal" refreshedDate="45749.945923726853" createdVersion="5" refreshedVersion="6" minRefreshableVersion="3" recordCount="0" supportSubquery="1" supportAdvancedDrill="1" xr:uid="{A89F4233-820A-4254-9D16-69B1906D63F9}">
  <cacheSource type="external" connectionId="3"/>
  <cacheFields count="3">
    <cacheField name="[Calende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0C886-F213-4693-8BC1-84073B317004}" name="PivotTable6" cacheId="9" applyNumberFormats="0" applyBorderFormats="0" applyFontFormats="0" applyPatternFormats="0" applyAlignmentFormats="0" applyWidthHeightFormats="1" dataCaption="Values" tag="5a7968b0-3dc7-4a53-9a51-76de6af45aba" updatedVersion="6" minRefreshableVersion="3" subtotalHiddenItems="1" itemPrintTitles="1" createdVersion="5" indent="0" outline="1" outlineData="1" multipleFieldFilters="0" chartFormat="6">
  <location ref="A31:B40"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numFmtId="1"/>
  </dataFields>
  <formats count="1">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ECB7A9-E81A-4788-8DA2-B233997D349E}" name="PivotTable4" cacheId="0" applyNumberFormats="0" applyBorderFormats="0" applyFontFormats="0" applyPatternFormats="0" applyAlignmentFormats="0" applyWidthHeightFormats="1" dataCaption="Values" tag="986cb499-d1ef-464d-9324-3ea6a5a6b42a" updatedVersion="6" minRefreshableVersion="3" subtotalHiddenItems="1" itemPrintTitles="1" createdVersion="5" indent="0" showHeaders="0" outline="1" outlineData="1" multipleFieldFilters="0" chartFormat="7">
  <location ref="F4:G371" firstHeaderRow="1" firstDataRow="1" firstDataCol="1"/>
  <pivotFields count="3">
    <pivotField dataField="1" subtotalTop="0" showAll="0" defaultSubtotal="0"/>
    <pivotField axis="axisRow" allDrilled="1" subtotalTop="0" showAll="0" defaultSubtotal="0" defaultAttributeDrillState="1">
      <items count="366">
        <item x="95"/>
        <item x="96"/>
        <item x="107"/>
        <item x="112"/>
        <item x="290"/>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7"/>
        <item x="98"/>
        <item x="99"/>
        <item x="100"/>
        <item x="101"/>
        <item x="102"/>
        <item x="103"/>
        <item x="104"/>
        <item x="105"/>
        <item x="106"/>
        <item x="108"/>
        <item x="109"/>
        <item x="110"/>
        <item x="111"/>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 chart="6" format="7">
      <pivotArea type="data" outline="0" fieldPosition="0">
        <references count="2">
          <reference field="4294967294" count="1" selected="0">
            <x v="0"/>
          </reference>
          <reference field="1" count="1" selected="0">
            <x v="3"/>
          </reference>
        </references>
      </pivotArea>
    </chartFormat>
    <chartFormat chart="6" format="8">
      <pivotArea type="data" outline="0" fieldPosition="0">
        <references count="2">
          <reference field="4294967294" count="1" selected="0">
            <x v="0"/>
          </reference>
          <reference field="1" count="1" selected="0">
            <x v="2"/>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DFFF82-1F4D-4829-9FEE-2C94B7F479CC}" name="PivotTable7" cacheId="10" applyNumberFormats="0" applyBorderFormats="0" applyFontFormats="0" applyPatternFormats="0" applyAlignmentFormats="0" applyWidthHeightFormats="1" dataCaption="Values" tag="8ef4f989-c8e3-4dbf-9024-48c678134038" updatedVersion="6" minRefreshableVersion="3" subtotalHiddenItems="1" itemPrintTitles="1" createdVersion="5" indent="0" showHeaders="0" outline="1" outlineData="1" multipleFieldFilters="0" chartFormat="5">
  <location ref="L5:M369" firstHeaderRow="1" firstDataRow="1" firstDataCol="1"/>
  <pivotFields count="3">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dataField="1" subtotalTop="0" showAll="0" defaultSubtotal="0"/>
    <pivotField allDrilled="1" subtotalTop="0" showAll="0" dataSourceSort="1" defaultSubtotal="0" defaultAttributeDrillState="1"/>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1" subtotal="average"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D11F99-197F-40E5-A376-5F020227B1B6}" name="PivotTable8" cacheId="11" applyNumberFormats="0" applyBorderFormats="0" applyFontFormats="0" applyPatternFormats="0" applyAlignmentFormats="0" applyWidthHeightFormats="1" dataCaption="Values" tag="5a7968b0-3dc7-4a53-9a51-76de6af45aba" updatedVersion="6" minRefreshableVersion="3" subtotalHiddenItems="1" itemPrintTitles="1" createdVersion="5" indent="0" outline="1" outlineData="1" multipleFieldFilters="0" chartFormat="3">
  <location ref="A16:C19"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8">
      <pivotArea outline="0" collapsedLevelsAreSubtotals="1" fieldPosition="0"/>
    </format>
    <format dxfId="7">
      <pivotArea collapsedLevelsAreSubtotals="1" fieldPosition="0">
        <references count="2">
          <reference field="4294967294" count="1" selected="0">
            <x v="0"/>
          </reference>
          <reference field="0" count="0"/>
        </references>
      </pivotArea>
    </format>
    <format dxfId="6">
      <pivotArea field="0" grandRow="1" outline="0" collapsedLevelsAreSubtotals="1" axis="axisRow"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 dxfId="4">
      <pivotArea outline="0" fieldPosition="0">
        <references count="1">
          <reference field="4294967294" count="1">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564CE-4D65-4730-A0EB-0D8E6957D7F2}" name="PivotTable11"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8">
  <location ref="A54:B5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CE62D8-23BB-4384-9706-1E0FB82E32C3}" name="PivotTable3" cacheId="7" applyNumberFormats="0" applyBorderFormats="0" applyFontFormats="0" applyPatternFormats="0" applyAlignmentFormats="0" applyWidthHeightFormats="1" dataCaption="Values" tag="5a7968b0-3dc7-4a53-9a51-76de6af45aba" updatedVersion="6" minRefreshableVersion="3" useAutoFormatting="1" subtotalHiddenItems="1" itemPrintTitles="1" createdVersion="5"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7E1FEF-014B-49DD-9230-6C17283F203F}" name="PivotTable5" cacheId="8" applyNumberFormats="0" applyBorderFormats="0" applyFontFormats="0" applyPatternFormats="0" applyAlignmentFormats="0" applyWidthHeightFormats="1" dataCaption="Values" tag="8ef4f989-c8e3-4dbf-9024-48c678134038" updatedVersion="6" minRefreshableVersion="3" subtotalHiddenItems="1" itemPrintTitles="1" createdVersion="5" indent="0" showHeaders="0" outline="1" outlineData="1" multipleFieldFilters="0" chartFormat="9">
  <location ref="I5:J372"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 allDrilled="1" subtotalTop="0" showAll="0" dataSourceSort="1" defaultSubtotal="0" defaultAttributeDrillState="1"/>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1" subtotal="average" baseField="0" baseItem="0" numFmtId="2"/>
  </dataFields>
  <formats count="1">
    <format dxfId="2">
      <pivotArea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1D878D-C8C5-42F3-8B4A-B607B28B07AA}" name="PivotTable13"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3">
  <location ref="A75:A78" firstHeaderRow="1" firstDataRow="1" firstDataCol="1"/>
  <pivotFields count="4">
    <pivotField axis="axisRow" allDrilled="1" subtotalTop="0" showAll="0" dataSourceSort="1" defaultSubtotal="0" defaultAttributeDrillState="1">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s>
  <rowFields count="4">
    <field x="3"/>
    <field x="2"/>
    <field x="1"/>
    <field x="0"/>
  </rowFields>
  <rowItems count="3">
    <i>
      <x/>
    </i>
    <i>
      <x v="1"/>
    </i>
    <i t="grand">
      <x/>
    </i>
  </rowItem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B9D8F0-7FC0-445F-B45F-CDAC1CDF2719}" name="PivotTable10"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A45:B4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0" subtotal="count"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6A6E7C-1DBB-417F-B1CF-3386EAFE86D3}" name="PivotTable1" cacheId="1" applyNumberFormats="0" applyBorderFormats="0" applyFontFormats="0" applyPatternFormats="0" applyAlignmentFormats="0" applyWidthHeightFormats="1" dataCaption="Values" tag="8ef4f989-c8e3-4dbf-9024-48c678134038" updatedVersion="6" minRefreshableVersion="3" subtotalHiddenItems="1" itemPrintTitles="1" createdVersion="5" indent="0" showHeaders="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AA0E14-81E7-4CC7-82CA-71BC542AD6A7}" name="PivotTable2" cacheId="6" applyNumberFormats="0" applyBorderFormats="0" applyFontFormats="0" applyPatternFormats="0" applyAlignmentFormats="0" applyWidthHeightFormats="1" dataCaption="Values" tag="fb270258-53aa-4d86-8739-f888d3317f48" updatedVersion="6" minRefreshableVersion="3" useAutoFormatting="1" subtotalHiddenItems="1" itemPrintTitles="1" createdVersion="5"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9DE10F-38DC-473D-98D4-EFB9103DBA5B}" name="PivotTable12"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3">
  <location ref="A62:B71"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chartFormats count="1">
    <chartFormat chart="1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818A9A6-A1AD-45C9-85E9-335F60B1CE11}" sourceName="[Calender_Table].[Date (Month)]">
  <pivotTables>
    <pivotTable tabId="1" name="PivotTable4"/>
    <pivotTable tabId="1" name="PivotTable1"/>
    <pivotTable tabId="1" name="PivotTable10"/>
    <pivotTable tabId="1" name="PivotTable11"/>
    <pivotTable tabId="1" name="PivotTable12"/>
    <pivotTable tabId="1" name="PivotTable13"/>
    <pivotTable tabId="1" name="PivotTable2"/>
    <pivotTable tabId="1" name="PivotTable3"/>
    <pivotTable tabId="1" name="PivotTable5"/>
    <pivotTable tabId="1" name="PivotTable6"/>
    <pivotTable tabId="1" name="PivotTable7"/>
    <pivotTable tabId="1" name="PivotTable8"/>
  </pivotTables>
  <data>
    <olap pivotCacheId="1488203030">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07288A1-E932-40A0-8534-6EF5179EF8E8}" sourceName="[Calende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data>
    <olap pivotCacheId="1488203030">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34BC01F-AE5C-4661-A441-D145253D979E}" cache="Slicer_Date__Month" caption="Date (Month)" showCaption="0" level="1" style="My Style" rowHeight="288000"/>
  <slicer name="Date (Year)" xr10:uid="{42EBCCA5-1BD4-4EDF-943F-9802BEBE39F5}" cache="Slicer_Date__Year" caption="Date (Year)" columnCount="2" showCaption="0" level="1" style="My Style"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ADF65-FBD9-4805-A506-33A3AC6FCEF4}">
  <dimension ref="A2:AK372"/>
  <sheetViews>
    <sheetView workbookViewId="0">
      <selection activeCell="B8" sqref="B8"/>
    </sheetView>
  </sheetViews>
  <sheetFormatPr defaultRowHeight="14.4" x14ac:dyDescent="0.3"/>
  <cols>
    <col min="1" max="1" width="32.44140625" bestFit="1" customWidth="1"/>
    <col min="2" max="2" width="26.33203125" bestFit="1" customWidth="1"/>
    <col min="3" max="3" width="9.21875" customWidth="1"/>
    <col min="4" max="4" width="37.21875" customWidth="1"/>
    <col min="5" max="5" width="23.88671875" bestFit="1" customWidth="1"/>
    <col min="6" max="6" width="24.109375" bestFit="1" customWidth="1"/>
    <col min="7" max="7" width="23.88671875" bestFit="1" customWidth="1"/>
    <col min="9" max="9" width="10.77734375" bestFit="1" customWidth="1"/>
    <col min="10" max="10" width="23.88671875" bestFit="1" customWidth="1"/>
    <col min="12" max="12" width="10.77734375" bestFit="1" customWidth="1"/>
    <col min="13" max="13" width="32.44140625" bestFit="1" customWidth="1"/>
  </cols>
  <sheetData>
    <row r="2" spans="1:37" x14ac:dyDescent="0.3">
      <c r="A2" s="17" t="s">
        <v>1</v>
      </c>
    </row>
    <row r="3" spans="1:37" x14ac:dyDescent="0.3">
      <c r="A3" t="s">
        <v>0</v>
      </c>
      <c r="F3" s="18" t="s">
        <v>37</v>
      </c>
      <c r="G3" s="18"/>
    </row>
    <row r="4" spans="1:37" x14ac:dyDescent="0.3">
      <c r="A4" s="1">
        <v>9216</v>
      </c>
      <c r="G4" t="s">
        <v>0</v>
      </c>
      <c r="I4" s="18" t="s">
        <v>38</v>
      </c>
      <c r="J4" s="18"/>
      <c r="L4" s="18" t="s">
        <v>39</v>
      </c>
      <c r="M4" s="18"/>
    </row>
    <row r="5" spans="1:37" x14ac:dyDescent="0.3">
      <c r="F5" s="3" t="s">
        <v>76</v>
      </c>
      <c r="G5" s="1">
        <v>34</v>
      </c>
      <c r="J5" t="s">
        <v>2</v>
      </c>
      <c r="M5" t="s">
        <v>3</v>
      </c>
      <c r="N5" s="6"/>
      <c r="O5" s="6"/>
      <c r="P5" s="6"/>
      <c r="Q5" s="6"/>
      <c r="R5" s="6"/>
      <c r="S5" s="6"/>
      <c r="T5" s="6"/>
      <c r="U5" s="6"/>
      <c r="V5" s="6"/>
      <c r="W5" s="6"/>
      <c r="X5" s="6"/>
      <c r="Y5" s="6"/>
      <c r="Z5" s="6"/>
      <c r="AA5" s="6"/>
      <c r="AB5" s="6"/>
      <c r="AC5" s="6"/>
      <c r="AD5" s="6"/>
      <c r="AE5" s="6"/>
      <c r="AF5" s="6"/>
      <c r="AG5" s="6"/>
      <c r="AH5" s="6"/>
      <c r="AI5" s="6"/>
      <c r="AJ5" s="6"/>
      <c r="AK5" s="6"/>
    </row>
    <row r="6" spans="1:37" x14ac:dyDescent="0.3">
      <c r="A6" t="s">
        <v>2</v>
      </c>
      <c r="B6" s="17"/>
      <c r="F6" s="3" t="s">
        <v>77</v>
      </c>
      <c r="G6" s="1">
        <v>31</v>
      </c>
      <c r="I6" s="3" t="s">
        <v>168</v>
      </c>
      <c r="J6" s="2">
        <v>37.789473684210527</v>
      </c>
      <c r="L6" s="3" t="s">
        <v>168</v>
      </c>
      <c r="M6" s="1">
        <v>6.666666666666667</v>
      </c>
    </row>
    <row r="7" spans="1:37" x14ac:dyDescent="0.3">
      <c r="A7" s="2">
        <v>35.259874131944443</v>
      </c>
      <c r="F7" s="3" t="s">
        <v>78</v>
      </c>
      <c r="G7" s="1">
        <v>26</v>
      </c>
      <c r="I7" s="3" t="s">
        <v>169</v>
      </c>
      <c r="J7" s="2">
        <v>38.214285714285715</v>
      </c>
      <c r="L7" s="3" t="s">
        <v>169</v>
      </c>
      <c r="M7" s="1">
        <v>3.5</v>
      </c>
    </row>
    <row r="8" spans="1:37" x14ac:dyDescent="0.3">
      <c r="F8" s="3" t="s">
        <v>79</v>
      </c>
      <c r="G8" s="1">
        <v>39</v>
      </c>
      <c r="I8" s="3" t="s">
        <v>170</v>
      </c>
      <c r="J8" s="2">
        <v>40.92307692307692</v>
      </c>
      <c r="L8" s="3" t="s">
        <v>170</v>
      </c>
      <c r="M8" s="1">
        <v>4.5</v>
      </c>
    </row>
    <row r="9" spans="1:37" x14ac:dyDescent="0.3">
      <c r="F9" s="3" t="s">
        <v>350</v>
      </c>
      <c r="G9" s="1">
        <v>28</v>
      </c>
      <c r="I9" s="3" t="s">
        <v>171</v>
      </c>
      <c r="J9" s="2">
        <v>34.5</v>
      </c>
      <c r="L9" s="3" t="s">
        <v>171</v>
      </c>
      <c r="M9" s="1">
        <v>4.8</v>
      </c>
    </row>
    <row r="10" spans="1:37" x14ac:dyDescent="0.3">
      <c r="A10" t="s">
        <v>3</v>
      </c>
      <c r="F10" s="3" t="s">
        <v>320</v>
      </c>
      <c r="G10" s="1">
        <v>43</v>
      </c>
      <c r="I10" s="3" t="s">
        <v>172</v>
      </c>
      <c r="J10" s="2">
        <v>30.684210526315791</v>
      </c>
      <c r="L10" s="3" t="s">
        <v>172</v>
      </c>
      <c r="M10" s="1">
        <v>7.75</v>
      </c>
    </row>
    <row r="11" spans="1:37" x14ac:dyDescent="0.3">
      <c r="A11" s="2">
        <v>4.9920540325784666</v>
      </c>
      <c r="F11" s="3" t="s">
        <v>321</v>
      </c>
      <c r="G11" s="1">
        <v>27</v>
      </c>
      <c r="I11" s="3" t="s">
        <v>173</v>
      </c>
      <c r="J11" s="2">
        <v>37.666666666666664</v>
      </c>
      <c r="L11" s="3" t="s">
        <v>173</v>
      </c>
      <c r="M11" s="1">
        <v>6.2</v>
      </c>
    </row>
    <row r="12" spans="1:37" x14ac:dyDescent="0.3">
      <c r="F12" s="3" t="s">
        <v>322</v>
      </c>
      <c r="G12" s="1">
        <v>42</v>
      </c>
      <c r="I12" s="3" t="s">
        <v>174</v>
      </c>
      <c r="J12" s="2">
        <v>36.083333333333336</v>
      </c>
      <c r="L12" s="3" t="s">
        <v>174</v>
      </c>
      <c r="M12" s="1">
        <v>3.75</v>
      </c>
    </row>
    <row r="13" spans="1:37" x14ac:dyDescent="0.3">
      <c r="F13" s="3" t="s">
        <v>323</v>
      </c>
      <c r="G13" s="1">
        <v>32</v>
      </c>
      <c r="I13" s="3" t="s">
        <v>175</v>
      </c>
      <c r="J13" s="2">
        <v>43.523809523809526</v>
      </c>
      <c r="L13" s="3" t="s">
        <v>175</v>
      </c>
      <c r="M13" s="1">
        <v>6.5</v>
      </c>
    </row>
    <row r="14" spans="1:37" x14ac:dyDescent="0.3">
      <c r="F14" s="3" t="s">
        <v>324</v>
      </c>
      <c r="G14" s="1">
        <v>32</v>
      </c>
      <c r="I14" s="3" t="s">
        <v>176</v>
      </c>
      <c r="J14" s="2">
        <v>29.5</v>
      </c>
      <c r="L14" s="3" t="s">
        <v>176</v>
      </c>
      <c r="M14" s="1">
        <v>3</v>
      </c>
    </row>
    <row r="15" spans="1:37" x14ac:dyDescent="0.3">
      <c r="F15" s="3" t="s">
        <v>325</v>
      </c>
      <c r="G15" s="1">
        <v>28</v>
      </c>
      <c r="I15" s="3" t="s">
        <v>177</v>
      </c>
      <c r="J15" s="2">
        <v>38.07692307692308</v>
      </c>
      <c r="L15" s="3" t="s">
        <v>177</v>
      </c>
      <c r="M15" s="1">
        <v>4.5</v>
      </c>
    </row>
    <row r="16" spans="1:37" x14ac:dyDescent="0.3">
      <c r="A16" s="6" t="s">
        <v>41</v>
      </c>
      <c r="B16" t="s">
        <v>40</v>
      </c>
      <c r="C16" t="s">
        <v>44</v>
      </c>
      <c r="F16" s="3" t="s">
        <v>326</v>
      </c>
      <c r="G16" s="1">
        <v>32</v>
      </c>
      <c r="I16" s="3" t="s">
        <v>178</v>
      </c>
      <c r="J16" s="2">
        <v>35.846153846153847</v>
      </c>
      <c r="L16" s="3" t="s">
        <v>178</v>
      </c>
      <c r="M16" s="1">
        <v>6</v>
      </c>
    </row>
    <row r="17" spans="1:13" x14ac:dyDescent="0.3">
      <c r="A17" s="3" t="s">
        <v>42</v>
      </c>
      <c r="B17" s="9">
        <v>4612</v>
      </c>
      <c r="C17" s="8">
        <v>0.50043402777777779</v>
      </c>
      <c r="F17" s="3" t="s">
        <v>327</v>
      </c>
      <c r="G17" s="1">
        <v>39</v>
      </c>
      <c r="I17" s="3" t="s">
        <v>179</v>
      </c>
      <c r="J17" s="2">
        <v>32.625</v>
      </c>
      <c r="L17" s="3" t="s">
        <v>179</v>
      </c>
      <c r="M17" s="1">
        <v>5.2</v>
      </c>
    </row>
    <row r="18" spans="1:13" x14ac:dyDescent="0.3">
      <c r="A18" s="3" t="s">
        <v>43</v>
      </c>
      <c r="B18" s="9">
        <v>4604</v>
      </c>
      <c r="C18" s="8">
        <v>0.49956597222222221</v>
      </c>
      <c r="F18" s="3" t="s">
        <v>328</v>
      </c>
      <c r="G18" s="1">
        <v>40</v>
      </c>
      <c r="I18" s="3" t="s">
        <v>180</v>
      </c>
      <c r="J18" s="2">
        <v>39.200000000000003</v>
      </c>
      <c r="L18" s="3" t="s">
        <v>180</v>
      </c>
      <c r="M18" s="1">
        <v>4.4000000000000004</v>
      </c>
    </row>
    <row r="19" spans="1:13" x14ac:dyDescent="0.3">
      <c r="A19" s="3" t="s">
        <v>5</v>
      </c>
      <c r="B19" s="9">
        <v>9216</v>
      </c>
      <c r="C19" s="8">
        <v>1</v>
      </c>
      <c r="F19" s="3" t="s">
        <v>329</v>
      </c>
      <c r="G19" s="1">
        <v>31</v>
      </c>
      <c r="I19" s="3" t="s">
        <v>181</v>
      </c>
      <c r="J19" s="2">
        <v>35.28</v>
      </c>
      <c r="L19" s="3" t="s">
        <v>181</v>
      </c>
      <c r="M19" s="1">
        <v>3.4545454545454546</v>
      </c>
    </row>
    <row r="20" spans="1:13" x14ac:dyDescent="0.3">
      <c r="F20" s="3" t="s">
        <v>330</v>
      </c>
      <c r="G20" s="1">
        <v>34</v>
      </c>
      <c r="I20" s="3" t="s">
        <v>182</v>
      </c>
      <c r="J20" s="2">
        <v>32.549999999999997</v>
      </c>
      <c r="L20" s="3" t="s">
        <v>182</v>
      </c>
      <c r="M20" s="1">
        <v>4.4000000000000004</v>
      </c>
    </row>
    <row r="21" spans="1:13" x14ac:dyDescent="0.3">
      <c r="F21" s="3" t="s">
        <v>331</v>
      </c>
      <c r="G21" s="1">
        <v>37</v>
      </c>
      <c r="I21" s="3" t="s">
        <v>183</v>
      </c>
      <c r="J21" s="2">
        <v>35.642857142857146</v>
      </c>
      <c r="L21" s="3" t="s">
        <v>183</v>
      </c>
      <c r="M21" s="1">
        <v>5.833333333333333</v>
      </c>
    </row>
    <row r="22" spans="1:13" x14ac:dyDescent="0.3">
      <c r="A22" s="10" t="s">
        <v>45</v>
      </c>
      <c r="B22" s="10" t="s">
        <v>1</v>
      </c>
      <c r="C22" s="10" t="s">
        <v>46</v>
      </c>
      <c r="D22" s="10"/>
      <c r="F22" s="3" t="s">
        <v>332</v>
      </c>
      <c r="G22" s="1">
        <v>30</v>
      </c>
      <c r="I22" s="3" t="s">
        <v>184</v>
      </c>
      <c r="J22" s="2">
        <v>38.764705882352942</v>
      </c>
      <c r="L22" s="3" t="s">
        <v>184</v>
      </c>
      <c r="M22" s="1">
        <v>4.4444444444444446</v>
      </c>
    </row>
    <row r="23" spans="1:13" x14ac:dyDescent="0.3">
      <c r="A23" s="15" t="str">
        <f>A18</f>
        <v>Not Admitted</v>
      </c>
      <c r="B23" s="15">
        <f>B18</f>
        <v>4604</v>
      </c>
      <c r="C23" s="16">
        <f>C18</f>
        <v>0.49956597222222221</v>
      </c>
      <c r="D23" s="14"/>
      <c r="F23" s="3" t="s">
        <v>333</v>
      </c>
      <c r="G23" s="1">
        <v>25</v>
      </c>
      <c r="I23" s="3" t="s">
        <v>185</v>
      </c>
      <c r="J23" s="2">
        <v>39.9</v>
      </c>
      <c r="L23" s="3" t="s">
        <v>185</v>
      </c>
      <c r="M23" s="1">
        <v>5.333333333333333</v>
      </c>
    </row>
    <row r="24" spans="1:13" x14ac:dyDescent="0.3">
      <c r="A24" s="15" t="str">
        <f>A17</f>
        <v>Admitted</v>
      </c>
      <c r="B24" s="15">
        <f>B17</f>
        <v>4612</v>
      </c>
      <c r="C24" s="16">
        <f>C17</f>
        <v>0.50043402777777779</v>
      </c>
      <c r="D24" s="14"/>
      <c r="F24" s="3" t="s">
        <v>334</v>
      </c>
      <c r="G24" s="1">
        <v>38</v>
      </c>
      <c r="I24" s="3" t="s">
        <v>186</v>
      </c>
      <c r="J24" s="2">
        <v>41.6</v>
      </c>
      <c r="L24" s="3" t="s">
        <v>186</v>
      </c>
      <c r="M24" s="1">
        <v>5.333333333333333</v>
      </c>
    </row>
    <row r="25" spans="1:13" x14ac:dyDescent="0.3">
      <c r="F25" s="3" t="s">
        <v>335</v>
      </c>
      <c r="G25" s="1">
        <v>27</v>
      </c>
      <c r="I25" s="3" t="s">
        <v>187</v>
      </c>
      <c r="J25" s="2">
        <v>39.470588235294116</v>
      </c>
      <c r="L25" s="3" t="s">
        <v>187</v>
      </c>
      <c r="M25" s="1">
        <v>5.5714285714285712</v>
      </c>
    </row>
    <row r="26" spans="1:13" x14ac:dyDescent="0.3">
      <c r="F26" s="3" t="s">
        <v>336</v>
      </c>
      <c r="G26" s="1">
        <v>37</v>
      </c>
      <c r="I26" s="3" t="s">
        <v>188</v>
      </c>
      <c r="J26" s="2">
        <v>27.733333333333334</v>
      </c>
      <c r="L26" s="3" t="s">
        <v>188</v>
      </c>
      <c r="M26" s="1">
        <v>5</v>
      </c>
    </row>
    <row r="27" spans="1:13" x14ac:dyDescent="0.3">
      <c r="F27" s="3" t="s">
        <v>337</v>
      </c>
      <c r="G27" s="1">
        <v>33</v>
      </c>
      <c r="I27" s="3" t="s">
        <v>189</v>
      </c>
      <c r="J27" s="2">
        <v>36.875</v>
      </c>
      <c r="L27" s="3" t="s">
        <v>189</v>
      </c>
      <c r="M27" s="1">
        <v>6.4</v>
      </c>
    </row>
    <row r="28" spans="1:13" x14ac:dyDescent="0.3">
      <c r="F28" s="3" t="s">
        <v>338</v>
      </c>
      <c r="G28" s="1">
        <v>23</v>
      </c>
      <c r="I28" s="3" t="s">
        <v>190</v>
      </c>
      <c r="J28" s="2">
        <v>40.333333333333336</v>
      </c>
      <c r="L28" s="3" t="s">
        <v>190</v>
      </c>
      <c r="M28" s="1">
        <v>5.333333333333333</v>
      </c>
    </row>
    <row r="29" spans="1:13" x14ac:dyDescent="0.3">
      <c r="F29" s="3" t="s">
        <v>339</v>
      </c>
      <c r="G29" s="1">
        <v>27</v>
      </c>
      <c r="I29" s="3" t="s">
        <v>191</v>
      </c>
      <c r="J29" s="2">
        <v>36.5</v>
      </c>
      <c r="L29" s="3" t="s">
        <v>191</v>
      </c>
      <c r="M29" s="1">
        <v>3.75</v>
      </c>
    </row>
    <row r="30" spans="1:13" x14ac:dyDescent="0.3">
      <c r="F30" s="3" t="s">
        <v>340</v>
      </c>
      <c r="G30" s="1">
        <v>29</v>
      </c>
      <c r="I30" s="3" t="s">
        <v>192</v>
      </c>
      <c r="J30" s="2">
        <v>32.866666666666667</v>
      </c>
      <c r="L30" s="3" t="s">
        <v>192</v>
      </c>
      <c r="M30" s="1">
        <v>6.333333333333333</v>
      </c>
    </row>
    <row r="31" spans="1:13" x14ac:dyDescent="0.3">
      <c r="A31" s="6" t="s">
        <v>41</v>
      </c>
      <c r="B31" t="s">
        <v>47</v>
      </c>
      <c r="F31" s="3" t="s">
        <v>341</v>
      </c>
      <c r="G31" s="1">
        <v>38</v>
      </c>
      <c r="I31" s="3" t="s">
        <v>193</v>
      </c>
      <c r="J31" s="2">
        <v>36.642857142857146</v>
      </c>
      <c r="L31" s="3" t="s">
        <v>193</v>
      </c>
      <c r="M31" s="1">
        <v>10</v>
      </c>
    </row>
    <row r="32" spans="1:13" x14ac:dyDescent="0.3">
      <c r="A32" s="3" t="s">
        <v>50</v>
      </c>
      <c r="B32" s="9">
        <v>1176</v>
      </c>
      <c r="F32" s="3" t="s">
        <v>342</v>
      </c>
      <c r="G32" s="1">
        <v>28</v>
      </c>
      <c r="I32" s="3" t="s">
        <v>194</v>
      </c>
      <c r="J32" s="2">
        <v>36.5625</v>
      </c>
      <c r="L32" s="3" t="s">
        <v>194</v>
      </c>
      <c r="M32" s="1">
        <v>5</v>
      </c>
    </row>
    <row r="33" spans="1:13" x14ac:dyDescent="0.3">
      <c r="A33" s="3" t="s">
        <v>69</v>
      </c>
      <c r="B33" s="9">
        <v>1160</v>
      </c>
      <c r="F33" s="3" t="s">
        <v>343</v>
      </c>
      <c r="G33" s="1">
        <v>36</v>
      </c>
      <c r="I33" s="3" t="s">
        <v>195</v>
      </c>
      <c r="J33" s="2">
        <v>32.15</v>
      </c>
      <c r="L33" s="3" t="s">
        <v>195</v>
      </c>
      <c r="M33" s="1">
        <v>5.333333333333333</v>
      </c>
    </row>
    <row r="34" spans="1:13" x14ac:dyDescent="0.3">
      <c r="A34" s="3" t="s">
        <v>70</v>
      </c>
      <c r="B34" s="9">
        <v>1207</v>
      </c>
      <c r="F34" s="3" t="s">
        <v>344</v>
      </c>
      <c r="G34" s="1">
        <v>31</v>
      </c>
      <c r="I34" s="3" t="s">
        <v>196</v>
      </c>
      <c r="J34" s="2">
        <v>38.368421052631582</v>
      </c>
      <c r="L34" s="3" t="s">
        <v>196</v>
      </c>
      <c r="M34" s="1">
        <v>4.8</v>
      </c>
    </row>
    <row r="35" spans="1:13" x14ac:dyDescent="0.3">
      <c r="A35" s="3" t="s">
        <v>71</v>
      </c>
      <c r="B35" s="9">
        <v>1191</v>
      </c>
      <c r="F35" s="3" t="s">
        <v>345</v>
      </c>
      <c r="G35" s="1">
        <v>34</v>
      </c>
      <c r="I35" s="3" t="s">
        <v>197</v>
      </c>
      <c r="J35" s="2">
        <v>33.071428571428569</v>
      </c>
      <c r="L35" s="3" t="s">
        <v>197</v>
      </c>
      <c r="M35" s="1">
        <v>5</v>
      </c>
    </row>
    <row r="36" spans="1:13" x14ac:dyDescent="0.3">
      <c r="A36" s="3" t="s">
        <v>72</v>
      </c>
      <c r="B36" s="9">
        <v>1137</v>
      </c>
      <c r="F36" s="3" t="s">
        <v>346</v>
      </c>
      <c r="G36" s="1">
        <v>39</v>
      </c>
      <c r="I36" s="3" t="s">
        <v>198</v>
      </c>
      <c r="J36" s="2">
        <v>36.444444444444443</v>
      </c>
      <c r="L36" s="3" t="s">
        <v>198</v>
      </c>
      <c r="M36" s="1">
        <v>1.4</v>
      </c>
    </row>
    <row r="37" spans="1:13" x14ac:dyDescent="0.3">
      <c r="A37" s="3" t="s">
        <v>73</v>
      </c>
      <c r="B37" s="9">
        <v>1147</v>
      </c>
      <c r="F37" s="3" t="s">
        <v>347</v>
      </c>
      <c r="G37" s="1">
        <v>40</v>
      </c>
      <c r="I37" s="3" t="s">
        <v>260</v>
      </c>
      <c r="J37" s="2">
        <v>35.692307692307693</v>
      </c>
      <c r="L37" s="3" t="s">
        <v>260</v>
      </c>
      <c r="M37" s="1">
        <v>4.166666666666667</v>
      </c>
    </row>
    <row r="38" spans="1:13" x14ac:dyDescent="0.3">
      <c r="A38" s="3" t="s">
        <v>74</v>
      </c>
      <c r="B38" s="9">
        <v>1150</v>
      </c>
      <c r="F38" s="3" t="s">
        <v>348</v>
      </c>
      <c r="G38" s="1">
        <v>31</v>
      </c>
      <c r="I38" s="3" t="s">
        <v>261</v>
      </c>
      <c r="J38" s="2">
        <v>45.4</v>
      </c>
      <c r="L38" s="3" t="s">
        <v>261</v>
      </c>
      <c r="M38" s="1">
        <v>5.75</v>
      </c>
    </row>
    <row r="39" spans="1:13" x14ac:dyDescent="0.3">
      <c r="A39" s="3" t="s">
        <v>75</v>
      </c>
      <c r="B39" s="9">
        <v>1048</v>
      </c>
      <c r="F39" s="3" t="s">
        <v>349</v>
      </c>
      <c r="G39" s="1">
        <v>28</v>
      </c>
      <c r="I39" s="3" t="s">
        <v>262</v>
      </c>
      <c r="J39" s="2">
        <v>29.375</v>
      </c>
      <c r="L39" s="3" t="s">
        <v>262</v>
      </c>
      <c r="M39" s="1">
        <v>4.75</v>
      </c>
    </row>
    <row r="40" spans="1:13" x14ac:dyDescent="0.3">
      <c r="A40" s="3" t="s">
        <v>5</v>
      </c>
      <c r="B40" s="9">
        <v>9216</v>
      </c>
      <c r="F40" s="3" t="s">
        <v>168</v>
      </c>
      <c r="G40" s="1">
        <v>19</v>
      </c>
      <c r="I40" s="3" t="s">
        <v>263</v>
      </c>
      <c r="J40" s="2">
        <v>34.583333333333336</v>
      </c>
      <c r="L40" s="3" t="s">
        <v>263</v>
      </c>
      <c r="M40" s="1">
        <v>7</v>
      </c>
    </row>
    <row r="41" spans="1:13" x14ac:dyDescent="0.3">
      <c r="F41" s="3" t="s">
        <v>169</v>
      </c>
      <c r="G41" s="1">
        <v>14</v>
      </c>
      <c r="I41" s="3" t="s">
        <v>264</v>
      </c>
      <c r="J41" s="2">
        <v>38.684210526315788</v>
      </c>
      <c r="L41" s="3" t="s">
        <v>264</v>
      </c>
      <c r="M41" s="1">
        <v>3.1428571428571428</v>
      </c>
    </row>
    <row r="42" spans="1:13" x14ac:dyDescent="0.3">
      <c r="F42" s="3" t="s">
        <v>170</v>
      </c>
      <c r="G42" s="1">
        <v>13</v>
      </c>
      <c r="H42" s="6"/>
      <c r="I42" s="3" t="s">
        <v>265</v>
      </c>
      <c r="J42" s="2">
        <v>34.777777777777779</v>
      </c>
      <c r="K42" s="6"/>
      <c r="L42" s="3" t="s">
        <v>265</v>
      </c>
      <c r="M42" s="1">
        <v>8</v>
      </c>
    </row>
    <row r="43" spans="1:13" x14ac:dyDescent="0.3">
      <c r="F43" s="3" t="s">
        <v>171</v>
      </c>
      <c r="G43" s="1">
        <v>22</v>
      </c>
      <c r="I43" s="3" t="s">
        <v>266</v>
      </c>
      <c r="J43" s="2">
        <v>37.307692307692307</v>
      </c>
      <c r="L43" s="3" t="s">
        <v>266</v>
      </c>
      <c r="M43" s="1">
        <v>5.25</v>
      </c>
    </row>
    <row r="44" spans="1:13" x14ac:dyDescent="0.3">
      <c r="A44" t="s">
        <v>62</v>
      </c>
      <c r="F44" s="3" t="s">
        <v>172</v>
      </c>
      <c r="G44" s="1">
        <v>19</v>
      </c>
      <c r="I44" s="3" t="s">
        <v>267</v>
      </c>
      <c r="J44" s="2">
        <v>35.631578947368418</v>
      </c>
      <c r="L44" s="3" t="s">
        <v>267</v>
      </c>
      <c r="M44" s="1">
        <v>4.5714285714285712</v>
      </c>
    </row>
    <row r="45" spans="1:13" x14ac:dyDescent="0.3">
      <c r="A45" s="6" t="s">
        <v>41</v>
      </c>
      <c r="B45" t="s">
        <v>61</v>
      </c>
      <c r="F45" s="3" t="s">
        <v>173</v>
      </c>
      <c r="G45" s="1">
        <v>15</v>
      </c>
      <c r="I45" s="3" t="s">
        <v>268</v>
      </c>
      <c r="J45" s="2">
        <v>36.6</v>
      </c>
      <c r="L45" s="3" t="s">
        <v>268</v>
      </c>
      <c r="M45" s="1">
        <v>2.75</v>
      </c>
    </row>
    <row r="46" spans="1:13" x14ac:dyDescent="0.3">
      <c r="A46" s="3" t="s">
        <v>51</v>
      </c>
      <c r="B46" s="1">
        <v>5467</v>
      </c>
      <c r="F46" s="3" t="s">
        <v>174</v>
      </c>
      <c r="G46" s="1">
        <v>12</v>
      </c>
      <c r="I46" s="3" t="s">
        <v>269</v>
      </c>
      <c r="J46" s="2">
        <v>39.700000000000003</v>
      </c>
      <c r="L46" s="3" t="s">
        <v>269</v>
      </c>
      <c r="M46" s="1">
        <v>4.5</v>
      </c>
    </row>
    <row r="47" spans="1:13" x14ac:dyDescent="0.3">
      <c r="A47" s="3" t="s">
        <v>52</v>
      </c>
      <c r="B47" s="1">
        <v>3749</v>
      </c>
      <c r="F47" s="3" t="s">
        <v>175</v>
      </c>
      <c r="G47" s="1">
        <v>21</v>
      </c>
      <c r="I47" s="3" t="s">
        <v>270</v>
      </c>
      <c r="J47" s="2">
        <v>37.4</v>
      </c>
      <c r="L47" s="3" t="s">
        <v>270</v>
      </c>
      <c r="M47" s="1">
        <v>5.5</v>
      </c>
    </row>
    <row r="48" spans="1:13" x14ac:dyDescent="0.3">
      <c r="A48" s="3" t="s">
        <v>5</v>
      </c>
      <c r="B48" s="1">
        <v>9216</v>
      </c>
      <c r="F48" s="3" t="s">
        <v>176</v>
      </c>
      <c r="G48" s="1">
        <v>12</v>
      </c>
      <c r="I48" s="3" t="s">
        <v>271</v>
      </c>
      <c r="J48" s="2">
        <v>27.76923076923077</v>
      </c>
      <c r="L48" s="3" t="s">
        <v>271</v>
      </c>
      <c r="M48" s="1">
        <v>5.6</v>
      </c>
    </row>
    <row r="49" spans="1:13" x14ac:dyDescent="0.3">
      <c r="F49" s="3" t="s">
        <v>177</v>
      </c>
      <c r="G49" s="1">
        <v>13</v>
      </c>
      <c r="I49" s="3" t="s">
        <v>272</v>
      </c>
      <c r="J49" s="2">
        <v>38.777777777777779</v>
      </c>
      <c r="L49" s="3" t="s">
        <v>272</v>
      </c>
      <c r="M49" s="1">
        <v>5.75</v>
      </c>
    </row>
    <row r="50" spans="1:13" x14ac:dyDescent="0.3">
      <c r="F50" s="3" t="s">
        <v>178</v>
      </c>
      <c r="G50" s="1">
        <v>13</v>
      </c>
      <c r="I50" s="3" t="s">
        <v>273</v>
      </c>
      <c r="J50" s="2">
        <v>31</v>
      </c>
      <c r="L50" s="3" t="s">
        <v>273</v>
      </c>
      <c r="M50" s="1">
        <v>3.4444444444444446</v>
      </c>
    </row>
    <row r="51" spans="1:13" x14ac:dyDescent="0.3">
      <c r="F51" s="3" t="s">
        <v>179</v>
      </c>
      <c r="G51" s="1">
        <v>16</v>
      </c>
      <c r="I51" s="3" t="s">
        <v>274</v>
      </c>
      <c r="J51" s="2">
        <v>35.928571428571431</v>
      </c>
      <c r="L51" s="3" t="s">
        <v>274</v>
      </c>
      <c r="M51" s="1">
        <v>1.5</v>
      </c>
    </row>
    <row r="52" spans="1:13" x14ac:dyDescent="0.3">
      <c r="F52" s="3" t="s">
        <v>180</v>
      </c>
      <c r="G52" s="1">
        <v>20</v>
      </c>
      <c r="I52" s="3" t="s">
        <v>275</v>
      </c>
      <c r="J52" s="2">
        <v>37.882352941176471</v>
      </c>
      <c r="L52" s="3" t="s">
        <v>275</v>
      </c>
      <c r="M52" s="1">
        <v>3.6666666666666665</v>
      </c>
    </row>
    <row r="53" spans="1:13" x14ac:dyDescent="0.3">
      <c r="A53" t="s">
        <v>64</v>
      </c>
      <c r="F53" s="3" t="s">
        <v>181</v>
      </c>
      <c r="G53" s="1">
        <v>25</v>
      </c>
      <c r="I53" s="3" t="s">
        <v>276</v>
      </c>
      <c r="J53" s="2">
        <v>40.588235294117645</v>
      </c>
      <c r="L53" s="3" t="s">
        <v>276</v>
      </c>
      <c r="M53" s="1">
        <v>4.4285714285714288</v>
      </c>
    </row>
    <row r="54" spans="1:13" x14ac:dyDescent="0.3">
      <c r="A54" s="6" t="s">
        <v>41</v>
      </c>
      <c r="B54" t="s">
        <v>63</v>
      </c>
      <c r="D54" s="6"/>
      <c r="F54" s="3" t="s">
        <v>182</v>
      </c>
      <c r="G54" s="1">
        <v>20</v>
      </c>
      <c r="H54" s="6"/>
      <c r="I54" s="3" t="s">
        <v>277</v>
      </c>
      <c r="J54" s="2">
        <v>34.533333333333331</v>
      </c>
      <c r="K54" s="6"/>
      <c r="L54" s="3" t="s">
        <v>277</v>
      </c>
      <c r="M54" s="1">
        <v>6</v>
      </c>
    </row>
    <row r="55" spans="1:13" x14ac:dyDescent="0.3">
      <c r="A55" s="3" t="s">
        <v>53</v>
      </c>
      <c r="B55" s="1">
        <v>4487</v>
      </c>
      <c r="F55" s="3" t="s">
        <v>183</v>
      </c>
      <c r="G55" s="1">
        <v>14</v>
      </c>
      <c r="I55" s="3" t="s">
        <v>278</v>
      </c>
      <c r="J55" s="2">
        <v>40.333333333333336</v>
      </c>
      <c r="L55" s="3" t="s">
        <v>278</v>
      </c>
      <c r="M55" s="1">
        <v>2.6666666666666665</v>
      </c>
    </row>
    <row r="56" spans="1:13" x14ac:dyDescent="0.3">
      <c r="A56" s="3" t="s">
        <v>48</v>
      </c>
      <c r="B56" s="1">
        <v>4729</v>
      </c>
      <c r="F56" s="3" t="s">
        <v>184</v>
      </c>
      <c r="G56" s="1">
        <v>17</v>
      </c>
      <c r="I56" s="3" t="s">
        <v>279</v>
      </c>
      <c r="J56" s="2">
        <v>35.285714285714285</v>
      </c>
      <c r="L56" s="3" t="s">
        <v>279</v>
      </c>
      <c r="M56" s="1">
        <v>7.5</v>
      </c>
    </row>
    <row r="57" spans="1:13" x14ac:dyDescent="0.3">
      <c r="A57" s="3" t="s">
        <v>5</v>
      </c>
      <c r="B57" s="1">
        <v>9216</v>
      </c>
      <c r="F57" s="3" t="s">
        <v>185</v>
      </c>
      <c r="G57" s="1">
        <v>20</v>
      </c>
      <c r="I57" s="3" t="s">
        <v>280</v>
      </c>
      <c r="J57" s="2">
        <v>35.5</v>
      </c>
      <c r="L57" s="3" t="s">
        <v>280</v>
      </c>
      <c r="M57" s="1">
        <v>4.5</v>
      </c>
    </row>
    <row r="58" spans="1:13" x14ac:dyDescent="0.3">
      <c r="F58" s="3" t="s">
        <v>186</v>
      </c>
      <c r="G58" s="1">
        <v>10</v>
      </c>
      <c r="I58" s="3" t="s">
        <v>281</v>
      </c>
      <c r="J58" s="2">
        <v>38.5625</v>
      </c>
      <c r="L58" s="3" t="s">
        <v>281</v>
      </c>
      <c r="M58" s="1">
        <v>8</v>
      </c>
    </row>
    <row r="59" spans="1:13" x14ac:dyDescent="0.3">
      <c r="F59" s="3" t="s">
        <v>187</v>
      </c>
      <c r="G59" s="1">
        <v>17</v>
      </c>
      <c r="I59" s="3" t="s">
        <v>282</v>
      </c>
      <c r="J59" s="2">
        <v>42.727272727272727</v>
      </c>
      <c r="L59" s="3" t="s">
        <v>282</v>
      </c>
      <c r="M59" s="1">
        <v>4.3636363636363633</v>
      </c>
    </row>
    <row r="60" spans="1:13" x14ac:dyDescent="0.3">
      <c r="F60" s="3" t="s">
        <v>188</v>
      </c>
      <c r="G60" s="1">
        <v>15</v>
      </c>
      <c r="I60" s="3" t="s">
        <v>283</v>
      </c>
      <c r="J60" s="2">
        <v>37.416666666666664</v>
      </c>
      <c r="L60" s="3" t="s">
        <v>283</v>
      </c>
      <c r="M60" s="1">
        <v>0</v>
      </c>
    </row>
    <row r="61" spans="1:13" x14ac:dyDescent="0.3">
      <c r="A61" s="11" t="s">
        <v>66</v>
      </c>
      <c r="F61" s="3" t="s">
        <v>189</v>
      </c>
      <c r="G61" s="1">
        <v>16</v>
      </c>
      <c r="I61" s="3" t="s">
        <v>284</v>
      </c>
      <c r="J61" s="2">
        <v>32.450000000000003</v>
      </c>
      <c r="L61" s="3" t="s">
        <v>284</v>
      </c>
      <c r="M61" s="1">
        <v>10</v>
      </c>
    </row>
    <row r="62" spans="1:13" x14ac:dyDescent="0.3">
      <c r="A62" s="6" t="s">
        <v>41</v>
      </c>
      <c r="B62" t="s">
        <v>65</v>
      </c>
      <c r="C62" s="6"/>
      <c r="D62" s="6"/>
      <c r="F62" s="3" t="s">
        <v>190</v>
      </c>
      <c r="G62" s="1">
        <v>18</v>
      </c>
      <c r="H62" s="6"/>
      <c r="I62" s="3" t="s">
        <v>285</v>
      </c>
      <c r="J62" s="2">
        <v>40.055555555555557</v>
      </c>
      <c r="K62" s="6"/>
      <c r="L62" s="3" t="s">
        <v>286</v>
      </c>
      <c r="M62" s="1">
        <v>6.75</v>
      </c>
    </row>
    <row r="63" spans="1:13" x14ac:dyDescent="0.3">
      <c r="A63" s="3" t="s">
        <v>60</v>
      </c>
      <c r="B63" s="1">
        <v>86</v>
      </c>
      <c r="F63" s="3" t="s">
        <v>191</v>
      </c>
      <c r="G63" s="1">
        <v>16</v>
      </c>
      <c r="I63" s="3" t="s">
        <v>286</v>
      </c>
      <c r="J63" s="2">
        <v>31.666666666666668</v>
      </c>
      <c r="L63" s="3" t="s">
        <v>287</v>
      </c>
      <c r="M63" s="1">
        <v>7</v>
      </c>
    </row>
    <row r="64" spans="1:13" x14ac:dyDescent="0.3">
      <c r="A64" s="3" t="s">
        <v>59</v>
      </c>
      <c r="B64" s="1">
        <v>178</v>
      </c>
      <c r="F64" s="3" t="s">
        <v>192</v>
      </c>
      <c r="G64" s="1">
        <v>15</v>
      </c>
      <c r="I64" s="3" t="s">
        <v>287</v>
      </c>
      <c r="J64" s="2">
        <v>39.769230769230766</v>
      </c>
      <c r="L64" s="3" t="s">
        <v>288</v>
      </c>
      <c r="M64" s="1">
        <v>3.3333333333333335</v>
      </c>
    </row>
    <row r="65" spans="1:13" x14ac:dyDescent="0.3">
      <c r="A65" s="3" t="s">
        <v>58</v>
      </c>
      <c r="B65" s="1">
        <v>193</v>
      </c>
      <c r="F65" s="3" t="s">
        <v>193</v>
      </c>
      <c r="G65" s="1">
        <v>14</v>
      </c>
      <c r="I65" s="3" t="s">
        <v>288</v>
      </c>
      <c r="J65" s="2">
        <v>36.733333333333334</v>
      </c>
      <c r="L65" s="3" t="s">
        <v>137</v>
      </c>
      <c r="M65" s="1">
        <v>7.2</v>
      </c>
    </row>
    <row r="66" spans="1:13" x14ac:dyDescent="0.3">
      <c r="A66" s="3" t="s">
        <v>57</v>
      </c>
      <c r="B66" s="1">
        <v>248</v>
      </c>
      <c r="F66" s="3" t="s">
        <v>194</v>
      </c>
      <c r="G66" s="1">
        <v>16</v>
      </c>
      <c r="I66" s="3" t="s">
        <v>137</v>
      </c>
      <c r="J66" s="2">
        <v>34.526315789473685</v>
      </c>
      <c r="L66" s="3" t="s">
        <v>138</v>
      </c>
      <c r="M66" s="1">
        <v>6</v>
      </c>
    </row>
    <row r="67" spans="1:13" x14ac:dyDescent="0.3">
      <c r="A67" s="3" t="s">
        <v>56</v>
      </c>
      <c r="B67" s="1">
        <v>276</v>
      </c>
      <c r="F67" s="3" t="s">
        <v>195</v>
      </c>
      <c r="G67" s="1">
        <v>20</v>
      </c>
      <c r="I67" s="3" t="s">
        <v>138</v>
      </c>
      <c r="J67" s="2">
        <v>33.708333333333336</v>
      </c>
      <c r="L67" s="3" t="s">
        <v>139</v>
      </c>
      <c r="M67" s="1">
        <v>1.5</v>
      </c>
    </row>
    <row r="68" spans="1:13" x14ac:dyDescent="0.3">
      <c r="A68" s="3" t="s">
        <v>55</v>
      </c>
      <c r="B68" s="1">
        <v>995</v>
      </c>
      <c r="F68" s="3" t="s">
        <v>196</v>
      </c>
      <c r="G68" s="1">
        <v>19</v>
      </c>
      <c r="I68" s="3" t="s">
        <v>139</v>
      </c>
      <c r="J68" s="2">
        <v>36.291666666666664</v>
      </c>
      <c r="L68" s="3" t="s">
        <v>140</v>
      </c>
      <c r="M68" s="1">
        <v>2.75</v>
      </c>
    </row>
    <row r="69" spans="1:13" x14ac:dyDescent="0.3">
      <c r="A69" s="3" t="s">
        <v>54</v>
      </c>
      <c r="B69" s="1">
        <v>1840</v>
      </c>
      <c r="F69" s="3" t="s">
        <v>197</v>
      </c>
      <c r="G69" s="1">
        <v>14</v>
      </c>
      <c r="I69" s="3" t="s">
        <v>140</v>
      </c>
      <c r="J69" s="2">
        <v>35.071428571428569</v>
      </c>
      <c r="L69" s="3" t="s">
        <v>141</v>
      </c>
      <c r="M69" s="1">
        <v>5</v>
      </c>
    </row>
    <row r="70" spans="1:13" x14ac:dyDescent="0.3">
      <c r="A70" s="3" t="s">
        <v>49</v>
      </c>
      <c r="B70" s="1">
        <v>5400</v>
      </c>
      <c r="F70" s="3" t="s">
        <v>198</v>
      </c>
      <c r="G70" s="1">
        <v>18</v>
      </c>
      <c r="I70" s="3" t="s">
        <v>141</v>
      </c>
      <c r="J70" s="2">
        <v>31.571428571428573</v>
      </c>
      <c r="L70" s="3" t="s">
        <v>142</v>
      </c>
      <c r="M70" s="1">
        <v>5.5</v>
      </c>
    </row>
    <row r="71" spans="1:13" x14ac:dyDescent="0.3">
      <c r="A71" s="3" t="s">
        <v>5</v>
      </c>
      <c r="B71" s="1">
        <v>9216</v>
      </c>
      <c r="F71" s="3" t="s">
        <v>260</v>
      </c>
      <c r="G71" s="1">
        <v>13</v>
      </c>
      <c r="I71" s="3" t="s">
        <v>142</v>
      </c>
      <c r="J71" s="2">
        <v>31.8125</v>
      </c>
      <c r="L71" s="3" t="s">
        <v>143</v>
      </c>
      <c r="M71" s="1">
        <v>5.0909090909090908</v>
      </c>
    </row>
    <row r="72" spans="1:13" x14ac:dyDescent="0.3">
      <c r="F72" s="3" t="s">
        <v>261</v>
      </c>
      <c r="G72" s="1">
        <v>10</v>
      </c>
      <c r="I72" s="3" t="s">
        <v>143</v>
      </c>
      <c r="J72" s="2">
        <v>36.846153846153847</v>
      </c>
      <c r="L72" s="3" t="s">
        <v>144</v>
      </c>
      <c r="M72" s="1">
        <v>7.666666666666667</v>
      </c>
    </row>
    <row r="73" spans="1:13" x14ac:dyDescent="0.3">
      <c r="F73" s="3" t="s">
        <v>262</v>
      </c>
      <c r="G73" s="1">
        <v>8</v>
      </c>
      <c r="I73" s="3" t="s">
        <v>144</v>
      </c>
      <c r="J73" s="2">
        <v>34.071428571428569</v>
      </c>
      <c r="L73" s="3" t="s">
        <v>145</v>
      </c>
      <c r="M73" s="1">
        <v>3.5</v>
      </c>
    </row>
    <row r="74" spans="1:13" x14ac:dyDescent="0.3">
      <c r="F74" s="3" t="s">
        <v>263</v>
      </c>
      <c r="G74" s="1">
        <v>12</v>
      </c>
      <c r="I74" s="3" t="s">
        <v>145</v>
      </c>
      <c r="J74" s="2">
        <v>33</v>
      </c>
      <c r="L74" s="3" t="s">
        <v>146</v>
      </c>
      <c r="M74" s="1">
        <v>3.6666666666666665</v>
      </c>
    </row>
    <row r="75" spans="1:13" x14ac:dyDescent="0.3">
      <c r="A75" s="6" t="s">
        <v>41</v>
      </c>
      <c r="D75" s="6"/>
      <c r="F75" s="3" t="s">
        <v>264</v>
      </c>
      <c r="G75" s="1">
        <v>19</v>
      </c>
      <c r="H75" s="6"/>
      <c r="I75" s="3" t="s">
        <v>146</v>
      </c>
      <c r="J75" s="2">
        <v>40.222222222222221</v>
      </c>
      <c r="K75" s="6"/>
      <c r="L75" s="3" t="s">
        <v>147</v>
      </c>
      <c r="M75" s="1">
        <v>3.8</v>
      </c>
    </row>
    <row r="76" spans="1:13" x14ac:dyDescent="0.3">
      <c r="A76" s="3" t="s">
        <v>67</v>
      </c>
      <c r="F76" s="3" t="s">
        <v>265</v>
      </c>
      <c r="G76" s="1">
        <v>9</v>
      </c>
      <c r="I76" s="3" t="s">
        <v>147</v>
      </c>
      <c r="J76" s="2">
        <v>42.05</v>
      </c>
      <c r="L76" s="3" t="s">
        <v>148</v>
      </c>
      <c r="M76" s="1">
        <v>1</v>
      </c>
    </row>
    <row r="77" spans="1:13" x14ac:dyDescent="0.3">
      <c r="A77" s="3" t="s">
        <v>68</v>
      </c>
      <c r="F77" s="3" t="s">
        <v>266</v>
      </c>
      <c r="G77" s="1">
        <v>13</v>
      </c>
      <c r="I77" s="3" t="s">
        <v>148</v>
      </c>
      <c r="J77" s="2">
        <v>42.615384615384613</v>
      </c>
      <c r="L77" s="3" t="s">
        <v>149</v>
      </c>
      <c r="M77" s="1">
        <v>7</v>
      </c>
    </row>
    <row r="78" spans="1:13" x14ac:dyDescent="0.3">
      <c r="A78" s="3" t="s">
        <v>5</v>
      </c>
      <c r="F78" s="3" t="s">
        <v>267</v>
      </c>
      <c r="G78" s="1">
        <v>19</v>
      </c>
      <c r="I78" s="3" t="s">
        <v>149</v>
      </c>
      <c r="J78" s="2">
        <v>40.46153846153846</v>
      </c>
      <c r="L78" s="3" t="s">
        <v>150</v>
      </c>
      <c r="M78" s="1">
        <v>5</v>
      </c>
    </row>
    <row r="79" spans="1:13" x14ac:dyDescent="0.3">
      <c r="F79" s="3" t="s">
        <v>268</v>
      </c>
      <c r="G79" s="1">
        <v>10</v>
      </c>
      <c r="I79" s="3" t="s">
        <v>150</v>
      </c>
      <c r="J79" s="2">
        <v>34.071428571428569</v>
      </c>
      <c r="L79" s="3" t="s">
        <v>151</v>
      </c>
      <c r="M79" s="1">
        <v>4.25</v>
      </c>
    </row>
    <row r="80" spans="1:13" x14ac:dyDescent="0.3">
      <c r="F80" s="3" t="s">
        <v>269</v>
      </c>
      <c r="G80" s="1">
        <v>20</v>
      </c>
      <c r="I80" s="3" t="s">
        <v>151</v>
      </c>
      <c r="J80" s="2">
        <v>33.92307692307692</v>
      </c>
      <c r="L80" s="3" t="s">
        <v>152</v>
      </c>
      <c r="M80" s="1">
        <v>4</v>
      </c>
    </row>
    <row r="81" spans="6:13" x14ac:dyDescent="0.3">
      <c r="F81" s="3" t="s">
        <v>270</v>
      </c>
      <c r="G81" s="1">
        <v>15</v>
      </c>
      <c r="I81" s="3" t="s">
        <v>152</v>
      </c>
      <c r="J81" s="2">
        <v>43.166666666666664</v>
      </c>
      <c r="L81" s="3" t="s">
        <v>153</v>
      </c>
      <c r="M81" s="1">
        <v>7.333333333333333</v>
      </c>
    </row>
    <row r="82" spans="6:13" x14ac:dyDescent="0.3">
      <c r="F82" s="3" t="s">
        <v>271</v>
      </c>
      <c r="G82" s="1">
        <v>13</v>
      </c>
      <c r="I82" s="3" t="s">
        <v>153</v>
      </c>
      <c r="J82" s="2">
        <v>42.25</v>
      </c>
      <c r="L82" s="3" t="s">
        <v>154</v>
      </c>
      <c r="M82" s="1">
        <v>9</v>
      </c>
    </row>
    <row r="83" spans="6:13" x14ac:dyDescent="0.3">
      <c r="F83" s="3" t="s">
        <v>272</v>
      </c>
      <c r="G83" s="1">
        <v>9</v>
      </c>
      <c r="I83" s="3" t="s">
        <v>154</v>
      </c>
      <c r="J83" s="2">
        <v>44.090909090909093</v>
      </c>
      <c r="L83" s="3" t="s">
        <v>155</v>
      </c>
      <c r="M83" s="1">
        <v>5.25</v>
      </c>
    </row>
    <row r="84" spans="6:13" x14ac:dyDescent="0.3">
      <c r="F84" s="3" t="s">
        <v>273</v>
      </c>
      <c r="G84" s="1">
        <v>19</v>
      </c>
      <c r="I84" s="3" t="s">
        <v>155</v>
      </c>
      <c r="J84" s="2">
        <v>39</v>
      </c>
      <c r="L84" s="3" t="s">
        <v>156</v>
      </c>
      <c r="M84" s="1">
        <v>6.6</v>
      </c>
    </row>
    <row r="85" spans="6:13" x14ac:dyDescent="0.3">
      <c r="F85" s="3" t="s">
        <v>274</v>
      </c>
      <c r="G85" s="1">
        <v>14</v>
      </c>
      <c r="I85" s="3" t="s">
        <v>156</v>
      </c>
      <c r="J85" s="2">
        <v>31.25</v>
      </c>
      <c r="L85" s="3" t="s">
        <v>157</v>
      </c>
      <c r="M85" s="1">
        <v>6.25</v>
      </c>
    </row>
    <row r="86" spans="6:13" x14ac:dyDescent="0.3">
      <c r="F86" s="3" t="s">
        <v>275</v>
      </c>
      <c r="G86" s="1">
        <v>17</v>
      </c>
      <c r="I86" s="3" t="s">
        <v>157</v>
      </c>
      <c r="J86" s="2">
        <v>28.5</v>
      </c>
      <c r="L86" s="3" t="s">
        <v>158</v>
      </c>
      <c r="M86" s="1">
        <v>6.333333333333333</v>
      </c>
    </row>
    <row r="87" spans="6:13" x14ac:dyDescent="0.3">
      <c r="F87" s="3" t="s">
        <v>276</v>
      </c>
      <c r="G87" s="1">
        <v>17</v>
      </c>
      <c r="I87" s="3" t="s">
        <v>158</v>
      </c>
      <c r="J87" s="2">
        <v>34.0625</v>
      </c>
      <c r="L87" s="3" t="s">
        <v>159</v>
      </c>
      <c r="M87" s="1">
        <v>7</v>
      </c>
    </row>
    <row r="88" spans="6:13" x14ac:dyDescent="0.3">
      <c r="F88" s="3" t="s">
        <v>277</v>
      </c>
      <c r="G88" s="1">
        <v>15</v>
      </c>
      <c r="I88" s="3" t="s">
        <v>159</v>
      </c>
      <c r="J88" s="2">
        <v>25.2</v>
      </c>
      <c r="L88" s="3" t="s">
        <v>160</v>
      </c>
      <c r="M88" s="1">
        <v>5.666666666666667</v>
      </c>
    </row>
    <row r="89" spans="6:13" x14ac:dyDescent="0.3">
      <c r="F89" s="3" t="s">
        <v>278</v>
      </c>
      <c r="G89" s="1">
        <v>9</v>
      </c>
      <c r="I89" s="3" t="s">
        <v>160</v>
      </c>
      <c r="J89" s="2">
        <v>35.863636363636367</v>
      </c>
      <c r="L89" s="3" t="s">
        <v>161</v>
      </c>
      <c r="M89" s="1">
        <v>3.3333333333333335</v>
      </c>
    </row>
    <row r="90" spans="6:13" x14ac:dyDescent="0.3">
      <c r="F90" s="3" t="s">
        <v>279</v>
      </c>
      <c r="G90" s="1">
        <v>14</v>
      </c>
      <c r="I90" s="3" t="s">
        <v>161</v>
      </c>
      <c r="J90" s="2">
        <v>39.833333333333336</v>
      </c>
      <c r="L90" s="3" t="s">
        <v>162</v>
      </c>
      <c r="M90" s="1">
        <v>4.75</v>
      </c>
    </row>
    <row r="91" spans="6:13" x14ac:dyDescent="0.3">
      <c r="F91" s="3" t="s">
        <v>280</v>
      </c>
      <c r="G91" s="1">
        <v>22</v>
      </c>
      <c r="I91" s="3" t="s">
        <v>162</v>
      </c>
      <c r="J91" s="2">
        <v>37</v>
      </c>
      <c r="L91" s="3" t="s">
        <v>163</v>
      </c>
      <c r="M91" s="1">
        <v>2</v>
      </c>
    </row>
    <row r="92" spans="6:13" x14ac:dyDescent="0.3">
      <c r="F92" s="3" t="s">
        <v>281</v>
      </c>
      <c r="G92" s="1">
        <v>16</v>
      </c>
      <c r="I92" s="3" t="s">
        <v>163</v>
      </c>
      <c r="J92" s="2">
        <v>39.411764705882355</v>
      </c>
      <c r="L92" s="3" t="s">
        <v>164</v>
      </c>
      <c r="M92" s="1">
        <v>9.25</v>
      </c>
    </row>
    <row r="93" spans="6:13" x14ac:dyDescent="0.3">
      <c r="F93" s="3" t="s">
        <v>282</v>
      </c>
      <c r="G93" s="1">
        <v>22</v>
      </c>
      <c r="I93" s="3" t="s">
        <v>164</v>
      </c>
      <c r="J93" s="2">
        <v>30.294117647058822</v>
      </c>
      <c r="L93" s="3" t="s">
        <v>165</v>
      </c>
      <c r="M93" s="1">
        <v>2.6666666666666665</v>
      </c>
    </row>
    <row r="94" spans="6:13" x14ac:dyDescent="0.3">
      <c r="F94" s="3" t="s">
        <v>283</v>
      </c>
      <c r="G94" s="1">
        <v>12</v>
      </c>
      <c r="I94" s="3" t="s">
        <v>165</v>
      </c>
      <c r="J94" s="2">
        <v>32.666666666666664</v>
      </c>
      <c r="L94" s="3" t="s">
        <v>166</v>
      </c>
      <c r="M94" s="1">
        <v>4</v>
      </c>
    </row>
    <row r="95" spans="6:13" x14ac:dyDescent="0.3">
      <c r="F95" s="3" t="s">
        <v>284</v>
      </c>
      <c r="G95" s="1">
        <v>20</v>
      </c>
      <c r="I95" s="3" t="s">
        <v>166</v>
      </c>
      <c r="J95" s="2">
        <v>30.571428571428573</v>
      </c>
      <c r="L95" s="3" t="s">
        <v>167</v>
      </c>
      <c r="M95" s="1">
        <v>8.75</v>
      </c>
    </row>
    <row r="96" spans="6:13" x14ac:dyDescent="0.3">
      <c r="F96" s="3" t="s">
        <v>285</v>
      </c>
      <c r="G96" s="1">
        <v>18</v>
      </c>
      <c r="I96" s="3" t="s">
        <v>167</v>
      </c>
      <c r="J96" s="2">
        <v>39.055555555555557</v>
      </c>
      <c r="L96" s="3" t="s">
        <v>80</v>
      </c>
      <c r="M96" s="1">
        <v>3.8</v>
      </c>
    </row>
    <row r="97" spans="6:13" x14ac:dyDescent="0.3">
      <c r="F97" s="3" t="s">
        <v>286</v>
      </c>
      <c r="G97" s="1">
        <v>18</v>
      </c>
      <c r="I97" s="3" t="s">
        <v>80</v>
      </c>
      <c r="J97" s="2">
        <v>37.12903225806452</v>
      </c>
      <c r="L97" s="3" t="s">
        <v>81</v>
      </c>
      <c r="M97" s="1">
        <v>6</v>
      </c>
    </row>
    <row r="98" spans="6:13" x14ac:dyDescent="0.3">
      <c r="F98" s="3" t="s">
        <v>287</v>
      </c>
      <c r="G98" s="1">
        <v>13</v>
      </c>
      <c r="I98" s="3" t="s">
        <v>81</v>
      </c>
      <c r="J98" s="2">
        <v>35.34375</v>
      </c>
      <c r="L98" s="3" t="s">
        <v>82</v>
      </c>
      <c r="M98" s="1">
        <v>4.5999999999999996</v>
      </c>
    </row>
    <row r="99" spans="6:13" x14ac:dyDescent="0.3">
      <c r="F99" s="3" t="s">
        <v>288</v>
      </c>
      <c r="G99" s="1">
        <v>15</v>
      </c>
      <c r="I99" s="3" t="s">
        <v>82</v>
      </c>
      <c r="J99" s="2">
        <v>33.064516129032256</v>
      </c>
      <c r="L99" s="3" t="s">
        <v>83</v>
      </c>
      <c r="M99" s="1">
        <v>5.7142857142857144</v>
      </c>
    </row>
    <row r="100" spans="6:13" x14ac:dyDescent="0.3">
      <c r="F100" s="3" t="s">
        <v>137</v>
      </c>
      <c r="G100" s="1">
        <v>19</v>
      </c>
      <c r="I100" s="3" t="s">
        <v>83</v>
      </c>
      <c r="J100" s="2">
        <v>33.482758620689658</v>
      </c>
      <c r="L100" s="3" t="s">
        <v>76</v>
      </c>
      <c r="M100" s="1">
        <v>4.666666666666667</v>
      </c>
    </row>
    <row r="101" spans="6:13" x14ac:dyDescent="0.3">
      <c r="F101" s="3" t="s">
        <v>138</v>
      </c>
      <c r="G101" s="1">
        <v>24</v>
      </c>
      <c r="I101" s="3" t="s">
        <v>76</v>
      </c>
      <c r="J101" s="2">
        <v>34</v>
      </c>
      <c r="L101" s="3" t="s">
        <v>77</v>
      </c>
      <c r="M101" s="1">
        <v>3.4</v>
      </c>
    </row>
    <row r="102" spans="6:13" x14ac:dyDescent="0.3">
      <c r="F102" s="3" t="s">
        <v>139</v>
      </c>
      <c r="G102" s="1">
        <v>24</v>
      </c>
      <c r="I102" s="3" t="s">
        <v>77</v>
      </c>
      <c r="J102" s="2">
        <v>34.354838709677416</v>
      </c>
      <c r="L102" s="3" t="s">
        <v>84</v>
      </c>
      <c r="M102" s="1">
        <v>5</v>
      </c>
    </row>
    <row r="103" spans="6:13" x14ac:dyDescent="0.3">
      <c r="F103" s="3" t="s">
        <v>140</v>
      </c>
      <c r="G103" s="1">
        <v>14</v>
      </c>
      <c r="I103" s="3" t="s">
        <v>84</v>
      </c>
      <c r="J103" s="2">
        <v>32.666666666666664</v>
      </c>
      <c r="L103" s="3" t="s">
        <v>85</v>
      </c>
      <c r="M103" s="1">
        <v>5.8571428571428568</v>
      </c>
    </row>
    <row r="104" spans="6:13" x14ac:dyDescent="0.3">
      <c r="F104" s="3" t="s">
        <v>141</v>
      </c>
      <c r="G104" s="1">
        <v>14</v>
      </c>
      <c r="I104" s="3" t="s">
        <v>85</v>
      </c>
      <c r="J104" s="2">
        <v>30.3125</v>
      </c>
      <c r="L104" s="3" t="s">
        <v>86</v>
      </c>
      <c r="M104" s="1">
        <v>4.8888888888888893</v>
      </c>
    </row>
    <row r="105" spans="6:13" x14ac:dyDescent="0.3">
      <c r="F105" s="3" t="s">
        <v>142</v>
      </c>
      <c r="G105" s="1">
        <v>16</v>
      </c>
      <c r="I105" s="3" t="s">
        <v>86</v>
      </c>
      <c r="J105" s="2">
        <v>33.925925925925924</v>
      </c>
      <c r="L105" s="3" t="s">
        <v>87</v>
      </c>
      <c r="M105" s="1">
        <v>6</v>
      </c>
    </row>
    <row r="106" spans="6:13" x14ac:dyDescent="0.3">
      <c r="F106" s="3" t="s">
        <v>143</v>
      </c>
      <c r="G106" s="1">
        <v>26</v>
      </c>
      <c r="I106" s="3" t="s">
        <v>87</v>
      </c>
      <c r="J106" s="2">
        <v>32.037037037037038</v>
      </c>
      <c r="L106" s="3" t="s">
        <v>88</v>
      </c>
      <c r="M106" s="1">
        <v>4.7142857142857144</v>
      </c>
    </row>
    <row r="107" spans="6:13" x14ac:dyDescent="0.3">
      <c r="F107" s="3" t="s">
        <v>144</v>
      </c>
      <c r="G107" s="1">
        <v>14</v>
      </c>
      <c r="I107" s="3" t="s">
        <v>88</v>
      </c>
      <c r="J107" s="2">
        <v>38.606060606060609</v>
      </c>
      <c r="L107" s="3" t="s">
        <v>89</v>
      </c>
      <c r="M107" s="1">
        <v>7.1428571428571432</v>
      </c>
    </row>
    <row r="108" spans="6:13" x14ac:dyDescent="0.3">
      <c r="F108" s="3" t="s">
        <v>145</v>
      </c>
      <c r="G108" s="1">
        <v>22</v>
      </c>
      <c r="I108" s="3" t="s">
        <v>89</v>
      </c>
      <c r="J108" s="2">
        <v>36.761904761904759</v>
      </c>
      <c r="L108" s="3" t="s">
        <v>90</v>
      </c>
      <c r="M108" s="1">
        <v>4.333333333333333</v>
      </c>
    </row>
    <row r="109" spans="6:13" x14ac:dyDescent="0.3">
      <c r="F109" s="3" t="s">
        <v>146</v>
      </c>
      <c r="G109" s="1">
        <v>18</v>
      </c>
      <c r="I109" s="3" t="s">
        <v>90</v>
      </c>
      <c r="J109" s="2">
        <v>28.52</v>
      </c>
      <c r="L109" s="3" t="s">
        <v>91</v>
      </c>
      <c r="M109" s="1">
        <v>6.7333333333333334</v>
      </c>
    </row>
    <row r="110" spans="6:13" x14ac:dyDescent="0.3">
      <c r="F110" s="3" t="s">
        <v>147</v>
      </c>
      <c r="G110" s="1">
        <v>20</v>
      </c>
      <c r="I110" s="3" t="s">
        <v>91</v>
      </c>
      <c r="J110" s="2">
        <v>33.882352941176471</v>
      </c>
      <c r="L110" s="3" t="s">
        <v>92</v>
      </c>
      <c r="M110" s="1">
        <v>5.2857142857142856</v>
      </c>
    </row>
    <row r="111" spans="6:13" x14ac:dyDescent="0.3">
      <c r="F111" s="3" t="s">
        <v>148</v>
      </c>
      <c r="G111" s="1">
        <v>13</v>
      </c>
      <c r="I111" s="3" t="s">
        <v>92</v>
      </c>
      <c r="J111" s="2">
        <v>39.625</v>
      </c>
      <c r="L111" s="3" t="s">
        <v>93</v>
      </c>
      <c r="M111" s="1">
        <v>4.916666666666667</v>
      </c>
    </row>
    <row r="112" spans="6:13" x14ac:dyDescent="0.3">
      <c r="F112" s="3" t="s">
        <v>149</v>
      </c>
      <c r="G112" s="1">
        <v>13</v>
      </c>
      <c r="I112" s="3" t="s">
        <v>93</v>
      </c>
      <c r="J112" s="2">
        <v>31.823529411764707</v>
      </c>
      <c r="L112" s="3" t="s">
        <v>78</v>
      </c>
      <c r="M112" s="1">
        <v>4.333333333333333</v>
      </c>
    </row>
    <row r="113" spans="6:13" x14ac:dyDescent="0.3">
      <c r="F113" s="3" t="s">
        <v>150</v>
      </c>
      <c r="G113" s="1">
        <v>14</v>
      </c>
      <c r="I113" s="3" t="s">
        <v>78</v>
      </c>
      <c r="J113" s="2">
        <v>37.769230769230766</v>
      </c>
      <c r="L113" s="3" t="s">
        <v>94</v>
      </c>
      <c r="M113" s="1">
        <v>5.333333333333333</v>
      </c>
    </row>
    <row r="114" spans="6:13" x14ac:dyDescent="0.3">
      <c r="F114" s="3" t="s">
        <v>151</v>
      </c>
      <c r="G114" s="1">
        <v>13</v>
      </c>
      <c r="I114" s="3" t="s">
        <v>94</v>
      </c>
      <c r="J114" s="2">
        <v>38.055555555555557</v>
      </c>
      <c r="L114" s="3" t="s">
        <v>95</v>
      </c>
      <c r="M114" s="1">
        <v>4.3636363636363633</v>
      </c>
    </row>
    <row r="115" spans="6:13" x14ac:dyDescent="0.3">
      <c r="F115" s="3" t="s">
        <v>152</v>
      </c>
      <c r="G115" s="1">
        <v>18</v>
      </c>
      <c r="I115" s="3" t="s">
        <v>95</v>
      </c>
      <c r="J115" s="2">
        <v>30.129032258064516</v>
      </c>
      <c r="L115" s="3" t="s">
        <v>96</v>
      </c>
      <c r="M115" s="1">
        <v>2.9090909090909092</v>
      </c>
    </row>
    <row r="116" spans="6:13" x14ac:dyDescent="0.3">
      <c r="F116" s="3" t="s">
        <v>153</v>
      </c>
      <c r="G116" s="1">
        <v>12</v>
      </c>
      <c r="I116" s="3" t="s">
        <v>96</v>
      </c>
      <c r="J116" s="2">
        <v>35.03125</v>
      </c>
      <c r="L116" s="3" t="s">
        <v>97</v>
      </c>
      <c r="M116" s="1">
        <v>4.5</v>
      </c>
    </row>
    <row r="117" spans="6:13" x14ac:dyDescent="0.3">
      <c r="F117" s="3" t="s">
        <v>154</v>
      </c>
      <c r="G117" s="1">
        <v>11</v>
      </c>
      <c r="I117" s="3" t="s">
        <v>97</v>
      </c>
      <c r="J117" s="2">
        <v>35.303030303030305</v>
      </c>
      <c r="L117" s="3" t="s">
        <v>79</v>
      </c>
      <c r="M117" s="1">
        <v>6.1</v>
      </c>
    </row>
    <row r="118" spans="6:13" x14ac:dyDescent="0.3">
      <c r="F118" s="3" t="s">
        <v>155</v>
      </c>
      <c r="G118" s="1">
        <v>14</v>
      </c>
      <c r="I118" s="3" t="s">
        <v>79</v>
      </c>
      <c r="J118" s="2">
        <v>35.717948717948715</v>
      </c>
      <c r="L118" s="3" t="s">
        <v>98</v>
      </c>
      <c r="M118" s="1">
        <v>6.666666666666667</v>
      </c>
    </row>
    <row r="119" spans="6:13" x14ac:dyDescent="0.3">
      <c r="F119" s="3" t="s">
        <v>156</v>
      </c>
      <c r="G119" s="1">
        <v>12</v>
      </c>
      <c r="I119" s="3" t="s">
        <v>98</v>
      </c>
      <c r="J119" s="2">
        <v>41.407407407407405</v>
      </c>
      <c r="L119" s="3" t="s">
        <v>99</v>
      </c>
      <c r="M119" s="1">
        <v>5</v>
      </c>
    </row>
    <row r="120" spans="6:13" x14ac:dyDescent="0.3">
      <c r="F120" s="3" t="s">
        <v>157</v>
      </c>
      <c r="G120" s="1">
        <v>16</v>
      </c>
      <c r="I120" s="3" t="s">
        <v>99</v>
      </c>
      <c r="J120" s="2">
        <v>37.28125</v>
      </c>
      <c r="L120" s="3" t="s">
        <v>100</v>
      </c>
      <c r="M120" s="1">
        <v>2.5555555555555554</v>
      </c>
    </row>
    <row r="121" spans="6:13" x14ac:dyDescent="0.3">
      <c r="F121" s="3" t="s">
        <v>158</v>
      </c>
      <c r="G121" s="1">
        <v>16</v>
      </c>
      <c r="I121" s="3" t="s">
        <v>100</v>
      </c>
      <c r="J121" s="2">
        <v>38.575757575757578</v>
      </c>
      <c r="L121" s="3" t="s">
        <v>101</v>
      </c>
      <c r="M121" s="1">
        <v>5.5714285714285712</v>
      </c>
    </row>
    <row r="122" spans="6:13" x14ac:dyDescent="0.3">
      <c r="F122" s="3" t="s">
        <v>159</v>
      </c>
      <c r="G122" s="1">
        <v>15</v>
      </c>
      <c r="I122" s="3" t="s">
        <v>101</v>
      </c>
      <c r="J122" s="2">
        <v>33.411764705882355</v>
      </c>
      <c r="L122" s="3" t="s">
        <v>102</v>
      </c>
      <c r="M122" s="1">
        <v>4.8461538461538458</v>
      </c>
    </row>
    <row r="123" spans="6:13" x14ac:dyDescent="0.3">
      <c r="F123" s="3" t="s">
        <v>160</v>
      </c>
      <c r="G123" s="1">
        <v>22</v>
      </c>
      <c r="I123" s="3" t="s">
        <v>102</v>
      </c>
      <c r="J123" s="2">
        <v>36.6</v>
      </c>
      <c r="L123" s="3" t="s">
        <v>103</v>
      </c>
      <c r="M123" s="1">
        <v>4.8888888888888893</v>
      </c>
    </row>
    <row r="124" spans="6:13" x14ac:dyDescent="0.3">
      <c r="F124" s="3" t="s">
        <v>161</v>
      </c>
      <c r="G124" s="1">
        <v>18</v>
      </c>
      <c r="I124" s="3" t="s">
        <v>103</v>
      </c>
      <c r="J124" s="2">
        <v>31.875</v>
      </c>
      <c r="L124" s="3" t="s">
        <v>104</v>
      </c>
      <c r="M124" s="1">
        <v>4.8</v>
      </c>
    </row>
    <row r="125" spans="6:13" x14ac:dyDescent="0.3">
      <c r="F125" s="3" t="s">
        <v>162</v>
      </c>
      <c r="G125" s="1">
        <v>10</v>
      </c>
      <c r="I125" s="3" t="s">
        <v>104</v>
      </c>
      <c r="J125" s="2">
        <v>36.925925925925924</v>
      </c>
      <c r="L125" s="3" t="s">
        <v>105</v>
      </c>
      <c r="M125" s="1">
        <v>5.375</v>
      </c>
    </row>
    <row r="126" spans="6:13" x14ac:dyDescent="0.3">
      <c r="F126" s="3" t="s">
        <v>163</v>
      </c>
      <c r="G126" s="1">
        <v>17</v>
      </c>
      <c r="I126" s="3" t="s">
        <v>105</v>
      </c>
      <c r="J126" s="2">
        <v>33.533333333333331</v>
      </c>
      <c r="L126" s="3" t="s">
        <v>6</v>
      </c>
      <c r="M126" s="1">
        <v>6.8571428571428568</v>
      </c>
    </row>
    <row r="127" spans="6:13" x14ac:dyDescent="0.3">
      <c r="F127" s="3" t="s">
        <v>164</v>
      </c>
      <c r="G127" s="1">
        <v>17</v>
      </c>
      <c r="I127" s="3" t="s">
        <v>6</v>
      </c>
      <c r="J127" s="2">
        <v>33.205882352941174</v>
      </c>
      <c r="L127" s="3" t="s">
        <v>7</v>
      </c>
      <c r="M127" s="1">
        <v>4.3636363636363633</v>
      </c>
    </row>
    <row r="128" spans="6:13" x14ac:dyDescent="0.3">
      <c r="F128" s="3" t="s">
        <v>165</v>
      </c>
      <c r="G128" s="1">
        <v>12</v>
      </c>
      <c r="I128" s="3" t="s">
        <v>7</v>
      </c>
      <c r="J128" s="2">
        <v>30.135135135135137</v>
      </c>
      <c r="L128" s="3" t="s">
        <v>8</v>
      </c>
      <c r="M128" s="1">
        <v>6.416666666666667</v>
      </c>
    </row>
    <row r="129" spans="6:13" x14ac:dyDescent="0.3">
      <c r="F129" s="3" t="s">
        <v>166</v>
      </c>
      <c r="G129" s="1">
        <v>14</v>
      </c>
      <c r="I129" s="3" t="s">
        <v>8</v>
      </c>
      <c r="J129" s="2">
        <v>38.512195121951223</v>
      </c>
      <c r="L129" s="3" t="s">
        <v>9</v>
      </c>
      <c r="M129" s="1">
        <v>5.5384615384615383</v>
      </c>
    </row>
    <row r="130" spans="6:13" x14ac:dyDescent="0.3">
      <c r="F130" s="3" t="s">
        <v>167</v>
      </c>
      <c r="G130" s="1">
        <v>18</v>
      </c>
      <c r="I130" s="3" t="s">
        <v>9</v>
      </c>
      <c r="J130" s="2">
        <v>34.806451612903224</v>
      </c>
      <c r="L130" s="3" t="s">
        <v>10</v>
      </c>
      <c r="M130" s="1">
        <v>5</v>
      </c>
    </row>
    <row r="131" spans="6:13" x14ac:dyDescent="0.3">
      <c r="F131" s="3" t="s">
        <v>80</v>
      </c>
      <c r="G131" s="1">
        <v>31</v>
      </c>
      <c r="I131" s="3" t="s">
        <v>10</v>
      </c>
      <c r="J131" s="2">
        <v>34.517241379310342</v>
      </c>
      <c r="L131" s="3" t="s">
        <v>11</v>
      </c>
      <c r="M131" s="1">
        <v>4.9090909090909092</v>
      </c>
    </row>
    <row r="132" spans="6:13" x14ac:dyDescent="0.3">
      <c r="F132" s="3" t="s">
        <v>81</v>
      </c>
      <c r="G132" s="1">
        <v>32</v>
      </c>
      <c r="I132" s="3" t="s">
        <v>11</v>
      </c>
      <c r="J132" s="2">
        <v>36.575757575757578</v>
      </c>
      <c r="L132" s="3" t="s">
        <v>12</v>
      </c>
      <c r="M132" s="1">
        <v>3.3</v>
      </c>
    </row>
    <row r="133" spans="6:13" x14ac:dyDescent="0.3">
      <c r="F133" s="3" t="s">
        <v>82</v>
      </c>
      <c r="G133" s="1">
        <v>31</v>
      </c>
      <c r="I133" s="3" t="s">
        <v>12</v>
      </c>
      <c r="J133" s="2">
        <v>35.833333333333336</v>
      </c>
      <c r="L133" s="3" t="s">
        <v>13</v>
      </c>
      <c r="M133" s="1">
        <v>4.7</v>
      </c>
    </row>
    <row r="134" spans="6:13" x14ac:dyDescent="0.3">
      <c r="F134" s="3" t="s">
        <v>83</v>
      </c>
      <c r="G134" s="1">
        <v>29</v>
      </c>
      <c r="I134" s="3" t="s">
        <v>13</v>
      </c>
      <c r="J134" s="2">
        <v>35.567567567567565</v>
      </c>
      <c r="L134" s="3" t="s">
        <v>14</v>
      </c>
      <c r="M134" s="1">
        <v>4.666666666666667</v>
      </c>
    </row>
    <row r="135" spans="6:13" x14ac:dyDescent="0.3">
      <c r="F135" s="3" t="s">
        <v>84</v>
      </c>
      <c r="G135" s="1">
        <v>27</v>
      </c>
      <c r="I135" s="3" t="s">
        <v>14</v>
      </c>
      <c r="J135" s="2">
        <v>36.333333333333336</v>
      </c>
      <c r="L135" s="3" t="s">
        <v>15</v>
      </c>
      <c r="M135" s="1">
        <v>4.875</v>
      </c>
    </row>
    <row r="136" spans="6:13" x14ac:dyDescent="0.3">
      <c r="F136" s="3" t="s">
        <v>85</v>
      </c>
      <c r="G136" s="1">
        <v>32</v>
      </c>
      <c r="I136" s="3" t="s">
        <v>15</v>
      </c>
      <c r="J136" s="2">
        <v>31.351351351351351</v>
      </c>
      <c r="L136" s="3" t="s">
        <v>16</v>
      </c>
      <c r="M136" s="1">
        <v>5.333333333333333</v>
      </c>
    </row>
    <row r="137" spans="6:13" x14ac:dyDescent="0.3">
      <c r="F137" s="3" t="s">
        <v>86</v>
      </c>
      <c r="G137" s="1">
        <v>27</v>
      </c>
      <c r="I137" s="3" t="s">
        <v>16</v>
      </c>
      <c r="J137" s="2">
        <v>31.64516129032258</v>
      </c>
      <c r="L137" s="3" t="s">
        <v>17</v>
      </c>
      <c r="M137" s="1">
        <v>4.125</v>
      </c>
    </row>
    <row r="138" spans="6:13" x14ac:dyDescent="0.3">
      <c r="F138" s="3" t="s">
        <v>87</v>
      </c>
      <c r="G138" s="1">
        <v>27</v>
      </c>
      <c r="I138" s="3" t="s">
        <v>17</v>
      </c>
      <c r="J138" s="2">
        <v>40.200000000000003</v>
      </c>
      <c r="L138" s="3" t="s">
        <v>18</v>
      </c>
      <c r="M138" s="1">
        <v>6</v>
      </c>
    </row>
    <row r="139" spans="6:13" x14ac:dyDescent="0.3">
      <c r="F139" s="3" t="s">
        <v>88</v>
      </c>
      <c r="G139" s="1">
        <v>33</v>
      </c>
      <c r="I139" s="3" t="s">
        <v>18</v>
      </c>
      <c r="J139" s="2">
        <v>38</v>
      </c>
      <c r="L139" s="3" t="s">
        <v>19</v>
      </c>
      <c r="M139" s="1">
        <v>4.3</v>
      </c>
    </row>
    <row r="140" spans="6:13" x14ac:dyDescent="0.3">
      <c r="F140" s="3" t="s">
        <v>89</v>
      </c>
      <c r="G140" s="1">
        <v>42</v>
      </c>
      <c r="I140" s="3" t="s">
        <v>19</v>
      </c>
      <c r="J140" s="2">
        <v>30.56</v>
      </c>
      <c r="L140" s="3" t="s">
        <v>20</v>
      </c>
      <c r="M140" s="1">
        <v>4.2</v>
      </c>
    </row>
    <row r="141" spans="6:13" x14ac:dyDescent="0.3">
      <c r="F141" s="3" t="s">
        <v>90</v>
      </c>
      <c r="G141" s="1">
        <v>25</v>
      </c>
      <c r="I141" s="3" t="s">
        <v>20</v>
      </c>
      <c r="J141" s="2">
        <v>34.565217391304351</v>
      </c>
      <c r="L141" s="3" t="s">
        <v>21</v>
      </c>
      <c r="M141" s="1">
        <v>6.8666666666666663</v>
      </c>
    </row>
    <row r="142" spans="6:13" x14ac:dyDescent="0.3">
      <c r="F142" s="3" t="s">
        <v>91</v>
      </c>
      <c r="G142" s="1">
        <v>34</v>
      </c>
      <c r="I142" s="3" t="s">
        <v>21</v>
      </c>
      <c r="J142" s="2">
        <v>32.902439024390247</v>
      </c>
      <c r="L142" s="3" t="s">
        <v>22</v>
      </c>
      <c r="M142" s="1">
        <v>6.2857142857142856</v>
      </c>
    </row>
    <row r="143" spans="6:13" x14ac:dyDescent="0.3">
      <c r="F143" s="3" t="s">
        <v>92</v>
      </c>
      <c r="G143" s="1">
        <v>32</v>
      </c>
      <c r="I143" s="3" t="s">
        <v>22</v>
      </c>
      <c r="J143" s="2">
        <v>33.451612903225808</v>
      </c>
      <c r="L143" s="3" t="s">
        <v>23</v>
      </c>
      <c r="M143" s="1">
        <v>4.0909090909090908</v>
      </c>
    </row>
    <row r="144" spans="6:13" x14ac:dyDescent="0.3">
      <c r="F144" s="3" t="s">
        <v>93</v>
      </c>
      <c r="G144" s="1">
        <v>34</v>
      </c>
      <c r="I144" s="3" t="s">
        <v>23</v>
      </c>
      <c r="J144" s="2">
        <v>36.117647058823529</v>
      </c>
      <c r="L144" s="3" t="s">
        <v>24</v>
      </c>
      <c r="M144" s="1">
        <v>4</v>
      </c>
    </row>
    <row r="145" spans="6:13" x14ac:dyDescent="0.3">
      <c r="F145" s="3" t="s">
        <v>94</v>
      </c>
      <c r="G145" s="1">
        <v>36</v>
      </c>
      <c r="I145" s="3" t="s">
        <v>24</v>
      </c>
      <c r="J145" s="2">
        <v>36.322580645161288</v>
      </c>
      <c r="L145" s="3" t="s">
        <v>25</v>
      </c>
      <c r="M145" s="1">
        <v>5.4285714285714288</v>
      </c>
    </row>
    <row r="146" spans="6:13" x14ac:dyDescent="0.3">
      <c r="F146" s="3" t="s">
        <v>95</v>
      </c>
      <c r="G146" s="1">
        <v>31</v>
      </c>
      <c r="I146" s="3" t="s">
        <v>25</v>
      </c>
      <c r="J146" s="2">
        <v>32.806451612903224</v>
      </c>
      <c r="L146" s="3" t="s">
        <v>26</v>
      </c>
      <c r="M146" s="1">
        <v>5.8</v>
      </c>
    </row>
    <row r="147" spans="6:13" x14ac:dyDescent="0.3">
      <c r="F147" s="3" t="s">
        <v>96</v>
      </c>
      <c r="G147" s="1">
        <v>32</v>
      </c>
      <c r="I147" s="3" t="s">
        <v>26</v>
      </c>
      <c r="J147" s="2">
        <v>37.704545454545453</v>
      </c>
      <c r="L147" s="3" t="s">
        <v>27</v>
      </c>
      <c r="M147" s="1">
        <v>4.5625</v>
      </c>
    </row>
    <row r="148" spans="6:13" x14ac:dyDescent="0.3">
      <c r="F148" s="3" t="s">
        <v>97</v>
      </c>
      <c r="G148" s="1">
        <v>33</v>
      </c>
      <c r="I148" s="3" t="s">
        <v>27</v>
      </c>
      <c r="J148" s="2">
        <v>36.534883720930232</v>
      </c>
      <c r="L148" s="3" t="s">
        <v>28</v>
      </c>
      <c r="M148" s="1">
        <v>4.5454545454545459</v>
      </c>
    </row>
    <row r="149" spans="6:13" x14ac:dyDescent="0.3">
      <c r="F149" s="3" t="s">
        <v>98</v>
      </c>
      <c r="G149" s="1">
        <v>27</v>
      </c>
      <c r="I149" s="3" t="s">
        <v>28</v>
      </c>
      <c r="J149" s="2">
        <v>35.303030303030305</v>
      </c>
      <c r="L149" s="3" t="s">
        <v>29</v>
      </c>
      <c r="M149" s="1">
        <v>5.75</v>
      </c>
    </row>
    <row r="150" spans="6:13" x14ac:dyDescent="0.3">
      <c r="F150" s="3" t="s">
        <v>99</v>
      </c>
      <c r="G150" s="1">
        <v>32</v>
      </c>
      <c r="I150" s="3" t="s">
        <v>29</v>
      </c>
      <c r="J150" s="2">
        <v>41.535714285714285</v>
      </c>
      <c r="L150" s="3" t="s">
        <v>30</v>
      </c>
      <c r="M150" s="1">
        <v>5.2</v>
      </c>
    </row>
    <row r="151" spans="6:13" x14ac:dyDescent="0.3">
      <c r="F151" s="3" t="s">
        <v>100</v>
      </c>
      <c r="G151" s="1">
        <v>33</v>
      </c>
      <c r="I151" s="3" t="s">
        <v>30</v>
      </c>
      <c r="J151" s="2">
        <v>38.147058823529413</v>
      </c>
      <c r="L151" s="3" t="s">
        <v>31</v>
      </c>
      <c r="M151" s="1">
        <v>7.25</v>
      </c>
    </row>
    <row r="152" spans="6:13" x14ac:dyDescent="0.3">
      <c r="F152" s="3" t="s">
        <v>101</v>
      </c>
      <c r="G152" s="1">
        <v>34</v>
      </c>
      <c r="I152" s="3" t="s">
        <v>31</v>
      </c>
      <c r="J152" s="2">
        <v>37.166666666666664</v>
      </c>
      <c r="L152" s="3" t="s">
        <v>32</v>
      </c>
      <c r="M152" s="1">
        <v>4.8</v>
      </c>
    </row>
    <row r="153" spans="6:13" x14ac:dyDescent="0.3">
      <c r="F153" s="3" t="s">
        <v>102</v>
      </c>
      <c r="G153" s="1">
        <v>35</v>
      </c>
      <c r="I153" s="3" t="s">
        <v>32</v>
      </c>
      <c r="J153" s="2">
        <v>33.629629629629626</v>
      </c>
      <c r="L153" s="3" t="s">
        <v>33</v>
      </c>
      <c r="M153" s="1">
        <v>4.5384615384615383</v>
      </c>
    </row>
    <row r="154" spans="6:13" x14ac:dyDescent="0.3">
      <c r="F154" s="3" t="s">
        <v>103</v>
      </c>
      <c r="G154" s="1">
        <v>32</v>
      </c>
      <c r="I154" s="3" t="s">
        <v>33</v>
      </c>
      <c r="J154" s="2">
        <v>33.130434782608695</v>
      </c>
      <c r="L154" s="3" t="s">
        <v>34</v>
      </c>
      <c r="M154" s="1">
        <v>4.5999999999999996</v>
      </c>
    </row>
    <row r="155" spans="6:13" x14ac:dyDescent="0.3">
      <c r="F155" s="3" t="s">
        <v>104</v>
      </c>
      <c r="G155" s="1">
        <v>27</v>
      </c>
      <c r="I155" s="3" t="s">
        <v>34</v>
      </c>
      <c r="J155" s="2">
        <v>36.085714285714289</v>
      </c>
      <c r="L155" s="3" t="s">
        <v>35</v>
      </c>
      <c r="M155" s="1">
        <v>5</v>
      </c>
    </row>
    <row r="156" spans="6:13" x14ac:dyDescent="0.3">
      <c r="F156" s="3" t="s">
        <v>105</v>
      </c>
      <c r="G156" s="1">
        <v>30</v>
      </c>
      <c r="I156" s="3" t="s">
        <v>35</v>
      </c>
      <c r="J156" s="2">
        <v>33.512820512820511</v>
      </c>
      <c r="L156" s="3" t="s">
        <v>36</v>
      </c>
      <c r="M156" s="1">
        <v>7</v>
      </c>
    </row>
    <row r="157" spans="6:13" x14ac:dyDescent="0.3">
      <c r="F157" s="3" t="s">
        <v>6</v>
      </c>
      <c r="G157" s="1">
        <v>34</v>
      </c>
      <c r="I157" s="3" t="s">
        <v>36</v>
      </c>
      <c r="J157" s="2">
        <v>33.733333333333334</v>
      </c>
      <c r="L157" s="3" t="s">
        <v>320</v>
      </c>
      <c r="M157" s="1">
        <v>4.7777777777777777</v>
      </c>
    </row>
    <row r="158" spans="6:13" x14ac:dyDescent="0.3">
      <c r="F158" s="3" t="s">
        <v>7</v>
      </c>
      <c r="G158" s="1">
        <v>37</v>
      </c>
      <c r="I158" s="3" t="s">
        <v>320</v>
      </c>
      <c r="J158" s="2">
        <v>34.279069767441861</v>
      </c>
      <c r="L158" s="3" t="s">
        <v>321</v>
      </c>
      <c r="M158" s="1">
        <v>5.2727272727272725</v>
      </c>
    </row>
    <row r="159" spans="6:13" x14ac:dyDescent="0.3">
      <c r="F159" s="3" t="s">
        <v>8</v>
      </c>
      <c r="G159" s="1">
        <v>41</v>
      </c>
      <c r="I159" s="3" t="s">
        <v>321</v>
      </c>
      <c r="J159" s="2">
        <v>36.222222222222221</v>
      </c>
      <c r="L159" s="3" t="s">
        <v>322</v>
      </c>
      <c r="M159" s="1">
        <v>4.2727272727272725</v>
      </c>
    </row>
    <row r="160" spans="6:13" x14ac:dyDescent="0.3">
      <c r="F160" s="3" t="s">
        <v>9</v>
      </c>
      <c r="G160" s="1">
        <v>31</v>
      </c>
      <c r="I160" s="3" t="s">
        <v>322</v>
      </c>
      <c r="J160" s="2">
        <v>35.904761904761905</v>
      </c>
      <c r="L160" s="3" t="s">
        <v>323</v>
      </c>
      <c r="M160" s="1">
        <v>5</v>
      </c>
    </row>
    <row r="161" spans="6:13" x14ac:dyDescent="0.3">
      <c r="F161" s="3" t="s">
        <v>10</v>
      </c>
      <c r="G161" s="1">
        <v>29</v>
      </c>
      <c r="I161" s="3" t="s">
        <v>323</v>
      </c>
      <c r="J161" s="2">
        <v>32.53125</v>
      </c>
      <c r="L161" s="3" t="s">
        <v>324</v>
      </c>
      <c r="M161" s="1">
        <v>4.3571428571428568</v>
      </c>
    </row>
    <row r="162" spans="6:13" x14ac:dyDescent="0.3">
      <c r="F162" s="3" t="s">
        <v>11</v>
      </c>
      <c r="G162" s="1">
        <v>33</v>
      </c>
      <c r="I162" s="3" t="s">
        <v>324</v>
      </c>
      <c r="J162" s="2">
        <v>33.84375</v>
      </c>
      <c r="L162" s="3" t="s">
        <v>325</v>
      </c>
      <c r="M162" s="1">
        <v>4.8571428571428568</v>
      </c>
    </row>
    <row r="163" spans="6:13" x14ac:dyDescent="0.3">
      <c r="F163" s="3" t="s">
        <v>12</v>
      </c>
      <c r="G163" s="1">
        <v>30</v>
      </c>
      <c r="I163" s="3" t="s">
        <v>325</v>
      </c>
      <c r="J163" s="2">
        <v>35.214285714285715</v>
      </c>
      <c r="L163" s="3" t="s">
        <v>326</v>
      </c>
      <c r="M163" s="1">
        <v>5.125</v>
      </c>
    </row>
    <row r="164" spans="6:13" x14ac:dyDescent="0.3">
      <c r="F164" s="3" t="s">
        <v>13</v>
      </c>
      <c r="G164" s="1">
        <v>37</v>
      </c>
      <c r="I164" s="3" t="s">
        <v>326</v>
      </c>
      <c r="J164" s="2">
        <v>37.21875</v>
      </c>
      <c r="L164" s="3" t="s">
        <v>327</v>
      </c>
      <c r="M164" s="1">
        <v>5</v>
      </c>
    </row>
    <row r="165" spans="6:13" x14ac:dyDescent="0.3">
      <c r="F165" s="3" t="s">
        <v>14</v>
      </c>
      <c r="G165" s="1">
        <v>33</v>
      </c>
      <c r="I165" s="3" t="s">
        <v>327</v>
      </c>
      <c r="J165" s="2">
        <v>36.871794871794869</v>
      </c>
      <c r="L165" s="3" t="s">
        <v>328</v>
      </c>
      <c r="M165" s="1">
        <v>5.2222222222222223</v>
      </c>
    </row>
    <row r="166" spans="6:13" x14ac:dyDescent="0.3">
      <c r="F166" s="3" t="s">
        <v>15</v>
      </c>
      <c r="G166" s="1">
        <v>37</v>
      </c>
      <c r="I166" s="3" t="s">
        <v>328</v>
      </c>
      <c r="J166" s="2">
        <v>36.450000000000003</v>
      </c>
      <c r="L166" s="3" t="s">
        <v>329</v>
      </c>
      <c r="M166" s="1">
        <v>4.2222222222222223</v>
      </c>
    </row>
    <row r="167" spans="6:13" x14ac:dyDescent="0.3">
      <c r="F167" s="3" t="s">
        <v>16</v>
      </c>
      <c r="G167" s="1">
        <v>31</v>
      </c>
      <c r="I167" s="3" t="s">
        <v>329</v>
      </c>
      <c r="J167" s="2">
        <v>32.935483870967744</v>
      </c>
      <c r="L167" s="3" t="s">
        <v>330</v>
      </c>
      <c r="M167" s="1">
        <v>4.8571428571428568</v>
      </c>
    </row>
    <row r="168" spans="6:13" x14ac:dyDescent="0.3">
      <c r="F168" s="3" t="s">
        <v>17</v>
      </c>
      <c r="G168" s="1">
        <v>25</v>
      </c>
      <c r="I168" s="3" t="s">
        <v>330</v>
      </c>
      <c r="J168" s="2">
        <v>41.323529411764703</v>
      </c>
      <c r="L168" s="3" t="s">
        <v>331</v>
      </c>
      <c r="M168" s="1">
        <v>3.8888888888888888</v>
      </c>
    </row>
    <row r="169" spans="6:13" x14ac:dyDescent="0.3">
      <c r="F169" s="3" t="s">
        <v>18</v>
      </c>
      <c r="G169" s="1">
        <v>25</v>
      </c>
      <c r="I169" s="3" t="s">
        <v>331</v>
      </c>
      <c r="J169" s="2">
        <v>34.432432432432435</v>
      </c>
      <c r="L169" s="3" t="s">
        <v>332</v>
      </c>
      <c r="M169" s="1">
        <v>4</v>
      </c>
    </row>
    <row r="170" spans="6:13" x14ac:dyDescent="0.3">
      <c r="F170" s="3" t="s">
        <v>19</v>
      </c>
      <c r="G170" s="1">
        <v>25</v>
      </c>
      <c r="I170" s="3" t="s">
        <v>332</v>
      </c>
      <c r="J170" s="2">
        <v>36.966666666666669</v>
      </c>
      <c r="L170" s="3" t="s">
        <v>333</v>
      </c>
      <c r="M170" s="1">
        <v>5</v>
      </c>
    </row>
    <row r="171" spans="6:13" x14ac:dyDescent="0.3">
      <c r="F171" s="3" t="s">
        <v>20</v>
      </c>
      <c r="G171" s="1">
        <v>23</v>
      </c>
      <c r="I171" s="3" t="s">
        <v>333</v>
      </c>
      <c r="J171" s="2">
        <v>39.520000000000003</v>
      </c>
      <c r="L171" s="3" t="s">
        <v>334</v>
      </c>
      <c r="M171" s="1">
        <v>5.7777777777777777</v>
      </c>
    </row>
    <row r="172" spans="6:13" x14ac:dyDescent="0.3">
      <c r="F172" s="3" t="s">
        <v>21</v>
      </c>
      <c r="G172" s="1">
        <v>41</v>
      </c>
      <c r="I172" s="3" t="s">
        <v>334</v>
      </c>
      <c r="J172" s="2">
        <v>36.026315789473685</v>
      </c>
      <c r="L172" s="3" t="s">
        <v>335</v>
      </c>
      <c r="M172" s="1">
        <v>2.6</v>
      </c>
    </row>
    <row r="173" spans="6:13" x14ac:dyDescent="0.3">
      <c r="F173" s="3" t="s">
        <v>22</v>
      </c>
      <c r="G173" s="1">
        <v>31</v>
      </c>
      <c r="I173" s="3" t="s">
        <v>335</v>
      </c>
      <c r="J173" s="2">
        <v>32.370370370370374</v>
      </c>
      <c r="L173" s="3" t="s">
        <v>336</v>
      </c>
      <c r="M173" s="1">
        <v>6.5</v>
      </c>
    </row>
    <row r="174" spans="6:13" x14ac:dyDescent="0.3">
      <c r="F174" s="3" t="s">
        <v>23</v>
      </c>
      <c r="G174" s="1">
        <v>34</v>
      </c>
      <c r="I174" s="3" t="s">
        <v>336</v>
      </c>
      <c r="J174" s="2">
        <v>33.243243243243242</v>
      </c>
      <c r="L174" s="3" t="s">
        <v>337</v>
      </c>
      <c r="M174" s="1">
        <v>3.8181818181818183</v>
      </c>
    </row>
    <row r="175" spans="6:13" x14ac:dyDescent="0.3">
      <c r="F175" s="3" t="s">
        <v>24</v>
      </c>
      <c r="G175" s="1">
        <v>31</v>
      </c>
      <c r="I175" s="3" t="s">
        <v>337</v>
      </c>
      <c r="J175" s="2">
        <v>33.575757575757578</v>
      </c>
      <c r="L175" s="3" t="s">
        <v>338</v>
      </c>
      <c r="M175" s="1">
        <v>4.4000000000000004</v>
      </c>
    </row>
    <row r="176" spans="6:13" x14ac:dyDescent="0.3">
      <c r="F176" s="3" t="s">
        <v>25</v>
      </c>
      <c r="G176" s="1">
        <v>31</v>
      </c>
      <c r="I176" s="3" t="s">
        <v>338</v>
      </c>
      <c r="J176" s="2">
        <v>31.130434782608695</v>
      </c>
      <c r="L176" s="3" t="s">
        <v>339</v>
      </c>
      <c r="M176" s="1">
        <v>4.5</v>
      </c>
    </row>
    <row r="177" spans="6:13" x14ac:dyDescent="0.3">
      <c r="F177" s="3" t="s">
        <v>26</v>
      </c>
      <c r="G177" s="1">
        <v>44</v>
      </c>
      <c r="I177" s="3" t="s">
        <v>339</v>
      </c>
      <c r="J177" s="2">
        <v>36.888888888888886</v>
      </c>
      <c r="L177" s="3" t="s">
        <v>340</v>
      </c>
      <c r="M177" s="1">
        <v>4.625</v>
      </c>
    </row>
    <row r="178" spans="6:13" x14ac:dyDescent="0.3">
      <c r="F178" s="3" t="s">
        <v>27</v>
      </c>
      <c r="G178" s="1">
        <v>43</v>
      </c>
      <c r="I178" s="3" t="s">
        <v>340</v>
      </c>
      <c r="J178" s="2">
        <v>29.862068965517242</v>
      </c>
      <c r="L178" s="3" t="s">
        <v>341</v>
      </c>
      <c r="M178" s="1">
        <v>4.5</v>
      </c>
    </row>
    <row r="179" spans="6:13" x14ac:dyDescent="0.3">
      <c r="F179" s="3" t="s">
        <v>28</v>
      </c>
      <c r="G179" s="1">
        <v>33</v>
      </c>
      <c r="I179" s="3" t="s">
        <v>341</v>
      </c>
      <c r="J179" s="2">
        <v>36.526315789473685</v>
      </c>
      <c r="L179" s="3" t="s">
        <v>342</v>
      </c>
      <c r="M179" s="1">
        <v>5.833333333333333</v>
      </c>
    </row>
    <row r="180" spans="6:13" x14ac:dyDescent="0.3">
      <c r="F180" s="3" t="s">
        <v>29</v>
      </c>
      <c r="G180" s="1">
        <v>28</v>
      </c>
      <c r="I180" s="3" t="s">
        <v>342</v>
      </c>
      <c r="J180" s="2">
        <v>34.571428571428569</v>
      </c>
      <c r="L180" s="3" t="s">
        <v>343</v>
      </c>
      <c r="M180" s="1">
        <v>4.666666666666667</v>
      </c>
    </row>
    <row r="181" spans="6:13" x14ac:dyDescent="0.3">
      <c r="F181" s="3" t="s">
        <v>30</v>
      </c>
      <c r="G181" s="1">
        <v>34</v>
      </c>
      <c r="I181" s="3" t="s">
        <v>343</v>
      </c>
      <c r="J181" s="2">
        <v>38.5</v>
      </c>
      <c r="L181" s="3" t="s">
        <v>344</v>
      </c>
      <c r="M181" s="1">
        <v>4.666666666666667</v>
      </c>
    </row>
    <row r="182" spans="6:13" x14ac:dyDescent="0.3">
      <c r="F182" s="3" t="s">
        <v>31</v>
      </c>
      <c r="G182" s="1">
        <v>24</v>
      </c>
      <c r="I182" s="3" t="s">
        <v>344</v>
      </c>
      <c r="J182" s="2">
        <v>37.12903225806452</v>
      </c>
      <c r="L182" s="3" t="s">
        <v>345</v>
      </c>
      <c r="M182" s="1">
        <v>6.75</v>
      </c>
    </row>
    <row r="183" spans="6:13" x14ac:dyDescent="0.3">
      <c r="F183" s="3" t="s">
        <v>32</v>
      </c>
      <c r="G183" s="1">
        <v>27</v>
      </c>
      <c r="I183" s="3" t="s">
        <v>345</v>
      </c>
      <c r="J183" s="2">
        <v>33.852941176470587</v>
      </c>
      <c r="L183" s="3" t="s">
        <v>346</v>
      </c>
      <c r="M183" s="1">
        <v>5.7</v>
      </c>
    </row>
    <row r="184" spans="6:13" x14ac:dyDescent="0.3">
      <c r="F184" s="3" t="s">
        <v>33</v>
      </c>
      <c r="G184" s="1">
        <v>23</v>
      </c>
      <c r="I184" s="3" t="s">
        <v>346</v>
      </c>
      <c r="J184" s="2">
        <v>37.230769230769234</v>
      </c>
      <c r="L184" s="3" t="s">
        <v>347</v>
      </c>
      <c r="M184" s="1">
        <v>5.5</v>
      </c>
    </row>
    <row r="185" spans="6:13" x14ac:dyDescent="0.3">
      <c r="F185" s="3" t="s">
        <v>34</v>
      </c>
      <c r="G185" s="1">
        <v>35</v>
      </c>
      <c r="I185" s="3" t="s">
        <v>347</v>
      </c>
      <c r="J185" s="2">
        <v>36.075000000000003</v>
      </c>
      <c r="L185" s="3" t="s">
        <v>348</v>
      </c>
      <c r="M185" s="1">
        <v>6.2222222222222223</v>
      </c>
    </row>
    <row r="186" spans="6:13" x14ac:dyDescent="0.3">
      <c r="F186" s="3" t="s">
        <v>35</v>
      </c>
      <c r="G186" s="1">
        <v>39</v>
      </c>
      <c r="I186" s="3" t="s">
        <v>348</v>
      </c>
      <c r="J186" s="2">
        <v>34.354838709677416</v>
      </c>
      <c r="L186" s="3" t="s">
        <v>349</v>
      </c>
      <c r="M186" s="1">
        <v>5.833333333333333</v>
      </c>
    </row>
    <row r="187" spans="6:13" x14ac:dyDescent="0.3">
      <c r="F187" s="3" t="s">
        <v>36</v>
      </c>
      <c r="G187" s="1">
        <v>30</v>
      </c>
      <c r="I187" s="3" t="s">
        <v>349</v>
      </c>
      <c r="J187" s="2">
        <v>39.571428571428569</v>
      </c>
      <c r="L187" s="3" t="s">
        <v>106</v>
      </c>
      <c r="M187" s="1">
        <v>3.7</v>
      </c>
    </row>
    <row r="188" spans="6:13" x14ac:dyDescent="0.3">
      <c r="F188" s="3" t="s">
        <v>106</v>
      </c>
      <c r="G188" s="1">
        <v>32</v>
      </c>
      <c r="I188" s="3" t="s">
        <v>106</v>
      </c>
      <c r="J188" s="2">
        <v>37.53125</v>
      </c>
      <c r="L188" s="3" t="s">
        <v>107</v>
      </c>
      <c r="M188" s="1">
        <v>5.8</v>
      </c>
    </row>
    <row r="189" spans="6:13" x14ac:dyDescent="0.3">
      <c r="F189" s="3" t="s">
        <v>107</v>
      </c>
      <c r="G189" s="1">
        <v>28</v>
      </c>
      <c r="I189" s="3" t="s">
        <v>107</v>
      </c>
      <c r="J189" s="2">
        <v>31.357142857142858</v>
      </c>
      <c r="L189" s="3" t="s">
        <v>108</v>
      </c>
      <c r="M189" s="1">
        <v>4</v>
      </c>
    </row>
    <row r="190" spans="6:13" x14ac:dyDescent="0.3">
      <c r="F190" s="3" t="s">
        <v>108</v>
      </c>
      <c r="G190" s="1">
        <v>28</v>
      </c>
      <c r="I190" s="3" t="s">
        <v>108</v>
      </c>
      <c r="J190" s="2">
        <v>35.285714285714285</v>
      </c>
      <c r="L190" s="3" t="s">
        <v>109</v>
      </c>
      <c r="M190" s="1">
        <v>2</v>
      </c>
    </row>
    <row r="191" spans="6:13" x14ac:dyDescent="0.3">
      <c r="F191" s="3" t="s">
        <v>109</v>
      </c>
      <c r="G191" s="1">
        <v>25</v>
      </c>
      <c r="I191" s="3" t="s">
        <v>109</v>
      </c>
      <c r="J191" s="2">
        <v>34</v>
      </c>
      <c r="L191" s="3" t="s">
        <v>110</v>
      </c>
      <c r="M191" s="1">
        <v>6</v>
      </c>
    </row>
    <row r="192" spans="6:13" x14ac:dyDescent="0.3">
      <c r="F192" s="3" t="s">
        <v>110</v>
      </c>
      <c r="G192" s="1">
        <v>23</v>
      </c>
      <c r="I192" s="3" t="s">
        <v>110</v>
      </c>
      <c r="J192" s="2">
        <v>28.391304347826086</v>
      </c>
      <c r="L192" s="3" t="s">
        <v>111</v>
      </c>
      <c r="M192" s="1">
        <v>5</v>
      </c>
    </row>
    <row r="193" spans="6:13" x14ac:dyDescent="0.3">
      <c r="F193" s="3" t="s">
        <v>111</v>
      </c>
      <c r="G193" s="1">
        <v>22</v>
      </c>
      <c r="I193" s="3" t="s">
        <v>111</v>
      </c>
      <c r="J193" s="2">
        <v>36.545454545454547</v>
      </c>
      <c r="L193" s="3" t="s">
        <v>112</v>
      </c>
      <c r="M193" s="1">
        <v>5.1111111111111107</v>
      </c>
    </row>
    <row r="194" spans="6:13" x14ac:dyDescent="0.3">
      <c r="F194" s="3" t="s">
        <v>112</v>
      </c>
      <c r="G194" s="1">
        <v>33</v>
      </c>
      <c r="I194" s="3" t="s">
        <v>112</v>
      </c>
      <c r="J194" s="2">
        <v>33.939393939393938</v>
      </c>
      <c r="L194" s="3" t="s">
        <v>113</v>
      </c>
      <c r="M194" s="1">
        <v>3.8571428571428572</v>
      </c>
    </row>
    <row r="195" spans="6:13" x14ac:dyDescent="0.3">
      <c r="F195" s="3" t="s">
        <v>113</v>
      </c>
      <c r="G195" s="1">
        <v>31</v>
      </c>
      <c r="I195" s="3" t="s">
        <v>113</v>
      </c>
      <c r="J195" s="2">
        <v>38.516129032258064</v>
      </c>
      <c r="L195" s="3" t="s">
        <v>114</v>
      </c>
      <c r="M195" s="1">
        <v>6.5714285714285712</v>
      </c>
    </row>
    <row r="196" spans="6:13" x14ac:dyDescent="0.3">
      <c r="F196" s="3" t="s">
        <v>114</v>
      </c>
      <c r="G196" s="1">
        <v>35</v>
      </c>
      <c r="I196" s="3" t="s">
        <v>114</v>
      </c>
      <c r="J196" s="2">
        <v>34.74285714285714</v>
      </c>
      <c r="L196" s="3" t="s">
        <v>115</v>
      </c>
      <c r="M196" s="1">
        <v>5.2857142857142856</v>
      </c>
    </row>
    <row r="197" spans="6:13" x14ac:dyDescent="0.3">
      <c r="F197" s="3" t="s">
        <v>115</v>
      </c>
      <c r="G197" s="1">
        <v>30</v>
      </c>
      <c r="I197" s="3" t="s">
        <v>115</v>
      </c>
      <c r="J197" s="2">
        <v>34.5</v>
      </c>
      <c r="L197" s="3" t="s">
        <v>116</v>
      </c>
      <c r="M197" s="1">
        <v>5.5</v>
      </c>
    </row>
    <row r="198" spans="6:13" x14ac:dyDescent="0.3">
      <c r="F198" s="3" t="s">
        <v>116</v>
      </c>
      <c r="G198" s="1">
        <v>32</v>
      </c>
      <c r="I198" s="3" t="s">
        <v>116</v>
      </c>
      <c r="J198" s="2">
        <v>31.65625</v>
      </c>
      <c r="L198" s="3" t="s">
        <v>117</v>
      </c>
      <c r="M198" s="1">
        <v>4.8181818181818183</v>
      </c>
    </row>
    <row r="199" spans="6:13" x14ac:dyDescent="0.3">
      <c r="F199" s="3" t="s">
        <v>117</v>
      </c>
      <c r="G199" s="1">
        <v>39</v>
      </c>
      <c r="I199" s="3" t="s">
        <v>117</v>
      </c>
      <c r="J199" s="2">
        <v>37.384615384615387</v>
      </c>
      <c r="L199" s="3" t="s">
        <v>118</v>
      </c>
      <c r="M199" s="1">
        <v>5</v>
      </c>
    </row>
    <row r="200" spans="6:13" x14ac:dyDescent="0.3">
      <c r="F200" s="3" t="s">
        <v>118</v>
      </c>
      <c r="G200" s="1">
        <v>39</v>
      </c>
      <c r="I200" s="3" t="s">
        <v>118</v>
      </c>
      <c r="J200" s="2">
        <v>36.205128205128204</v>
      </c>
      <c r="L200" s="3" t="s">
        <v>119</v>
      </c>
      <c r="M200" s="1">
        <v>3.2222222222222223</v>
      </c>
    </row>
    <row r="201" spans="6:13" x14ac:dyDescent="0.3">
      <c r="F201" s="3" t="s">
        <v>119</v>
      </c>
      <c r="G201" s="1">
        <v>30</v>
      </c>
      <c r="I201" s="3" t="s">
        <v>119</v>
      </c>
      <c r="J201" s="2">
        <v>35.6</v>
      </c>
      <c r="L201" s="3" t="s">
        <v>120</v>
      </c>
      <c r="M201" s="1">
        <v>6.333333333333333</v>
      </c>
    </row>
    <row r="202" spans="6:13" x14ac:dyDescent="0.3">
      <c r="F202" s="3" t="s">
        <v>120</v>
      </c>
      <c r="G202" s="1">
        <v>29</v>
      </c>
      <c r="I202" s="3" t="s">
        <v>120</v>
      </c>
      <c r="J202" s="2">
        <v>31.068965517241381</v>
      </c>
      <c r="L202" s="3" t="s">
        <v>121</v>
      </c>
      <c r="M202" s="1">
        <v>3.8</v>
      </c>
    </row>
    <row r="203" spans="6:13" x14ac:dyDescent="0.3">
      <c r="F203" s="3" t="s">
        <v>121</v>
      </c>
      <c r="G203" s="1">
        <v>34</v>
      </c>
      <c r="I203" s="3" t="s">
        <v>121</v>
      </c>
      <c r="J203" s="2">
        <v>33</v>
      </c>
      <c r="L203" s="3" t="s">
        <v>122</v>
      </c>
      <c r="M203" s="1">
        <v>3.1111111111111112</v>
      </c>
    </row>
    <row r="204" spans="6:13" x14ac:dyDescent="0.3">
      <c r="F204" s="3" t="s">
        <v>122</v>
      </c>
      <c r="G204" s="1">
        <v>30</v>
      </c>
      <c r="I204" s="3" t="s">
        <v>122</v>
      </c>
      <c r="J204" s="2">
        <v>36.233333333333334</v>
      </c>
      <c r="L204" s="3" t="s">
        <v>123</v>
      </c>
      <c r="M204" s="1">
        <v>2.8333333333333335</v>
      </c>
    </row>
    <row r="205" spans="6:13" x14ac:dyDescent="0.3">
      <c r="F205" s="3" t="s">
        <v>123</v>
      </c>
      <c r="G205" s="1">
        <v>28</v>
      </c>
      <c r="I205" s="3" t="s">
        <v>123</v>
      </c>
      <c r="J205" s="2">
        <v>37.142857142857146</v>
      </c>
      <c r="L205" s="3" t="s">
        <v>124</v>
      </c>
      <c r="M205" s="1">
        <v>6.625</v>
      </c>
    </row>
    <row r="206" spans="6:13" x14ac:dyDescent="0.3">
      <c r="F206" s="3" t="s">
        <v>124</v>
      </c>
      <c r="G206" s="1">
        <v>33</v>
      </c>
      <c r="I206" s="3" t="s">
        <v>124</v>
      </c>
      <c r="J206" s="2">
        <v>34.666666666666664</v>
      </c>
      <c r="L206" s="3" t="s">
        <v>125</v>
      </c>
      <c r="M206" s="1">
        <v>3.5</v>
      </c>
    </row>
    <row r="207" spans="6:13" x14ac:dyDescent="0.3">
      <c r="F207" s="3" t="s">
        <v>125</v>
      </c>
      <c r="G207" s="1">
        <v>30</v>
      </c>
      <c r="I207" s="3" t="s">
        <v>125</v>
      </c>
      <c r="J207" s="2">
        <v>36.033333333333331</v>
      </c>
      <c r="L207" s="3" t="s">
        <v>126</v>
      </c>
      <c r="M207" s="1">
        <v>5.166666666666667</v>
      </c>
    </row>
    <row r="208" spans="6:13" x14ac:dyDescent="0.3">
      <c r="F208" s="3" t="s">
        <v>126</v>
      </c>
      <c r="G208" s="1">
        <v>31</v>
      </c>
      <c r="I208" s="3" t="s">
        <v>126</v>
      </c>
      <c r="J208" s="2">
        <v>33.838709677419352</v>
      </c>
      <c r="L208" s="3" t="s">
        <v>127</v>
      </c>
      <c r="M208" s="1">
        <v>5.333333333333333</v>
      </c>
    </row>
    <row r="209" spans="6:13" x14ac:dyDescent="0.3">
      <c r="F209" s="3" t="s">
        <v>127</v>
      </c>
      <c r="G209" s="1">
        <v>27</v>
      </c>
      <c r="I209" s="3" t="s">
        <v>127</v>
      </c>
      <c r="J209" s="2">
        <v>34.592592592592595</v>
      </c>
      <c r="L209" s="3" t="s">
        <v>128</v>
      </c>
      <c r="M209" s="1">
        <v>4.875</v>
      </c>
    </row>
    <row r="210" spans="6:13" x14ac:dyDescent="0.3">
      <c r="F210" s="3" t="s">
        <v>128</v>
      </c>
      <c r="G210" s="1">
        <v>32</v>
      </c>
      <c r="I210" s="3" t="s">
        <v>128</v>
      </c>
      <c r="J210" s="2">
        <v>34.4375</v>
      </c>
      <c r="L210" s="3" t="s">
        <v>129</v>
      </c>
      <c r="M210" s="1">
        <v>4.5</v>
      </c>
    </row>
    <row r="211" spans="6:13" x14ac:dyDescent="0.3">
      <c r="F211" s="3" t="s">
        <v>129</v>
      </c>
      <c r="G211" s="1">
        <v>29</v>
      </c>
      <c r="I211" s="3" t="s">
        <v>129</v>
      </c>
      <c r="J211" s="2">
        <v>36.172413793103445</v>
      </c>
      <c r="L211" s="3" t="s">
        <v>130</v>
      </c>
      <c r="M211" s="1">
        <v>4.625</v>
      </c>
    </row>
    <row r="212" spans="6:13" x14ac:dyDescent="0.3">
      <c r="F212" s="3" t="s">
        <v>130</v>
      </c>
      <c r="G212" s="1">
        <v>29</v>
      </c>
      <c r="I212" s="3" t="s">
        <v>130</v>
      </c>
      <c r="J212" s="2">
        <v>34.758620689655174</v>
      </c>
      <c r="L212" s="3" t="s">
        <v>131</v>
      </c>
      <c r="M212" s="1">
        <v>5</v>
      </c>
    </row>
    <row r="213" spans="6:13" x14ac:dyDescent="0.3">
      <c r="F213" s="3" t="s">
        <v>131</v>
      </c>
      <c r="G213" s="1">
        <v>29</v>
      </c>
      <c r="I213" s="3" t="s">
        <v>131</v>
      </c>
      <c r="J213" s="2">
        <v>37.241379310344826</v>
      </c>
      <c r="L213" s="3" t="s">
        <v>132</v>
      </c>
      <c r="M213" s="1">
        <v>6.8181818181818183</v>
      </c>
    </row>
    <row r="214" spans="6:13" x14ac:dyDescent="0.3">
      <c r="F214" s="3" t="s">
        <v>132</v>
      </c>
      <c r="G214" s="1">
        <v>30</v>
      </c>
      <c r="I214" s="3" t="s">
        <v>132</v>
      </c>
      <c r="J214" s="2">
        <v>33.9</v>
      </c>
      <c r="L214" s="3" t="s">
        <v>133</v>
      </c>
      <c r="M214" s="1">
        <v>6.375</v>
      </c>
    </row>
    <row r="215" spans="6:13" x14ac:dyDescent="0.3">
      <c r="F215" s="3" t="s">
        <v>133</v>
      </c>
      <c r="G215" s="1">
        <v>32</v>
      </c>
      <c r="I215" s="3" t="s">
        <v>133</v>
      </c>
      <c r="J215" s="2">
        <v>35.4375</v>
      </c>
      <c r="L215" s="3" t="s">
        <v>134</v>
      </c>
      <c r="M215" s="1">
        <v>4.615384615384615</v>
      </c>
    </row>
    <row r="216" spans="6:13" x14ac:dyDescent="0.3">
      <c r="F216" s="3" t="s">
        <v>134</v>
      </c>
      <c r="G216" s="1">
        <v>39</v>
      </c>
      <c r="I216" s="3" t="s">
        <v>134</v>
      </c>
      <c r="J216" s="2">
        <v>36.820512820512818</v>
      </c>
      <c r="L216" s="3" t="s">
        <v>135</v>
      </c>
      <c r="M216" s="1">
        <v>5.5454545454545459</v>
      </c>
    </row>
    <row r="217" spans="6:13" x14ac:dyDescent="0.3">
      <c r="F217" s="3" t="s">
        <v>135</v>
      </c>
      <c r="G217" s="1">
        <v>32</v>
      </c>
      <c r="I217" s="3" t="s">
        <v>135</v>
      </c>
      <c r="J217" s="2">
        <v>31.3125</v>
      </c>
      <c r="L217" s="3" t="s">
        <v>136</v>
      </c>
      <c r="M217" s="1">
        <v>6.9090909090909092</v>
      </c>
    </row>
    <row r="218" spans="6:13" x14ac:dyDescent="0.3">
      <c r="F218" s="3" t="s">
        <v>136</v>
      </c>
      <c r="G218" s="1">
        <v>31</v>
      </c>
      <c r="I218" s="3" t="s">
        <v>136</v>
      </c>
      <c r="J218" s="2">
        <v>39.064516129032256</v>
      </c>
      <c r="L218" s="3" t="s">
        <v>289</v>
      </c>
      <c r="M218" s="1">
        <v>5.2</v>
      </c>
    </row>
    <row r="219" spans="6:13" x14ac:dyDescent="0.3">
      <c r="F219" s="3" t="s">
        <v>289</v>
      </c>
      <c r="G219" s="1">
        <v>42</v>
      </c>
      <c r="I219" s="3" t="s">
        <v>289</v>
      </c>
      <c r="J219" s="2">
        <v>35.428571428571431</v>
      </c>
      <c r="L219" s="3" t="s">
        <v>290</v>
      </c>
      <c r="M219" s="1">
        <v>4.4444444444444446</v>
      </c>
    </row>
    <row r="220" spans="6:13" x14ac:dyDescent="0.3">
      <c r="F220" s="3" t="s">
        <v>290</v>
      </c>
      <c r="G220" s="1">
        <v>34</v>
      </c>
      <c r="I220" s="3" t="s">
        <v>290</v>
      </c>
      <c r="J220" s="2">
        <v>34.794117647058826</v>
      </c>
      <c r="L220" s="3" t="s">
        <v>291</v>
      </c>
      <c r="M220" s="1">
        <v>6.2727272727272725</v>
      </c>
    </row>
    <row r="221" spans="6:13" x14ac:dyDescent="0.3">
      <c r="F221" s="3" t="s">
        <v>291</v>
      </c>
      <c r="G221" s="1">
        <v>31</v>
      </c>
      <c r="I221" s="3" t="s">
        <v>291</v>
      </c>
      <c r="J221" s="2">
        <v>37.032258064516128</v>
      </c>
      <c r="L221" s="3" t="s">
        <v>292</v>
      </c>
      <c r="M221" s="1">
        <v>4.5999999999999996</v>
      </c>
    </row>
    <row r="222" spans="6:13" x14ac:dyDescent="0.3">
      <c r="F222" s="3" t="s">
        <v>292</v>
      </c>
      <c r="G222" s="1">
        <v>29</v>
      </c>
      <c r="I222" s="3" t="s">
        <v>292</v>
      </c>
      <c r="J222" s="2">
        <v>39.862068965517238</v>
      </c>
      <c r="L222" s="3" t="s">
        <v>293</v>
      </c>
      <c r="M222" s="1">
        <v>5.5</v>
      </c>
    </row>
    <row r="223" spans="6:13" x14ac:dyDescent="0.3">
      <c r="F223" s="3" t="s">
        <v>293</v>
      </c>
      <c r="G223" s="1">
        <v>42</v>
      </c>
      <c r="I223" s="3" t="s">
        <v>293</v>
      </c>
      <c r="J223" s="2">
        <v>36.166666666666664</v>
      </c>
      <c r="L223" s="3" t="s">
        <v>294</v>
      </c>
      <c r="M223" s="1">
        <v>5.4285714285714288</v>
      </c>
    </row>
    <row r="224" spans="6:13" x14ac:dyDescent="0.3">
      <c r="F224" s="3" t="s">
        <v>294</v>
      </c>
      <c r="G224" s="1">
        <v>22</v>
      </c>
      <c r="I224" s="3" t="s">
        <v>294</v>
      </c>
      <c r="J224" s="2">
        <v>30.40909090909091</v>
      </c>
      <c r="L224" s="3" t="s">
        <v>295</v>
      </c>
      <c r="M224" s="1">
        <v>9.5</v>
      </c>
    </row>
    <row r="225" spans="6:13" x14ac:dyDescent="0.3">
      <c r="F225" s="3" t="s">
        <v>295</v>
      </c>
      <c r="G225" s="1">
        <v>28</v>
      </c>
      <c r="I225" s="3" t="s">
        <v>295</v>
      </c>
      <c r="J225" s="2">
        <v>40</v>
      </c>
      <c r="L225" s="3" t="s">
        <v>296</v>
      </c>
      <c r="M225" s="1">
        <v>2.1666666666666665</v>
      </c>
    </row>
    <row r="226" spans="6:13" x14ac:dyDescent="0.3">
      <c r="F226" s="3" t="s">
        <v>296</v>
      </c>
      <c r="G226" s="1">
        <v>31</v>
      </c>
      <c r="I226" s="3" t="s">
        <v>296</v>
      </c>
      <c r="J226" s="2">
        <v>31.677419354838708</v>
      </c>
      <c r="L226" s="3" t="s">
        <v>297</v>
      </c>
      <c r="M226" s="1">
        <v>5.333333333333333</v>
      </c>
    </row>
    <row r="227" spans="6:13" x14ac:dyDescent="0.3">
      <c r="F227" s="3" t="s">
        <v>297</v>
      </c>
      <c r="G227" s="1">
        <v>24</v>
      </c>
      <c r="I227" s="3" t="s">
        <v>297</v>
      </c>
      <c r="J227" s="2">
        <v>29.791666666666668</v>
      </c>
      <c r="L227" s="3" t="s">
        <v>298</v>
      </c>
      <c r="M227" s="1">
        <v>4.1428571428571432</v>
      </c>
    </row>
    <row r="228" spans="6:13" x14ac:dyDescent="0.3">
      <c r="F228" s="3" t="s">
        <v>298</v>
      </c>
      <c r="G228" s="1">
        <v>48</v>
      </c>
      <c r="I228" s="3" t="s">
        <v>298</v>
      </c>
      <c r="J228" s="2">
        <v>36.833333333333336</v>
      </c>
      <c r="L228" s="3" t="s">
        <v>299</v>
      </c>
      <c r="M228" s="1">
        <v>2.75</v>
      </c>
    </row>
    <row r="229" spans="6:13" x14ac:dyDescent="0.3">
      <c r="F229" s="3" t="s">
        <v>299</v>
      </c>
      <c r="G229" s="1">
        <v>32</v>
      </c>
      <c r="I229" s="3" t="s">
        <v>299</v>
      </c>
      <c r="J229" s="2">
        <v>33.96875</v>
      </c>
      <c r="L229" s="3" t="s">
        <v>300</v>
      </c>
      <c r="M229" s="1">
        <v>4.4000000000000004</v>
      </c>
    </row>
    <row r="230" spans="6:13" x14ac:dyDescent="0.3">
      <c r="F230" s="3" t="s">
        <v>300</v>
      </c>
      <c r="G230" s="1">
        <v>37</v>
      </c>
      <c r="I230" s="3" t="s">
        <v>300</v>
      </c>
      <c r="J230" s="2">
        <v>35.864864864864863</v>
      </c>
      <c r="L230" s="3" t="s">
        <v>301</v>
      </c>
      <c r="M230" s="1">
        <v>5.5</v>
      </c>
    </row>
    <row r="231" spans="6:13" x14ac:dyDescent="0.3">
      <c r="F231" s="3" t="s">
        <v>301</v>
      </c>
      <c r="G231" s="1">
        <v>30</v>
      </c>
      <c r="I231" s="3" t="s">
        <v>301</v>
      </c>
      <c r="J231" s="2">
        <v>37.833333333333336</v>
      </c>
      <c r="L231" s="3" t="s">
        <v>302</v>
      </c>
      <c r="M231" s="1">
        <v>6.4</v>
      </c>
    </row>
    <row r="232" spans="6:13" x14ac:dyDescent="0.3">
      <c r="F232" s="3" t="s">
        <v>302</v>
      </c>
      <c r="G232" s="1">
        <v>27</v>
      </c>
      <c r="I232" s="3" t="s">
        <v>302</v>
      </c>
      <c r="J232" s="2">
        <v>36.296296296296298</v>
      </c>
      <c r="L232" s="3" t="s">
        <v>303</v>
      </c>
      <c r="M232" s="1">
        <v>5.25</v>
      </c>
    </row>
    <row r="233" spans="6:13" x14ac:dyDescent="0.3">
      <c r="F233" s="3" t="s">
        <v>303</v>
      </c>
      <c r="G233" s="1">
        <v>32</v>
      </c>
      <c r="I233" s="3" t="s">
        <v>303</v>
      </c>
      <c r="J233" s="2">
        <v>36.375</v>
      </c>
      <c r="L233" s="3" t="s">
        <v>304</v>
      </c>
      <c r="M233" s="1">
        <v>6</v>
      </c>
    </row>
    <row r="234" spans="6:13" x14ac:dyDescent="0.3">
      <c r="F234" s="3" t="s">
        <v>304</v>
      </c>
      <c r="G234" s="1">
        <v>33</v>
      </c>
      <c r="I234" s="3" t="s">
        <v>304</v>
      </c>
      <c r="J234" s="2">
        <v>36</v>
      </c>
      <c r="L234" s="3" t="s">
        <v>305</v>
      </c>
      <c r="M234" s="1">
        <v>5.1428571428571432</v>
      </c>
    </row>
    <row r="235" spans="6:13" x14ac:dyDescent="0.3">
      <c r="F235" s="3" t="s">
        <v>305</v>
      </c>
      <c r="G235" s="1">
        <v>37</v>
      </c>
      <c r="I235" s="3" t="s">
        <v>305</v>
      </c>
      <c r="J235" s="2">
        <v>37.189189189189186</v>
      </c>
      <c r="L235" s="3" t="s">
        <v>306</v>
      </c>
      <c r="M235" s="1">
        <v>5.25</v>
      </c>
    </row>
    <row r="236" spans="6:13" x14ac:dyDescent="0.3">
      <c r="F236" s="3" t="s">
        <v>306</v>
      </c>
      <c r="G236" s="1">
        <v>33</v>
      </c>
      <c r="I236" s="3" t="s">
        <v>306</v>
      </c>
      <c r="J236" s="2">
        <v>34.666666666666664</v>
      </c>
      <c r="L236" s="3" t="s">
        <v>307</v>
      </c>
      <c r="M236" s="1">
        <v>6</v>
      </c>
    </row>
    <row r="237" spans="6:13" x14ac:dyDescent="0.3">
      <c r="F237" s="3" t="s">
        <v>307</v>
      </c>
      <c r="G237" s="1">
        <v>35</v>
      </c>
      <c r="I237" s="3" t="s">
        <v>307</v>
      </c>
      <c r="J237" s="2">
        <v>33</v>
      </c>
      <c r="L237" s="3" t="s">
        <v>308</v>
      </c>
      <c r="M237" s="1">
        <v>5.4375</v>
      </c>
    </row>
    <row r="238" spans="6:13" x14ac:dyDescent="0.3">
      <c r="F238" s="3" t="s">
        <v>308</v>
      </c>
      <c r="G238" s="1">
        <v>45</v>
      </c>
      <c r="I238" s="3" t="s">
        <v>308</v>
      </c>
      <c r="J238" s="2">
        <v>39.777777777777779</v>
      </c>
      <c r="L238" s="3" t="s">
        <v>309</v>
      </c>
      <c r="M238" s="1">
        <v>4.5</v>
      </c>
    </row>
    <row r="239" spans="6:13" x14ac:dyDescent="0.3">
      <c r="F239" s="3" t="s">
        <v>309</v>
      </c>
      <c r="G239" s="1">
        <v>26</v>
      </c>
      <c r="I239" s="3" t="s">
        <v>309</v>
      </c>
      <c r="J239" s="2">
        <v>33.57692307692308</v>
      </c>
      <c r="L239" s="3" t="s">
        <v>310</v>
      </c>
      <c r="M239" s="1">
        <v>4.7142857142857144</v>
      </c>
    </row>
    <row r="240" spans="6:13" x14ac:dyDescent="0.3">
      <c r="F240" s="3" t="s">
        <v>310</v>
      </c>
      <c r="G240" s="1">
        <v>24</v>
      </c>
      <c r="I240" s="3" t="s">
        <v>310</v>
      </c>
      <c r="J240" s="2">
        <v>37.208333333333336</v>
      </c>
      <c r="L240" s="3" t="s">
        <v>311</v>
      </c>
      <c r="M240" s="1">
        <v>7.375</v>
      </c>
    </row>
    <row r="241" spans="6:13" x14ac:dyDescent="0.3">
      <c r="F241" s="3" t="s">
        <v>311</v>
      </c>
      <c r="G241" s="1">
        <v>34</v>
      </c>
      <c r="I241" s="3" t="s">
        <v>311</v>
      </c>
      <c r="J241" s="2">
        <v>36.882352941176471</v>
      </c>
      <c r="L241" s="3" t="s">
        <v>312</v>
      </c>
      <c r="M241" s="1">
        <v>4.1428571428571432</v>
      </c>
    </row>
    <row r="242" spans="6:13" x14ac:dyDescent="0.3">
      <c r="F242" s="3" t="s">
        <v>312</v>
      </c>
      <c r="G242" s="1">
        <v>31</v>
      </c>
      <c r="I242" s="3" t="s">
        <v>312</v>
      </c>
      <c r="J242" s="2">
        <v>37.612903225806448</v>
      </c>
      <c r="L242" s="3" t="s">
        <v>313</v>
      </c>
      <c r="M242" s="1">
        <v>5.2222222222222223</v>
      </c>
    </row>
    <row r="243" spans="6:13" x14ac:dyDescent="0.3">
      <c r="F243" s="3" t="s">
        <v>313</v>
      </c>
      <c r="G243" s="1">
        <v>42</v>
      </c>
      <c r="I243" s="3" t="s">
        <v>313</v>
      </c>
      <c r="J243" s="2">
        <v>33.357142857142854</v>
      </c>
      <c r="L243" s="3" t="s">
        <v>314</v>
      </c>
      <c r="M243" s="1">
        <v>3.375</v>
      </c>
    </row>
    <row r="244" spans="6:13" x14ac:dyDescent="0.3">
      <c r="F244" s="3" t="s">
        <v>314</v>
      </c>
      <c r="G244" s="1">
        <v>31</v>
      </c>
      <c r="I244" s="3" t="s">
        <v>314</v>
      </c>
      <c r="J244" s="2">
        <v>33.967741935483872</v>
      </c>
      <c r="L244" s="3" t="s">
        <v>315</v>
      </c>
      <c r="M244" s="1">
        <v>6</v>
      </c>
    </row>
    <row r="245" spans="6:13" x14ac:dyDescent="0.3">
      <c r="F245" s="3" t="s">
        <v>315</v>
      </c>
      <c r="G245" s="1">
        <v>34</v>
      </c>
      <c r="I245" s="3" t="s">
        <v>315</v>
      </c>
      <c r="J245" s="2">
        <v>36.5</v>
      </c>
      <c r="L245" s="3" t="s">
        <v>316</v>
      </c>
      <c r="M245" s="1">
        <v>5.6</v>
      </c>
    </row>
    <row r="246" spans="6:13" x14ac:dyDescent="0.3">
      <c r="F246" s="3" t="s">
        <v>316</v>
      </c>
      <c r="G246" s="1">
        <v>38</v>
      </c>
      <c r="I246" s="3" t="s">
        <v>316</v>
      </c>
      <c r="J246" s="2">
        <v>35.55263157894737</v>
      </c>
      <c r="L246" s="3" t="s">
        <v>317</v>
      </c>
      <c r="M246" s="1">
        <v>3.75</v>
      </c>
    </row>
    <row r="247" spans="6:13" x14ac:dyDescent="0.3">
      <c r="F247" s="3" t="s">
        <v>317</v>
      </c>
      <c r="G247" s="1">
        <v>39</v>
      </c>
      <c r="I247" s="3" t="s">
        <v>317</v>
      </c>
      <c r="J247" s="2">
        <v>33.051282051282051</v>
      </c>
      <c r="L247" s="3" t="s">
        <v>318</v>
      </c>
      <c r="M247" s="1">
        <v>4.8571428571428568</v>
      </c>
    </row>
    <row r="248" spans="6:13" x14ac:dyDescent="0.3">
      <c r="F248" s="3" t="s">
        <v>318</v>
      </c>
      <c r="G248" s="1">
        <v>25</v>
      </c>
      <c r="I248" s="3" t="s">
        <v>318</v>
      </c>
      <c r="J248" s="2">
        <v>36.68</v>
      </c>
      <c r="L248" s="3" t="s">
        <v>319</v>
      </c>
      <c r="M248" s="1">
        <v>5.5</v>
      </c>
    </row>
    <row r="249" spans="6:13" x14ac:dyDescent="0.3">
      <c r="F249" s="3" t="s">
        <v>319</v>
      </c>
      <c r="G249" s="1">
        <v>28</v>
      </c>
      <c r="I249" s="3" t="s">
        <v>319</v>
      </c>
      <c r="J249" s="2">
        <v>37.714285714285715</v>
      </c>
      <c r="L249" s="3" t="s">
        <v>351</v>
      </c>
      <c r="M249" s="1">
        <v>4</v>
      </c>
    </row>
    <row r="250" spans="6:13" x14ac:dyDescent="0.3">
      <c r="F250" s="3" t="s">
        <v>351</v>
      </c>
      <c r="G250" s="1">
        <v>35</v>
      </c>
      <c r="I250" s="3" t="s">
        <v>351</v>
      </c>
      <c r="J250" s="2">
        <v>36.057142857142857</v>
      </c>
      <c r="L250" s="3" t="s">
        <v>352</v>
      </c>
      <c r="M250" s="1">
        <v>4.625</v>
      </c>
    </row>
    <row r="251" spans="6:13" x14ac:dyDescent="0.3">
      <c r="F251" s="3" t="s">
        <v>352</v>
      </c>
      <c r="G251" s="1">
        <v>35</v>
      </c>
      <c r="I251" s="3" t="s">
        <v>352</v>
      </c>
      <c r="J251" s="2">
        <v>35.828571428571429</v>
      </c>
      <c r="L251" s="3" t="s">
        <v>353</v>
      </c>
      <c r="M251" s="1">
        <v>3.75</v>
      </c>
    </row>
    <row r="252" spans="6:13" x14ac:dyDescent="0.3">
      <c r="F252" s="3" t="s">
        <v>353</v>
      </c>
      <c r="G252" s="1">
        <v>37</v>
      </c>
      <c r="I252" s="3" t="s">
        <v>353</v>
      </c>
      <c r="J252" s="2">
        <v>35.297297297297298</v>
      </c>
      <c r="L252" s="3" t="s">
        <v>354</v>
      </c>
      <c r="M252" s="1">
        <v>6.333333333333333</v>
      </c>
    </row>
    <row r="253" spans="6:13" x14ac:dyDescent="0.3">
      <c r="F253" s="3" t="s">
        <v>354</v>
      </c>
      <c r="G253" s="1">
        <v>31</v>
      </c>
      <c r="I253" s="3" t="s">
        <v>354</v>
      </c>
      <c r="J253" s="2">
        <v>33</v>
      </c>
      <c r="L253" s="3" t="s">
        <v>355</v>
      </c>
      <c r="M253" s="1">
        <v>6.4</v>
      </c>
    </row>
    <row r="254" spans="6:13" x14ac:dyDescent="0.3">
      <c r="F254" s="3" t="s">
        <v>355</v>
      </c>
      <c r="G254" s="1">
        <v>24</v>
      </c>
      <c r="I254" s="3" t="s">
        <v>355</v>
      </c>
      <c r="J254" s="2">
        <v>38.958333333333336</v>
      </c>
      <c r="L254" s="3" t="s">
        <v>356</v>
      </c>
      <c r="M254" s="1">
        <v>5.0999999999999996</v>
      </c>
    </row>
    <row r="255" spans="6:13" x14ac:dyDescent="0.3">
      <c r="F255" s="3" t="s">
        <v>356</v>
      </c>
      <c r="G255" s="1">
        <v>28</v>
      </c>
      <c r="I255" s="3" t="s">
        <v>356</v>
      </c>
      <c r="J255" s="2">
        <v>37.428571428571431</v>
      </c>
      <c r="L255" s="3" t="s">
        <v>357</v>
      </c>
      <c r="M255" s="1">
        <v>4.1428571428571432</v>
      </c>
    </row>
    <row r="256" spans="6:13" x14ac:dyDescent="0.3">
      <c r="F256" s="3" t="s">
        <v>357</v>
      </c>
      <c r="G256" s="1">
        <v>29</v>
      </c>
      <c r="I256" s="3" t="s">
        <v>357</v>
      </c>
      <c r="J256" s="2">
        <v>36.068965517241381</v>
      </c>
      <c r="L256" s="3" t="s">
        <v>358</v>
      </c>
      <c r="M256" s="1">
        <v>5.8</v>
      </c>
    </row>
    <row r="257" spans="6:13" x14ac:dyDescent="0.3">
      <c r="F257" s="3" t="s">
        <v>358</v>
      </c>
      <c r="G257" s="1">
        <v>34</v>
      </c>
      <c r="I257" s="3" t="s">
        <v>358</v>
      </c>
      <c r="J257" s="2">
        <v>32.235294117647058</v>
      </c>
      <c r="L257" s="3" t="s">
        <v>359</v>
      </c>
      <c r="M257" s="1">
        <v>3.8333333333333335</v>
      </c>
    </row>
    <row r="258" spans="6:13" x14ac:dyDescent="0.3">
      <c r="F258" s="3" t="s">
        <v>359</v>
      </c>
      <c r="G258" s="1">
        <v>32</v>
      </c>
      <c r="I258" s="3" t="s">
        <v>359</v>
      </c>
      <c r="J258" s="2">
        <v>37.71875</v>
      </c>
      <c r="L258" s="3" t="s">
        <v>360</v>
      </c>
      <c r="M258" s="1">
        <v>4</v>
      </c>
    </row>
    <row r="259" spans="6:13" x14ac:dyDescent="0.3">
      <c r="F259" s="3" t="s">
        <v>360</v>
      </c>
      <c r="G259" s="1">
        <v>29</v>
      </c>
      <c r="I259" s="3" t="s">
        <v>360</v>
      </c>
      <c r="J259" s="2">
        <v>31.275862068965516</v>
      </c>
      <c r="L259" s="3" t="s">
        <v>361</v>
      </c>
      <c r="M259" s="1">
        <v>6.833333333333333</v>
      </c>
    </row>
    <row r="260" spans="6:13" x14ac:dyDescent="0.3">
      <c r="F260" s="3" t="s">
        <v>361</v>
      </c>
      <c r="G260" s="1">
        <v>21</v>
      </c>
      <c r="I260" s="3" t="s">
        <v>361</v>
      </c>
      <c r="J260" s="2">
        <v>35.857142857142854</v>
      </c>
      <c r="L260" s="3" t="s">
        <v>362</v>
      </c>
      <c r="M260" s="1">
        <v>4.833333333333333</v>
      </c>
    </row>
    <row r="261" spans="6:13" x14ac:dyDescent="0.3">
      <c r="F261" s="3" t="s">
        <v>362</v>
      </c>
      <c r="G261" s="1">
        <v>29</v>
      </c>
      <c r="I261" s="3" t="s">
        <v>362</v>
      </c>
      <c r="J261" s="2">
        <v>33.068965517241381</v>
      </c>
      <c r="L261" s="3" t="s">
        <v>363</v>
      </c>
      <c r="M261" s="1">
        <v>4</v>
      </c>
    </row>
    <row r="262" spans="6:13" x14ac:dyDescent="0.3">
      <c r="F262" s="3" t="s">
        <v>363</v>
      </c>
      <c r="G262" s="1">
        <v>24</v>
      </c>
      <c r="I262" s="3" t="s">
        <v>363</v>
      </c>
      <c r="J262" s="2">
        <v>34.708333333333336</v>
      </c>
      <c r="L262" s="3" t="s">
        <v>364</v>
      </c>
      <c r="M262" s="1">
        <v>5.7142857142857144</v>
      </c>
    </row>
    <row r="263" spans="6:13" x14ac:dyDescent="0.3">
      <c r="F263" s="3" t="s">
        <v>364</v>
      </c>
      <c r="G263" s="1">
        <v>28</v>
      </c>
      <c r="I263" s="3" t="s">
        <v>364</v>
      </c>
      <c r="J263" s="2">
        <v>35.357142857142854</v>
      </c>
      <c r="L263" s="3" t="s">
        <v>365</v>
      </c>
      <c r="M263" s="1">
        <v>4.384615384615385</v>
      </c>
    </row>
    <row r="264" spans="6:13" x14ac:dyDescent="0.3">
      <c r="F264" s="3" t="s">
        <v>365</v>
      </c>
      <c r="G264" s="1">
        <v>44</v>
      </c>
      <c r="I264" s="3" t="s">
        <v>365</v>
      </c>
      <c r="J264" s="2">
        <v>37.613636363636367</v>
      </c>
      <c r="L264" s="3" t="s">
        <v>366</v>
      </c>
      <c r="M264" s="1">
        <v>5.5</v>
      </c>
    </row>
    <row r="265" spans="6:13" x14ac:dyDescent="0.3">
      <c r="F265" s="3" t="s">
        <v>366</v>
      </c>
      <c r="G265" s="1">
        <v>35</v>
      </c>
      <c r="I265" s="3" t="s">
        <v>366</v>
      </c>
      <c r="J265" s="2">
        <v>33.514285714285712</v>
      </c>
      <c r="L265" s="3" t="s">
        <v>367</v>
      </c>
      <c r="M265" s="1">
        <v>5.8888888888888893</v>
      </c>
    </row>
    <row r="266" spans="6:13" x14ac:dyDescent="0.3">
      <c r="F266" s="3" t="s">
        <v>367</v>
      </c>
      <c r="G266" s="1">
        <v>38</v>
      </c>
      <c r="I266" s="3" t="s">
        <v>367</v>
      </c>
      <c r="J266" s="2">
        <v>32.131578947368418</v>
      </c>
      <c r="L266" s="3" t="s">
        <v>368</v>
      </c>
      <c r="M266" s="1">
        <v>6.1818181818181817</v>
      </c>
    </row>
    <row r="267" spans="6:13" x14ac:dyDescent="0.3">
      <c r="F267" s="3" t="s">
        <v>368</v>
      </c>
      <c r="G267" s="1">
        <v>28</v>
      </c>
      <c r="I267" s="3" t="s">
        <v>368</v>
      </c>
      <c r="J267" s="2">
        <v>37.571428571428569</v>
      </c>
      <c r="L267" s="3" t="s">
        <v>369</v>
      </c>
      <c r="M267" s="1">
        <v>4</v>
      </c>
    </row>
    <row r="268" spans="6:13" x14ac:dyDescent="0.3">
      <c r="F268" s="3" t="s">
        <v>369</v>
      </c>
      <c r="G268" s="1">
        <v>34</v>
      </c>
      <c r="I268" s="3" t="s">
        <v>369</v>
      </c>
      <c r="J268" s="2">
        <v>31.911764705882351</v>
      </c>
      <c r="L268" s="3" t="s">
        <v>370</v>
      </c>
      <c r="M268" s="1">
        <v>4.333333333333333</v>
      </c>
    </row>
    <row r="269" spans="6:13" x14ac:dyDescent="0.3">
      <c r="F269" s="3" t="s">
        <v>370</v>
      </c>
      <c r="G269" s="1">
        <v>26</v>
      </c>
      <c r="I269" s="3" t="s">
        <v>370</v>
      </c>
      <c r="J269" s="2">
        <v>34.03846153846154</v>
      </c>
      <c r="L269" s="3" t="s">
        <v>371</v>
      </c>
      <c r="M269" s="1">
        <v>4.8461538461538458</v>
      </c>
    </row>
    <row r="270" spans="6:13" x14ac:dyDescent="0.3">
      <c r="F270" s="3" t="s">
        <v>371</v>
      </c>
      <c r="G270" s="1">
        <v>36</v>
      </c>
      <c r="I270" s="3" t="s">
        <v>371</v>
      </c>
      <c r="J270" s="2">
        <v>33.722222222222221</v>
      </c>
      <c r="L270" s="3" t="s">
        <v>372</v>
      </c>
      <c r="M270" s="1">
        <v>3</v>
      </c>
    </row>
    <row r="271" spans="6:13" x14ac:dyDescent="0.3">
      <c r="F271" s="3" t="s">
        <v>372</v>
      </c>
      <c r="G271" s="1">
        <v>32</v>
      </c>
      <c r="I271" s="3" t="s">
        <v>372</v>
      </c>
      <c r="J271" s="2">
        <v>31.5625</v>
      </c>
      <c r="L271" s="3" t="s">
        <v>373</v>
      </c>
      <c r="M271" s="1">
        <v>3.8333333333333335</v>
      </c>
    </row>
    <row r="272" spans="6:13" x14ac:dyDescent="0.3">
      <c r="F272" s="3" t="s">
        <v>373</v>
      </c>
      <c r="G272" s="1">
        <v>25</v>
      </c>
      <c r="I272" s="3" t="s">
        <v>373</v>
      </c>
      <c r="J272" s="2">
        <v>37.24</v>
      </c>
      <c r="L272" s="3" t="s">
        <v>374</v>
      </c>
      <c r="M272" s="1">
        <v>6.5</v>
      </c>
    </row>
    <row r="273" spans="6:13" x14ac:dyDescent="0.3">
      <c r="F273" s="3" t="s">
        <v>374</v>
      </c>
      <c r="G273" s="1">
        <v>30</v>
      </c>
      <c r="I273" s="3" t="s">
        <v>374</v>
      </c>
      <c r="J273" s="2">
        <v>34.9</v>
      </c>
      <c r="L273" s="3" t="s">
        <v>375</v>
      </c>
      <c r="M273" s="1">
        <v>5.7</v>
      </c>
    </row>
    <row r="274" spans="6:13" x14ac:dyDescent="0.3">
      <c r="F274" s="3" t="s">
        <v>375</v>
      </c>
      <c r="G274" s="1">
        <v>29</v>
      </c>
      <c r="I274" s="3" t="s">
        <v>375</v>
      </c>
      <c r="J274" s="2">
        <v>35.413793103448278</v>
      </c>
      <c r="L274" s="3" t="s">
        <v>376</v>
      </c>
      <c r="M274" s="1">
        <v>4.5714285714285712</v>
      </c>
    </row>
    <row r="275" spans="6:13" x14ac:dyDescent="0.3">
      <c r="F275" s="3" t="s">
        <v>376</v>
      </c>
      <c r="G275" s="1">
        <v>32</v>
      </c>
      <c r="I275" s="3" t="s">
        <v>376</v>
      </c>
      <c r="J275" s="2">
        <v>33.5625</v>
      </c>
      <c r="L275" s="3" t="s">
        <v>377</v>
      </c>
      <c r="M275" s="1">
        <v>3.2727272727272729</v>
      </c>
    </row>
    <row r="276" spans="6:13" x14ac:dyDescent="0.3">
      <c r="F276" s="3" t="s">
        <v>377</v>
      </c>
      <c r="G276" s="1">
        <v>29</v>
      </c>
      <c r="I276" s="3" t="s">
        <v>377</v>
      </c>
      <c r="J276" s="2">
        <v>32.586206896551722</v>
      </c>
      <c r="L276" s="3" t="s">
        <v>378</v>
      </c>
      <c r="M276" s="1">
        <v>3</v>
      </c>
    </row>
    <row r="277" spans="6:13" x14ac:dyDescent="0.3">
      <c r="F277" s="3" t="s">
        <v>378</v>
      </c>
      <c r="G277" s="1">
        <v>33</v>
      </c>
      <c r="I277" s="3" t="s">
        <v>378</v>
      </c>
      <c r="J277" s="2">
        <v>33.030303030303031</v>
      </c>
      <c r="L277" s="3" t="s">
        <v>379</v>
      </c>
      <c r="M277" s="1">
        <v>7.2857142857142856</v>
      </c>
    </row>
    <row r="278" spans="6:13" x14ac:dyDescent="0.3">
      <c r="F278" s="3" t="s">
        <v>379</v>
      </c>
      <c r="G278" s="1">
        <v>32</v>
      </c>
      <c r="I278" s="3" t="s">
        <v>379</v>
      </c>
      <c r="J278" s="2">
        <v>33.25</v>
      </c>
      <c r="L278" s="3" t="s">
        <v>380</v>
      </c>
      <c r="M278" s="1">
        <v>5.7142857142857144</v>
      </c>
    </row>
    <row r="279" spans="6:13" x14ac:dyDescent="0.3">
      <c r="F279" s="3" t="s">
        <v>380</v>
      </c>
      <c r="G279" s="1">
        <v>36</v>
      </c>
      <c r="I279" s="3" t="s">
        <v>380</v>
      </c>
      <c r="J279" s="2">
        <v>36.611111111111114</v>
      </c>
      <c r="L279" s="3" t="s">
        <v>381</v>
      </c>
      <c r="M279" s="1">
        <v>4.833333333333333</v>
      </c>
    </row>
    <row r="280" spans="6:13" x14ac:dyDescent="0.3">
      <c r="F280" s="3" t="s">
        <v>381</v>
      </c>
      <c r="G280" s="1">
        <v>35</v>
      </c>
      <c r="I280" s="3" t="s">
        <v>381</v>
      </c>
      <c r="J280" s="2">
        <v>36.971428571428568</v>
      </c>
      <c r="L280" s="3" t="s">
        <v>382</v>
      </c>
      <c r="M280" s="1">
        <v>4.5</v>
      </c>
    </row>
    <row r="281" spans="6:13" x14ac:dyDescent="0.3">
      <c r="F281" s="3" t="s">
        <v>382</v>
      </c>
      <c r="G281" s="1">
        <v>25</v>
      </c>
      <c r="I281" s="3" t="s">
        <v>382</v>
      </c>
      <c r="J281" s="2">
        <v>35.64</v>
      </c>
      <c r="L281" s="3" t="s">
        <v>383</v>
      </c>
      <c r="M281" s="1">
        <v>3.6666666666666665</v>
      </c>
    </row>
    <row r="282" spans="6:13" x14ac:dyDescent="0.3">
      <c r="F282" s="3" t="s">
        <v>383</v>
      </c>
      <c r="G282" s="1">
        <v>33</v>
      </c>
      <c r="I282" s="3" t="s">
        <v>383</v>
      </c>
      <c r="J282" s="2">
        <v>34.454545454545453</v>
      </c>
      <c r="L282" s="3" t="s">
        <v>384</v>
      </c>
      <c r="M282" s="1">
        <v>5.4444444444444446</v>
      </c>
    </row>
    <row r="283" spans="6:13" x14ac:dyDescent="0.3">
      <c r="F283" s="3" t="s">
        <v>384</v>
      </c>
      <c r="G283" s="1">
        <v>34</v>
      </c>
      <c r="I283" s="3" t="s">
        <v>384</v>
      </c>
      <c r="J283" s="2">
        <v>37.088235294117645</v>
      </c>
      <c r="L283" s="3" t="s">
        <v>385</v>
      </c>
      <c r="M283" s="1">
        <v>4.2857142857142856</v>
      </c>
    </row>
    <row r="284" spans="6:13" x14ac:dyDescent="0.3">
      <c r="F284" s="3" t="s">
        <v>385</v>
      </c>
      <c r="G284" s="1">
        <v>30</v>
      </c>
      <c r="I284" s="3" t="s">
        <v>385</v>
      </c>
      <c r="J284" s="2">
        <v>27.933333333333334</v>
      </c>
      <c r="L284" s="3" t="s">
        <v>386</v>
      </c>
      <c r="M284" s="1">
        <v>3.3333333333333335</v>
      </c>
    </row>
    <row r="285" spans="6:13" x14ac:dyDescent="0.3">
      <c r="F285" s="3" t="s">
        <v>386</v>
      </c>
      <c r="G285" s="1">
        <v>26</v>
      </c>
      <c r="I285" s="3" t="s">
        <v>386</v>
      </c>
      <c r="J285" s="2">
        <v>33.884615384615387</v>
      </c>
      <c r="L285" s="3" t="s">
        <v>387</v>
      </c>
      <c r="M285" s="1">
        <v>7.1428571428571432</v>
      </c>
    </row>
    <row r="286" spans="6:13" x14ac:dyDescent="0.3">
      <c r="F286" s="3" t="s">
        <v>387</v>
      </c>
      <c r="G286" s="1">
        <v>29</v>
      </c>
      <c r="I286" s="3" t="s">
        <v>387</v>
      </c>
      <c r="J286" s="2">
        <v>33.827586206896555</v>
      </c>
      <c r="L286" s="3" t="s">
        <v>388</v>
      </c>
      <c r="M286" s="1">
        <v>4</v>
      </c>
    </row>
    <row r="287" spans="6:13" x14ac:dyDescent="0.3">
      <c r="F287" s="3" t="s">
        <v>388</v>
      </c>
      <c r="G287" s="1">
        <v>26</v>
      </c>
      <c r="I287" s="3" t="s">
        <v>388</v>
      </c>
      <c r="J287" s="2">
        <v>31.576923076923077</v>
      </c>
      <c r="L287" s="3" t="s">
        <v>389</v>
      </c>
      <c r="M287" s="1">
        <v>5</v>
      </c>
    </row>
    <row r="288" spans="6:13" x14ac:dyDescent="0.3">
      <c r="F288" s="3" t="s">
        <v>389</v>
      </c>
      <c r="G288" s="1">
        <v>37</v>
      </c>
      <c r="I288" s="3" t="s">
        <v>389</v>
      </c>
      <c r="J288" s="2">
        <v>33.270270270270274</v>
      </c>
      <c r="L288" s="3" t="s">
        <v>390</v>
      </c>
      <c r="M288" s="1">
        <v>8.5</v>
      </c>
    </row>
    <row r="289" spans="6:13" x14ac:dyDescent="0.3">
      <c r="F289" s="3" t="s">
        <v>390</v>
      </c>
      <c r="G289" s="1">
        <v>22</v>
      </c>
      <c r="I289" s="3" t="s">
        <v>390</v>
      </c>
      <c r="J289" s="2">
        <v>36.5</v>
      </c>
      <c r="L289" s="3" t="s">
        <v>391</v>
      </c>
      <c r="M289" s="1">
        <v>5.3636363636363633</v>
      </c>
    </row>
    <row r="290" spans="6:13" x14ac:dyDescent="0.3">
      <c r="F290" s="3" t="s">
        <v>391</v>
      </c>
      <c r="G290" s="1">
        <v>43</v>
      </c>
      <c r="I290" s="3" t="s">
        <v>391</v>
      </c>
      <c r="J290" s="2">
        <v>34.093023255813954</v>
      </c>
      <c r="L290" s="3" t="s">
        <v>392</v>
      </c>
      <c r="M290" s="1">
        <v>3.2222222222222223</v>
      </c>
    </row>
    <row r="291" spans="6:13" x14ac:dyDescent="0.3">
      <c r="F291" s="3" t="s">
        <v>392</v>
      </c>
      <c r="G291" s="1">
        <v>37</v>
      </c>
      <c r="I291" s="3" t="s">
        <v>392</v>
      </c>
      <c r="J291" s="2">
        <v>39.216216216216218</v>
      </c>
      <c r="L291" s="3" t="s">
        <v>393</v>
      </c>
      <c r="M291" s="1">
        <v>3.8888888888888888</v>
      </c>
    </row>
    <row r="292" spans="6:13" x14ac:dyDescent="0.3">
      <c r="F292" s="3" t="s">
        <v>393</v>
      </c>
      <c r="G292" s="1">
        <v>34</v>
      </c>
      <c r="I292" s="3" t="s">
        <v>393</v>
      </c>
      <c r="J292" s="2">
        <v>35.676470588235297</v>
      </c>
      <c r="L292" s="3" t="s">
        <v>394</v>
      </c>
      <c r="M292" s="1">
        <v>5.4615384615384617</v>
      </c>
    </row>
    <row r="293" spans="6:13" x14ac:dyDescent="0.3">
      <c r="F293" s="3" t="s">
        <v>394</v>
      </c>
      <c r="G293" s="1">
        <v>31</v>
      </c>
      <c r="I293" s="3" t="s">
        <v>394</v>
      </c>
      <c r="J293" s="2">
        <v>34.354838709677416</v>
      </c>
      <c r="L293" s="3" t="s">
        <v>395</v>
      </c>
      <c r="M293" s="1">
        <v>5.9090909090909092</v>
      </c>
    </row>
    <row r="294" spans="6:13" x14ac:dyDescent="0.3">
      <c r="F294" s="3" t="s">
        <v>395</v>
      </c>
      <c r="G294" s="1">
        <v>25</v>
      </c>
      <c r="I294" s="3" t="s">
        <v>395</v>
      </c>
      <c r="J294" s="2">
        <v>38.56</v>
      </c>
      <c r="L294" s="3" t="s">
        <v>396</v>
      </c>
      <c r="M294" s="1">
        <v>6.625</v>
      </c>
    </row>
    <row r="295" spans="6:13" x14ac:dyDescent="0.3">
      <c r="F295" s="3" t="s">
        <v>396</v>
      </c>
      <c r="G295" s="1">
        <v>26</v>
      </c>
      <c r="I295" s="3" t="s">
        <v>396</v>
      </c>
      <c r="J295" s="2">
        <v>28.76923076923077</v>
      </c>
      <c r="L295" s="3" t="s">
        <v>350</v>
      </c>
      <c r="M295" s="1">
        <v>6.4545454545454541</v>
      </c>
    </row>
    <row r="296" spans="6:13" x14ac:dyDescent="0.3">
      <c r="F296" s="3" t="s">
        <v>397</v>
      </c>
      <c r="G296" s="1">
        <v>43</v>
      </c>
      <c r="I296" s="3" t="s">
        <v>350</v>
      </c>
      <c r="J296" s="2">
        <v>33.571428571428569</v>
      </c>
      <c r="L296" s="3" t="s">
        <v>397</v>
      </c>
      <c r="M296" s="1">
        <v>5.166666666666667</v>
      </c>
    </row>
    <row r="297" spans="6:13" x14ac:dyDescent="0.3">
      <c r="F297" s="3" t="s">
        <v>398</v>
      </c>
      <c r="G297" s="1">
        <v>33</v>
      </c>
      <c r="I297" s="3" t="s">
        <v>397</v>
      </c>
      <c r="J297" s="2">
        <v>33.534883720930232</v>
      </c>
      <c r="L297" s="3" t="s">
        <v>398</v>
      </c>
      <c r="M297" s="1">
        <v>6.7</v>
      </c>
    </row>
    <row r="298" spans="6:13" x14ac:dyDescent="0.3">
      <c r="F298" s="3" t="s">
        <v>399</v>
      </c>
      <c r="G298" s="1">
        <v>42</v>
      </c>
      <c r="I298" s="3" t="s">
        <v>398</v>
      </c>
      <c r="J298" s="2">
        <v>39.515151515151516</v>
      </c>
      <c r="L298" s="3" t="s">
        <v>399</v>
      </c>
      <c r="M298" s="1">
        <v>3.75</v>
      </c>
    </row>
    <row r="299" spans="6:13" x14ac:dyDescent="0.3">
      <c r="F299" s="3" t="s">
        <v>400</v>
      </c>
      <c r="G299" s="1">
        <v>35</v>
      </c>
      <c r="I299" s="3" t="s">
        <v>399</v>
      </c>
      <c r="J299" s="2">
        <v>32.714285714285715</v>
      </c>
      <c r="L299" s="3" t="s">
        <v>400</v>
      </c>
      <c r="M299" s="1">
        <v>4.8461538461538458</v>
      </c>
    </row>
    <row r="300" spans="6:13" x14ac:dyDescent="0.3">
      <c r="F300" s="3" t="s">
        <v>401</v>
      </c>
      <c r="G300" s="1">
        <v>35</v>
      </c>
      <c r="I300" s="3" t="s">
        <v>400</v>
      </c>
      <c r="J300" s="2">
        <v>30.62857142857143</v>
      </c>
      <c r="L300" s="3" t="s">
        <v>401</v>
      </c>
      <c r="M300" s="1">
        <v>4.6363636363636367</v>
      </c>
    </row>
    <row r="301" spans="6:13" x14ac:dyDescent="0.3">
      <c r="F301" s="3" t="s">
        <v>402</v>
      </c>
      <c r="G301" s="1">
        <v>31</v>
      </c>
      <c r="I301" s="3" t="s">
        <v>401</v>
      </c>
      <c r="J301" s="2">
        <v>36.914285714285711</v>
      </c>
      <c r="L301" s="3" t="s">
        <v>402</v>
      </c>
      <c r="M301" s="1">
        <v>5.1111111111111107</v>
      </c>
    </row>
    <row r="302" spans="6:13" x14ac:dyDescent="0.3">
      <c r="F302" s="3" t="s">
        <v>403</v>
      </c>
      <c r="G302" s="1">
        <v>31</v>
      </c>
      <c r="I302" s="3" t="s">
        <v>402</v>
      </c>
      <c r="J302" s="2">
        <v>41.064516129032256</v>
      </c>
      <c r="L302" s="3" t="s">
        <v>403</v>
      </c>
      <c r="M302" s="1">
        <v>7.375</v>
      </c>
    </row>
    <row r="303" spans="6:13" x14ac:dyDescent="0.3">
      <c r="F303" s="3" t="s">
        <v>404</v>
      </c>
      <c r="G303" s="1">
        <v>33</v>
      </c>
      <c r="I303" s="3" t="s">
        <v>403</v>
      </c>
      <c r="J303" s="2">
        <v>32.58064516129032</v>
      </c>
      <c r="L303" s="3" t="s">
        <v>404</v>
      </c>
      <c r="M303" s="1">
        <v>4.4444444444444446</v>
      </c>
    </row>
    <row r="304" spans="6:13" x14ac:dyDescent="0.3">
      <c r="F304" s="3" t="s">
        <v>405</v>
      </c>
      <c r="G304" s="1">
        <v>33</v>
      </c>
      <c r="I304" s="3" t="s">
        <v>404</v>
      </c>
      <c r="J304" s="2">
        <v>31.393939393939394</v>
      </c>
      <c r="L304" s="3" t="s">
        <v>405</v>
      </c>
      <c r="M304" s="1">
        <v>3.8888888888888888</v>
      </c>
    </row>
    <row r="305" spans="6:13" x14ac:dyDescent="0.3">
      <c r="F305" s="3" t="s">
        <v>406</v>
      </c>
      <c r="G305" s="1">
        <v>20</v>
      </c>
      <c r="I305" s="3" t="s">
        <v>405</v>
      </c>
      <c r="J305" s="2">
        <v>29.363636363636363</v>
      </c>
      <c r="L305" s="3" t="s">
        <v>406</v>
      </c>
      <c r="M305" s="1">
        <v>5.8888888888888893</v>
      </c>
    </row>
    <row r="306" spans="6:13" x14ac:dyDescent="0.3">
      <c r="F306" s="3" t="s">
        <v>407</v>
      </c>
      <c r="G306" s="1">
        <v>29</v>
      </c>
      <c r="I306" s="3" t="s">
        <v>406</v>
      </c>
      <c r="J306" s="2">
        <v>35.4</v>
      </c>
      <c r="L306" s="3" t="s">
        <v>407</v>
      </c>
      <c r="M306" s="1">
        <v>4</v>
      </c>
    </row>
    <row r="307" spans="6:13" x14ac:dyDescent="0.3">
      <c r="F307" s="3" t="s">
        <v>408</v>
      </c>
      <c r="G307" s="1">
        <v>27</v>
      </c>
      <c r="I307" s="3" t="s">
        <v>407</v>
      </c>
      <c r="J307" s="2">
        <v>35.655172413793103</v>
      </c>
      <c r="L307" s="3" t="s">
        <v>408</v>
      </c>
      <c r="M307" s="1">
        <v>3.75</v>
      </c>
    </row>
    <row r="308" spans="6:13" x14ac:dyDescent="0.3">
      <c r="F308" s="3" t="s">
        <v>409</v>
      </c>
      <c r="G308" s="1">
        <v>31</v>
      </c>
      <c r="I308" s="3" t="s">
        <v>408</v>
      </c>
      <c r="J308" s="2">
        <v>40.481481481481481</v>
      </c>
      <c r="L308" s="3" t="s">
        <v>409</v>
      </c>
      <c r="M308" s="1">
        <v>4.625</v>
      </c>
    </row>
    <row r="309" spans="6:13" x14ac:dyDescent="0.3">
      <c r="F309" s="3" t="s">
        <v>410</v>
      </c>
      <c r="G309" s="1">
        <v>20</v>
      </c>
      <c r="I309" s="3" t="s">
        <v>409</v>
      </c>
      <c r="J309" s="2">
        <v>31.193548387096776</v>
      </c>
      <c r="L309" s="3" t="s">
        <v>410</v>
      </c>
      <c r="M309" s="1">
        <v>5</v>
      </c>
    </row>
    <row r="310" spans="6:13" x14ac:dyDescent="0.3">
      <c r="F310" s="3" t="s">
        <v>199</v>
      </c>
      <c r="G310" s="1">
        <v>17</v>
      </c>
      <c r="I310" s="3" t="s">
        <v>410</v>
      </c>
      <c r="J310" s="2">
        <v>35.049999999999997</v>
      </c>
      <c r="L310" s="3" t="s">
        <v>199</v>
      </c>
      <c r="M310" s="1">
        <v>4.666666666666667</v>
      </c>
    </row>
    <row r="311" spans="6:13" x14ac:dyDescent="0.3">
      <c r="F311" s="3" t="s">
        <v>200</v>
      </c>
      <c r="G311" s="1">
        <v>12</v>
      </c>
      <c r="I311" s="3" t="s">
        <v>199</v>
      </c>
      <c r="J311" s="2">
        <v>35.117647058823529</v>
      </c>
      <c r="L311" s="3" t="s">
        <v>200</v>
      </c>
      <c r="M311" s="1">
        <v>4.666666666666667</v>
      </c>
    </row>
    <row r="312" spans="6:13" x14ac:dyDescent="0.3">
      <c r="F312" s="3" t="s">
        <v>201</v>
      </c>
      <c r="G312" s="1">
        <v>14</v>
      </c>
      <c r="I312" s="3" t="s">
        <v>200</v>
      </c>
      <c r="J312" s="2">
        <v>28.916666666666668</v>
      </c>
      <c r="L312" s="3" t="s">
        <v>201</v>
      </c>
      <c r="M312" s="1">
        <v>5.4</v>
      </c>
    </row>
    <row r="313" spans="6:13" x14ac:dyDescent="0.3">
      <c r="F313" s="3" t="s">
        <v>202</v>
      </c>
      <c r="G313" s="1">
        <v>17</v>
      </c>
      <c r="I313" s="3" t="s">
        <v>201</v>
      </c>
      <c r="J313" s="2">
        <v>34.357142857142854</v>
      </c>
      <c r="L313" s="3" t="s">
        <v>202</v>
      </c>
      <c r="M313" s="1">
        <v>5.2</v>
      </c>
    </row>
    <row r="314" spans="6:13" x14ac:dyDescent="0.3">
      <c r="F314" s="3" t="s">
        <v>203</v>
      </c>
      <c r="G314" s="1">
        <v>17</v>
      </c>
      <c r="I314" s="3" t="s">
        <v>202</v>
      </c>
      <c r="J314" s="2">
        <v>29.705882352941178</v>
      </c>
      <c r="L314" s="3" t="s">
        <v>203</v>
      </c>
      <c r="M314" s="1">
        <v>2.4285714285714284</v>
      </c>
    </row>
    <row r="315" spans="6:13" x14ac:dyDescent="0.3">
      <c r="F315" s="3" t="s">
        <v>204</v>
      </c>
      <c r="G315" s="1">
        <v>16</v>
      </c>
      <c r="I315" s="3" t="s">
        <v>203</v>
      </c>
      <c r="J315" s="2">
        <v>33.176470588235297</v>
      </c>
      <c r="L315" s="3" t="s">
        <v>204</v>
      </c>
      <c r="M315" s="1">
        <v>4.8</v>
      </c>
    </row>
    <row r="316" spans="6:13" x14ac:dyDescent="0.3">
      <c r="F316" s="3" t="s">
        <v>205</v>
      </c>
      <c r="G316" s="1">
        <v>19</v>
      </c>
      <c r="I316" s="3" t="s">
        <v>204</v>
      </c>
      <c r="J316" s="2">
        <v>39.8125</v>
      </c>
      <c r="L316" s="3" t="s">
        <v>205</v>
      </c>
      <c r="M316" s="1">
        <v>6.5714285714285712</v>
      </c>
    </row>
    <row r="317" spans="6:13" x14ac:dyDescent="0.3">
      <c r="F317" s="3" t="s">
        <v>206</v>
      </c>
      <c r="G317" s="1">
        <v>14</v>
      </c>
      <c r="I317" s="3" t="s">
        <v>205</v>
      </c>
      <c r="J317" s="2">
        <v>36.578947368421055</v>
      </c>
      <c r="L317" s="3" t="s">
        <v>206</v>
      </c>
      <c r="M317" s="1">
        <v>3</v>
      </c>
    </row>
    <row r="318" spans="6:13" x14ac:dyDescent="0.3">
      <c r="F318" s="3" t="s">
        <v>207</v>
      </c>
      <c r="G318" s="1">
        <v>17</v>
      </c>
      <c r="I318" s="3" t="s">
        <v>206</v>
      </c>
      <c r="J318" s="2">
        <v>34.5</v>
      </c>
      <c r="L318" s="3" t="s">
        <v>207</v>
      </c>
      <c r="M318" s="1">
        <v>4.5999999999999996</v>
      </c>
    </row>
    <row r="319" spans="6:13" x14ac:dyDescent="0.3">
      <c r="F319" s="3" t="s">
        <v>208</v>
      </c>
      <c r="G319" s="1">
        <v>13</v>
      </c>
      <c r="I319" s="3" t="s">
        <v>207</v>
      </c>
      <c r="J319" s="2">
        <v>39.764705882352942</v>
      </c>
      <c r="L319" s="3" t="s">
        <v>208</v>
      </c>
      <c r="M319" s="1">
        <v>3.875</v>
      </c>
    </row>
    <row r="320" spans="6:13" x14ac:dyDescent="0.3">
      <c r="F320" s="3" t="s">
        <v>209</v>
      </c>
      <c r="G320" s="1">
        <v>12</v>
      </c>
      <c r="I320" s="3" t="s">
        <v>208</v>
      </c>
      <c r="J320" s="2">
        <v>35.230769230769234</v>
      </c>
      <c r="L320" s="3" t="s">
        <v>209</v>
      </c>
      <c r="M320" s="1">
        <v>7.25</v>
      </c>
    </row>
    <row r="321" spans="6:13" x14ac:dyDescent="0.3">
      <c r="F321" s="3" t="s">
        <v>210</v>
      </c>
      <c r="G321" s="1">
        <v>16</v>
      </c>
      <c r="I321" s="3" t="s">
        <v>209</v>
      </c>
      <c r="J321" s="2">
        <v>41.5</v>
      </c>
      <c r="L321" s="3" t="s">
        <v>210</v>
      </c>
      <c r="M321" s="1">
        <v>3</v>
      </c>
    </row>
    <row r="322" spans="6:13" x14ac:dyDescent="0.3">
      <c r="F322" s="3" t="s">
        <v>211</v>
      </c>
      <c r="G322" s="1">
        <v>9</v>
      </c>
      <c r="I322" s="3" t="s">
        <v>210</v>
      </c>
      <c r="J322" s="2">
        <v>38.0625</v>
      </c>
      <c r="L322" s="3" t="s">
        <v>211</v>
      </c>
      <c r="M322" s="1">
        <v>8</v>
      </c>
    </row>
    <row r="323" spans="6:13" x14ac:dyDescent="0.3">
      <c r="F323" s="3" t="s">
        <v>212</v>
      </c>
      <c r="G323" s="1">
        <v>17</v>
      </c>
      <c r="I323" s="3" t="s">
        <v>211</v>
      </c>
      <c r="J323" s="2">
        <v>29.222222222222221</v>
      </c>
      <c r="L323" s="3" t="s">
        <v>212</v>
      </c>
      <c r="M323" s="1">
        <v>6</v>
      </c>
    </row>
    <row r="324" spans="6:13" x14ac:dyDescent="0.3">
      <c r="F324" s="3" t="s">
        <v>213</v>
      </c>
      <c r="G324" s="1">
        <v>16</v>
      </c>
      <c r="I324" s="3" t="s">
        <v>212</v>
      </c>
      <c r="J324" s="2">
        <v>31</v>
      </c>
      <c r="L324" s="3" t="s">
        <v>213</v>
      </c>
      <c r="M324" s="1">
        <v>3.6666666666666665</v>
      </c>
    </row>
    <row r="325" spans="6:13" x14ac:dyDescent="0.3">
      <c r="F325" s="3" t="s">
        <v>214</v>
      </c>
      <c r="G325" s="1">
        <v>17</v>
      </c>
      <c r="I325" s="3" t="s">
        <v>213</v>
      </c>
      <c r="J325" s="2">
        <v>37.3125</v>
      </c>
      <c r="L325" s="3" t="s">
        <v>214</v>
      </c>
      <c r="M325" s="1">
        <v>5.333333333333333</v>
      </c>
    </row>
    <row r="326" spans="6:13" x14ac:dyDescent="0.3">
      <c r="F326" s="3" t="s">
        <v>215</v>
      </c>
      <c r="G326" s="1">
        <v>21</v>
      </c>
      <c r="I326" s="3" t="s">
        <v>214</v>
      </c>
      <c r="J326" s="2">
        <v>35.647058823529413</v>
      </c>
      <c r="L326" s="3" t="s">
        <v>215</v>
      </c>
      <c r="M326" s="1">
        <v>6.1111111111111107</v>
      </c>
    </row>
    <row r="327" spans="6:13" x14ac:dyDescent="0.3">
      <c r="F327" s="3" t="s">
        <v>216</v>
      </c>
      <c r="G327" s="1">
        <v>15</v>
      </c>
      <c r="I327" s="3" t="s">
        <v>215</v>
      </c>
      <c r="J327" s="2">
        <v>36.476190476190474</v>
      </c>
      <c r="L327" s="3" t="s">
        <v>216</v>
      </c>
      <c r="M327" s="1">
        <v>6.5</v>
      </c>
    </row>
    <row r="328" spans="6:13" x14ac:dyDescent="0.3">
      <c r="F328" s="3" t="s">
        <v>217</v>
      </c>
      <c r="G328" s="1">
        <v>22</v>
      </c>
      <c r="I328" s="3" t="s">
        <v>216</v>
      </c>
      <c r="J328" s="2">
        <v>40.799999999999997</v>
      </c>
      <c r="L328" s="3" t="s">
        <v>217</v>
      </c>
      <c r="M328" s="1">
        <v>5</v>
      </c>
    </row>
    <row r="329" spans="6:13" x14ac:dyDescent="0.3">
      <c r="F329" s="3" t="s">
        <v>218</v>
      </c>
      <c r="G329" s="1">
        <v>14</v>
      </c>
      <c r="I329" s="3" t="s">
        <v>217</v>
      </c>
      <c r="J329" s="2">
        <v>30.318181818181817</v>
      </c>
      <c r="L329" s="3" t="s">
        <v>218</v>
      </c>
      <c r="M329" s="1">
        <v>5.8</v>
      </c>
    </row>
    <row r="330" spans="6:13" x14ac:dyDescent="0.3">
      <c r="F330" s="3" t="s">
        <v>219</v>
      </c>
      <c r="G330" s="1">
        <v>13</v>
      </c>
      <c r="I330" s="3" t="s">
        <v>218</v>
      </c>
      <c r="J330" s="2">
        <v>35.714285714285715</v>
      </c>
      <c r="L330" s="3" t="s">
        <v>219</v>
      </c>
      <c r="M330" s="1">
        <v>6</v>
      </c>
    </row>
    <row r="331" spans="6:13" x14ac:dyDescent="0.3">
      <c r="F331" s="3" t="s">
        <v>220</v>
      </c>
      <c r="G331" s="1">
        <v>10</v>
      </c>
      <c r="I331" s="3" t="s">
        <v>219</v>
      </c>
      <c r="J331" s="2">
        <v>33.53846153846154</v>
      </c>
      <c r="L331" s="3" t="s">
        <v>220</v>
      </c>
      <c r="M331" s="1">
        <v>8</v>
      </c>
    </row>
    <row r="332" spans="6:13" x14ac:dyDescent="0.3">
      <c r="F332" s="3" t="s">
        <v>221</v>
      </c>
      <c r="G332" s="1">
        <v>17</v>
      </c>
      <c r="I332" s="3" t="s">
        <v>220</v>
      </c>
      <c r="J332" s="2">
        <v>37.5</v>
      </c>
      <c r="L332" s="3" t="s">
        <v>221</v>
      </c>
      <c r="M332" s="1">
        <v>7</v>
      </c>
    </row>
    <row r="333" spans="6:13" x14ac:dyDescent="0.3">
      <c r="F333" s="3" t="s">
        <v>222</v>
      </c>
      <c r="G333" s="1">
        <v>17</v>
      </c>
      <c r="I333" s="3" t="s">
        <v>221</v>
      </c>
      <c r="J333" s="2">
        <v>38.058823529411768</v>
      </c>
      <c r="L333" s="3" t="s">
        <v>222</v>
      </c>
      <c r="M333" s="1">
        <v>3.75</v>
      </c>
    </row>
    <row r="334" spans="6:13" x14ac:dyDescent="0.3">
      <c r="F334" s="3" t="s">
        <v>223</v>
      </c>
      <c r="G334" s="1">
        <v>13</v>
      </c>
      <c r="I334" s="3" t="s">
        <v>222</v>
      </c>
      <c r="J334" s="2">
        <v>28.117647058823529</v>
      </c>
      <c r="L334" s="3" t="s">
        <v>223</v>
      </c>
      <c r="M334" s="1">
        <v>1</v>
      </c>
    </row>
    <row r="335" spans="6:13" x14ac:dyDescent="0.3">
      <c r="F335" s="3" t="s">
        <v>224</v>
      </c>
      <c r="G335" s="1">
        <v>11</v>
      </c>
      <c r="I335" s="3" t="s">
        <v>223</v>
      </c>
      <c r="J335" s="2">
        <v>31.846153846153847</v>
      </c>
      <c r="L335" s="3" t="s">
        <v>224</v>
      </c>
      <c r="M335" s="1">
        <v>9</v>
      </c>
    </row>
    <row r="336" spans="6:13" x14ac:dyDescent="0.3">
      <c r="F336" s="3" t="s">
        <v>225</v>
      </c>
      <c r="G336" s="1">
        <v>19</v>
      </c>
      <c r="I336" s="3" t="s">
        <v>224</v>
      </c>
      <c r="J336" s="2">
        <v>43.636363636363633</v>
      </c>
      <c r="L336" s="3" t="s">
        <v>225</v>
      </c>
      <c r="M336" s="1">
        <v>5.8</v>
      </c>
    </row>
    <row r="337" spans="6:13" x14ac:dyDescent="0.3">
      <c r="F337" s="3" t="s">
        <v>226</v>
      </c>
      <c r="G337" s="1">
        <v>16</v>
      </c>
      <c r="I337" s="3" t="s">
        <v>225</v>
      </c>
      <c r="J337" s="2">
        <v>38.842105263157897</v>
      </c>
      <c r="L337" s="3" t="s">
        <v>226</v>
      </c>
      <c r="M337" s="1">
        <v>4</v>
      </c>
    </row>
    <row r="338" spans="6:13" x14ac:dyDescent="0.3">
      <c r="F338" s="3" t="s">
        <v>227</v>
      </c>
      <c r="G338" s="1">
        <v>15</v>
      </c>
      <c r="I338" s="3" t="s">
        <v>226</v>
      </c>
      <c r="J338" s="2">
        <v>29.5625</v>
      </c>
      <c r="L338" s="3" t="s">
        <v>227</v>
      </c>
      <c r="M338" s="1">
        <v>6.4</v>
      </c>
    </row>
    <row r="339" spans="6:13" x14ac:dyDescent="0.3">
      <c r="F339" s="3" t="s">
        <v>228</v>
      </c>
      <c r="G339" s="1">
        <v>18</v>
      </c>
      <c r="I339" s="3" t="s">
        <v>227</v>
      </c>
      <c r="J339" s="2">
        <v>37.466666666666669</v>
      </c>
      <c r="L339" s="3" t="s">
        <v>228</v>
      </c>
      <c r="M339" s="1">
        <v>5</v>
      </c>
    </row>
    <row r="340" spans="6:13" x14ac:dyDescent="0.3">
      <c r="F340" s="3" t="s">
        <v>229</v>
      </c>
      <c r="G340" s="1">
        <v>16</v>
      </c>
      <c r="I340" s="3" t="s">
        <v>228</v>
      </c>
      <c r="J340" s="2">
        <v>35.277777777777779</v>
      </c>
      <c r="L340" s="3" t="s">
        <v>229</v>
      </c>
      <c r="M340" s="1">
        <v>9</v>
      </c>
    </row>
    <row r="341" spans="6:13" x14ac:dyDescent="0.3">
      <c r="F341" s="3" t="s">
        <v>230</v>
      </c>
      <c r="G341" s="1">
        <v>15</v>
      </c>
      <c r="I341" s="3" t="s">
        <v>229</v>
      </c>
      <c r="J341" s="2">
        <v>34.5</v>
      </c>
      <c r="L341" s="3" t="s">
        <v>230</v>
      </c>
      <c r="M341" s="1">
        <v>4.4000000000000004</v>
      </c>
    </row>
    <row r="342" spans="6:13" x14ac:dyDescent="0.3">
      <c r="F342" s="3" t="s">
        <v>231</v>
      </c>
      <c r="G342" s="1">
        <v>14</v>
      </c>
      <c r="I342" s="3" t="s">
        <v>230</v>
      </c>
      <c r="J342" s="2">
        <v>35.4</v>
      </c>
      <c r="L342" s="3" t="s">
        <v>231</v>
      </c>
      <c r="M342" s="1">
        <v>4</v>
      </c>
    </row>
    <row r="343" spans="6:13" x14ac:dyDescent="0.3">
      <c r="F343" s="3" t="s">
        <v>232</v>
      </c>
      <c r="G343" s="1">
        <v>12</v>
      </c>
      <c r="I343" s="3" t="s">
        <v>231</v>
      </c>
      <c r="J343" s="2">
        <v>34.928571428571431</v>
      </c>
      <c r="L343" s="3" t="s">
        <v>232</v>
      </c>
      <c r="M343" s="1">
        <v>0</v>
      </c>
    </row>
    <row r="344" spans="6:13" x14ac:dyDescent="0.3">
      <c r="F344" s="3" t="s">
        <v>233</v>
      </c>
      <c r="G344" s="1">
        <v>16</v>
      </c>
      <c r="I344" s="3" t="s">
        <v>232</v>
      </c>
      <c r="J344" s="2">
        <v>44.25</v>
      </c>
      <c r="L344" s="3" t="s">
        <v>233</v>
      </c>
      <c r="M344" s="1">
        <v>2.875</v>
      </c>
    </row>
    <row r="345" spans="6:13" x14ac:dyDescent="0.3">
      <c r="F345" s="3" t="s">
        <v>234</v>
      </c>
      <c r="G345" s="1">
        <v>11</v>
      </c>
      <c r="I345" s="3" t="s">
        <v>233</v>
      </c>
      <c r="J345" s="2">
        <v>40.1875</v>
      </c>
      <c r="L345" s="3" t="s">
        <v>234</v>
      </c>
      <c r="M345" s="1">
        <v>5.25</v>
      </c>
    </row>
    <row r="346" spans="6:13" x14ac:dyDescent="0.3">
      <c r="F346" s="3" t="s">
        <v>235</v>
      </c>
      <c r="G346" s="1">
        <v>7</v>
      </c>
      <c r="I346" s="3" t="s">
        <v>234</v>
      </c>
      <c r="J346" s="2">
        <v>35</v>
      </c>
      <c r="L346" s="3" t="s">
        <v>236</v>
      </c>
      <c r="M346" s="1">
        <v>6</v>
      </c>
    </row>
    <row r="347" spans="6:13" x14ac:dyDescent="0.3">
      <c r="F347" s="3" t="s">
        <v>236</v>
      </c>
      <c r="G347" s="1">
        <v>16</v>
      </c>
      <c r="I347" s="3" t="s">
        <v>235</v>
      </c>
      <c r="J347" s="2">
        <v>43.142857142857146</v>
      </c>
      <c r="L347" s="3" t="s">
        <v>237</v>
      </c>
      <c r="M347" s="1">
        <v>6.5</v>
      </c>
    </row>
    <row r="348" spans="6:13" x14ac:dyDescent="0.3">
      <c r="F348" s="3" t="s">
        <v>237</v>
      </c>
      <c r="G348" s="1">
        <v>7</v>
      </c>
      <c r="I348" s="3" t="s">
        <v>236</v>
      </c>
      <c r="J348" s="2">
        <v>43.6875</v>
      </c>
      <c r="L348" s="3" t="s">
        <v>238</v>
      </c>
      <c r="M348" s="1">
        <v>5.5</v>
      </c>
    </row>
    <row r="349" spans="6:13" x14ac:dyDescent="0.3">
      <c r="F349" s="3" t="s">
        <v>238</v>
      </c>
      <c r="G349" s="1">
        <v>16</v>
      </c>
      <c r="I349" s="3" t="s">
        <v>237</v>
      </c>
      <c r="J349" s="2">
        <v>33.857142857142854</v>
      </c>
      <c r="L349" s="3" t="s">
        <v>239</v>
      </c>
      <c r="M349" s="1">
        <v>5.666666666666667</v>
      </c>
    </row>
    <row r="350" spans="6:13" x14ac:dyDescent="0.3">
      <c r="F350" s="3" t="s">
        <v>239</v>
      </c>
      <c r="G350" s="1">
        <v>16</v>
      </c>
      <c r="I350" s="3" t="s">
        <v>238</v>
      </c>
      <c r="J350" s="2">
        <v>40.1875</v>
      </c>
      <c r="L350" s="3" t="s">
        <v>240</v>
      </c>
      <c r="M350" s="1">
        <v>5.25</v>
      </c>
    </row>
    <row r="351" spans="6:13" x14ac:dyDescent="0.3">
      <c r="F351" s="3" t="s">
        <v>240</v>
      </c>
      <c r="G351" s="1">
        <v>19</v>
      </c>
      <c r="I351" s="3" t="s">
        <v>239</v>
      </c>
      <c r="J351" s="2">
        <v>34.9375</v>
      </c>
      <c r="L351" s="3" t="s">
        <v>241</v>
      </c>
      <c r="M351" s="1">
        <v>7.25</v>
      </c>
    </row>
    <row r="352" spans="6:13" x14ac:dyDescent="0.3">
      <c r="F352" s="3" t="s">
        <v>241</v>
      </c>
      <c r="G352" s="1">
        <v>10</v>
      </c>
      <c r="I352" s="3" t="s">
        <v>240</v>
      </c>
      <c r="J352" s="2">
        <v>28.684210526315791</v>
      </c>
      <c r="L352" s="3" t="s">
        <v>242</v>
      </c>
      <c r="M352" s="1">
        <v>6</v>
      </c>
    </row>
    <row r="353" spans="6:13" x14ac:dyDescent="0.3">
      <c r="F353" s="3" t="s">
        <v>242</v>
      </c>
      <c r="G353" s="1">
        <v>13</v>
      </c>
      <c r="I353" s="3" t="s">
        <v>241</v>
      </c>
      <c r="J353" s="2">
        <v>25</v>
      </c>
      <c r="L353" s="3" t="s">
        <v>243</v>
      </c>
      <c r="M353" s="1">
        <v>4.5999999999999996</v>
      </c>
    </row>
    <row r="354" spans="6:13" x14ac:dyDescent="0.3">
      <c r="F354" s="3" t="s">
        <v>243</v>
      </c>
      <c r="G354" s="1">
        <v>27</v>
      </c>
      <c r="I354" s="3" t="s">
        <v>242</v>
      </c>
      <c r="J354" s="2">
        <v>35.46153846153846</v>
      </c>
      <c r="L354" s="3" t="s">
        <v>244</v>
      </c>
      <c r="M354" s="1">
        <v>8</v>
      </c>
    </row>
    <row r="355" spans="6:13" x14ac:dyDescent="0.3">
      <c r="F355" s="3" t="s">
        <v>244</v>
      </c>
      <c r="G355" s="1">
        <v>19</v>
      </c>
      <c r="I355" s="3" t="s">
        <v>243</v>
      </c>
      <c r="J355" s="2">
        <v>33.814814814814817</v>
      </c>
      <c r="L355" s="3" t="s">
        <v>245</v>
      </c>
      <c r="M355" s="1">
        <v>3.6666666666666665</v>
      </c>
    </row>
    <row r="356" spans="6:13" x14ac:dyDescent="0.3">
      <c r="F356" s="3" t="s">
        <v>245</v>
      </c>
      <c r="G356" s="1">
        <v>18</v>
      </c>
      <c r="I356" s="3" t="s">
        <v>244</v>
      </c>
      <c r="J356" s="2">
        <v>33.631578947368418</v>
      </c>
      <c r="L356" s="3" t="s">
        <v>246</v>
      </c>
      <c r="M356" s="1">
        <v>2.4285714285714284</v>
      </c>
    </row>
    <row r="357" spans="6:13" x14ac:dyDescent="0.3">
      <c r="F357" s="3" t="s">
        <v>246</v>
      </c>
      <c r="G357" s="1">
        <v>12</v>
      </c>
      <c r="I357" s="3" t="s">
        <v>245</v>
      </c>
      <c r="J357" s="2">
        <v>36.611111111111114</v>
      </c>
      <c r="L357" s="3" t="s">
        <v>247</v>
      </c>
      <c r="M357" s="1">
        <v>9</v>
      </c>
    </row>
    <row r="358" spans="6:13" x14ac:dyDescent="0.3">
      <c r="F358" s="3" t="s">
        <v>247</v>
      </c>
      <c r="G358" s="1">
        <v>20</v>
      </c>
      <c r="I358" s="3" t="s">
        <v>246</v>
      </c>
      <c r="J358" s="2">
        <v>30.5</v>
      </c>
      <c r="L358" s="3" t="s">
        <v>248</v>
      </c>
      <c r="M358" s="1">
        <v>6</v>
      </c>
    </row>
    <row r="359" spans="6:13" x14ac:dyDescent="0.3">
      <c r="F359" s="3" t="s">
        <v>248</v>
      </c>
      <c r="G359" s="1">
        <v>12</v>
      </c>
      <c r="I359" s="3" t="s">
        <v>247</v>
      </c>
      <c r="J359" s="2">
        <v>33.6</v>
      </c>
      <c r="L359" s="3" t="s">
        <v>249</v>
      </c>
      <c r="M359" s="1">
        <v>4</v>
      </c>
    </row>
    <row r="360" spans="6:13" x14ac:dyDescent="0.3">
      <c r="F360" s="3" t="s">
        <v>249</v>
      </c>
      <c r="G360" s="1">
        <v>19</v>
      </c>
      <c r="I360" s="3" t="s">
        <v>248</v>
      </c>
      <c r="J360" s="2">
        <v>26.75</v>
      </c>
      <c r="L360" s="3" t="s">
        <v>250</v>
      </c>
      <c r="M360" s="1">
        <v>4.833333333333333</v>
      </c>
    </row>
    <row r="361" spans="6:13" x14ac:dyDescent="0.3">
      <c r="F361" s="3" t="s">
        <v>250</v>
      </c>
      <c r="G361" s="1">
        <v>18</v>
      </c>
      <c r="I361" s="3" t="s">
        <v>249</v>
      </c>
      <c r="J361" s="2">
        <v>37.684210526315788</v>
      </c>
      <c r="L361" s="3" t="s">
        <v>251</v>
      </c>
      <c r="M361" s="1">
        <v>3.6</v>
      </c>
    </row>
    <row r="362" spans="6:13" x14ac:dyDescent="0.3">
      <c r="F362" s="3" t="s">
        <v>251</v>
      </c>
      <c r="G362" s="1">
        <v>21</v>
      </c>
      <c r="I362" s="3" t="s">
        <v>250</v>
      </c>
      <c r="J362" s="2">
        <v>36.611111111111114</v>
      </c>
      <c r="L362" s="3" t="s">
        <v>252</v>
      </c>
      <c r="M362" s="1">
        <v>5</v>
      </c>
    </row>
    <row r="363" spans="6:13" x14ac:dyDescent="0.3">
      <c r="F363" s="3" t="s">
        <v>252</v>
      </c>
      <c r="G363" s="1">
        <v>18</v>
      </c>
      <c r="I363" s="3" t="s">
        <v>251</v>
      </c>
      <c r="J363" s="2">
        <v>35.428571428571431</v>
      </c>
      <c r="L363" s="3" t="s">
        <v>253</v>
      </c>
      <c r="M363" s="1">
        <v>5.25</v>
      </c>
    </row>
    <row r="364" spans="6:13" x14ac:dyDescent="0.3">
      <c r="F364" s="3" t="s">
        <v>253</v>
      </c>
      <c r="G364" s="1">
        <v>16</v>
      </c>
      <c r="I364" s="3" t="s">
        <v>252</v>
      </c>
      <c r="J364" s="2">
        <v>31.944444444444443</v>
      </c>
      <c r="L364" s="3" t="s">
        <v>254</v>
      </c>
      <c r="M364" s="1">
        <v>3.2</v>
      </c>
    </row>
    <row r="365" spans="6:13" x14ac:dyDescent="0.3">
      <c r="F365" s="3" t="s">
        <v>254</v>
      </c>
      <c r="G365" s="1">
        <v>14</v>
      </c>
      <c r="I365" s="3" t="s">
        <v>253</v>
      </c>
      <c r="J365" s="2">
        <v>31.875</v>
      </c>
      <c r="L365" s="3" t="s">
        <v>255</v>
      </c>
      <c r="M365" s="1">
        <v>5.5</v>
      </c>
    </row>
    <row r="366" spans="6:13" x14ac:dyDescent="0.3">
      <c r="F366" s="3" t="s">
        <v>255</v>
      </c>
      <c r="G366" s="1">
        <v>14</v>
      </c>
      <c r="I366" s="3" t="s">
        <v>254</v>
      </c>
      <c r="J366" s="2">
        <v>28.642857142857142</v>
      </c>
      <c r="L366" s="3" t="s">
        <v>256</v>
      </c>
      <c r="M366" s="1">
        <v>3</v>
      </c>
    </row>
    <row r="367" spans="6:13" x14ac:dyDescent="0.3">
      <c r="F367" s="3" t="s">
        <v>256</v>
      </c>
      <c r="G367" s="1">
        <v>16</v>
      </c>
      <c r="I367" s="3" t="s">
        <v>255</v>
      </c>
      <c r="J367" s="2">
        <v>39.214285714285715</v>
      </c>
      <c r="L367" s="3" t="s">
        <v>257</v>
      </c>
      <c r="M367" s="1">
        <v>3.9090909090909092</v>
      </c>
    </row>
    <row r="368" spans="6:13" x14ac:dyDescent="0.3">
      <c r="F368" s="3" t="s">
        <v>257</v>
      </c>
      <c r="G368" s="1">
        <v>21</v>
      </c>
      <c r="I368" s="3" t="s">
        <v>256</v>
      </c>
      <c r="J368" s="2">
        <v>32.0625</v>
      </c>
      <c r="L368" s="3" t="s">
        <v>258</v>
      </c>
      <c r="M368" s="1">
        <v>2.6666666666666665</v>
      </c>
    </row>
    <row r="369" spans="6:13" x14ac:dyDescent="0.3">
      <c r="F369" s="3" t="s">
        <v>258</v>
      </c>
      <c r="G369" s="1">
        <v>21</v>
      </c>
      <c r="I369" s="3" t="s">
        <v>257</v>
      </c>
      <c r="J369" s="2">
        <v>28.285714285714285</v>
      </c>
      <c r="L369" s="3" t="s">
        <v>5</v>
      </c>
      <c r="M369" s="1">
        <v>4.9920540325784666</v>
      </c>
    </row>
    <row r="370" spans="6:13" x14ac:dyDescent="0.3">
      <c r="F370" s="3" t="s">
        <v>259</v>
      </c>
      <c r="G370" s="1">
        <v>15</v>
      </c>
      <c r="I370" s="3" t="s">
        <v>258</v>
      </c>
      <c r="J370" s="2">
        <v>35.476190476190474</v>
      </c>
    </row>
    <row r="371" spans="6:13" x14ac:dyDescent="0.3">
      <c r="F371" s="3" t="s">
        <v>5</v>
      </c>
      <c r="G371" s="1">
        <v>9216</v>
      </c>
      <c r="I371" s="3" t="s">
        <v>259</v>
      </c>
      <c r="J371" s="2">
        <v>39.799999999999997</v>
      </c>
    </row>
    <row r="372" spans="6:13" x14ac:dyDescent="0.3">
      <c r="I372" s="3" t="s">
        <v>5</v>
      </c>
      <c r="J372" s="2">
        <v>35.259874131944443</v>
      </c>
    </row>
  </sheetData>
  <mergeCells count="3">
    <mergeCell ref="F3:G3"/>
    <mergeCell ref="I4:J4"/>
    <mergeCell ref="L4:M4"/>
  </mergeCells>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3948-AACE-4653-964F-2D0372B030CD}">
  <dimension ref="A1:B33"/>
  <sheetViews>
    <sheetView tabSelected="1" workbookViewId="0">
      <selection activeCell="C8" sqref="C8"/>
    </sheetView>
  </sheetViews>
  <sheetFormatPr defaultRowHeight="14.4" x14ac:dyDescent="0.3"/>
  <cols>
    <col min="1" max="16384" width="8.88671875" style="12"/>
  </cols>
  <sheetData>
    <row r="1" spans="1:1" x14ac:dyDescent="0.3">
      <c r="A1" s="12" t="s">
        <v>4</v>
      </c>
    </row>
    <row r="33" spans="2:2" x14ac:dyDescent="0.3">
      <c r="B33" s="1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6A46-B094-4AF1-A67F-54B1318895AA}">
  <dimension ref="G21"/>
  <sheetViews>
    <sheetView workbookViewId="0"/>
  </sheetViews>
  <sheetFormatPr defaultRowHeight="14.4" x14ac:dyDescent="0.3"/>
  <cols>
    <col min="1" max="16384" width="8.88671875" style="4"/>
  </cols>
  <sheetData>
    <row r="21" spans="7:7" x14ac:dyDescent="0.3">
      <c r="G21"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F7E6-8B73-41DD-A501-DBC47DA7802D}">
  <dimension ref="A1"/>
  <sheetViews>
    <sheetView workbookViewId="0"/>
  </sheetViews>
  <sheetFormatPr defaultRowHeight="14.4" x14ac:dyDescent="0.3"/>
  <cols>
    <col min="1" max="16384" width="8.88671875" style="7"/>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7B5AA-E65F-4D2C-AC51-DC156B01EAC7}">
  <dimension ref="A1"/>
  <sheetViews>
    <sheetView workbookViewId="0">
      <selection activeCell="G24" sqref="G24"/>
    </sheetView>
  </sheetViews>
  <sheetFormatPr defaultRowHeight="14.4" x14ac:dyDescent="0.3"/>
  <cols>
    <col min="1" max="16384" width="8.88671875" style="7"/>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635BF-7C6B-431B-B392-0932A81CE9A0}">
  <dimension ref="A1"/>
  <sheetViews>
    <sheetView workbookViewId="0">
      <selection activeCell="B1" sqref="B1"/>
    </sheetView>
  </sheetViews>
  <sheetFormatPr defaultRowHeight="14.4" x14ac:dyDescent="0.3"/>
  <cols>
    <col min="1" max="16384" width="8.88671875" style="4"/>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 2 0 2 5 - 0 4 - 0 1 T 0 0 : 5 1 : 2 6 . 8 6 2 4 2 7 + 0 5 : 3 0 < / L a s t P r o c e s s e d T i m e > < / D a t a M o d e l i n g S a n d b o x . S e r i a l i z e d S a n d b o x E r r o r C a c h e > ] ] > < / C u s t o m C o n t e n t > < / G e m i n i > 
</file>

<file path=customXml/item10.xml>��< ? x m l   v e r s i o n = " 1 . 0 "   e n c o d i n g = " U T F - 1 6 " ? > < G e m i n i   x m l n s = " h t t p : / / g e m i n i / p i v o t c u s t o m i z a t i o n / T a b l e X M L _ C a l e n d e r _ T a b l e _ 7 6 5 4 b f e 1 - b 3 d d - 4 9 2 7 - a e 6 3 - 8 9 6 1 5 d 8 4 4 5 f 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H o s p i t a l   E m e r g e n c y   R o o m   D a t a _ 4 c f 4 c d e d - 2 d 5 d - 4 6 5 3 - 9 1 7 9 - b 6 3 4 0 4 5 7 3 3 8 2 , C a l e n d e r _ T a b l e _ 7 6 5 4 b f e 1 - b 3 d d - 4 9 2 7 - a e 6 3 - 8 9 6 1 5 d 8 4 4 5 f 3 ] ] > < / C u s t o m C o n t e n t > < / G e m i n i > 
</file>

<file path=customXml/item13.xml>��< ? x m l   v e r s i o n = " 1 . 0 "   e n c o d i n g = " U T F - 1 6 " ? > < G e m i n i   x m l n s = " h t t p : / / g e m i n i / p i v o t c u s t o m i z a t i o n / C l i e n t W i n d o w X M L " > < C u s t o m C o n t e n t > < ! [ C D A T A [ H o s p i t a l   E m e r g e n c y   R o o m   D a t a _ 4 c f 4 c d e d - 2 d 5 d - 4 6 5 3 - 9 1 7 9 - b 6 3 4 0 4 5 7 3 3 8 2 ] ] > < / C u s t o m C o n t e n t > < / G e m i n i > 
</file>

<file path=customXml/item14.xml>��< ? x m l   v e r s i o n = " 1 . 0 "   e n c o d i n g = " u t f - 1 6 " ? > < D a t a M a s h u p   s q m i d = " 0 e 3 0 d f 3 2 - 0 4 7 4 - 4 0 2 7 - 9 e 8 0 - 2 3 d d 6 f 2 7 4 f 9 7 "   x m l n s = " h t t p : / / s c h e m a s . m i c r o s o f t . c o m / D a t a M a s h u p " > A A A A A G 0 G A A B Q S w M E F A A C A A g A l V y C 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V X I 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V y C W n 5 O 5 Z t l A w A A h g s A A B M A H A B G b 3 J t d W x h c y 9 T Z W N 0 a W 9 u M S 5 t I K I Y A C i g F A A A A A A A A A A A A A A A A A A A A A A A A A A A A K 1 W 3 2 / a M B B + r 9 T / w X J f g u R F D d 0 6 a R M P G 5 S t 0 t Z t h W 0 P Y 0 J u c g V r j o 1 s w 4 q q / u 8 7 J 6 E J I a F b O x A E f J e 7 7 7 7 7 k b M Q O 6 E V G e X X 6 P X h w e G B n X M D C T m i 7 7 V d C M c l O U v B z E D F a 3 K p d U o G 3 H F K e k S C O z w g + B r p p Y k B T / p 2 F Q 5 0 v E x B u W A o J I R 9 r R z + s Q H t v 5 p 8 t W D s J B E L y y e f F A y M W M F k A P a X 0 4 v J x t v 0 3 t v U e 5 s O u J 1 f a W 6 S Z y k X 6 l / V m r C H s V 3 R D v s x A C l S 4 c D 0 K K O M 9 L V c p s r 2 o i 4 j Z y r W i V C z 3 u m L 4 + O I k S 9 L 7 W D k 1 h J 6 5 c / w Q i v 4 2 W E 5 C U f 0 s 9 E p y h L y H n i C k X q O x v w K F Q t J c R 7 k f D H y o z h / I + U o 5 p I b 2 3 N m W T X Z n 3 M 1 Q 4 v j 9 Q J K c 2 P D l b 3 W J s 0 h e 6 E N G v y z 2 1 v 6 m T u B C S D n C Y b o U J M 4 u H F 3 j J S i N 0 k q r P V 1 g O z A R i 3 B 3 0 6 k s K U 6 F M a i L e W p b b X 3 g a P O B U + h V e M d K A T Y D m j m b z 1 X 7 v R 5 6 I P b E l 7 y e N f w A B b c u D S T w z U Y s w d e G e 5 Q 8 t l G T e q Z w B x s a Y 7 w a q 9 5 0 S O x N n t g f e f C e b r a N b b 9 T q O 6 5 7 s y 7 R 9 9 z S a b i i w T 3 9 f p l V B Q n A e 1 + m C t e W p I z R 0 r j J m N 1 T E S 9 X Z 9 3 x Q B D Q m t V n 5 W 7 h 1 W g K M l 2 t F C C l e A J V d r c m + i B J 6 p 5 B r B 3 h q u R Y 7 8 P V S n W X 6 R a A r q 2 f k F w i L t N 2 Q w E F i O Z y f g W r w 4 z T r t f R J G t N V V 2 K V 3 z U 0 c P d j F 7 W y y V i 7 C q N q 1 e 5 o b g W 1 o 8 6 1 d A X k J C s u i o e Z y Q X P J R f s w d Z v 5 G Y u s + h 7 F K 9 1 G n O p V M 2 I v K B H X Q 2 N 7 e r I l b d 0 H 0 1 Z H 0 0 x M d e L k h V u N Z y F x t i X k G 5 f L q s d C k B 0 H d V z Y j / 7 D J d Z 3 o W i 2 7 m A 7 Y 7 f V 5 0 m r z z o 2 R o f + A + l / 8 f u X b k / Q p X 8 + 4 s U z i o 2 c 7 P r 2 T d 2 a 4 H Y I 0 V 9 i Q N / X X F p / v d C 5 + S f i w D U J m x v t X + r f l S I e g c S l z J / t Y P A N A j y e E 0 9 G 5 / B A q G Z b 1 W 2 u j 4 n y S Z h m 1 h u X t w / C u t B 3 G X r 0 Y y T o H n d P G G 4 / x 1 G H v T y J 2 F G y N N w / C w M 8 8 + 9 O p V m 0 W o H x y 4 f T e Q R l K E P c S 7 z x + 7 1 n e w y / X S O T c 1 y 2 A p y 2 a i n l 5 v v s x h m e R W z D M 2 O 0 e e R e 1 I D N d 2 e u t D 0 5 n z o Q a 4 b p Z m h V k 1 Q 3 / P o P U E s B A i 0 A F A A C A A g A l V y C W i W r A q e m A A A A 9 w A A A B I A A A A A A A A A A A A A A A A A A A A A A E N v b m Z p Z y 9 Q Y W N r Y W d l L n h t b F B L A Q I t A B Q A A g A I A J V c g l o P y u m r p A A A A O k A A A A T A A A A A A A A A A A A A A A A A P I A A A B b Q 2 9 u d G V u d F 9 U e X B l c 1 0 u e G 1 s U E s B A i 0 A F A A C A A g A l V y C W n 5 O 5 Z t l A w A A h g s A A B M A A A A A A A A A A A A A A A A A 4 w E A A E Z v c m 1 1 b G F z L 1 N l Y 3 R p b 2 4 x L m 1 Q S w U G A A A A A A M A A w D C A A A A l 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C E A A A A A A A A G 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V y c m 9 y Q 2 9 1 b n Q i I F Z h b H V l P S J s M C I g L z 4 8 R W 5 0 c n k g V H l w Z T 0 i R m l s b E x h c 3 R V c G R h d G V k I i B W Y W x 1 Z T 0 i Z D I w M j U t M D Q t M D J U M D Y 6 M D Y 6 N D A u O T U 1 N z E 2 M F 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R d W V y e U l E I i B W Y W x 1 Z T 0 i c z N h N W Q w M z R j L T g 0 O D Q t N G E x M i 0 5 Y z U 3 L T R l Z G N i N D Y z M z V j Y i I g L z 4 8 R W 5 0 c n k g V H l w Z T 0 i R m l s b E N v d W 5 0 I i B W Y W x 1 Z T 0 i b D k y M T Y 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M 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x 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1 J l c G x h Y 2 V k I F Z h b H V l M y 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E 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B p d m 9 0 T 2 J q Z W N 0 T m F t Z S I g V m F s d W U 9 I n N Q a X Z v d C B S a X B v c n Q h U G l 2 b 3 R U Y W J s Z T I 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z M x I i A v P j x F b n R y e S B U e X B l P S J G a W x s R X J y b 3 J D b 2 R l I i B W Y W x 1 Z T 0 i c 1 V u a 2 5 v d 2 4 i I C 8 + P E V u d H J 5 I F R 5 c G U 9 I k Z p b G x F c n J v c k N v d W 5 0 I i B W Y W x 1 Z T 0 i b D A i I C 8 + P E V u d H J 5 I F R 5 c G U 9 I k Z p b G x M Y X N 0 V X B k Y X R l Z C I g V m F s d W U 9 I m Q y M D I 1 L T A 0 L T A y V D A 2 O j A 2 O j Q w L j k 2 N j Q z O D V a I i A v P j x F b n R y e S B U e X B l P S J G a W x s Q 2 9 s d W 1 u V H l w Z X M i I F Z h b H V l P S J z Q 1 E 9 P S I g L z 4 8 R W 5 0 c n k g V H l w Z T 0 i R m l s b E N v b H V t b k 5 h b W V z I i B W Y W x 1 Z T 0 i c 1 s m c X V v d D t E Y X R l J n F 1 b 3 Q 7 X S I g L z 4 8 R W 5 0 c n k g V H l w Z T 0 i R m l s b F N 0 Y X R 1 c y I g V m F s d W U 9 I n N D b 2 1 w b G V 0 Z S I g L z 4 8 R W 5 0 c n k g V H l w Z T 0 i U X V l c n l J R C I g V m F s d W U 9 I n M w N T d h N 2 J m Z S 0 x O D Q y L T R i M D c t O D Y 4 Y y 0 0 Z D E z N z g y M T l j M z Y i I C 8 + P E V u d H J 5 I F R 5 c G U 9 I k F k Z G V k V G 9 E Y X R h T W 9 k Z W w i I F Z h b H V l P S J s M S I g L z 4 8 R W 5 0 c n k g V H l w Z T 0 i U G l 2 b 3 R P Y m p l Y 3 R O Y W 1 l I i B W Y W x 1 Z T 0 i c 1 B p d m 9 0 I F J p c G 9 y d C F Q a X Z v d F R h Y m x l N y 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w v S X R l b X M + P C 9 M b 2 N h b F B h Y 2 t h Z 2 V N Z X R h Z G F 0 Y U Z p b G U + F g A A A F B L B Q Y A A A A A A A A A A A A A A A A A A A A A A A A m A Q A A A Q A A A N C M n d 8 B F d E R j H o A w E / C l + s B A A A A C E Z L P x k A d 0 q A u D t 1 M B 8 F 2 A A A A A A C A A A A A A A Q Z g A A A A E A A C A A A A C Q B z R 0 D L l 4 V n Q o g + 0 G L Q l + E r w w 1 s 8 J P 0 I y 2 m k P 1 p R W v A A A A A A O g A A A A A I A A C A A A A A A 2 J 6 6 L G n q f U T S t Z o c n S A T H P V u V G x S i 8 K B 3 X B R m 4 x D g V A A A A C w x m m L U 2 N W T A o s G h b h p f C c b 5 r U J y J a s w d p 7 C b 2 v G u u B C O k b Y f Y b i g j s I 8 t l C v g M M I q C u E x z s / b e Z 7 H x G N v 3 X y q d x m S C W 3 g B n t o R M 9 k t k a 5 t U A A A A B 7 5 J u G S U q a 3 J h h 1 5 G v n N n 0 J j r J Z t E P b L 8 + 5 / G r h Q A V E r 1 T m w L / G + R p / z x h L E g f / Y 7 y V 0 c E c r 5 d z x G P 3 G W 1 2 Y l M < / D a t a M a s h u p > 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 D a t a _ 4 c f 4 c d e d - 2 d 5 d - 4 6 5 3 - 9 1 7 9 - b 6 3 4 0 4 5 7 3 3 8 2 < / K e y > < V a l u e   x m l n s : a = " h t t p : / / s c h e m a s . d a t a c o n t r a c t . o r g / 2 0 0 4 / 0 7 / M i c r o s o f t . A n a l y s i s S e r v i c e s . C o m m o n " > < a : H a s F o c u s > f a l s e < / a : H a s F o c u s > < a : S i z e A t D p i 9 6 > 3 9 < / a : S i z e A t D p i 9 6 > < a : V i s i b l e > t r u e < / a : V i s i b l e > < / V a l u e > < / K e y V a l u e O f s t r i n g S a n d b o x E d i t o r . M e a s u r e G r i d S t a t e S c d E 3 5 R y > < K e y V a l u e O f s t r i n g S a n d b o x E d i t o r . M e a s u r e G r i d S t a t e S c d E 3 5 R y > < K e y > C a l e n d e r _ T a b l e _ 7 6 5 4 b f e 1 - b 3 d d - 4 9 2 7 - a e 6 3 - 8 9 6 1 5 d 8 4 4 5 f 3 < / 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2.xml>��< ? x m l   v e r s i o n = " 1 . 0 "   e n c o d i n g = " U T F - 1 6 " ? > < G e m i n i   x m l n s = " h t t p : / / g e m i n i / p i v o t c u s t o m i z a t i o n / T a b l e X M L _ H o s p i t a l   E m e r g e n c y   R o o m   D a t a _ 4 c f 4 c d e d - 2 d 5 d - 4 6 5 3 - 9 1 7 9 - b 6 3 4 0 4 5 7 3 3 8 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 T i m e < / s t r i n g > < / k e y > < v a l u e > < i n t > 2 2 3 < / i n t > < / v a l u e > < / i t e m > < i t e m > < k e y > < s t r i n g > P a t i e n t   A d m i s s i o n   D a t e < / s t r i n g > < / k e y > < v a l u e > < i n t > 2 2 2 < / 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 T i m e < / s t r i n g > < / k e y > < v a l u e > < i n t > 2 < / i n t > < / v a l u e > < / i t e m > < i t e m > < k e y > < s t r i n g > P a t i e n t   A d m i s s i o n   D a t e < / s t r i n g > < / k e y > < v a l u e > < i n t > 1 < / 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 T a b l e s \ H o s p i t a l   E m e r g e n c y   R o o m   D a t a \ C o l u m n s \ A g e   G r o u p 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 3 1 6 . 4 0 0 0 0 0 0 0 0 0 0 0 0 3 < / H e i g h t > < I s E x p a n d e d > t r u e < / I s E x p a n d e d > < L a y e d O u t > t r u e < / L a y e d O u t > < S c r o l l V e r t i c a l O f f s e t > 1 9 . 3 4 3 3 3 3 3 3 3 3 3 3 3 6 2 < / S c r o l l V e r t i c a l O f f s e t > < W i d t h > 2 8 4 . 8 0 0 0 0 0 0 0 0 0 0 0 0 7 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I s F o c u s e d > t r u e < / I s F o c u s 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 5 2 5 . 9 0 3 8 1 0 5 6 7 6 6 5 9 1 < / L e f t > < T a b I n d e x > 1 < / T a b I n d e x > < W i d t h > 1 8 1 . 6 0 0 0 0 0 0 0 0 0 0 0 0 2 < / 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 ( 3 0 0 . 8 , 1 5 8 . 2 ) .   E n d   p o i n t   2 :   ( 5 0 9 . 9 0 3 8 1 0 5 6 7 6 6 6 , 7 5 )   < / A u t o m a t i o n P r o p e r t y H e l p e r T e x t > < L a y e d O u t > t r u e < / L a y e d O u t > < P o i n t s   x m l n s : b = " h t t p : / / s c h e m a s . d a t a c o n t r a c t . o r g / 2 0 0 4 / 0 7 / S y s t e m . W i n d o w s " > < b : P o i n t > < b : _ x > 3 0 0 . 8 0 0 0 0 0 0 0 0 0 0 0 0 7 < / b : _ x > < b : _ y > 1 5 8 . 2 < / b : _ y > < / b : P o i n t > < b : P o i n t > < b : _ x > 4 0 3 . 3 5 1 9 0 5 5 0 0 0 0 0 0 4 < / b : _ x > < b : _ y > 1 5 8 . 2 < / b : _ y > < / b : P o i n t > < b : P o i n t > < b : _ x > 4 0 5 . 3 5 1 9 0 5 5 0 0 0 0 0 0 4 < / b : _ x > < b : _ y > 1 5 6 . 2 < / b : _ y > < / b : P o i n t > < b : P o i n t > < b : _ x > 4 0 5 . 3 5 1 9 0 5 5 0 0 0 0 0 0 4 < / b : _ x > < b : _ y > 7 7 < / b : _ y > < / b : P o i n t > < b : P o i n t > < b : _ x > 4 0 7 . 3 5 1 9 0 5 5 0 0 0 0 0 0 4 < / b : _ x > < b : _ y > 7 5 < / b : _ y > < / b : P o i n t > < b : P o i n t > < b : _ x > 5 0 9 . 9 0 3 8 1 0 5 6 7 6 6 5 8 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 2 8 4 . 8 0 0 0 0 0 0 0 0 0 0 0 0 7 < / b : _ x > < b : _ y > 1 5 0 . 2 < / b : _ y > < / L a b e l L o c a t i o n > < L o c a t i o n   x m l n s : b = " h t t p : / / s c h e m a s . d a t a c o n t r a c t . o r g / 2 0 0 4 / 0 7 / S y s t e m . W i n d o w s " > < b : _ x > 2 8 4 . 8 0 0 0 0 0 0 0 0 0 0 0 0 7 < / b : _ x > < b : _ y > 1 5 8 . 2 < / 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 5 0 9 . 9 0 3 8 1 0 5 6 7 6 6 5 8 < / b : _ x > < b : _ y > 6 7 < / b : _ y > < / L a b e l L o c a t i o n > < L o c a t i o n   x m l n s : b = " h t t p : / / s c h e m a s . d a t a c o n t r a c t . o r g / 2 0 0 4 / 0 7 / S y s t e m . W i n d o w s " > < b : _ x > 5 2 5 . 9 0 3 8 1 0 5 6 7 6 6 5 8 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 3 0 0 . 8 0 0 0 0 0 0 0 0 0 0 0 0 7 < / b : _ x > < b : _ y > 1 5 8 . 2 < / b : _ y > < / b : P o i n t > < b : P o i n t > < b : _ x > 4 0 3 . 3 5 1 9 0 5 5 0 0 0 0 0 0 4 < / b : _ x > < b : _ y > 1 5 8 . 2 < / b : _ y > < / b : P o i n t > < b : P o i n t > < b : _ x > 4 0 5 . 3 5 1 9 0 5 5 0 0 0 0 0 0 4 < / b : _ x > < b : _ y > 1 5 6 . 2 < / b : _ y > < / b : P o i n t > < b : P o i n t > < b : _ x > 4 0 5 . 3 5 1 9 0 5 5 0 0 0 0 0 0 4 < / b : _ x > < b : _ y > 7 7 < / b : _ y > < / b : P o i n t > < b : P o i n t > < b : _ x > 4 0 7 . 3 5 1 9 0 5 5 0 0 0 0 0 0 4 < / b : _ x > < b : _ y > 7 5 < / b : _ y > < / b : P o i n t > < b : P o i n t > < b : _ x > 5 0 9 . 9 0 3 8 1 0 5 6 7 6 6 5 8 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C8893BAC-EB6E-4914-BE56-ED129A0A51B3}">
  <ds:schemaRefs/>
</ds:datastoreItem>
</file>

<file path=customXml/itemProps10.xml><?xml version="1.0" encoding="utf-8"?>
<ds:datastoreItem xmlns:ds="http://schemas.openxmlformats.org/officeDocument/2006/customXml" ds:itemID="{7908BB15-8531-4A8E-85EF-E4FD25CB8BCA}">
  <ds:schemaRefs/>
</ds:datastoreItem>
</file>

<file path=customXml/itemProps11.xml><?xml version="1.0" encoding="utf-8"?>
<ds:datastoreItem xmlns:ds="http://schemas.openxmlformats.org/officeDocument/2006/customXml" ds:itemID="{714C3C24-9453-4441-8848-53661345B784}">
  <ds:schemaRefs/>
</ds:datastoreItem>
</file>

<file path=customXml/itemProps12.xml><?xml version="1.0" encoding="utf-8"?>
<ds:datastoreItem xmlns:ds="http://schemas.openxmlformats.org/officeDocument/2006/customXml" ds:itemID="{910E3951-689B-4000-B306-5D95C92ED0B9}">
  <ds:schemaRefs/>
</ds:datastoreItem>
</file>

<file path=customXml/itemProps13.xml><?xml version="1.0" encoding="utf-8"?>
<ds:datastoreItem xmlns:ds="http://schemas.openxmlformats.org/officeDocument/2006/customXml" ds:itemID="{A64DD1E5-E3CC-4F54-B620-084F8DDEEAA4}">
  <ds:schemaRefs/>
</ds:datastoreItem>
</file>

<file path=customXml/itemProps14.xml><?xml version="1.0" encoding="utf-8"?>
<ds:datastoreItem xmlns:ds="http://schemas.openxmlformats.org/officeDocument/2006/customXml" ds:itemID="{8B183DEC-493B-42E2-91E8-BD2DA6D47A2F}">
  <ds:schemaRefs>
    <ds:schemaRef ds:uri="http://schemas.microsoft.com/DataMashup"/>
  </ds:schemaRefs>
</ds:datastoreItem>
</file>

<file path=customXml/itemProps15.xml><?xml version="1.0" encoding="utf-8"?>
<ds:datastoreItem xmlns:ds="http://schemas.openxmlformats.org/officeDocument/2006/customXml" ds:itemID="{0C66EA8A-8F86-447A-A890-0A2D47466F6D}">
  <ds:schemaRefs/>
</ds:datastoreItem>
</file>

<file path=customXml/itemProps16.xml><?xml version="1.0" encoding="utf-8"?>
<ds:datastoreItem xmlns:ds="http://schemas.openxmlformats.org/officeDocument/2006/customXml" ds:itemID="{5C005BA2-E4D3-46C2-AB1C-24378F0D2CFD}">
  <ds:schemaRefs/>
</ds:datastoreItem>
</file>

<file path=customXml/itemProps17.xml><?xml version="1.0" encoding="utf-8"?>
<ds:datastoreItem xmlns:ds="http://schemas.openxmlformats.org/officeDocument/2006/customXml" ds:itemID="{13031444-2956-4943-B8C7-BBEC090DA722}">
  <ds:schemaRefs/>
</ds:datastoreItem>
</file>

<file path=customXml/itemProps18.xml><?xml version="1.0" encoding="utf-8"?>
<ds:datastoreItem xmlns:ds="http://schemas.openxmlformats.org/officeDocument/2006/customXml" ds:itemID="{5D5EF63E-BDEE-48BA-85E8-1BAA459552F1}">
  <ds:schemaRefs/>
</ds:datastoreItem>
</file>

<file path=customXml/itemProps2.xml><?xml version="1.0" encoding="utf-8"?>
<ds:datastoreItem xmlns:ds="http://schemas.openxmlformats.org/officeDocument/2006/customXml" ds:itemID="{21D499C0-5DA7-44BE-8930-BF7B7A74E2A7}">
  <ds:schemaRefs/>
</ds:datastoreItem>
</file>

<file path=customXml/itemProps3.xml><?xml version="1.0" encoding="utf-8"?>
<ds:datastoreItem xmlns:ds="http://schemas.openxmlformats.org/officeDocument/2006/customXml" ds:itemID="{33B8FDBE-FBD6-43F5-B75C-B3CFAD2614C2}">
  <ds:schemaRefs/>
</ds:datastoreItem>
</file>

<file path=customXml/itemProps4.xml><?xml version="1.0" encoding="utf-8"?>
<ds:datastoreItem xmlns:ds="http://schemas.openxmlformats.org/officeDocument/2006/customXml" ds:itemID="{FF512C3B-E7D6-4661-8D45-F853EC97669C}">
  <ds:schemaRefs/>
</ds:datastoreItem>
</file>

<file path=customXml/itemProps5.xml><?xml version="1.0" encoding="utf-8"?>
<ds:datastoreItem xmlns:ds="http://schemas.openxmlformats.org/officeDocument/2006/customXml" ds:itemID="{127EE58D-4AE9-4418-B567-1C11FDF3BED5}">
  <ds:schemaRefs/>
</ds:datastoreItem>
</file>

<file path=customXml/itemProps6.xml><?xml version="1.0" encoding="utf-8"?>
<ds:datastoreItem xmlns:ds="http://schemas.openxmlformats.org/officeDocument/2006/customXml" ds:itemID="{9B689CE2-ADA7-4B3E-92A5-E7F7A9657D36}">
  <ds:schemaRefs/>
</ds:datastoreItem>
</file>

<file path=customXml/itemProps7.xml><?xml version="1.0" encoding="utf-8"?>
<ds:datastoreItem xmlns:ds="http://schemas.openxmlformats.org/officeDocument/2006/customXml" ds:itemID="{FBC11E92-A371-4009-A1C1-B4DAE28CF5E2}">
  <ds:schemaRefs/>
</ds:datastoreItem>
</file>

<file path=customXml/itemProps8.xml><?xml version="1.0" encoding="utf-8"?>
<ds:datastoreItem xmlns:ds="http://schemas.openxmlformats.org/officeDocument/2006/customXml" ds:itemID="{DCE698D7-C440-4164-96FC-3BD21B75F03C}">
  <ds:schemaRefs/>
</ds:datastoreItem>
</file>

<file path=customXml/itemProps9.xml><?xml version="1.0" encoding="utf-8"?>
<ds:datastoreItem xmlns:ds="http://schemas.openxmlformats.org/officeDocument/2006/customXml" ds:itemID="{5FCFA4F0-64FB-4083-B04C-CBAD525B87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Riport</vt:lpstr>
      <vt:lpstr>Dashboard</vt:lpstr>
      <vt:lpstr>Daily No of Patient</vt:lpstr>
      <vt:lpstr>Average wait time daily treand</vt:lpstr>
      <vt:lpstr>Satisfaction score daily trends</vt:lpstr>
      <vt:lpstr>Satisfaction score aimea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 Sasmal</dc:creator>
  <cp:lastModifiedBy>Dip Sasmal</cp:lastModifiedBy>
  <dcterms:created xsi:type="dcterms:W3CDTF">2025-03-25T14:46:08Z</dcterms:created>
  <dcterms:modified xsi:type="dcterms:W3CDTF">2025-04-02T18:15:07Z</dcterms:modified>
</cp:coreProperties>
</file>