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SIS DE SISTEMAS\Proyecto Mamá\Proyecto Mamá\2. Cronograma\"/>
    </mc:Choice>
  </mc:AlternateContent>
  <xr:revisionPtr revIDLastSave="0" documentId="13_ncr:1_{FE12AC69-3644-498A-B475-A7AA50B7F4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 actividades" sheetId="1" r:id="rId1"/>
    <sheet name="Hoja1" sheetId="2" r:id="rId2"/>
  </sheets>
  <calcPr calcId="181029"/>
</workbook>
</file>

<file path=xl/calcChain.xml><?xml version="1.0" encoding="utf-8"?>
<calcChain xmlns="http://schemas.openxmlformats.org/spreadsheetml/2006/main"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D29" i="1"/>
  <c r="G26" i="1"/>
  <c r="H26" i="1" s="1"/>
  <c r="F26" i="1"/>
  <c r="E26" i="1"/>
  <c r="D26" i="1"/>
  <c r="H14" i="1"/>
  <c r="G14" i="1"/>
  <c r="F14" i="1"/>
  <c r="E14" i="1"/>
  <c r="D14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O5" i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J5" i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</calcChain>
</file>

<file path=xl/sharedStrings.xml><?xml version="1.0" encoding="utf-8"?>
<sst xmlns="http://schemas.openxmlformats.org/spreadsheetml/2006/main" count="75" uniqueCount="65">
  <si>
    <t>OCTUBRE</t>
  </si>
  <si>
    <t>NOVIEMBRE</t>
  </si>
  <si>
    <t>Actividad</t>
  </si>
  <si>
    <t>Contenido y/o alcance</t>
  </si>
  <si>
    <t>Recursos</t>
  </si>
  <si>
    <t>Director</t>
  </si>
  <si>
    <t>Coord.</t>
  </si>
  <si>
    <t>Economista Senior</t>
  </si>
  <si>
    <t>Economista Junior</t>
  </si>
  <si>
    <t>Asist. Administ.</t>
  </si>
  <si>
    <t>Fase 1: Diseño</t>
  </si>
  <si>
    <t>√</t>
  </si>
  <si>
    <t>Definir instrumentos de recolección de requerimientos e implementarlos.</t>
  </si>
  <si>
    <t>Definir requerimientos del sistema de información a desarrollar.</t>
  </si>
  <si>
    <t>Diseñar mockups.</t>
  </si>
  <si>
    <t>Fase 2:    Desarrollo</t>
  </si>
  <si>
    <t>Diseñar modelo de entidad relación (MER)</t>
  </si>
  <si>
    <t>Definir estándares de la aplicación (Código, nombre variables y documentación)</t>
  </si>
  <si>
    <t>Definir la configuración y parametros de conexiones.</t>
  </si>
  <si>
    <t>Definir el diseño que se aplicara para la pantalla inicio.</t>
  </si>
  <si>
    <t>Establecer repositorio donde se ejecutara el desarrollo de la aplicación.</t>
  </si>
  <si>
    <t>Fase3: Pruebas del proyecto</t>
  </si>
  <si>
    <t>Realización del texting.</t>
  </si>
  <si>
    <t>Realización de ajustes.</t>
  </si>
  <si>
    <t>Fase 4:  Entrega del proyecto</t>
  </si>
  <si>
    <t>Entrega final, primera versión de la aplicación.</t>
  </si>
  <si>
    <t>Realización del manual de usuario y manual técnico.</t>
  </si>
  <si>
    <t>Vigilancia tecnológica.</t>
  </si>
  <si>
    <t xml:space="preserve">Diseñar modelo de entidad relación. </t>
  </si>
  <si>
    <t>Llenar la tabla de terceros en bases de datos.</t>
  </si>
  <si>
    <t>Definir la configuración de base de datos en la aplicación.</t>
  </si>
  <si>
    <t xml:space="preserve">Desarrollo del módulo de parametrización. </t>
  </si>
  <si>
    <t>Desarrollo del módulo empresa.</t>
  </si>
  <si>
    <t>Desarrollo módulo caracterización.</t>
  </si>
  <si>
    <t>Desarrollo módulo diagnóstico.</t>
  </si>
  <si>
    <t>Desarrollo módulo de seguridad.</t>
  </si>
  <si>
    <t>Revisar ajustes.</t>
  </si>
  <si>
    <t>Ajustes de terminación.</t>
  </si>
  <si>
    <t>30 de octubre entrega del prototipo de sistema.</t>
  </si>
  <si>
    <t>Presentación del proyecto.</t>
  </si>
  <si>
    <t>Capacitación a los usuarios.</t>
  </si>
  <si>
    <t xml:space="preserve">                                                                                                                Cronograma - Desarrollo de software para mejorar la eficiencia de almacenamiento de datos de la Tienda</t>
  </si>
  <si>
    <t>PITCH: Preparación y presentación del discurso de venta del proyecto.</t>
  </si>
  <si>
    <t>Recopilación de información detallada sobre las necesidades del cliente.</t>
  </si>
  <si>
    <t xml:space="preserve">Entrevista con el Cliente: Identificación de requisitos y objetivos
</t>
  </si>
  <si>
    <t xml:space="preserve">Cronograma del Proyecto: Planificación detallada de todas las actividades y plazos.
</t>
  </si>
  <si>
    <t xml:space="preserve">Lista de Tareas en TRELLO: Creación y seguimiento de tareas en la plataforma Trello.
</t>
  </si>
  <si>
    <t>Creación de diagramas de casos de uso para la facturación y el inventario.</t>
  </si>
  <si>
    <t>Identificación de clases y relaciones para la implementación del sistema.</t>
  </si>
  <si>
    <t>Revisión del diseño con el cliente para obtener retroalimentación.</t>
  </si>
  <si>
    <t>Ajustes y mejoras en el diseño según la retroalimentación recibida.</t>
  </si>
  <si>
    <t>Creación de diagramas de clases detalladosy especificación de interfaces de usuario.</t>
  </si>
  <si>
    <t>Codificación del sistema</t>
  </si>
  <si>
    <t>Implementación de las funcionalidades de facturación y control de inventario.</t>
  </si>
  <si>
    <t xml:space="preserve">Creacion del repositorio Github: donde se almacenaran todos los datos relacionados al proyecto detallados
</t>
  </si>
  <si>
    <t>Verificación de la funcionalidad de cada componente individualmente.</t>
  </si>
  <si>
    <t>Verificación de la interacción entre los módulos de facturación e inventario.</t>
  </si>
  <si>
    <t>Validación del sistema completo frente a los requisitos del cliente.</t>
  </si>
  <si>
    <t>Implementación del software en el entorno de producción.</t>
  </si>
  <si>
    <t>Entrenamiento para los usuarios finales en el uso del software.</t>
  </si>
  <si>
    <t>Creación de diagramas adicionales para representar la arquitectura, flujo de datos, etc.</t>
  </si>
  <si>
    <t xml:space="preserve">Entregar prototipo </t>
  </si>
  <si>
    <t>Fase 5:  Mantenimiento y actualizaciones</t>
  </si>
  <si>
    <t>Actualizaciones y mejoras según las necesidades del cliente.</t>
  </si>
  <si>
    <t>Monitoreo continuo y corrección de errores.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</si>
</sst>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5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sz val="11"/>
      <color rgb="FFFF0000"/>
      <name val="Calibri"/>
    </font>
    <font>
      <u/>
      <sz val="11"/>
      <color rgb="FFFF0000"/>
      <name val="Calibri"/>
    </font>
    <font>
      <u/>
      <sz val="11"/>
      <color rgb="FFFF0000"/>
      <name val="Calibri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FFD965"/>
      <name val="Arial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rgb="FF00B0F0"/>
      </patternFill>
    </fill>
  </fills>
  <borders count="6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FF00"/>
      </left>
      <right style="thin">
        <color rgb="FF000000"/>
      </right>
      <top style="thick">
        <color rgb="FFFFFF00"/>
      </top>
      <bottom/>
      <diagonal/>
    </border>
    <border>
      <left style="thin">
        <color rgb="FF000000"/>
      </left>
      <right style="thin">
        <color rgb="FF000000"/>
      </right>
      <top style="thick">
        <color rgb="FFFFFF00"/>
      </top>
      <bottom style="thin">
        <color rgb="FF000000"/>
      </bottom>
      <diagonal/>
    </border>
    <border>
      <left style="thin">
        <color rgb="FF000000"/>
      </left>
      <right/>
      <top style="thick">
        <color rgb="FFFFFF00"/>
      </top>
      <bottom style="thin">
        <color rgb="FF000000"/>
      </bottom>
      <diagonal/>
    </border>
    <border>
      <left style="thin">
        <color rgb="FF000000"/>
      </left>
      <right style="thick">
        <color rgb="FFFFFF00"/>
      </right>
      <top style="thick">
        <color rgb="FFFFFF00"/>
      </top>
      <bottom style="thin">
        <color rgb="FF000000"/>
      </bottom>
      <diagonal/>
    </border>
    <border>
      <left style="thick">
        <color rgb="FFFFFF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FFFF00"/>
      </right>
      <top style="thin">
        <color rgb="FF000000"/>
      </top>
      <bottom/>
      <diagonal/>
    </border>
    <border>
      <left style="thick">
        <color rgb="FFFFC000"/>
      </left>
      <right style="thin">
        <color rgb="FF000000"/>
      </right>
      <top style="thick">
        <color rgb="FFFFC000"/>
      </top>
      <bottom/>
      <diagonal/>
    </border>
    <border>
      <left style="thin">
        <color rgb="FF000000"/>
      </left>
      <right style="thin">
        <color rgb="FF000000"/>
      </right>
      <top style="thick">
        <color rgb="FFFFC000"/>
      </top>
      <bottom style="thin">
        <color rgb="FF000000"/>
      </bottom>
      <diagonal/>
    </border>
    <border>
      <left style="thin">
        <color rgb="FF000000"/>
      </left>
      <right/>
      <top style="thick">
        <color rgb="FFFFC000"/>
      </top>
      <bottom style="thin">
        <color rgb="FF000000"/>
      </bottom>
      <diagonal/>
    </border>
    <border>
      <left style="thin">
        <color rgb="FF000000"/>
      </left>
      <right style="thick">
        <color rgb="FFFFC000"/>
      </right>
      <top style="thick">
        <color rgb="FFFFC000"/>
      </top>
      <bottom style="thin">
        <color rgb="FF000000"/>
      </bottom>
      <diagonal/>
    </border>
    <border>
      <left style="thick">
        <color rgb="FFFFC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FFC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FF0000"/>
      </top>
      <bottom/>
      <diagonal/>
    </border>
    <border>
      <left style="thin">
        <color rgb="FF00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FFC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FFC000"/>
      </left>
      <right style="thin">
        <color rgb="FF00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ck">
        <color rgb="FFFF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B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/>
      <right/>
      <top style="thin">
        <color rgb="FF000000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rgb="FF00B05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B05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/>
      <right style="thin">
        <color rgb="FF000000"/>
      </right>
      <top style="thin">
        <color indexed="64"/>
      </top>
      <bottom style="medium">
        <color rgb="FF00B050"/>
      </bottom>
      <diagonal/>
    </border>
    <border>
      <left style="thin">
        <color rgb="FF000000"/>
      </left>
      <right style="medium">
        <color rgb="FF00B05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00B050"/>
      </right>
      <top/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 style="thin">
        <color rgb="FF000000"/>
      </right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/>
      <bottom style="medium">
        <color rgb="FF00B0F0"/>
      </bottom>
      <diagonal/>
    </border>
    <border>
      <left style="thin">
        <color rgb="FF000000"/>
      </left>
      <right style="medium">
        <color rgb="FF00B0F0"/>
      </right>
      <top style="medium">
        <color rgb="FF00B050"/>
      </top>
      <bottom style="thin">
        <color rgb="FF000000"/>
      </bottom>
      <diagonal/>
    </border>
    <border>
      <left style="thin">
        <color rgb="FF000000"/>
      </left>
      <right style="medium">
        <color rgb="FF00B0F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B0F0"/>
      </right>
      <top style="thin">
        <color rgb="FF000000"/>
      </top>
      <bottom style="medium">
        <color rgb="FF00B0F0"/>
      </bottom>
      <diagonal/>
    </border>
    <border>
      <left style="thin">
        <color indexed="64"/>
      </left>
      <right/>
      <top style="thin">
        <color rgb="FF000000"/>
      </top>
      <bottom style="medium">
        <color rgb="FF7030A0"/>
      </bottom>
      <diagonal/>
    </border>
    <border>
      <left style="thin">
        <color indexed="64"/>
      </left>
      <right style="thin">
        <color rgb="FF000000"/>
      </right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030A0"/>
      </bottom>
      <diagonal/>
    </border>
    <border>
      <left style="thin">
        <color indexed="64"/>
      </left>
      <right style="thin">
        <color indexed="64"/>
      </right>
      <top/>
      <bottom style="medium">
        <color rgb="FF7030A0"/>
      </bottom>
      <diagonal/>
    </border>
    <border>
      <left style="thin">
        <color rgb="FF000000"/>
      </left>
      <right style="medium">
        <color rgb="FF7030A0"/>
      </right>
      <top style="thin">
        <color rgb="FF000000"/>
      </top>
      <bottom style="medium">
        <color rgb="FF7030A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17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4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0" fillId="0" borderId="21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8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0" fillId="0" borderId="9" xfId="0" applyFont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3" borderId="9" xfId="0" applyFont="1" applyFill="1" applyBorder="1" applyAlignment="1">
      <alignment wrapText="1"/>
    </xf>
    <xf numFmtId="0" fontId="0" fillId="0" borderId="25" xfId="0" applyFont="1" applyBorder="1" applyAlignment="1">
      <alignment wrapText="1"/>
    </xf>
    <xf numFmtId="0" fontId="10" fillId="0" borderId="9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9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9" fillId="0" borderId="9" xfId="0" applyFont="1" applyBorder="1" applyAlignment="1">
      <alignment vertical="center"/>
    </xf>
    <xf numFmtId="0" fontId="8" fillId="0" borderId="17" xfId="0" applyFont="1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0" fillId="0" borderId="0" xfId="0" applyFont="1" applyAlignment="1">
      <alignment wrapText="1"/>
    </xf>
    <xf numFmtId="0" fontId="8" fillId="0" borderId="9" xfId="0" applyFont="1" applyBorder="1" applyAlignment="1">
      <alignment horizontal="left" vertical="top" wrapText="1"/>
    </xf>
    <xf numFmtId="0" fontId="2" fillId="0" borderId="31" xfId="0" applyFont="1" applyBorder="1" applyAlignment="1">
      <alignment wrapText="1"/>
    </xf>
    <xf numFmtId="0" fontId="8" fillId="3" borderId="32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vertical="center" wrapText="1"/>
    </xf>
    <xf numFmtId="0" fontId="0" fillId="0" borderId="9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16" fillId="0" borderId="33" xfId="0" applyFont="1" applyBorder="1" applyAlignment="1">
      <alignment horizontal="left" vertical="top" wrapText="1"/>
    </xf>
    <xf numFmtId="0" fontId="16" fillId="0" borderId="26" xfId="0" applyFont="1" applyBorder="1" applyAlignment="1">
      <alignment vertical="center" wrapText="1"/>
    </xf>
    <xf numFmtId="0" fontId="16" fillId="0" borderId="3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6" fillId="0" borderId="9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3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6" fillId="0" borderId="38" xfId="0" applyFont="1" applyBorder="1" applyAlignment="1">
      <alignment horizontal="left" vertical="top" wrapText="1"/>
    </xf>
    <xf numFmtId="0" fontId="16" fillId="0" borderId="37" xfId="0" applyFont="1" applyBorder="1" applyAlignment="1">
      <alignment horizontal="left" vertical="top" wrapText="1"/>
    </xf>
    <xf numFmtId="0" fontId="8" fillId="0" borderId="39" xfId="0" applyFont="1" applyBorder="1" applyAlignment="1">
      <alignment horizontal="left" vertical="top" wrapText="1"/>
    </xf>
    <xf numFmtId="0" fontId="16" fillId="0" borderId="43" xfId="0" applyFont="1" applyBorder="1" applyAlignment="1">
      <alignment vertical="center" wrapText="1"/>
    </xf>
    <xf numFmtId="0" fontId="4" fillId="0" borderId="44" xfId="0" applyFont="1" applyBorder="1" applyAlignment="1">
      <alignment horizontal="center" vertical="center"/>
    </xf>
    <xf numFmtId="0" fontId="16" fillId="0" borderId="44" xfId="0" applyFont="1" applyBorder="1" applyAlignment="1">
      <alignment vertical="center" wrapText="1"/>
    </xf>
    <xf numFmtId="0" fontId="9" fillId="0" borderId="45" xfId="0" applyFont="1" applyBorder="1" applyAlignment="1">
      <alignment vertical="center"/>
    </xf>
    <xf numFmtId="0" fontId="16" fillId="0" borderId="53" xfId="0" applyFont="1" applyBorder="1" applyAlignment="1">
      <alignment horizontal="left" vertical="top" wrapText="1"/>
    </xf>
    <xf numFmtId="0" fontId="0" fillId="0" borderId="54" xfId="0" applyFont="1" applyBorder="1" applyAlignment="1">
      <alignment wrapText="1"/>
    </xf>
    <xf numFmtId="0" fontId="4" fillId="0" borderId="60" xfId="0" applyFont="1" applyBorder="1" applyAlignment="1">
      <alignment horizontal="center" vertical="center"/>
    </xf>
    <xf numFmtId="0" fontId="16" fillId="0" borderId="61" xfId="0" applyFont="1" applyBorder="1" applyAlignment="1">
      <alignment horizontal="left" vertical="top" wrapText="1"/>
    </xf>
    <xf numFmtId="0" fontId="0" fillId="0" borderId="62" xfId="0" applyFont="1" applyBorder="1" applyAlignment="1">
      <alignment wrapText="1"/>
    </xf>
    <xf numFmtId="0" fontId="0" fillId="4" borderId="9" xfId="0" applyFont="1" applyFill="1" applyBorder="1" applyAlignment="1">
      <alignment wrapText="1"/>
    </xf>
    <xf numFmtId="0" fontId="0" fillId="5" borderId="9" xfId="0" applyFont="1" applyFill="1" applyBorder="1" applyAlignment="1">
      <alignment wrapText="1"/>
    </xf>
    <xf numFmtId="0" fontId="0" fillId="6" borderId="9" xfId="0" applyFont="1" applyFill="1" applyBorder="1" applyAlignment="1">
      <alignment wrapText="1"/>
    </xf>
    <xf numFmtId="0" fontId="0" fillId="6" borderId="25" xfId="0" applyFont="1" applyFill="1" applyBorder="1" applyAlignment="1">
      <alignment wrapText="1"/>
    </xf>
    <xf numFmtId="0" fontId="0" fillId="6" borderId="29" xfId="0" applyFont="1" applyFill="1" applyBorder="1" applyAlignment="1">
      <alignment wrapText="1"/>
    </xf>
    <xf numFmtId="0" fontId="0" fillId="4" borderId="29" xfId="0" applyFont="1" applyFill="1" applyBorder="1" applyAlignment="1">
      <alignment wrapText="1"/>
    </xf>
    <xf numFmtId="0" fontId="0" fillId="5" borderId="29" xfId="0" applyFont="1" applyFill="1" applyBorder="1" applyAlignment="1">
      <alignment wrapText="1"/>
    </xf>
    <xf numFmtId="0" fontId="0" fillId="6" borderId="50" xfId="0" applyFont="1" applyFill="1" applyBorder="1" applyAlignment="1">
      <alignment wrapText="1"/>
    </xf>
    <xf numFmtId="0" fontId="0" fillId="6" borderId="34" xfId="0" applyFont="1" applyFill="1" applyBorder="1" applyAlignment="1">
      <alignment wrapText="1"/>
    </xf>
    <xf numFmtId="0" fontId="0" fillId="4" borderId="34" xfId="0" applyFont="1" applyFill="1" applyBorder="1" applyAlignment="1">
      <alignment wrapText="1"/>
    </xf>
    <xf numFmtId="0" fontId="0" fillId="5" borderId="34" xfId="0" applyFont="1" applyFill="1" applyBorder="1" applyAlignment="1">
      <alignment wrapText="1"/>
    </xf>
    <xf numFmtId="0" fontId="0" fillId="6" borderId="51" xfId="0" applyFont="1" applyFill="1" applyBorder="1" applyAlignment="1">
      <alignment wrapText="1"/>
    </xf>
    <xf numFmtId="0" fontId="0" fillId="6" borderId="46" xfId="0" applyFont="1" applyFill="1" applyBorder="1" applyAlignment="1">
      <alignment wrapText="1"/>
    </xf>
    <xf numFmtId="0" fontId="0" fillId="6" borderId="47" xfId="0" applyFont="1" applyFill="1" applyBorder="1" applyAlignment="1">
      <alignment wrapText="1"/>
    </xf>
    <xf numFmtId="0" fontId="0" fillId="6" borderId="48" xfId="0" applyFont="1" applyFill="1" applyBorder="1" applyAlignment="1">
      <alignment wrapText="1"/>
    </xf>
    <xf numFmtId="0" fontId="0" fillId="4" borderId="49" xfId="0" applyFont="1" applyFill="1" applyBorder="1" applyAlignment="1">
      <alignment wrapText="1"/>
    </xf>
    <xf numFmtId="0" fontId="0" fillId="4" borderId="47" xfId="0" applyFont="1" applyFill="1" applyBorder="1" applyAlignment="1">
      <alignment wrapText="1"/>
    </xf>
    <xf numFmtId="0" fontId="0" fillId="5" borderId="47" xfId="0" applyFont="1" applyFill="1" applyBorder="1" applyAlignment="1">
      <alignment wrapText="1"/>
    </xf>
    <xf numFmtId="0" fontId="0" fillId="6" borderId="52" xfId="0" applyFont="1" applyFill="1" applyBorder="1" applyAlignment="1">
      <alignment wrapText="1"/>
    </xf>
    <xf numFmtId="0" fontId="4" fillId="6" borderId="15" xfId="0" applyFont="1" applyFill="1" applyBorder="1" applyAlignment="1">
      <alignment vertical="center"/>
    </xf>
    <xf numFmtId="0" fontId="0" fillId="6" borderId="15" xfId="0" applyFont="1" applyFill="1" applyBorder="1" applyAlignment="1">
      <alignment wrapText="1"/>
    </xf>
    <xf numFmtId="0" fontId="0" fillId="5" borderId="57" xfId="0" applyFont="1" applyFill="1" applyBorder="1" applyAlignment="1">
      <alignment wrapText="1"/>
    </xf>
    <xf numFmtId="0" fontId="4" fillId="6" borderId="9" xfId="0" applyFont="1" applyFill="1" applyBorder="1" applyAlignment="1">
      <alignment vertical="center"/>
    </xf>
    <xf numFmtId="0" fontId="0" fillId="6" borderId="58" xfId="0" applyFont="1" applyFill="1" applyBorder="1" applyAlignment="1">
      <alignment wrapText="1"/>
    </xf>
    <xf numFmtId="0" fontId="0" fillId="5" borderId="58" xfId="0" applyFont="1" applyFill="1" applyBorder="1" applyAlignment="1">
      <alignment wrapText="1"/>
    </xf>
    <xf numFmtId="0" fontId="0" fillId="6" borderId="55" xfId="0" applyFont="1" applyFill="1" applyBorder="1" applyAlignment="1">
      <alignment wrapText="1"/>
    </xf>
    <xf numFmtId="0" fontId="4" fillId="6" borderId="55" xfId="0" applyFont="1" applyFill="1" applyBorder="1" applyAlignment="1">
      <alignment vertical="center"/>
    </xf>
    <xf numFmtId="0" fontId="0" fillId="5" borderId="59" xfId="0" applyFont="1" applyFill="1" applyBorder="1" applyAlignment="1">
      <alignment wrapText="1"/>
    </xf>
    <xf numFmtId="0" fontId="4" fillId="6" borderId="34" xfId="0" applyFont="1" applyFill="1" applyBorder="1" applyAlignment="1">
      <alignment vertical="center"/>
    </xf>
    <xf numFmtId="0" fontId="0" fillId="6" borderId="18" xfId="0" applyFont="1" applyFill="1" applyBorder="1" applyAlignment="1">
      <alignment wrapText="1"/>
    </xf>
    <xf numFmtId="0" fontId="4" fillId="6" borderId="18" xfId="0" applyFont="1" applyFill="1" applyBorder="1" applyAlignment="1">
      <alignment vertical="center"/>
    </xf>
    <xf numFmtId="0" fontId="0" fillId="6" borderId="63" xfId="0" applyFont="1" applyFill="1" applyBorder="1" applyAlignment="1">
      <alignment wrapText="1"/>
    </xf>
    <xf numFmtId="0" fontId="0" fillId="5" borderId="65" xfId="0" applyFont="1" applyFill="1" applyBorder="1" applyAlignment="1">
      <alignment wrapText="1"/>
    </xf>
    <xf numFmtId="0" fontId="0" fillId="0" borderId="24" xfId="0" applyFont="1" applyBorder="1" applyAlignment="1">
      <alignment vertical="center" wrapText="1"/>
    </xf>
    <xf numFmtId="0" fontId="0" fillId="0" borderId="35" xfId="0" applyFont="1" applyBorder="1" applyAlignment="1">
      <alignment vertical="center" wrapText="1"/>
    </xf>
    <xf numFmtId="0" fontId="0" fillId="7" borderId="9" xfId="0" applyFont="1" applyFill="1" applyBorder="1" applyAlignment="1">
      <alignment wrapText="1"/>
    </xf>
    <xf numFmtId="0" fontId="4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0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17" fillId="0" borderId="42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56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1002"/>
  <sheetViews>
    <sheetView showGridLines="0" tabSelected="1" zoomScale="115" zoomScaleNormal="115" workbookViewId="0">
      <pane xSplit="3" ySplit="7" topLeftCell="I8" activePane="bottomRight" state="frozen"/>
      <selection pane="topRight" activeCell="D1" sqref="D1"/>
      <selection pane="bottomLeft" activeCell="A8" sqref="A8"/>
      <selection pane="bottomRight" activeCell="C8" sqref="C8:C36"/>
    </sheetView>
  </sheetViews>
  <sheetFormatPr baseColWidth="10" defaultColWidth="12.5703125" defaultRowHeight="15" customHeight="1" x14ac:dyDescent="0.2"/>
  <cols>
    <col min="1" max="1" width="18.42578125" customWidth="1"/>
    <col min="2" max="2" width="10.140625" customWidth="1"/>
    <col min="3" max="3" width="49.140625" customWidth="1"/>
    <col min="4" max="8" width="8.140625" hidden="1" customWidth="1"/>
    <col min="9" max="69" width="4.5703125" customWidth="1"/>
  </cols>
  <sheetData>
    <row r="1" spans="1:69" ht="12.75" x14ac:dyDescent="0.2"/>
    <row r="2" spans="1:69" ht="19.5" customHeight="1" x14ac:dyDescent="0.2">
      <c r="B2" s="1" t="s">
        <v>41</v>
      </c>
    </row>
    <row r="3" spans="1:69" ht="12.7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9" ht="22.5" customHeight="1" x14ac:dyDescent="0.2">
      <c r="A4" s="3"/>
      <c r="B4" s="4"/>
      <c r="C4" s="4"/>
      <c r="D4" s="4"/>
      <c r="E4" s="4"/>
      <c r="F4" s="4"/>
      <c r="G4" s="4"/>
      <c r="H4" s="5"/>
      <c r="I4" s="118" t="s">
        <v>0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20"/>
      <c r="AN4" s="118" t="s">
        <v>1</v>
      </c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</row>
    <row r="5" spans="1:69" ht="26.25" customHeight="1" x14ac:dyDescent="0.2">
      <c r="A5" s="6"/>
      <c r="B5" s="7" t="s">
        <v>2</v>
      </c>
      <c r="C5" s="7" t="s">
        <v>3</v>
      </c>
      <c r="D5" s="121" t="s">
        <v>4</v>
      </c>
      <c r="E5" s="122"/>
      <c r="F5" s="122"/>
      <c r="G5" s="122"/>
      <c r="H5" s="122"/>
      <c r="I5" s="8">
        <v>1</v>
      </c>
      <c r="J5" s="8">
        <f t="shared" ref="J5:AM5" si="0">I5+1</f>
        <v>2</v>
      </c>
      <c r="K5" s="8">
        <f t="shared" si="0"/>
        <v>3</v>
      </c>
      <c r="L5" s="8">
        <f t="shared" si="0"/>
        <v>4</v>
      </c>
      <c r="M5" s="8">
        <f t="shared" si="0"/>
        <v>5</v>
      </c>
      <c r="N5" s="8">
        <f t="shared" si="0"/>
        <v>6</v>
      </c>
      <c r="O5" s="8">
        <f t="shared" si="0"/>
        <v>7</v>
      </c>
      <c r="P5" s="8">
        <f t="shared" si="0"/>
        <v>8</v>
      </c>
      <c r="Q5" s="8">
        <f t="shared" si="0"/>
        <v>9</v>
      </c>
      <c r="R5" s="8">
        <f t="shared" si="0"/>
        <v>10</v>
      </c>
      <c r="S5" s="8">
        <f t="shared" si="0"/>
        <v>11</v>
      </c>
      <c r="T5" s="8">
        <f t="shared" si="0"/>
        <v>12</v>
      </c>
      <c r="U5" s="8">
        <f t="shared" si="0"/>
        <v>13</v>
      </c>
      <c r="V5" s="8">
        <f t="shared" si="0"/>
        <v>14</v>
      </c>
      <c r="W5" s="8">
        <f t="shared" si="0"/>
        <v>15</v>
      </c>
      <c r="X5" s="8">
        <f t="shared" si="0"/>
        <v>16</v>
      </c>
      <c r="Y5" s="8">
        <f t="shared" si="0"/>
        <v>17</v>
      </c>
      <c r="Z5" s="8">
        <f t="shared" si="0"/>
        <v>18</v>
      </c>
      <c r="AA5" s="8">
        <f t="shared" si="0"/>
        <v>19</v>
      </c>
      <c r="AB5" s="8">
        <f t="shared" si="0"/>
        <v>20</v>
      </c>
      <c r="AC5" s="8">
        <f t="shared" si="0"/>
        <v>21</v>
      </c>
      <c r="AD5" s="8">
        <f t="shared" si="0"/>
        <v>22</v>
      </c>
      <c r="AE5" s="8">
        <f t="shared" si="0"/>
        <v>23</v>
      </c>
      <c r="AF5" s="8">
        <f t="shared" si="0"/>
        <v>24</v>
      </c>
      <c r="AG5" s="8">
        <f t="shared" si="0"/>
        <v>25</v>
      </c>
      <c r="AH5" s="8">
        <f t="shared" si="0"/>
        <v>26</v>
      </c>
      <c r="AI5" s="8">
        <f t="shared" si="0"/>
        <v>27</v>
      </c>
      <c r="AJ5" s="8">
        <f t="shared" si="0"/>
        <v>28</v>
      </c>
      <c r="AK5" s="8">
        <f t="shared" si="0"/>
        <v>29</v>
      </c>
      <c r="AL5" s="8">
        <f t="shared" si="0"/>
        <v>30</v>
      </c>
      <c r="AM5" s="8">
        <f t="shared" si="0"/>
        <v>31</v>
      </c>
      <c r="AN5" s="8">
        <v>1</v>
      </c>
      <c r="AO5" s="8">
        <f t="shared" ref="AO5:BQ5" si="1">AN5+1</f>
        <v>2</v>
      </c>
      <c r="AP5" s="8">
        <f t="shared" si="1"/>
        <v>3</v>
      </c>
      <c r="AQ5" s="8">
        <f t="shared" si="1"/>
        <v>4</v>
      </c>
      <c r="AR5" s="8">
        <f t="shared" si="1"/>
        <v>5</v>
      </c>
      <c r="AS5" s="8">
        <f t="shared" si="1"/>
        <v>6</v>
      </c>
      <c r="AT5" s="8">
        <f t="shared" si="1"/>
        <v>7</v>
      </c>
      <c r="AU5" s="8">
        <f t="shared" si="1"/>
        <v>8</v>
      </c>
      <c r="AV5" s="8">
        <f t="shared" si="1"/>
        <v>9</v>
      </c>
      <c r="AW5" s="8">
        <f t="shared" si="1"/>
        <v>10</v>
      </c>
      <c r="AX5" s="8">
        <f t="shared" si="1"/>
        <v>11</v>
      </c>
      <c r="AY5" s="8">
        <f t="shared" si="1"/>
        <v>12</v>
      </c>
      <c r="AZ5" s="8">
        <f t="shared" si="1"/>
        <v>13</v>
      </c>
      <c r="BA5" s="8">
        <f t="shared" si="1"/>
        <v>14</v>
      </c>
      <c r="BB5" s="8">
        <f t="shared" si="1"/>
        <v>15</v>
      </c>
      <c r="BC5" s="8">
        <f t="shared" si="1"/>
        <v>16</v>
      </c>
      <c r="BD5" s="8">
        <f t="shared" si="1"/>
        <v>17</v>
      </c>
      <c r="BE5" s="8">
        <f t="shared" si="1"/>
        <v>18</v>
      </c>
      <c r="BF5" s="8">
        <f t="shared" si="1"/>
        <v>19</v>
      </c>
      <c r="BG5" s="8">
        <f t="shared" si="1"/>
        <v>20</v>
      </c>
      <c r="BH5" s="8">
        <f t="shared" si="1"/>
        <v>21</v>
      </c>
      <c r="BI5" s="8">
        <f t="shared" si="1"/>
        <v>22</v>
      </c>
      <c r="BJ5" s="8">
        <f t="shared" si="1"/>
        <v>23</v>
      </c>
      <c r="BK5" s="8">
        <f t="shared" si="1"/>
        <v>24</v>
      </c>
      <c r="BL5" s="8">
        <f t="shared" si="1"/>
        <v>25</v>
      </c>
      <c r="BM5" s="8">
        <f t="shared" si="1"/>
        <v>26</v>
      </c>
      <c r="BN5" s="8">
        <f t="shared" si="1"/>
        <v>27</v>
      </c>
      <c r="BO5" s="8">
        <f t="shared" si="1"/>
        <v>28</v>
      </c>
      <c r="BP5" s="8">
        <f t="shared" si="1"/>
        <v>29</v>
      </c>
      <c r="BQ5" s="8">
        <f t="shared" si="1"/>
        <v>30</v>
      </c>
    </row>
    <row r="6" spans="1:69" ht="8.25" customHeight="1" x14ac:dyDescent="0.2">
      <c r="A6" s="9"/>
      <c r="B6" s="9"/>
      <c r="C6" s="9"/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</row>
    <row r="7" spans="1:69" ht="5.25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</row>
    <row r="8" spans="1:69" ht="30" customHeight="1" thickTop="1" x14ac:dyDescent="0.2">
      <c r="A8" s="123" t="s">
        <v>10</v>
      </c>
      <c r="B8" s="12">
        <v>1</v>
      </c>
      <c r="C8" s="13" t="s">
        <v>42</v>
      </c>
      <c r="D8" s="14" t="s">
        <v>11</v>
      </c>
      <c r="E8" s="14" t="s">
        <v>11</v>
      </c>
      <c r="F8" s="14" t="s">
        <v>11</v>
      </c>
      <c r="G8" s="14" t="s">
        <v>11</v>
      </c>
      <c r="H8" s="15" t="s">
        <v>11</v>
      </c>
      <c r="I8" s="40"/>
      <c r="J8" s="40"/>
      <c r="K8" s="40"/>
      <c r="L8" s="40"/>
      <c r="M8" s="40"/>
      <c r="N8" s="41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7"/>
    </row>
    <row r="9" spans="1:69" ht="30" customHeight="1" x14ac:dyDescent="0.2">
      <c r="A9" s="124"/>
      <c r="B9" s="18">
        <f t="shared" ref="B9:B36" si="2">B8+1</f>
        <v>2</v>
      </c>
      <c r="C9" s="19" t="s">
        <v>44</v>
      </c>
      <c r="D9" s="20"/>
      <c r="E9" s="21"/>
      <c r="F9" s="21"/>
      <c r="G9" s="21"/>
      <c r="H9" s="22"/>
      <c r="I9" s="23"/>
      <c r="J9" s="23"/>
      <c r="K9" s="23"/>
      <c r="L9" s="23"/>
      <c r="M9" s="23"/>
      <c r="N9" s="23"/>
      <c r="O9" s="23"/>
      <c r="P9" s="40"/>
      <c r="Q9" s="40"/>
      <c r="R9" s="41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4"/>
    </row>
    <row r="10" spans="1:69" ht="28.5" customHeight="1" x14ac:dyDescent="0.2">
      <c r="A10" s="124"/>
      <c r="B10" s="18">
        <f t="shared" si="2"/>
        <v>3</v>
      </c>
      <c r="C10" s="19" t="s">
        <v>43</v>
      </c>
      <c r="D10" s="20"/>
      <c r="E10" s="21"/>
      <c r="F10" s="21"/>
      <c r="G10" s="21"/>
      <c r="H10" s="22"/>
      <c r="I10" s="23"/>
      <c r="J10" s="23"/>
      <c r="K10" s="23"/>
      <c r="L10" s="23"/>
      <c r="M10" s="23"/>
      <c r="N10" s="23"/>
      <c r="O10" s="23"/>
      <c r="P10" s="40"/>
      <c r="Q10" s="40"/>
      <c r="R10" s="41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4"/>
    </row>
    <row r="11" spans="1:69" ht="27.75" customHeight="1" x14ac:dyDescent="0.2">
      <c r="A11" s="124"/>
      <c r="B11" s="18">
        <f t="shared" si="2"/>
        <v>4</v>
      </c>
      <c r="C11" s="19" t="s">
        <v>13</v>
      </c>
      <c r="D11" s="20"/>
      <c r="E11" s="21"/>
      <c r="F11" s="21"/>
      <c r="G11" s="21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40"/>
      <c r="T11" s="40"/>
      <c r="U11" s="40"/>
      <c r="V11" s="40"/>
      <c r="W11" s="40"/>
      <c r="X11" s="40"/>
      <c r="Y11" s="40"/>
      <c r="Z11" s="40"/>
      <c r="AA11" s="41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4"/>
    </row>
    <row r="12" spans="1:69" ht="28.5" customHeight="1" x14ac:dyDescent="0.2">
      <c r="A12" s="124"/>
      <c r="B12" s="18">
        <f t="shared" si="2"/>
        <v>5</v>
      </c>
      <c r="C12" s="19" t="s">
        <v>45</v>
      </c>
      <c r="D12" s="20"/>
      <c r="E12" s="21"/>
      <c r="F12" s="21"/>
      <c r="G12" s="21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40"/>
      <c r="T12" s="40"/>
      <c r="U12" s="40"/>
      <c r="V12" s="40"/>
      <c r="W12" s="40"/>
      <c r="X12" s="40"/>
      <c r="Y12" s="40"/>
      <c r="Z12" s="40"/>
      <c r="AA12" s="41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4"/>
    </row>
    <row r="13" spans="1:69" ht="30" customHeight="1" thickBot="1" x14ac:dyDescent="0.25">
      <c r="A13" s="124"/>
      <c r="B13" s="25">
        <f t="shared" si="2"/>
        <v>6</v>
      </c>
      <c r="C13" s="19" t="s">
        <v>46</v>
      </c>
      <c r="D13" s="26"/>
      <c r="E13" s="27"/>
      <c r="F13" s="27"/>
      <c r="G13" s="27"/>
      <c r="H13" s="2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40"/>
      <c r="AB13" s="40"/>
      <c r="AC13" s="40"/>
      <c r="AD13" s="41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30"/>
    </row>
    <row r="14" spans="1:69" ht="28.5" customHeight="1" thickTop="1" x14ac:dyDescent="0.2">
      <c r="A14" s="65" t="s">
        <v>15</v>
      </c>
      <c r="B14" s="31">
        <f t="shared" si="2"/>
        <v>7</v>
      </c>
      <c r="C14" s="60" t="s">
        <v>54</v>
      </c>
      <c r="D14" s="32" t="e">
        <f t="shared" ref="D14:H14" si="3">+#REF!</f>
        <v>#REF!</v>
      </c>
      <c r="E14" s="32" t="e">
        <f t="shared" si="3"/>
        <v>#REF!</v>
      </c>
      <c r="F14" s="32" t="e">
        <f t="shared" si="3"/>
        <v>#REF!</v>
      </c>
      <c r="G14" s="32" t="e">
        <f t="shared" si="3"/>
        <v>#REF!</v>
      </c>
      <c r="H14" s="33" t="e">
        <f t="shared" si="3"/>
        <v>#REF!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40"/>
      <c r="AC14" s="40"/>
      <c r="AD14" s="41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5"/>
    </row>
    <row r="15" spans="1:69" ht="29.25" customHeight="1" x14ac:dyDescent="0.2">
      <c r="A15" s="115"/>
      <c r="B15" s="18">
        <f t="shared" si="2"/>
        <v>8</v>
      </c>
      <c r="C15" s="59" t="s">
        <v>16</v>
      </c>
      <c r="D15" s="37"/>
      <c r="E15" s="37"/>
      <c r="F15" s="37"/>
      <c r="G15" s="37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40"/>
      <c r="AG15" s="41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42"/>
    </row>
    <row r="16" spans="1:69" ht="29.25" customHeight="1" x14ac:dyDescent="0.2">
      <c r="A16" s="115"/>
      <c r="B16" s="18">
        <f t="shared" si="2"/>
        <v>9</v>
      </c>
      <c r="C16" s="36" t="s">
        <v>47</v>
      </c>
      <c r="D16" s="37"/>
      <c r="E16" s="37"/>
      <c r="F16" s="37"/>
      <c r="G16" s="37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40"/>
      <c r="AG16" s="40"/>
      <c r="AH16" s="41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42"/>
    </row>
    <row r="17" spans="1:69" ht="24.75" customHeight="1" x14ac:dyDescent="0.2">
      <c r="A17" s="115"/>
      <c r="B17" s="18">
        <f t="shared" si="2"/>
        <v>10</v>
      </c>
      <c r="C17" s="36" t="s">
        <v>48</v>
      </c>
      <c r="D17" s="43"/>
      <c r="E17" s="43"/>
      <c r="F17" s="43"/>
      <c r="G17" s="43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0"/>
      <c r="AI17" s="40"/>
      <c r="AJ17" s="40"/>
      <c r="AK17" s="41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6"/>
    </row>
    <row r="18" spans="1:69" ht="24.75" customHeight="1" x14ac:dyDescent="0.2">
      <c r="A18" s="115"/>
      <c r="B18" s="18">
        <f t="shared" si="2"/>
        <v>11</v>
      </c>
      <c r="C18" s="36" t="s">
        <v>18</v>
      </c>
      <c r="D18" s="37"/>
      <c r="E18" s="37"/>
      <c r="F18" s="37"/>
      <c r="G18" s="37"/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40"/>
      <c r="AL18" s="40"/>
      <c r="AM18" s="40"/>
      <c r="AN18" s="40"/>
      <c r="AO18" s="41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42"/>
    </row>
    <row r="19" spans="1:69" ht="24.75" customHeight="1" x14ac:dyDescent="0.2">
      <c r="A19" s="115"/>
      <c r="B19" s="18">
        <f t="shared" si="2"/>
        <v>12</v>
      </c>
      <c r="C19" s="36" t="s">
        <v>47</v>
      </c>
      <c r="D19" s="37"/>
      <c r="E19" s="37"/>
      <c r="F19" s="37"/>
      <c r="G19" s="37"/>
      <c r="H19" s="38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40"/>
      <c r="AL19" s="40"/>
      <c r="AM19" s="40"/>
      <c r="AN19" s="40"/>
      <c r="AO19" s="40"/>
      <c r="AP19" s="41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42"/>
    </row>
    <row r="20" spans="1:69" ht="24.75" customHeight="1" x14ac:dyDescent="0.2">
      <c r="A20" s="115"/>
      <c r="B20" s="18">
        <f t="shared" si="2"/>
        <v>13</v>
      </c>
      <c r="C20" s="36" t="s">
        <v>49</v>
      </c>
      <c r="D20" s="37"/>
      <c r="E20" s="37"/>
      <c r="F20" s="37"/>
      <c r="G20" s="37"/>
      <c r="H20" s="3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40"/>
      <c r="AQ20" s="41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42"/>
    </row>
    <row r="21" spans="1:69" ht="27" customHeight="1" x14ac:dyDescent="0.2">
      <c r="A21" s="115"/>
      <c r="B21" s="18">
        <f t="shared" si="2"/>
        <v>14</v>
      </c>
      <c r="C21" s="36" t="s">
        <v>50</v>
      </c>
      <c r="D21" s="37"/>
      <c r="E21" s="37"/>
      <c r="F21" s="37"/>
      <c r="G21" s="37"/>
      <c r="H21" s="38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40"/>
      <c r="AR21" s="40"/>
      <c r="AS21" s="40"/>
      <c r="AT21" s="40"/>
      <c r="AU21" s="40"/>
      <c r="AV21" s="40"/>
      <c r="AW21" s="41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42"/>
    </row>
    <row r="22" spans="1:69" ht="24.75" customHeight="1" x14ac:dyDescent="0.2">
      <c r="A22" s="115"/>
      <c r="B22" s="18">
        <f t="shared" si="2"/>
        <v>15</v>
      </c>
      <c r="C22" s="36" t="s">
        <v>51</v>
      </c>
      <c r="D22" s="37"/>
      <c r="E22" s="37"/>
      <c r="F22" s="37"/>
      <c r="G22" s="37"/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40"/>
      <c r="AQ22" s="40"/>
      <c r="AR22" s="40"/>
      <c r="AS22" s="40"/>
      <c r="AT22" s="40"/>
      <c r="AU22" s="40"/>
      <c r="AV22" s="40"/>
      <c r="AW22" s="41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42"/>
    </row>
    <row r="23" spans="1:69" ht="27.75" customHeight="1" x14ac:dyDescent="0.2">
      <c r="A23" s="115"/>
      <c r="B23" s="18">
        <f t="shared" si="2"/>
        <v>16</v>
      </c>
      <c r="C23" s="36" t="s">
        <v>20</v>
      </c>
      <c r="D23" s="37"/>
      <c r="E23" s="37"/>
      <c r="F23" s="37"/>
      <c r="G23" s="37"/>
      <c r="H23" s="38"/>
      <c r="I23" s="47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40"/>
      <c r="AC23" s="40"/>
      <c r="AD23" s="41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82"/>
      <c r="AS23" s="82"/>
      <c r="AT23" s="82"/>
      <c r="AU23" s="82"/>
      <c r="AV23" s="82"/>
      <c r="AW23" s="83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42"/>
    </row>
    <row r="24" spans="1:69" ht="27.75" customHeight="1" x14ac:dyDescent="0.2">
      <c r="A24" s="115"/>
      <c r="B24" s="18">
        <f t="shared" si="2"/>
        <v>17</v>
      </c>
      <c r="C24" s="36" t="s">
        <v>52</v>
      </c>
      <c r="D24" s="37"/>
      <c r="E24" s="37"/>
      <c r="F24" s="37"/>
      <c r="G24" s="37"/>
      <c r="H24" s="38"/>
      <c r="I24" s="47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40"/>
      <c r="AS24" s="40"/>
      <c r="AT24" s="40"/>
      <c r="AU24" s="40"/>
      <c r="AV24" s="40"/>
      <c r="AW24" s="41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42"/>
    </row>
    <row r="25" spans="1:69" ht="27.75" customHeight="1" x14ac:dyDescent="0.2">
      <c r="A25" s="115"/>
      <c r="B25" s="18">
        <f t="shared" si="2"/>
        <v>18</v>
      </c>
      <c r="C25" s="58" t="s">
        <v>53</v>
      </c>
      <c r="D25" s="37"/>
      <c r="E25" s="37"/>
      <c r="F25" s="37"/>
      <c r="G25" s="37"/>
      <c r="H25" s="38"/>
      <c r="I25" s="47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40"/>
      <c r="AY25" s="40"/>
      <c r="AZ25" s="40"/>
      <c r="BA25" s="41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42"/>
    </row>
    <row r="26" spans="1:69" ht="29.25" customHeight="1" x14ac:dyDescent="0.2">
      <c r="A26" s="115"/>
      <c r="B26" s="18">
        <f t="shared" si="2"/>
        <v>19</v>
      </c>
      <c r="C26" s="64" t="s">
        <v>60</v>
      </c>
      <c r="D26" s="37" t="e">
        <f t="shared" ref="D26:G26" si="4">+#REF!</f>
        <v>#REF!</v>
      </c>
      <c r="E26" s="48" t="e">
        <f t="shared" si="4"/>
        <v>#REF!</v>
      </c>
      <c r="F26" s="48" t="e">
        <f t="shared" si="4"/>
        <v>#REF!</v>
      </c>
      <c r="G26" s="48" t="e">
        <f t="shared" si="4"/>
        <v>#REF!</v>
      </c>
      <c r="H26" s="38" t="e">
        <f>+G26</f>
        <v>#REF!</v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3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40"/>
      <c r="BB26" s="40"/>
      <c r="BC26" s="41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5"/>
    </row>
    <row r="27" spans="1:69" ht="27.75" customHeight="1" thickBot="1" x14ac:dyDescent="0.25">
      <c r="A27" s="116"/>
      <c r="B27" s="18">
        <f t="shared" si="2"/>
        <v>20</v>
      </c>
      <c r="C27" s="64" t="s">
        <v>61</v>
      </c>
      <c r="D27" s="37"/>
      <c r="E27" s="48"/>
      <c r="F27" s="48"/>
      <c r="G27" s="48"/>
      <c r="H27" s="38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3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40"/>
      <c r="BE27" s="41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5"/>
    </row>
    <row r="28" spans="1:69" ht="28.5" customHeight="1" thickTop="1" x14ac:dyDescent="0.2">
      <c r="A28" s="128" t="s">
        <v>21</v>
      </c>
      <c r="B28" s="18">
        <f t="shared" si="2"/>
        <v>21</v>
      </c>
      <c r="C28" s="61" t="s">
        <v>55</v>
      </c>
      <c r="D28" s="50"/>
      <c r="E28" s="51"/>
      <c r="F28" s="51"/>
      <c r="G28" s="51"/>
      <c r="H28" s="51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7"/>
      <c r="AN28" s="87"/>
      <c r="AO28" s="87"/>
      <c r="AP28" s="87"/>
      <c r="AQ28" s="87"/>
      <c r="AR28" s="87"/>
      <c r="AS28" s="87"/>
      <c r="AT28" s="88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40"/>
      <c r="BF28" s="40"/>
      <c r="BG28" s="40"/>
      <c r="BH28" s="41"/>
      <c r="BI28" s="86"/>
      <c r="BJ28" s="86"/>
      <c r="BK28" s="86"/>
      <c r="BL28" s="86"/>
      <c r="BM28" s="86"/>
      <c r="BN28" s="86"/>
      <c r="BO28" s="86"/>
      <c r="BP28" s="86"/>
      <c r="BQ28" s="89"/>
    </row>
    <row r="29" spans="1:69" s="52" customFormat="1" ht="28.5" customHeight="1" thickBot="1" x14ac:dyDescent="0.25">
      <c r="A29" s="129"/>
      <c r="B29" s="18">
        <f t="shared" si="2"/>
        <v>22</v>
      </c>
      <c r="C29" s="66" t="s">
        <v>56</v>
      </c>
      <c r="D29" s="18" t="e">
        <f>#REF!+1</f>
        <v>#REF!</v>
      </c>
      <c r="E29" s="62" t="s">
        <v>56</v>
      </c>
      <c r="F29" s="63"/>
      <c r="G29" s="63"/>
      <c r="H29" s="63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1"/>
      <c r="AN29" s="91"/>
      <c r="AO29" s="91"/>
      <c r="AP29" s="91"/>
      <c r="AQ29" s="91"/>
      <c r="AR29" s="91"/>
      <c r="AS29" s="91"/>
      <c r="AT29" s="92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40"/>
      <c r="BF29" s="40"/>
      <c r="BG29" s="40"/>
      <c r="BH29" s="41"/>
      <c r="BI29" s="90"/>
      <c r="BJ29" s="90"/>
      <c r="BK29" s="90"/>
      <c r="BL29" s="90"/>
      <c r="BM29" s="90"/>
      <c r="BN29" s="90"/>
      <c r="BO29" s="90"/>
      <c r="BP29" s="90"/>
      <c r="BQ29" s="93"/>
    </row>
    <row r="30" spans="1:69" s="52" customFormat="1" ht="28.5" customHeight="1" thickTop="1" thickBot="1" x14ac:dyDescent="0.25">
      <c r="A30" s="129"/>
      <c r="B30" s="18">
        <f t="shared" si="2"/>
        <v>23</v>
      </c>
      <c r="C30" s="73" t="s">
        <v>57</v>
      </c>
      <c r="D30" s="74"/>
      <c r="E30" s="75"/>
      <c r="F30" s="76"/>
      <c r="G30" s="76"/>
      <c r="H30" s="76"/>
      <c r="I30" s="94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6"/>
      <c r="AM30" s="97"/>
      <c r="AN30" s="98"/>
      <c r="AO30" s="98"/>
      <c r="AP30" s="98"/>
      <c r="AQ30" s="98"/>
      <c r="AR30" s="98"/>
      <c r="AS30" s="98"/>
      <c r="AT30" s="99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40"/>
      <c r="BF30" s="40"/>
      <c r="BG30" s="40"/>
      <c r="BH30" s="41"/>
      <c r="BI30" s="95"/>
      <c r="BJ30" s="95"/>
      <c r="BK30" s="95"/>
      <c r="BL30" s="95"/>
      <c r="BM30" s="95"/>
      <c r="BN30" s="95"/>
      <c r="BO30" s="95"/>
      <c r="BP30" s="96"/>
      <c r="BQ30" s="100"/>
    </row>
    <row r="31" spans="1:69" ht="21" customHeight="1" x14ac:dyDescent="0.2">
      <c r="A31" s="125" t="s">
        <v>24</v>
      </c>
      <c r="B31" s="18">
        <f t="shared" si="2"/>
        <v>24</v>
      </c>
      <c r="C31" s="72" t="s">
        <v>25</v>
      </c>
      <c r="D31" s="68"/>
      <c r="E31" s="69"/>
      <c r="F31" s="69"/>
      <c r="G31" s="69"/>
      <c r="H31" s="69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40"/>
      <c r="BI31" s="40"/>
      <c r="BJ31" s="41"/>
      <c r="BK31" s="102"/>
      <c r="BL31" s="102"/>
      <c r="BM31" s="102"/>
      <c r="BN31" s="102"/>
      <c r="BO31" s="102"/>
      <c r="BP31" s="102"/>
      <c r="BQ31" s="103"/>
    </row>
    <row r="32" spans="1:69" ht="21" customHeight="1" x14ac:dyDescent="0.2">
      <c r="A32" s="126"/>
      <c r="B32" s="18">
        <f t="shared" si="2"/>
        <v>25</v>
      </c>
      <c r="C32" s="67" t="s">
        <v>58</v>
      </c>
      <c r="D32" s="68"/>
      <c r="E32" s="69"/>
      <c r="F32" s="69"/>
      <c r="G32" s="69"/>
      <c r="H32" s="69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84"/>
      <c r="AO32" s="84"/>
      <c r="AP32" s="84"/>
      <c r="AQ32" s="84"/>
      <c r="AR32" s="84"/>
      <c r="AS32" s="84"/>
      <c r="AT32" s="84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40"/>
      <c r="BI32" s="40"/>
      <c r="BJ32" s="41"/>
      <c r="BK32" s="83"/>
      <c r="BL32" s="84"/>
      <c r="BM32" s="84"/>
      <c r="BN32" s="84"/>
      <c r="BO32" s="84"/>
      <c r="BP32" s="84"/>
      <c r="BQ32" s="105"/>
    </row>
    <row r="33" spans="1:69" ht="16.5" customHeight="1" x14ac:dyDescent="0.2">
      <c r="A33" s="126"/>
      <c r="B33" s="18">
        <f t="shared" si="2"/>
        <v>26</v>
      </c>
      <c r="C33" s="70" t="s">
        <v>59</v>
      </c>
      <c r="D33" s="69"/>
      <c r="E33" s="69"/>
      <c r="F33" s="69"/>
      <c r="G33" s="69"/>
      <c r="H33" s="69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40"/>
      <c r="BI33" s="40"/>
      <c r="BJ33" s="41"/>
      <c r="BK33" s="104"/>
      <c r="BL33" s="104"/>
      <c r="BM33" s="104"/>
      <c r="BN33" s="104"/>
      <c r="BO33" s="84"/>
      <c r="BP33" s="84"/>
      <c r="BQ33" s="106"/>
    </row>
    <row r="34" spans="1:69" s="52" customFormat="1" ht="16.5" customHeight="1" thickBot="1" x14ac:dyDescent="0.25">
      <c r="A34" s="127"/>
      <c r="B34" s="18">
        <f t="shared" si="2"/>
        <v>27</v>
      </c>
      <c r="C34" s="77" t="s">
        <v>25</v>
      </c>
      <c r="D34" s="78"/>
      <c r="E34" s="78"/>
      <c r="F34" s="78"/>
      <c r="G34" s="78"/>
      <c r="H34" s="78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40"/>
      <c r="BI34" s="40"/>
      <c r="BJ34" s="41"/>
      <c r="BK34" s="108"/>
      <c r="BL34" s="108"/>
      <c r="BM34" s="108"/>
      <c r="BN34" s="108"/>
      <c r="BO34" s="107"/>
      <c r="BP34" s="107"/>
      <c r="BQ34" s="109"/>
    </row>
    <row r="35" spans="1:69" s="52" customFormat="1" ht="16.5" customHeight="1" x14ac:dyDescent="0.2">
      <c r="A35" s="130" t="s">
        <v>62</v>
      </c>
      <c r="B35" s="18">
        <f t="shared" si="2"/>
        <v>28</v>
      </c>
      <c r="C35" s="71" t="s">
        <v>64</v>
      </c>
      <c r="D35" s="69"/>
      <c r="E35" s="69"/>
      <c r="F35" s="69"/>
      <c r="G35" s="69"/>
      <c r="H35" s="69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40"/>
      <c r="BK35" s="40"/>
      <c r="BL35" s="40"/>
      <c r="BM35" s="40"/>
      <c r="BN35" s="40"/>
      <c r="BO35" s="40"/>
      <c r="BP35" s="40"/>
      <c r="BQ35" s="117"/>
    </row>
    <row r="36" spans="1:69" s="52" customFormat="1" ht="16.5" customHeight="1" x14ac:dyDescent="0.2">
      <c r="A36" s="130"/>
      <c r="B36" s="18">
        <f t="shared" si="2"/>
        <v>29</v>
      </c>
      <c r="C36" s="71" t="s">
        <v>63</v>
      </c>
      <c r="D36" s="69"/>
      <c r="E36" s="69"/>
      <c r="F36" s="69"/>
      <c r="G36" s="69"/>
      <c r="H36" s="69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40"/>
      <c r="BK36" s="40"/>
      <c r="BL36" s="40"/>
      <c r="BM36" s="40"/>
      <c r="BN36" s="40"/>
      <c r="BO36" s="40"/>
      <c r="BP36" s="40"/>
      <c r="BQ36" s="117"/>
    </row>
    <row r="37" spans="1:69" ht="18" customHeight="1" thickBot="1" x14ac:dyDescent="0.25">
      <c r="A37" s="131"/>
      <c r="B37" s="79"/>
      <c r="C37" s="80"/>
      <c r="D37" s="81"/>
      <c r="E37" s="81"/>
      <c r="F37" s="81"/>
      <c r="G37" s="81"/>
      <c r="H37" s="81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4"/>
    </row>
    <row r="38" spans="1:69" ht="12.75" x14ac:dyDescent="0.2"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</row>
    <row r="39" spans="1:69" ht="12.75" x14ac:dyDescent="0.2"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</row>
    <row r="40" spans="1:69" ht="12.75" x14ac:dyDescent="0.2"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</row>
    <row r="41" spans="1:69" ht="12.75" x14ac:dyDescent="0.2">
      <c r="A41" s="54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</row>
    <row r="42" spans="1:69" ht="12.75" x14ac:dyDescent="0.2">
      <c r="A42" s="54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</row>
    <row r="43" spans="1:69" ht="12.75" x14ac:dyDescent="0.2">
      <c r="A43" s="54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</row>
    <row r="44" spans="1:69" ht="12.75" x14ac:dyDescent="0.2">
      <c r="A44" s="54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</row>
    <row r="45" spans="1:69" ht="12.75" x14ac:dyDescent="0.2">
      <c r="A45" s="54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</row>
    <row r="46" spans="1:69" ht="12.75" x14ac:dyDescent="0.2"/>
    <row r="47" spans="1:69" ht="12.75" x14ac:dyDescent="0.2"/>
    <row r="48" spans="1:69" ht="12.75" x14ac:dyDescent="0.2"/>
    <row r="49" spans="1:1" ht="12.75" x14ac:dyDescent="0.2">
      <c r="A49" s="54"/>
    </row>
    <row r="50" spans="1:1" ht="12.75" x14ac:dyDescent="0.2"/>
    <row r="51" spans="1:1" ht="12.75" x14ac:dyDescent="0.2"/>
    <row r="52" spans="1:1" ht="12.75" x14ac:dyDescent="0.2"/>
    <row r="53" spans="1:1" ht="12.75" x14ac:dyDescent="0.2">
      <c r="A53" s="54"/>
    </row>
    <row r="54" spans="1:1" ht="12.75" x14ac:dyDescent="0.2"/>
    <row r="55" spans="1:1" ht="12.75" x14ac:dyDescent="0.2"/>
    <row r="56" spans="1:1" ht="12.75" x14ac:dyDescent="0.2"/>
    <row r="57" spans="1:1" ht="12.75" x14ac:dyDescent="0.2">
      <c r="A57" s="54"/>
    </row>
    <row r="58" spans="1:1" ht="12.75" x14ac:dyDescent="0.2"/>
    <row r="59" spans="1:1" ht="12.75" x14ac:dyDescent="0.2"/>
    <row r="60" spans="1:1" ht="12.75" x14ac:dyDescent="0.2"/>
    <row r="61" spans="1:1" ht="12.75" x14ac:dyDescent="0.2">
      <c r="A61" s="54"/>
    </row>
    <row r="62" spans="1:1" ht="12.75" x14ac:dyDescent="0.2"/>
    <row r="63" spans="1:1" ht="12.75" x14ac:dyDescent="0.2"/>
    <row r="64" spans="1:1" ht="12.75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7">
    <mergeCell ref="A35:A37"/>
    <mergeCell ref="I4:AM4"/>
    <mergeCell ref="AN4:BQ4"/>
    <mergeCell ref="D5:H5"/>
    <mergeCell ref="A8:A13"/>
    <mergeCell ref="A31:A34"/>
    <mergeCell ref="A28:A30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workbookViewId="0"/>
  </sheetViews>
  <sheetFormatPr baseColWidth="10" defaultColWidth="12.5703125" defaultRowHeight="15" customHeight="1" x14ac:dyDescent="0.2"/>
  <cols>
    <col min="1" max="1" width="9.42578125" customWidth="1"/>
    <col min="2" max="2" width="45" customWidth="1"/>
    <col min="3" max="26" width="9.42578125" customWidth="1"/>
  </cols>
  <sheetData>
    <row r="1" spans="2:2" ht="12.75" customHeight="1" x14ac:dyDescent="0.2"/>
    <row r="2" spans="2:2" ht="12.75" customHeight="1" x14ac:dyDescent="0.2"/>
    <row r="3" spans="2:2" ht="12.75" customHeight="1" x14ac:dyDescent="0.2"/>
    <row r="4" spans="2:2" ht="12.75" customHeight="1" x14ac:dyDescent="0.2"/>
    <row r="5" spans="2:2" ht="12.75" customHeight="1" x14ac:dyDescent="0.2"/>
    <row r="6" spans="2:2" ht="12.75" customHeight="1" x14ac:dyDescent="0.2"/>
    <row r="7" spans="2:2" ht="12.75" customHeight="1" x14ac:dyDescent="0.2"/>
    <row r="8" spans="2:2" ht="12.75" customHeight="1" x14ac:dyDescent="0.2"/>
    <row r="9" spans="2:2" ht="12.75" customHeight="1" x14ac:dyDescent="0.2"/>
    <row r="10" spans="2:2" ht="12.75" customHeight="1" x14ac:dyDescent="0.2">
      <c r="B10" s="55" t="s">
        <v>12</v>
      </c>
    </row>
    <row r="11" spans="2:2" ht="12.75" customHeight="1" x14ac:dyDescent="0.2">
      <c r="B11" s="55" t="s">
        <v>27</v>
      </c>
    </row>
    <row r="12" spans="2:2" ht="12.75" customHeight="1" x14ac:dyDescent="0.2">
      <c r="B12" s="55" t="s">
        <v>13</v>
      </c>
    </row>
    <row r="13" spans="2:2" ht="12.75" customHeight="1" x14ac:dyDescent="0.2">
      <c r="B13" s="55" t="s">
        <v>14</v>
      </c>
    </row>
    <row r="14" spans="2:2" ht="12.75" customHeight="1" x14ac:dyDescent="0.2">
      <c r="B14" s="56" t="s">
        <v>28</v>
      </c>
    </row>
    <row r="15" spans="2:2" ht="12.75" customHeight="1" x14ac:dyDescent="0.2">
      <c r="B15" s="36" t="s">
        <v>19</v>
      </c>
    </row>
    <row r="16" spans="2:2" ht="12.75" customHeight="1" x14ac:dyDescent="0.2">
      <c r="B16" s="36" t="s">
        <v>19</v>
      </c>
    </row>
    <row r="17" spans="2:2" ht="12.75" customHeight="1" x14ac:dyDescent="0.2">
      <c r="B17" s="36" t="s">
        <v>17</v>
      </c>
    </row>
    <row r="18" spans="2:2" ht="12.75" customHeight="1" x14ac:dyDescent="0.2">
      <c r="B18" s="36" t="s">
        <v>29</v>
      </c>
    </row>
    <row r="19" spans="2:2" ht="12.75" customHeight="1" x14ac:dyDescent="0.2">
      <c r="B19" s="36" t="s">
        <v>30</v>
      </c>
    </row>
    <row r="20" spans="2:2" ht="12.75" customHeight="1" x14ac:dyDescent="0.2">
      <c r="B20" s="36" t="s">
        <v>31</v>
      </c>
    </row>
    <row r="21" spans="2:2" ht="12.75" customHeight="1" x14ac:dyDescent="0.2">
      <c r="B21" s="36" t="s">
        <v>32</v>
      </c>
    </row>
    <row r="22" spans="2:2" ht="12.75" customHeight="1" x14ac:dyDescent="0.2">
      <c r="B22" s="36" t="s">
        <v>33</v>
      </c>
    </row>
    <row r="23" spans="2:2" ht="12.75" customHeight="1" x14ac:dyDescent="0.2">
      <c r="B23" s="36" t="s">
        <v>34</v>
      </c>
    </row>
    <row r="24" spans="2:2" ht="12.75" customHeight="1" x14ac:dyDescent="0.2">
      <c r="B24" s="36" t="s">
        <v>35</v>
      </c>
    </row>
    <row r="25" spans="2:2" ht="12.75" customHeight="1" x14ac:dyDescent="0.2">
      <c r="B25" s="36" t="s">
        <v>26</v>
      </c>
    </row>
    <row r="26" spans="2:2" ht="12.75" customHeight="1" x14ac:dyDescent="0.2">
      <c r="B26" s="36" t="s">
        <v>36</v>
      </c>
    </row>
    <row r="27" spans="2:2" ht="12.75" customHeight="1" x14ac:dyDescent="0.2">
      <c r="B27" s="36" t="s">
        <v>37</v>
      </c>
    </row>
    <row r="28" spans="2:2" ht="12.75" customHeight="1" x14ac:dyDescent="0.2">
      <c r="B28" s="36" t="s">
        <v>38</v>
      </c>
    </row>
    <row r="29" spans="2:2" ht="12.75" customHeight="1" x14ac:dyDescent="0.2">
      <c r="B29" s="49" t="s">
        <v>22</v>
      </c>
    </row>
    <row r="30" spans="2:2" ht="12.75" customHeight="1" x14ac:dyDescent="0.2">
      <c r="B30" s="49" t="s">
        <v>23</v>
      </c>
    </row>
    <row r="31" spans="2:2" ht="12.75" customHeight="1" x14ac:dyDescent="0.2">
      <c r="B31" s="53" t="s">
        <v>39</v>
      </c>
    </row>
    <row r="32" spans="2:2" ht="12.75" customHeight="1" x14ac:dyDescent="0.2">
      <c r="B32" s="57" t="s">
        <v>40</v>
      </c>
    </row>
    <row r="33" spans="2:2" ht="12.75" customHeight="1" x14ac:dyDescent="0.2">
      <c r="B33" s="57" t="s">
        <v>25</v>
      </c>
    </row>
    <row r="34" spans="2:2" ht="12.75" customHeight="1" x14ac:dyDescent="0.2"/>
    <row r="35" spans="2:2" ht="12.75" customHeight="1" x14ac:dyDescent="0.2"/>
    <row r="36" spans="2:2" ht="12.75" customHeight="1" x14ac:dyDescent="0.2"/>
    <row r="37" spans="2:2" ht="12.75" customHeight="1" x14ac:dyDescent="0.2"/>
    <row r="38" spans="2:2" ht="12.75" customHeight="1" x14ac:dyDescent="0.2"/>
    <row r="39" spans="2:2" ht="12.75" customHeight="1" x14ac:dyDescent="0.2"/>
    <row r="40" spans="2:2" ht="12.75" customHeight="1" x14ac:dyDescent="0.2"/>
    <row r="41" spans="2:2" ht="12.75" customHeight="1" x14ac:dyDescent="0.2"/>
    <row r="42" spans="2:2" ht="12.75" customHeight="1" x14ac:dyDescent="0.2"/>
    <row r="43" spans="2:2" ht="12.75" customHeight="1" x14ac:dyDescent="0.2"/>
    <row r="44" spans="2:2" ht="12.75" customHeight="1" x14ac:dyDescent="0.2"/>
    <row r="45" spans="2:2" ht="12.75" customHeight="1" x14ac:dyDescent="0.2"/>
    <row r="46" spans="2:2" ht="12.75" customHeight="1" x14ac:dyDescent="0.2"/>
    <row r="47" spans="2:2" ht="12.75" customHeight="1" x14ac:dyDescent="0.2"/>
    <row r="48" spans="2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 actividades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Pirlo</cp:lastModifiedBy>
  <dcterms:modified xsi:type="dcterms:W3CDTF">2023-11-09T20:15:30Z</dcterms:modified>
</cp:coreProperties>
</file>