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410" yWindow="0" windowWidth="15600" windowHeight="11760" tabRatio="602"/>
  </bookViews>
  <sheets>
    <sheet name="Contents" sheetId="24" r:id="rId1"/>
    <sheet name="Table 1" sheetId="53" r:id="rId2"/>
    <sheet name="Table 2" sheetId="64" r:id="rId3"/>
    <sheet name="Table 3" sheetId="54" r:id="rId4"/>
    <sheet name="Table 4" sheetId="57" r:id="rId5"/>
    <sheet name="Table 5" sheetId="59" r:id="rId6"/>
    <sheet name="Table 6" sheetId="69" r:id="rId7"/>
    <sheet name="Table 7" sheetId="60" r:id="rId8"/>
    <sheet name="Table 8" sheetId="61" r:id="rId9"/>
    <sheet name="Table 9" sheetId="62" r:id="rId10"/>
    <sheet name="Table 10" sheetId="67" r:id="rId11"/>
    <sheet name="T1 Household estimates (2)" sheetId="26" state="hidden" r:id="rId12"/>
    <sheet name="Chart1 household type (2)" sheetId="29" state="hidden" r:id="rId13"/>
  </sheets>
  <externalReferences>
    <externalReference r:id="rId14"/>
    <externalReference r:id="rId15"/>
  </externalReferences>
  <definedNames>
    <definedName name="_xlnm.Print_Area" localSheetId="1">'Table 1'!$A$1:$N$62</definedName>
    <definedName name="_xlnm.Print_Area" localSheetId="10">'Table 10'!$A$1:$D$43</definedName>
    <definedName name="_xlnm.Print_Area" localSheetId="2">'Table 2'!$A$1:$CP$171</definedName>
    <definedName name="_xlnm.Print_Area" localSheetId="3">'Table 3'!$A$1:$X$171</definedName>
    <definedName name="_xlnm.Print_Area" localSheetId="4">'Table 4'!$A$1:$K$62</definedName>
    <definedName name="_xlnm.Print_Area" localSheetId="5">'Table 5'!$A$1:$P$63</definedName>
    <definedName name="_xlnm.Print_Area" localSheetId="6">'Table 6'!$A$1:$K$62</definedName>
    <definedName name="_xlnm.Print_Area" localSheetId="7">'Table 7'!$A$1:$Q$62</definedName>
    <definedName name="_xlnm.Print_Area" localSheetId="8">'Table 8'!$A$1:$U$31</definedName>
    <definedName name="_xlnm.Print_Area" localSheetId="9">'Table 9'!$A$1:$D$62</definedName>
    <definedName name="_xlnm.Print_Area">#REF!</definedName>
    <definedName name="_xlnm.Print_Titles" localSheetId="2">'Table 2'!$A:$A</definedName>
    <definedName name="_xlnm.Print_Titles" localSheetId="3">'Table 3'!$A:$A</definedName>
    <definedName name="ProjBirths" localSheetId="7">[1]Scratchpad!#REF!</definedName>
    <definedName name="ProjBirths" localSheetId="9">[1]Scratchpad!#REF!</definedName>
    <definedName name="ProjBirths">[2]Scratchpad!#REF!</definedName>
  </definedNames>
  <calcPr calcId="145621"/>
</workbook>
</file>

<file path=xl/calcChain.xml><?xml version="1.0" encoding="utf-8"?>
<calcChain xmlns="http://schemas.openxmlformats.org/spreadsheetml/2006/main">
  <c r="B5" i="26" l="1"/>
  <c r="C5" i="26"/>
  <c r="D5" i="26"/>
  <c r="E5" i="26"/>
  <c r="F5" i="26"/>
  <c r="G5" i="26"/>
  <c r="H5" i="26"/>
  <c r="I5" i="26"/>
  <c r="J6" i="26"/>
  <c r="K6" i="26" s="1"/>
  <c r="L6" i="26"/>
  <c r="M6" i="26" s="1"/>
  <c r="J7" i="26"/>
  <c r="K7" i="26" s="1"/>
  <c r="L7" i="26"/>
  <c r="M7" i="26"/>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c r="J14" i="26"/>
  <c r="K14" i="26" s="1"/>
  <c r="L14" i="26"/>
  <c r="M14" i="26" s="1"/>
  <c r="J15" i="26"/>
  <c r="K15" i="26" s="1"/>
  <c r="L15" i="26"/>
  <c r="M15" i="26"/>
  <c r="J16" i="26"/>
  <c r="K16" i="26" s="1"/>
  <c r="L16" i="26"/>
  <c r="M16" i="26"/>
  <c r="J17" i="26"/>
  <c r="K17" i="26" s="1"/>
  <c r="L17" i="26"/>
  <c r="M17" i="26"/>
  <c r="J18" i="26"/>
  <c r="K18" i="26" s="1"/>
  <c r="L18" i="26"/>
  <c r="M18" i="26" s="1"/>
  <c r="J19" i="26"/>
  <c r="K19" i="26" s="1"/>
  <c r="L19" i="26"/>
  <c r="M19" i="26"/>
  <c r="J20" i="26"/>
  <c r="K20" i="26" s="1"/>
  <c r="L20" i="26"/>
  <c r="M20" i="26"/>
  <c r="J21" i="26"/>
  <c r="K21" i="26" s="1"/>
  <c r="L21" i="26"/>
  <c r="M21" i="26" s="1"/>
  <c r="J22" i="26"/>
  <c r="K22" i="26" s="1"/>
  <c r="L22" i="26"/>
  <c r="M22" i="26" s="1"/>
  <c r="J23" i="26"/>
  <c r="K23" i="26" s="1"/>
  <c r="L23" i="26"/>
  <c r="M23" i="26"/>
  <c r="J24" i="26"/>
  <c r="K24" i="26" s="1"/>
  <c r="L24" i="26"/>
  <c r="M24" i="26" s="1"/>
  <c r="J25" i="26"/>
  <c r="K25" i="26" s="1"/>
  <c r="L25" i="26"/>
  <c r="M25" i="26"/>
  <c r="J26" i="26"/>
  <c r="K26" i="26" s="1"/>
  <c r="L26" i="26"/>
  <c r="M26" i="26" s="1"/>
  <c r="J27" i="26"/>
  <c r="K27" i="26" s="1"/>
  <c r="L27" i="26"/>
  <c r="M27" i="26" s="1"/>
  <c r="J28" i="26"/>
  <c r="K28" i="26" s="1"/>
  <c r="L28" i="26"/>
  <c r="M28" i="26"/>
  <c r="J29" i="26"/>
  <c r="K29" i="26" s="1"/>
  <c r="L29" i="26"/>
  <c r="M29" i="26"/>
  <c r="J30" i="26"/>
  <c r="K30" i="26" s="1"/>
  <c r="L30" i="26"/>
  <c r="M30" i="26" s="1"/>
  <c r="J31" i="26"/>
  <c r="K31" i="26" s="1"/>
  <c r="L31" i="26"/>
  <c r="M31" i="26"/>
  <c r="J32" i="26"/>
  <c r="K32" i="26" s="1"/>
  <c r="L32" i="26"/>
  <c r="M32" i="26"/>
  <c r="J33" i="26"/>
  <c r="K33" i="26" s="1"/>
  <c r="L33" i="26"/>
  <c r="M33" i="26"/>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<sst xmlns="http://schemas.openxmlformats.org/spreadsheetml/2006/main" count="1209" uniqueCount="227">
  <si>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</si>
  <si>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</si>
  <si>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</si>
  <si>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</si>
  <si>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</si>
  <si>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</si>
  <si>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</si>
  <si>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</si>
  <si>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</si>
  <si>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</si>
  <si>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</si>
  <si>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</si>
  <si>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</si>
  <si>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</si>
  <si>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</si>
  <si>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</si>
  <si>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</si>
  <si>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</si>
  <si>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</si>
  <si>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</si>
  <si>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</si>
  <si>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</si>
  <si>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</si>
  <si>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</si>
  <si>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</si>
  <si>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</si>
  <si>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</si>
  <si>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</si>
  <si>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</si>
  <si>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</si>
  <si>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</si>
  <si>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</si>
  <si>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</si>
  <si>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</si>
  <si>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</si>
  <si>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Contents</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</si>
  <si>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</si>
  <si>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</si>
  <si>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</si>
  <si>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</si>
  <si>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</si>
  <si>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</si>
  <si>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</si>
  <si>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</si>
  <si>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</si>
  <si>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</si>
  <si>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</si>
  <si>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</si>
  <si>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</si>
  <si>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</si>
  <si>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</si>
  <si>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</si>
  <si>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0 - 4</t>
  </si>
  <si>
    <t xml:space="preserve"> 30 - 34</t>
  </si>
  <si>
    <t xml:space="preserve"> 60 - 64</t>
  </si>
  <si>
    <t>5 - 9</t>
  </si>
  <si>
    <t xml:space="preserve"> 35 - 39</t>
  </si>
  <si>
    <t xml:space="preserve"> 65 - 69</t>
  </si>
  <si>
    <t>10 - 14</t>
  </si>
  <si>
    <t>40 - 44</t>
  </si>
  <si>
    <t xml:space="preserve"> 70 - 74</t>
  </si>
  <si>
    <t>15 - 19</t>
  </si>
  <si>
    <t xml:space="preserve"> 45 - 49</t>
  </si>
  <si>
    <t xml:space="preserve"> 75 - 79</t>
  </si>
  <si>
    <t>20 - 24</t>
  </si>
  <si>
    <t xml:space="preserve"> 50 - 54</t>
  </si>
  <si>
    <t xml:space="preserve"> 80 - 84</t>
  </si>
  <si>
    <t>25 - 29</t>
  </si>
  <si>
    <t xml:space="preserve"> 55 - 59</t>
  </si>
  <si>
    <t xml:space="preserve"> 85 - 89</t>
  </si>
  <si>
    <t>90 &amp; over</t>
  </si>
  <si>
    <t>Age group summaries</t>
  </si>
  <si>
    <t>All aged under 16</t>
  </si>
  <si>
    <t>All aged under 18</t>
  </si>
  <si>
    <t>All aged 16 &amp; over</t>
  </si>
  <si>
    <t>All aged 18 &amp; over</t>
  </si>
  <si>
    <t>All aged 75 &amp; over</t>
  </si>
  <si>
    <t>Area</t>
  </si>
  <si>
    <t/>
  </si>
  <si>
    <t>All Ages</t>
  </si>
  <si>
    <t>90+</t>
  </si>
  <si>
    <t>Council areas</t>
  </si>
  <si>
    <t>Orkney Islands</t>
  </si>
  <si>
    <t>Shetland Islands</t>
  </si>
  <si>
    <t>NHS Board areas</t>
  </si>
  <si>
    <t>Ayrshire &amp; Arran</t>
  </si>
  <si>
    <t>Borders</t>
  </si>
  <si>
    <t>Forth Valley</t>
  </si>
  <si>
    <t>Grampian</t>
  </si>
  <si>
    <t>Greater Glasgow &amp; Clyde</t>
  </si>
  <si>
    <t>Lanarkshire</t>
  </si>
  <si>
    <t>Lothian</t>
  </si>
  <si>
    <t>Orkney</t>
  </si>
  <si>
    <t>Tayside</t>
  </si>
  <si>
    <t>Western Isles</t>
  </si>
  <si>
    <t>Age group</t>
  </si>
  <si>
    <t>30 - 34</t>
  </si>
  <si>
    <t>35 - 39</t>
  </si>
  <si>
    <t>45 - 49</t>
  </si>
  <si>
    <t>50 - 54</t>
  </si>
  <si>
    <t>55 - 59</t>
  </si>
  <si>
    <t>60 - 64</t>
  </si>
  <si>
    <t>65 - 69</t>
  </si>
  <si>
    <t>70 - 74</t>
  </si>
  <si>
    <t>75 - 79</t>
  </si>
  <si>
    <t>80 - 84</t>
  </si>
  <si>
    <t>85 - 89</t>
  </si>
  <si>
    <t>Population change</t>
  </si>
  <si>
    <t>Births</t>
  </si>
  <si>
    <t>Deaths</t>
  </si>
  <si>
    <t>In-migration</t>
  </si>
  <si>
    <t>Out-migration</t>
  </si>
  <si>
    <t>Net-migration</t>
  </si>
  <si>
    <t>Overseas</t>
  </si>
  <si>
    <t xml:space="preserve"> UK</t>
  </si>
  <si>
    <t>n/a</t>
  </si>
  <si>
    <t>% under 16</t>
  </si>
  <si>
    <t>0-15</t>
  </si>
  <si>
    <t>16-24</t>
  </si>
  <si>
    <t>25-34</t>
  </si>
  <si>
    <t>35-44</t>
  </si>
  <si>
    <t>45-54</t>
  </si>
  <si>
    <t>55-64</t>
  </si>
  <si>
    <t>65-74</t>
  </si>
  <si>
    <t>75-84</t>
  </si>
  <si>
    <t>85+</t>
  </si>
  <si>
    <t>N</t>
  </si>
  <si>
    <t>IN</t>
  </si>
  <si>
    <t>OUT</t>
  </si>
  <si>
    <t>NET</t>
  </si>
  <si>
    <t>Tables</t>
  </si>
  <si>
    <t>Within Scotland</t>
  </si>
  <si>
    <t>Total</t>
  </si>
  <si>
    <t>Median age</t>
  </si>
  <si>
    <t>Percentage of all ages</t>
  </si>
  <si>
    <t>Count</t>
  </si>
  <si>
    <t>Footnotes</t>
  </si>
  <si>
    <r>
      <t>Pension age</t>
    </r>
    <r>
      <rPr>
        <vertAlign val="superscript"/>
        <sz val="10"/>
        <rFont val="Arial"/>
        <family val="2"/>
      </rPr>
      <t>2</t>
    </r>
  </si>
  <si>
    <r>
      <t>Working age</t>
    </r>
    <r>
      <rPr>
        <vertAlign val="superscript"/>
        <sz val="10"/>
        <rFont val="Arial"/>
        <family val="2"/>
      </rPr>
      <t>1</t>
    </r>
  </si>
  <si>
    <t>3) The sex ratio is the male population divided by the female population.</t>
  </si>
  <si>
    <r>
      <t xml:space="preserve">Sex Ratio </t>
    </r>
    <r>
      <rPr>
        <b/>
        <vertAlign val="superscript"/>
        <sz val="10"/>
        <rFont val="Arial"/>
        <family val="2"/>
      </rPr>
      <t>3</t>
    </r>
  </si>
  <si>
    <r>
      <t>% working age</t>
    </r>
    <r>
      <rPr>
        <b/>
        <vertAlign val="superscript"/>
        <sz val="10"/>
        <rFont val="Arial"/>
        <family val="2"/>
      </rPr>
      <t>1</t>
    </r>
  </si>
  <si>
    <t>back to contents</t>
  </si>
  <si>
    <t>Persons (continued)</t>
  </si>
  <si>
    <t xml:space="preserve">Age </t>
  </si>
  <si>
    <t>Males (continued)</t>
  </si>
  <si>
    <t>Females (continued)</t>
  </si>
  <si>
    <r>
      <t>Total</t>
    </r>
    <r>
      <rPr>
        <b/>
        <vertAlign val="superscript"/>
        <sz val="10"/>
        <rFont val="Arial"/>
        <family val="2"/>
      </rPr>
      <t>1</t>
    </r>
  </si>
  <si>
    <r>
      <t>Rest of UK</t>
    </r>
    <r>
      <rPr>
        <b/>
        <vertAlign val="superscript"/>
        <sz val="10"/>
        <rFont val="Arial"/>
        <family val="2"/>
      </rPr>
      <t>2</t>
    </r>
  </si>
  <si>
    <r>
      <t xml:space="preserve">% pension- able age </t>
    </r>
    <r>
      <rPr>
        <b/>
        <vertAlign val="superscript"/>
        <sz val="10"/>
        <rFont val="Arial"/>
        <family val="2"/>
      </rPr>
      <t>2</t>
    </r>
  </si>
  <si>
    <r>
      <t>Greater Glasgow &amp; Clyde</t>
    </r>
    <r>
      <rPr>
        <vertAlign val="superscript"/>
        <sz val="10"/>
        <rFont val="Arial"/>
        <family val="2"/>
      </rPr>
      <t>3</t>
    </r>
  </si>
  <si>
    <r>
      <t>Glasgow City</t>
    </r>
    <r>
      <rPr>
        <vertAlign val="superscript"/>
        <sz val="10"/>
        <rFont val="Arial"/>
        <family val="2"/>
      </rPr>
      <t>3</t>
    </r>
  </si>
  <si>
    <t>2) Includes changes in the number of prisoners, armed forces stationed in Scotland and a rounding adjustment.</t>
  </si>
  <si>
    <t>Total net migration (including asylum seekers)</t>
  </si>
  <si>
    <t>Natural change</t>
  </si>
  <si>
    <r>
      <t>Estimated net civilian migration</t>
    </r>
    <r>
      <rPr>
        <b/>
        <vertAlign val="superscript"/>
        <sz val="10"/>
        <rFont val="Arial"/>
        <family val="2"/>
      </rPr>
      <t>1</t>
    </r>
  </si>
  <si>
    <r>
      <t>Other changes</t>
    </r>
    <r>
      <rPr>
        <b/>
        <vertAlign val="superscript"/>
        <sz val="10"/>
        <rFont val="Arial"/>
        <family val="2"/>
      </rPr>
      <t>2</t>
    </r>
  </si>
  <si>
    <t>2) Movements to/from the armed forces were included in these figures in previous years but are no longer treated as migration.</t>
  </si>
  <si>
    <t>3) Includes asylum seekers.</t>
  </si>
  <si>
    <t xml:space="preserve">2) Totals are based primarily on International Passenger Survey (IPS) data. However, the sample size in Scotland is too small to give an age breakdown so an age distribution is assumed using NHSCR data. </t>
  </si>
  <si>
    <r>
      <t>Area</t>
    </r>
    <r>
      <rPr>
        <b/>
        <vertAlign val="superscript"/>
        <sz val="10"/>
        <rFont val="Arial"/>
        <family val="2"/>
      </rPr>
      <t xml:space="preserve">1
</t>
    </r>
    <r>
      <rPr>
        <b/>
        <sz val="10"/>
        <rFont val="Arial"/>
        <family val="2"/>
      </rPr>
      <t>(square kilometre)</t>
    </r>
  </si>
  <si>
    <t>2) Persons per square kilometre has been calculated using actual, not rounded areas.</t>
  </si>
  <si>
    <r>
      <t>Density</t>
    </r>
    <r>
      <rPr>
        <b/>
        <vertAlign val="superscript"/>
        <sz val="10"/>
        <color indexed="8"/>
        <rFont val="Arial"/>
        <family val="2"/>
      </rPr>
      <t xml:space="preserve">2
</t>
    </r>
    <r>
      <rPr>
        <b/>
        <sz val="10"/>
        <color indexed="8"/>
        <rFont val="Arial"/>
        <family val="2"/>
      </rPr>
      <t>(Persons per
square kilometre)</t>
    </r>
  </si>
  <si>
    <r>
      <t>Natural change</t>
    </r>
    <r>
      <rPr>
        <vertAlign val="superscript"/>
        <sz val="10"/>
        <rFont val="Arial"/>
        <family val="2"/>
      </rPr>
      <t>1</t>
    </r>
  </si>
  <si>
    <r>
      <t>Net civilian migration and other changes</t>
    </r>
    <r>
      <rPr>
        <vertAlign val="superscript"/>
        <sz val="10"/>
        <rFont val="Arial"/>
        <family val="2"/>
      </rPr>
      <t>1</t>
    </r>
  </si>
  <si>
    <r>
      <t>2)</t>
    </r>
    <r>
      <rPr>
        <vertAlign val="superscript"/>
        <sz val="8"/>
        <rFont val="Arial"/>
        <family val="2"/>
      </rPr>
      <t xml:space="preserve"> </t>
    </r>
    <r>
      <rPr>
        <sz val="8"/>
        <rFont val="Arial"/>
        <family val="2"/>
      </rPr>
      <t>Ordered by percentage population change.</t>
    </r>
  </si>
  <si>
    <r>
      <t>Percentage population change</t>
    </r>
    <r>
      <rPr>
        <vertAlign val="superscript"/>
        <sz val="10"/>
        <rFont val="Arial"/>
        <family val="2"/>
      </rPr>
      <t>2</t>
    </r>
  </si>
  <si>
    <t>1) Estimated net civilian migration includes movements within Scotland, the rest of the UK and overseas. Moves to and from armed forces are now included in 'other changes'.</t>
  </si>
  <si>
    <t>Table 1</t>
  </si>
  <si>
    <t>Table 2</t>
  </si>
  <si>
    <t>Table 3</t>
  </si>
  <si>
    <t>Table 4</t>
  </si>
  <si>
    <t>Table 5</t>
  </si>
  <si>
    <t>Table 6</t>
  </si>
  <si>
    <t>Table 7</t>
  </si>
  <si>
    <t>Table 8</t>
  </si>
  <si>
    <t>Table 9</t>
  </si>
  <si>
    <t>Estimated population
30 June 2014</t>
  </si>
  <si>
    <t>Table 7: Age and sex structure of administrative areas, mid-2014</t>
  </si>
  <si>
    <t>Table 8: Rest of UK / Overseas moves and total resident population of Scotland by age group, mid-2013 to mid-2014</t>
  </si>
  <si>
    <t>Age distribution of the mid-2014 resident population of Scotland</t>
  </si>
  <si>
    <t>Table 9: Land area and population density by administrative area, mid-2014</t>
  </si>
  <si>
    <t>Table 10</t>
  </si>
  <si>
    <t>All aged 85 &amp; over</t>
  </si>
  <si>
    <t>All aged 65 &amp; over</t>
  </si>
  <si>
    <t>© Crown Copyright 2016</t>
  </si>
  <si>
    <t>© Crown copyright 2016</t>
  </si>
  <si>
    <t>2) Includes changes in the number of prisoners, armed forces stationed in Scotland, unattributable changes between mid 2005 and mid 2011 and a rounding adjustment.</t>
  </si>
  <si>
    <r>
      <t>NHS Board areas</t>
    </r>
    <r>
      <rPr>
        <b/>
        <vertAlign val="superscript"/>
        <sz val="10"/>
        <rFont val="Arial"/>
        <family val="2"/>
      </rPr>
      <t>1</t>
    </r>
  </si>
  <si>
    <t>Footnote</t>
  </si>
  <si>
    <r>
      <t>NHS Board areas</t>
    </r>
    <r>
      <rPr>
        <b/>
        <vertAlign val="superscript"/>
        <sz val="10"/>
        <rFont val="Arial"/>
        <family val="2"/>
      </rPr>
      <t>3</t>
    </r>
  </si>
  <si>
    <r>
      <t>NHS Board areas</t>
    </r>
    <r>
      <rPr>
        <b/>
        <vertAlign val="superscript"/>
        <sz val="10"/>
        <rFont val="Arial"/>
        <family val="2"/>
      </rPr>
      <t>4</t>
    </r>
  </si>
  <si>
    <t>1) April 2014 NHS Board areas.</t>
  </si>
  <si>
    <t>3) April 2014 NHS Board areas.</t>
  </si>
  <si>
    <t>4) April 2014 NHS Board areas.</t>
  </si>
  <si>
    <t>Estimated population by age and sex, Scotland, mid-2014</t>
  </si>
  <si>
    <t>Estimated population by sex, single year of age and administrative area, mid-2014</t>
  </si>
  <si>
    <t>Estimated population by sex, five year age group and administrative area, mid-2014</t>
  </si>
  <si>
    <t>Components of population change by administrative area, mid-2013 to mid-2014</t>
  </si>
  <si>
    <t>Components of migration by administrative area, mid-2013 to mid-2014</t>
  </si>
  <si>
    <t>Components of population change by administrative area, mid-2004 to mid-2014</t>
  </si>
  <si>
    <t>Age and sex structure of administrative areas, mid-2014</t>
  </si>
  <si>
    <t>Rest of UK / Overseas moves and total resident population of Scotland by age group, mid-2013 to mid-2014</t>
  </si>
  <si>
    <t>Land area and population density by administrative area, mid-2014</t>
  </si>
  <si>
    <t>Table 1: Estimated population by age and sex, Scotland, mid-2014</t>
  </si>
  <si>
    <t>1) Working age at 30 June 2014 is defined as men aged 16 to 64 and women aged 16 to approximately 62 years and 56 days.</t>
  </si>
  <si>
    <t>2) Based on the Pensions Act 2014, pensionable age at 30 June 2014 was 65 for men and approximately 62 years and 57 days for women.</t>
  </si>
  <si>
    <t>Table 2: Estimated population by sex, single year of age and administrative area, mid-2014</t>
  </si>
  <si>
    <t>Table 3: Estimated population by sex, five year age group and administrative area, mid-2014</t>
  </si>
  <si>
    <t>Table 5: Components of migration by administrative area, mid-2013 to mid-2014</t>
  </si>
  <si>
    <t>Table 6: Components of population change by administrative area, mid-2004 to mid-2014</t>
  </si>
  <si>
    <t>1) National Health Service Central Register (NHSCR) patient movements mid-2013 to mid-2014.</t>
  </si>
  <si>
    <t>1) Change per 100 population at mid-2014. The underlying data used to produce these figures can be found in Table 6 of this publication.</t>
  </si>
  <si>
    <t>Table 4: Components of population change by administrative area, mid-2013 to mid-2014</t>
  </si>
  <si>
    <t>Estimated population
30 June 2004</t>
  </si>
  <si>
    <t>Estimated population
30 June 2013</t>
  </si>
  <si>
    <r>
      <t>Movements between Scotland and the rest of the UK</t>
    </r>
    <r>
      <rPr>
        <b/>
        <vertAlign val="superscript"/>
        <sz val="10"/>
        <rFont val="Arial"/>
        <family val="2"/>
      </rPr>
      <t>1</t>
    </r>
  </si>
  <si>
    <t>Corrected Mid-2014 Population Estimates Scotland</t>
  </si>
  <si>
    <t>These tables are published in 'Mid-Year Population Estimates, Mid-2015 and corrected population estimates for Mid-2012, Mid-2013 and Mid-2014', available from the National Records of Scotland website.</t>
  </si>
  <si>
    <t>1) Land areas were derived from Standard Area Measurements produced by the Office for National Statistics in December 2015. Figures may not add exactly because of rounding.</t>
  </si>
  <si>
    <t>Table 2 (continued)</t>
  </si>
  <si>
    <t>Tabe 2 (continued)</t>
  </si>
  <si>
    <t>Table 3 (continued)</t>
  </si>
  <si>
    <t>1) The total in- and out-migration figures for Scotland equal the sum of migration from / to the rest of the UK and overseas. However, they do not equal the sum of moves for individual council or NHS Board areas. Migration for individual council and NHS Board areas includes people moving within Scotland. Since such moves do not involve anyone leaving or entering Scotland, they are not counted in the Scotland totals.</t>
  </si>
  <si>
    <r>
      <t>Movements between Scotland and Overseas (including asylum seekers)</t>
    </r>
    <r>
      <rPr>
        <b/>
        <vertAlign val="superscript"/>
        <sz val="10"/>
        <rFont val="Arial"/>
        <family val="2"/>
      </rPr>
      <t>2</t>
    </r>
  </si>
  <si>
    <t>Table 10: Components of population change for council areas: mid-2004 to mid-2014</t>
  </si>
  <si>
    <t>Components of population change for council areas: mid-2004 to mid-2014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</si>
</sst>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6">
    <font>
      <sz val="10"/>
      <name val="Arial"/>
    </font>
    <font>
      <sz val="10"/>
      <name val="Arial"/>
      <family val="2"/>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u/>
      <sz val="12"/>
      <color indexed="12"/>
      <name val="Arial"/>
      <family val="2"/>
    </font>
    <font>
      <b/>
      <sz val="12"/>
      <color indexed="10"/>
      <name val="Arial"/>
      <family val="2"/>
    </font>
    <font>
      <vertAlign val="superscript"/>
      <sz val="12"/>
      <name val="Arial"/>
      <family val="2"/>
    </font>
    <font>
      <sz val="8"/>
      <name val="Arial"/>
      <family val="2"/>
    </font>
    <font>
      <sz val="12"/>
      <color indexed="8"/>
      <name val="Arial"/>
      <family val="2"/>
    </font>
    <font>
      <sz val="12"/>
      <name val="Arial"/>
      <family val="2"/>
    </font>
    <font>
      <sz val="10"/>
      <color indexed="8"/>
      <name val="Arial"/>
      <family val="2"/>
    </font>
    <font>
      <b/>
      <sz val="10"/>
      <color indexed="8"/>
      <name val="Arial"/>
      <family val="2"/>
    </font>
    <font>
      <b/>
      <vertAlign val="superscript"/>
      <sz val="10"/>
      <color indexed="8"/>
      <name val="Arial"/>
      <family val="2"/>
    </font>
    <font>
      <vertAlign val="superscript"/>
      <sz val="10"/>
      <name val="Arial"/>
      <family val="2"/>
    </font>
    <font>
      <b/>
      <sz val="8"/>
      <name val="Arial"/>
      <family val="2"/>
    </font>
    <font>
      <vertAlign val="superscript"/>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s>
  <fills count="2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
      <left/>
      <right/>
      <top/>
      <bottom style="hair">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55">
    <xf numFmtId="0" fontId="0"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4" borderId="0" applyNumberFormat="0" applyBorder="0" applyAlignment="0" applyProtection="0"/>
    <xf numFmtId="0" fontId="29" fillId="6" borderId="0" applyNumberFormat="0" applyBorder="0" applyAlignment="0" applyProtection="0"/>
    <xf numFmtId="0" fontId="29" fillId="3"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6" borderId="0" applyNumberFormat="0" applyBorder="0" applyAlignment="0" applyProtection="0"/>
    <xf numFmtId="0" fontId="29" fillId="4" borderId="0" applyNumberFormat="0" applyBorder="0" applyAlignment="0" applyProtection="0"/>
    <xf numFmtId="0" fontId="30" fillId="6"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8"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11"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1" fillId="15" borderId="0" applyNumberFormat="0" applyBorder="0" applyAlignment="0" applyProtection="0"/>
    <xf numFmtId="0" fontId="32" fillId="16" borderId="1" applyNumberFormat="0" applyAlignment="0" applyProtection="0"/>
    <xf numFmtId="0" fontId="33" fillId="17" borderId="2" applyNumberFormat="0" applyAlignment="0" applyProtection="0"/>
    <xf numFmtId="40" fontId="34" fillId="0" borderId="0" applyFont="0" applyFill="0" applyBorder="0" applyAlignment="0" applyProtection="0"/>
    <xf numFmtId="0" fontId="35" fillId="0" borderId="0" applyNumberFormat="0" applyFill="0" applyBorder="0" applyAlignment="0" applyProtection="0"/>
    <xf numFmtId="0" fontId="36" fillId="6" borderId="0" applyNumberFormat="0" applyBorder="0" applyAlignment="0" applyProtection="0"/>
    <xf numFmtId="0" fontId="37" fillId="0" borderId="3" applyNumberFormat="0" applyFill="0" applyAlignment="0" applyProtection="0"/>
    <xf numFmtId="0" fontId="38" fillId="0" borderId="4" applyNumberFormat="0" applyFill="0" applyAlignment="0" applyProtection="0"/>
    <xf numFmtId="0" fontId="39" fillId="0" borderId="5" applyNumberFormat="0" applyFill="0" applyAlignment="0" applyProtection="0"/>
    <xf numFmtId="0" fontId="39" fillId="0" borderId="0" applyNumberFormat="0" applyFill="0" applyBorder="0" applyAlignment="0" applyProtection="0"/>
    <xf numFmtId="0" fontId="7" fillId="0" borderId="0" applyNumberFormat="0" applyFill="0" applyBorder="0" applyAlignment="0" applyProtection="0">
      <alignment vertical="top"/>
      <protection locked="0"/>
    </xf>
    <xf numFmtId="0" fontId="40" fillId="7" borderId="1" applyNumberFormat="0" applyAlignment="0" applyProtection="0"/>
    <xf numFmtId="0" fontId="41" fillId="0" borderId="6" applyNumberFormat="0" applyFill="0" applyAlignment="0" applyProtection="0"/>
    <xf numFmtId="0" fontId="42" fillId="7" borderId="0" applyNumberFormat="0" applyBorder="0" applyAlignment="0" applyProtection="0"/>
    <xf numFmtId="0" fontId="12" fillId="0" borderId="0"/>
    <xf numFmtId="0" fontId="12" fillId="0" borderId="0"/>
    <xf numFmtId="0" fontId="12" fillId="0" borderId="0"/>
    <xf numFmtId="0" fontId="12" fillId="0" borderId="0"/>
    <xf numFmtId="0" fontId="12" fillId="0" borderId="0"/>
    <xf numFmtId="0" fontId="12" fillId="4" borderId="7" applyNumberFormat="0" applyFont="0" applyAlignment="0" applyProtection="0"/>
    <xf numFmtId="0" fontId="43" fillId="16" borderId="8" applyNumberFormat="0" applyAlignment="0" applyProtection="0"/>
    <xf numFmtId="9" fontId="6" fillId="0" borderId="0" applyFont="0" applyFill="0" applyBorder="0" applyAlignment="0" applyProtection="0"/>
    <xf numFmtId="0" fontId="44" fillId="0" borderId="0" applyNumberFormat="0" applyFill="0" applyBorder="0" applyAlignment="0" applyProtection="0"/>
    <xf numFmtId="0" fontId="45" fillId="0" borderId="9" applyNumberFormat="0" applyFill="0" applyAlignment="0" applyProtection="0"/>
    <xf numFmtId="0" fontId="41" fillId="0" borderId="0" applyNumberFormat="0" applyFill="0" applyBorder="0" applyAlignment="0" applyProtection="0"/>
    <xf numFmtId="0" fontId="20" fillId="0" borderId="0"/>
    <xf numFmtId="0" fontId="12" fillId="0" borderId="0"/>
    <xf numFmtId="0" fontId="5" fillId="0" borderId="0"/>
    <xf numFmtId="0" fontId="3" fillId="0" borderId="0"/>
    <xf numFmtId="0" fontId="4" fillId="0" borderId="0"/>
  </cellStyleXfs>
  <cellXfs count="439">
    <xf numFmtId="0" fontId="0" fillId="0" borderId="0" xfId="0"/>
    <xf numFmtId="3" fontId="6" fillId="0" borderId="10" xfId="0" applyNumberFormat="1" applyFont="1" applyBorder="1"/>
    <xf numFmtId="3" fontId="0" fillId="0" borderId="0" xfId="0" applyNumberFormat="1" applyBorder="1"/>
    <xf numFmtId="3" fontId="6" fillId="0" borderId="0" xfId="0" applyNumberFormat="1" applyFont="1" applyBorder="1"/>
    <xf numFmtId="0" fontId="9" fillId="0" borderId="0" xfId="0" applyFont="1"/>
    <xf numFmtId="0" fontId="9" fillId="0" borderId="11" xfId="0" applyFont="1" applyBorder="1" applyAlignment="1">
      <alignment horizontal="center" wrapText="1"/>
    </xf>
    <xf numFmtId="164" fontId="10" fillId="0" borderId="0" xfId="46" applyNumberFormat="1" applyFont="1" applyBorder="1"/>
    <xf numFmtId="0" fontId="11" fillId="0" borderId="12" xfId="0" applyFont="1" applyBorder="1" applyAlignment="1">
      <alignment horizontal="center" wrapText="1"/>
    </xf>
    <xf numFmtId="0" fontId="11" fillId="0" borderId="13" xfId="0" applyFont="1" applyBorder="1" applyAlignment="1">
      <alignment horizontal="center" wrapText="1"/>
    </xf>
    <xf numFmtId="164" fontId="10" fillId="0" borderId="14" xfId="46" applyNumberFormat="1" applyFont="1" applyBorder="1"/>
    <xf numFmtId="0" fontId="0" fillId="0" borderId="0" xfId="0" applyBorder="1"/>
    <xf numFmtId="3" fontId="0" fillId="0" borderId="0" xfId="0" applyNumberFormat="1"/>
    <xf numFmtId="3" fontId="0" fillId="0" borderId="15" xfId="0" applyNumberFormat="1" applyBorder="1"/>
    <xf numFmtId="3" fontId="0" fillId="0" borderId="16" xfId="0" applyNumberFormat="1" applyBorder="1"/>
    <xf numFmtId="3" fontId="0" fillId="0" borderId="17" xfId="0" applyNumberFormat="1" applyBorder="1"/>
    <xf numFmtId="3" fontId="9" fillId="0" borderId="0" xfId="0" applyNumberFormat="1" applyFont="1"/>
    <xf numFmtId="164" fontId="14" fillId="0" borderId="0" xfId="46" applyNumberFormat="1" applyFont="1"/>
    <xf numFmtId="3" fontId="9" fillId="0" borderId="18" xfId="0" applyNumberFormat="1" applyFont="1" applyBorder="1"/>
    <xf numFmtId="3" fontId="9" fillId="0" borderId="19" xfId="0" applyNumberFormat="1" applyFont="1" applyBorder="1"/>
    <xf numFmtId="164" fontId="11" fillId="0" borderId="20" xfId="46" applyNumberFormat="1" applyFont="1" applyBorder="1"/>
    <xf numFmtId="3" fontId="6" fillId="0" borderId="21" xfId="0" applyNumberFormat="1" applyFont="1" applyBorder="1"/>
    <xf numFmtId="164" fontId="10" fillId="0" borderId="22" xfId="46" applyNumberFormat="1" applyFont="1" applyBorder="1"/>
    <xf numFmtId="0" fontId="9" fillId="0" borderId="20" xfId="0" applyFont="1" applyBorder="1"/>
    <xf numFmtId="164" fontId="11" fillId="0" borderId="18" xfId="46" applyNumberFormat="1" applyFont="1" applyBorder="1"/>
    <xf numFmtId="0" fontId="0" fillId="0" borderId="14" xfId="0" applyBorder="1"/>
    <xf numFmtId="0" fontId="6" fillId="0" borderId="14" xfId="0" applyFont="1" applyBorder="1"/>
    <xf numFmtId="0" fontId="0" fillId="0" borderId="22" xfId="0" applyBorder="1"/>
    <xf numFmtId="164" fontId="10" fillId="0" borderId="16" xfId="46" applyNumberFormat="1" applyFont="1" applyBorder="1"/>
    <xf numFmtId="0" fontId="6" fillId="0" borderId="0" xfId="0" applyFont="1"/>
    <xf numFmtId="3" fontId="9" fillId="0" borderId="23" xfId="0" applyNumberFormat="1" applyFont="1" applyBorder="1"/>
    <xf numFmtId="3" fontId="6" fillId="0" borderId="15" xfId="0" applyNumberFormat="1" applyFont="1" applyBorder="1"/>
    <xf numFmtId="0" fontId="16" fillId="18" borderId="0" xfId="0" applyFont="1" applyFill="1"/>
    <xf numFmtId="0" fontId="9" fillId="18" borderId="0" xfId="0" applyFont="1" applyFill="1"/>
    <xf numFmtId="0" fontId="14" fillId="18" borderId="0" xfId="0" applyFont="1" applyFill="1"/>
    <xf numFmtId="0" fontId="17" fillId="18" borderId="0" xfId="35" applyFont="1" applyFill="1" applyAlignment="1" applyProtection="1">
      <alignment horizontal="left"/>
    </xf>
    <xf numFmtId="0" fontId="15" fillId="18" borderId="0" xfId="43" applyFont="1" applyFill="1" applyBorder="1"/>
    <xf numFmtId="3" fontId="16" fillId="18" borderId="0" xfId="43" applyNumberFormat="1" applyFont="1" applyFill="1"/>
    <xf numFmtId="3" fontId="7" fillId="18" borderId="0" xfId="35" applyNumberFormat="1" applyFill="1" applyBorder="1" applyAlignment="1" applyProtection="1">
      <alignment horizontal="left"/>
    </xf>
    <xf numFmtId="3" fontId="16" fillId="18" borderId="0" xfId="43" applyNumberFormat="1" applyFont="1" applyFill="1" applyBorder="1"/>
    <xf numFmtId="0" fontId="16" fillId="18" borderId="0" xfId="0" applyFont="1" applyFill="1" applyBorder="1"/>
    <xf numFmtId="0" fontId="9" fillId="18" borderId="18" xfId="43" applyFont="1" applyFill="1" applyBorder="1" applyAlignment="1">
      <alignment horizontal="right"/>
    </xf>
    <xf numFmtId="3" fontId="9" fillId="18" borderId="18" xfId="43" applyNumberFormat="1" applyFont="1" applyFill="1" applyBorder="1" applyAlignment="1">
      <alignment horizontal="center"/>
    </xf>
    <xf numFmtId="0" fontId="23" fillId="18" borderId="0" xfId="0" applyFont="1" applyFill="1" applyBorder="1"/>
    <xf numFmtId="0" fontId="9" fillId="18" borderId="0" xfId="43" applyFont="1" applyFill="1" applyBorder="1" applyAlignment="1">
      <alignment horizontal="right"/>
    </xf>
    <xf numFmtId="0" fontId="21" fillId="18" borderId="0" xfId="0" applyFont="1" applyFill="1" applyBorder="1"/>
    <xf numFmtId="0" fontId="9" fillId="18" borderId="16" xfId="43" applyFont="1" applyFill="1" applyBorder="1"/>
    <xf numFmtId="0" fontId="16" fillId="18" borderId="16" xfId="0" applyFont="1" applyFill="1" applyBorder="1"/>
    <xf numFmtId="3" fontId="9" fillId="18" borderId="0" xfId="40" applyNumberFormat="1" applyFont="1" applyFill="1"/>
    <xf numFmtId="3" fontId="9" fillId="18" borderId="0" xfId="43" applyNumberFormat="1" applyFont="1" applyFill="1"/>
    <xf numFmtId="3" fontId="24" fillId="18" borderId="0" xfId="43" applyNumberFormat="1" applyFont="1" applyFill="1"/>
    <xf numFmtId="3" fontId="14" fillId="18" borderId="0" xfId="43" applyNumberFormat="1" applyFont="1" applyFill="1"/>
    <xf numFmtId="0" fontId="6" fillId="18" borderId="0" xfId="0" applyFont="1" applyFill="1"/>
    <xf numFmtId="3" fontId="14" fillId="18" borderId="0" xfId="40" applyNumberFormat="1" applyFont="1" applyFill="1"/>
    <xf numFmtId="3" fontId="23" fillId="18" borderId="0" xfId="43" applyNumberFormat="1" applyFont="1" applyFill="1"/>
    <xf numFmtId="3" fontId="23" fillId="18" borderId="0" xfId="40" applyNumberFormat="1" applyFont="1" applyFill="1"/>
    <xf numFmtId="3" fontId="9" fillId="18" borderId="0" xfId="0" applyNumberFormat="1" applyFont="1" applyFill="1" applyAlignment="1">
      <alignment horizontal="left"/>
    </xf>
    <xf numFmtId="3" fontId="14" fillId="18" borderId="0" xfId="0" applyNumberFormat="1" applyFont="1" applyFill="1" applyAlignment="1">
      <alignment horizontal="left"/>
    </xf>
    <xf numFmtId="3" fontId="14" fillId="18" borderId="0" xfId="0" applyNumberFormat="1" applyFont="1" applyFill="1"/>
    <xf numFmtId="3" fontId="20" fillId="18" borderId="0" xfId="0" applyNumberFormat="1" applyFont="1" applyFill="1" applyAlignment="1">
      <alignment horizontal="left"/>
    </xf>
    <xf numFmtId="3" fontId="14" fillId="18" borderId="16" xfId="0" applyNumberFormat="1" applyFont="1" applyFill="1" applyBorder="1" applyAlignment="1">
      <alignment horizontal="left"/>
    </xf>
    <xf numFmtId="3" fontId="14" fillId="18" borderId="16" xfId="43" applyNumberFormat="1" applyFont="1" applyFill="1" applyBorder="1"/>
    <xf numFmtId="3" fontId="14" fillId="18" borderId="16" xfId="0" applyNumberFormat="1" applyFont="1" applyFill="1" applyBorder="1"/>
    <xf numFmtId="3" fontId="16" fillId="18" borderId="0" xfId="0" applyNumberFormat="1" applyFont="1" applyFill="1" applyBorder="1" applyAlignment="1">
      <alignment horizontal="left"/>
    </xf>
    <xf numFmtId="3" fontId="16" fillId="18" borderId="0" xfId="0" applyNumberFormat="1" applyFont="1" applyFill="1" applyBorder="1"/>
    <xf numFmtId="3" fontId="23" fillId="18" borderId="0" xfId="43" applyNumberFormat="1" applyFont="1" applyFill="1" applyBorder="1" applyAlignment="1">
      <alignment horizontal="right"/>
    </xf>
    <xf numFmtId="0" fontId="27" fillId="18" borderId="0" xfId="43" applyFont="1" applyFill="1" applyBorder="1" applyAlignment="1">
      <alignment horizontal="left" vertical="top"/>
    </xf>
    <xf numFmtId="0" fontId="16" fillId="18" borderId="0" xfId="43" applyFont="1" applyFill="1" applyBorder="1" applyAlignment="1">
      <alignment horizontal="left" vertical="top"/>
    </xf>
    <xf numFmtId="3" fontId="16" fillId="18" borderId="0" xfId="43" applyNumberFormat="1" applyFont="1" applyFill="1" applyBorder="1" applyAlignment="1">
      <alignment horizontal="left" vertical="top"/>
    </xf>
    <xf numFmtId="1" fontId="21" fillId="18" borderId="0" xfId="43" applyNumberFormat="1" applyFont="1" applyFill="1" applyBorder="1" applyAlignment="1">
      <alignment horizontal="left" vertical="top"/>
    </xf>
    <xf numFmtId="0" fontId="16" fillId="18" borderId="0" xfId="0" applyFont="1" applyFill="1" applyAlignment="1">
      <alignment horizontal="left" vertical="top"/>
    </xf>
    <xf numFmtId="3" fontId="16" fillId="18" borderId="0" xfId="43" applyNumberFormat="1" applyFont="1" applyFill="1" applyAlignment="1">
      <alignment horizontal="left" vertical="top"/>
    </xf>
    <xf numFmtId="0" fontId="21" fillId="18" borderId="0" xfId="43" applyFont="1" applyFill="1" applyAlignment="1">
      <alignment horizontal="left" vertical="top"/>
    </xf>
    <xf numFmtId="0" fontId="16" fillId="18" borderId="0" xfId="43" applyFont="1" applyFill="1" applyAlignment="1">
      <alignment horizontal="left" vertical="top"/>
    </xf>
    <xf numFmtId="3" fontId="19" fillId="18" borderId="0" xfId="40" applyNumberFormat="1" applyFont="1" applyFill="1" applyBorder="1" applyAlignment="1">
      <alignment horizontal="left" vertical="top"/>
    </xf>
    <xf numFmtId="0" fontId="16" fillId="18" borderId="0" xfId="0" applyFont="1" applyFill="1" applyBorder="1" applyAlignment="1">
      <alignment horizontal="left" vertical="top"/>
    </xf>
    <xf numFmtId="0" fontId="21" fillId="18" borderId="0" xfId="0" applyFont="1" applyFill="1" applyAlignment="1">
      <alignment horizontal="left" vertical="top"/>
    </xf>
    <xf numFmtId="0" fontId="21" fillId="18" borderId="0" xfId="0" applyFont="1" applyFill="1"/>
    <xf numFmtId="0" fontId="14" fillId="18" borderId="0" xfId="0" applyFont="1" applyFill="1" applyBorder="1"/>
    <xf numFmtId="0" fontId="23" fillId="18" borderId="0" xfId="0" applyFont="1" applyFill="1"/>
    <xf numFmtId="3" fontId="7" fillId="18" borderId="16" xfId="35" applyNumberFormat="1" applyFill="1" applyBorder="1" applyAlignment="1" applyProtection="1">
      <alignment horizontal="left"/>
    </xf>
    <xf numFmtId="0" fontId="0" fillId="18" borderId="0" xfId="0" applyFill="1"/>
    <xf numFmtId="0" fontId="15" fillId="18" borderId="0" xfId="42" applyFont="1" applyFill="1" applyBorder="1" applyAlignment="1">
      <alignment horizontal="left"/>
    </xf>
    <xf numFmtId="0" fontId="0" fillId="18" borderId="0" xfId="0" applyFill="1" applyBorder="1"/>
    <xf numFmtId="3" fontId="14" fillId="18" borderId="0" xfId="0" applyNumberFormat="1" applyFont="1" applyFill="1" applyBorder="1"/>
    <xf numFmtId="3" fontId="6" fillId="18" borderId="0" xfId="0" applyNumberFormat="1" applyFont="1" applyFill="1" applyBorder="1"/>
    <xf numFmtId="3" fontId="6" fillId="18" borderId="0" xfId="0" applyNumberFormat="1" applyFont="1" applyFill="1"/>
    <xf numFmtId="3" fontId="0" fillId="18" borderId="0" xfId="0" applyNumberFormat="1" applyFill="1"/>
    <xf numFmtId="0" fontId="14" fillId="18" borderId="18" xfId="0" applyFont="1" applyFill="1" applyBorder="1"/>
    <xf numFmtId="3" fontId="14" fillId="18" borderId="18" xfId="0" applyNumberFormat="1" applyFont="1" applyFill="1" applyBorder="1"/>
    <xf numFmtId="0" fontId="27" fillId="18" borderId="0" xfId="0" applyFont="1" applyFill="1" applyBorder="1"/>
    <xf numFmtId="3" fontId="22" fillId="18" borderId="0" xfId="0" applyNumberFormat="1" applyFont="1" applyFill="1" applyBorder="1"/>
    <xf numFmtId="3" fontId="22" fillId="18" borderId="0" xfId="0" applyNumberFormat="1" applyFont="1" applyFill="1" applyBorder="1" applyAlignment="1">
      <alignment horizontal="right"/>
    </xf>
    <xf numFmtId="0" fontId="20" fillId="18" borderId="0" xfId="0" applyFont="1" applyFill="1" applyAlignment="1"/>
    <xf numFmtId="0" fontId="22" fillId="18" borderId="0" xfId="0" applyFont="1" applyFill="1" applyAlignment="1">
      <alignment vertical="center"/>
    </xf>
    <xf numFmtId="3" fontId="20" fillId="18" borderId="0" xfId="40" applyNumberFormat="1" applyFont="1" applyFill="1" applyAlignment="1">
      <alignment horizontal="left"/>
    </xf>
    <xf numFmtId="0" fontId="0" fillId="18" borderId="0" xfId="0" applyFill="1" applyBorder="1" applyAlignment="1"/>
    <xf numFmtId="1" fontId="0" fillId="18" borderId="0" xfId="0" applyNumberFormat="1" applyFill="1" applyBorder="1"/>
    <xf numFmtId="0" fontId="15" fillId="18" borderId="0" xfId="42" applyFont="1" applyFill="1" applyBorder="1"/>
    <xf numFmtId="1" fontId="16" fillId="18" borderId="0" xfId="0" applyNumberFormat="1" applyFont="1" applyFill="1"/>
    <xf numFmtId="1" fontId="16" fillId="18" borderId="0" xfId="0" applyNumberFormat="1" applyFont="1" applyFill="1" applyBorder="1"/>
    <xf numFmtId="3" fontId="9" fillId="18" borderId="18" xfId="42" applyNumberFormat="1" applyFont="1" applyFill="1" applyBorder="1" applyAlignment="1">
      <alignment horizontal="center"/>
    </xf>
    <xf numFmtId="1" fontId="9" fillId="18" borderId="18" xfId="0" applyNumberFormat="1" applyFont="1" applyFill="1" applyBorder="1" applyAlignment="1">
      <alignment horizontal="center"/>
    </xf>
    <xf numFmtId="1" fontId="15" fillId="18" borderId="18" xfId="0" applyNumberFormat="1" applyFont="1" applyFill="1" applyBorder="1" applyAlignment="1">
      <alignment horizontal="center"/>
    </xf>
    <xf numFmtId="3" fontId="9" fillId="18" borderId="0" xfId="42" applyNumberFormat="1" applyFont="1" applyFill="1" applyBorder="1" applyAlignment="1"/>
    <xf numFmtId="0" fontId="15" fillId="18" borderId="0" xfId="0" applyFont="1" applyFill="1" applyBorder="1" applyAlignment="1">
      <alignment horizontal="right" wrapText="1"/>
    </xf>
    <xf numFmtId="0" fontId="16" fillId="18" borderId="0" xfId="0" applyFont="1" applyFill="1" applyAlignment="1"/>
    <xf numFmtId="3" fontId="9" fillId="18" borderId="18" xfId="40" applyNumberFormat="1" applyFont="1" applyFill="1" applyBorder="1"/>
    <xf numFmtId="1" fontId="9" fillId="18" borderId="18" xfId="0" applyNumberFormat="1" applyFont="1" applyFill="1" applyBorder="1"/>
    <xf numFmtId="3" fontId="9" fillId="18" borderId="18" xfId="0" applyNumberFormat="1" applyFont="1" applyFill="1" applyBorder="1"/>
    <xf numFmtId="4" fontId="9" fillId="18" borderId="18" xfId="0" applyNumberFormat="1" applyFont="1" applyFill="1" applyBorder="1"/>
    <xf numFmtId="1" fontId="9" fillId="18" borderId="0" xfId="0" applyNumberFormat="1" applyFont="1" applyFill="1" applyBorder="1"/>
    <xf numFmtId="1" fontId="14" fillId="18" borderId="0" xfId="0" applyNumberFormat="1" applyFont="1" applyFill="1" applyBorder="1"/>
    <xf numFmtId="4" fontId="8" fillId="18" borderId="0" xfId="0" applyNumberFormat="1" applyFont="1" applyFill="1" applyBorder="1"/>
    <xf numFmtId="4" fontId="9" fillId="18" borderId="0" xfId="0" applyNumberFormat="1" applyFont="1" applyFill="1" applyBorder="1"/>
    <xf numFmtId="4" fontId="15" fillId="18" borderId="0" xfId="0" applyNumberFormat="1" applyFont="1" applyFill="1" applyBorder="1"/>
    <xf numFmtId="3" fontId="14" fillId="18" borderId="18" xfId="0" applyNumberFormat="1" applyFont="1" applyFill="1" applyBorder="1" applyAlignment="1">
      <alignment horizontal="left"/>
    </xf>
    <xf numFmtId="1" fontId="14" fillId="18" borderId="18" xfId="0" applyNumberFormat="1" applyFont="1" applyFill="1" applyBorder="1"/>
    <xf numFmtId="1" fontId="16" fillId="18" borderId="18" xfId="0" applyNumberFormat="1" applyFont="1" applyFill="1" applyBorder="1"/>
    <xf numFmtId="3" fontId="16" fillId="18" borderId="18" xfId="0" applyNumberFormat="1" applyFont="1" applyFill="1" applyBorder="1"/>
    <xf numFmtId="4" fontId="16" fillId="18" borderId="18" xfId="0" applyNumberFormat="1" applyFont="1" applyFill="1" applyBorder="1"/>
    <xf numFmtId="0" fontId="27" fillId="18" borderId="0" xfId="0" applyFont="1" applyFill="1"/>
    <xf numFmtId="1" fontId="14" fillId="18" borderId="0" xfId="0" applyNumberFormat="1" applyFont="1" applyFill="1"/>
    <xf numFmtId="4" fontId="16" fillId="18" borderId="0" xfId="0" applyNumberFormat="1" applyFont="1" applyFill="1"/>
    <xf numFmtId="0" fontId="20" fillId="18" borderId="0" xfId="0" applyFont="1" applyFill="1" applyAlignment="1">
      <alignment vertical="top"/>
    </xf>
    <xf numFmtId="3" fontId="20" fillId="18" borderId="0" xfId="40" applyNumberFormat="1" applyFont="1" applyFill="1" applyAlignment="1">
      <alignment vertical="top"/>
    </xf>
    <xf numFmtId="0" fontId="15" fillId="18" borderId="0" xfId="0" applyFont="1" applyFill="1" applyBorder="1" applyAlignment="1">
      <alignment horizontal="left"/>
    </xf>
    <xf numFmtId="0" fontId="15" fillId="18" borderId="16" xfId="0" applyFont="1" applyFill="1" applyBorder="1" applyAlignment="1">
      <alignment horizontal="left"/>
    </xf>
    <xf numFmtId="3" fontId="9" fillId="18" borderId="18" xfId="40" applyNumberFormat="1" applyFont="1" applyFill="1" applyBorder="1" applyAlignment="1">
      <alignment horizontal="center"/>
    </xf>
    <xf numFmtId="3" fontId="9" fillId="18" borderId="0" xfId="40" applyNumberFormat="1" applyFont="1" applyFill="1" applyAlignment="1">
      <alignment horizontal="center"/>
    </xf>
    <xf numFmtId="0" fontId="0" fillId="18" borderId="0" xfId="0" applyFill="1" applyAlignment="1">
      <alignment horizontal="center"/>
    </xf>
    <xf numFmtId="3" fontId="9" fillId="18" borderId="0" xfId="40" applyNumberFormat="1" applyFont="1" applyFill="1" applyBorder="1" applyAlignment="1">
      <alignment horizontal="center"/>
    </xf>
    <xf numFmtId="3" fontId="9" fillId="18" borderId="18" xfId="0" applyNumberFormat="1" applyFont="1" applyFill="1" applyBorder="1" applyAlignment="1">
      <alignment horizontal="right"/>
    </xf>
    <xf numFmtId="3" fontId="14" fillId="18" borderId="0" xfId="0" applyNumberFormat="1" applyFont="1" applyFill="1" applyAlignment="1"/>
    <xf numFmtId="3" fontId="14" fillId="18" borderId="0" xfId="0" applyNumberFormat="1" applyFont="1" applyFill="1" applyBorder="1" applyAlignment="1">
      <alignment horizontal="left"/>
    </xf>
    <xf numFmtId="3" fontId="16" fillId="18" borderId="18" xfId="41" applyNumberFormat="1" applyFont="1" applyFill="1" applyBorder="1"/>
    <xf numFmtId="0" fontId="16" fillId="18" borderId="18" xfId="0" applyFont="1" applyFill="1" applyBorder="1"/>
    <xf numFmtId="3" fontId="27" fillId="18" borderId="0" xfId="41" applyNumberFormat="1" applyFont="1" applyFill="1" applyBorder="1"/>
    <xf numFmtId="3" fontId="16" fillId="18" borderId="0" xfId="41" applyNumberFormat="1" applyFont="1" applyFill="1" applyBorder="1"/>
    <xf numFmtId="0" fontId="0" fillId="18" borderId="0" xfId="0" applyFill="1" applyAlignment="1"/>
    <xf numFmtId="3" fontId="12" fillId="18" borderId="0" xfId="39" applyNumberFormat="1" applyFont="1" applyFill="1"/>
    <xf numFmtId="1" fontId="0" fillId="18" borderId="0" xfId="0" applyNumberFormat="1" applyFill="1"/>
    <xf numFmtId="3" fontId="16" fillId="18" borderId="0" xfId="40" applyNumberFormat="1" applyFont="1" applyFill="1"/>
    <xf numFmtId="3" fontId="9" fillId="18" borderId="0" xfId="40" applyNumberFormat="1" applyFont="1" applyFill="1" applyBorder="1"/>
    <xf numFmtId="3" fontId="15" fillId="18" borderId="0" xfId="0" applyNumberFormat="1" applyFont="1" applyFill="1"/>
    <xf numFmtId="3" fontId="15" fillId="18" borderId="16" xfId="0" applyNumberFormat="1" applyFont="1" applyFill="1" applyBorder="1"/>
    <xf numFmtId="3" fontId="9" fillId="18" borderId="18" xfId="40" applyNumberFormat="1" applyFont="1" applyFill="1" applyBorder="1" applyAlignment="1">
      <alignment horizontal="right"/>
    </xf>
    <xf numFmtId="3" fontId="9" fillId="18" borderId="0" xfId="40" applyNumberFormat="1" applyFont="1" applyFill="1" applyAlignment="1">
      <alignment horizontal="right"/>
    </xf>
    <xf numFmtId="3" fontId="9" fillId="18" borderId="0" xfId="40" applyNumberFormat="1" applyFont="1" applyFill="1" applyBorder="1" applyAlignment="1">
      <alignment horizontal="right"/>
    </xf>
    <xf numFmtId="3" fontId="14" fillId="18" borderId="0" xfId="40" applyNumberFormat="1" applyFont="1" applyFill="1" applyBorder="1"/>
    <xf numFmtId="3" fontId="16" fillId="18" borderId="0" xfId="0" applyNumberFormat="1" applyFont="1" applyFill="1"/>
    <xf numFmtId="3" fontId="14" fillId="18" borderId="18" xfId="41" applyNumberFormat="1" applyFont="1" applyFill="1" applyBorder="1"/>
    <xf numFmtId="165" fontId="14" fillId="18" borderId="18" xfId="41" applyNumberFormat="1" applyFont="1" applyFill="1" applyBorder="1"/>
    <xf numFmtId="3" fontId="27" fillId="18" borderId="0" xfId="41" applyNumberFormat="1" applyFont="1" applyFill="1" applyAlignment="1">
      <alignment vertical="top"/>
    </xf>
    <xf numFmtId="3" fontId="20" fillId="18" borderId="0" xfId="41" applyNumberFormat="1" applyFont="1" applyFill="1" applyAlignment="1">
      <alignment vertical="top"/>
    </xf>
    <xf numFmtId="165" fontId="20" fillId="18" borderId="0" xfId="41" applyNumberFormat="1" applyFont="1" applyFill="1" applyAlignment="1">
      <alignment vertical="top"/>
    </xf>
    <xf numFmtId="165" fontId="11" fillId="18" borderId="18" xfId="40" applyNumberFormat="1" applyFont="1" applyFill="1" applyBorder="1" applyAlignment="1">
      <alignment horizontal="right"/>
    </xf>
    <xf numFmtId="165" fontId="11" fillId="18" borderId="0" xfId="40" applyNumberFormat="1" applyFont="1" applyFill="1" applyAlignment="1">
      <alignment horizontal="right"/>
    </xf>
    <xf numFmtId="165" fontId="10" fillId="18" borderId="0" xfId="40" applyNumberFormat="1" applyFont="1" applyFill="1" applyAlignment="1">
      <alignment horizontal="right"/>
    </xf>
    <xf numFmtId="3" fontId="14" fillId="18" borderId="0" xfId="40" applyNumberFormat="1" applyFont="1" applyFill="1" applyAlignment="1">
      <alignment horizontal="right"/>
    </xf>
    <xf numFmtId="0" fontId="9" fillId="18" borderId="0" xfId="42" applyFont="1" applyFill="1" applyBorder="1" applyAlignment="1">
      <alignment horizontal="right"/>
    </xf>
    <xf numFmtId="0" fontId="16" fillId="18" borderId="0" xfId="42" applyFont="1" applyFill="1" applyBorder="1"/>
    <xf numFmtId="3" fontId="16" fillId="18" borderId="0" xfId="42" applyNumberFormat="1" applyFont="1" applyFill="1" applyBorder="1"/>
    <xf numFmtId="0" fontId="16" fillId="18" borderId="0" xfId="42" applyFont="1" applyFill="1"/>
    <xf numFmtId="0" fontId="15" fillId="18" borderId="0" xfId="42" applyFont="1" applyFill="1"/>
    <xf numFmtId="3" fontId="16" fillId="18" borderId="0" xfId="42" applyNumberFormat="1" applyFont="1" applyFill="1"/>
    <xf numFmtId="3" fontId="15" fillId="18" borderId="0" xfId="42" applyNumberFormat="1" applyFont="1" applyFill="1" applyBorder="1"/>
    <xf numFmtId="3" fontId="9" fillId="18" borderId="0" xfId="42" applyNumberFormat="1" applyFont="1" applyFill="1"/>
    <xf numFmtId="3" fontId="14" fillId="18" borderId="0" xfId="42" applyNumberFormat="1" applyFont="1" applyFill="1"/>
    <xf numFmtId="3" fontId="16" fillId="18" borderId="0" xfId="40" applyNumberFormat="1" applyFont="1" applyFill="1" applyBorder="1"/>
    <xf numFmtId="0" fontId="14" fillId="18" borderId="0" xfId="0" applyNumberFormat="1" applyFont="1" applyFill="1" applyBorder="1" applyAlignment="1">
      <alignment horizontal="left"/>
    </xf>
    <xf numFmtId="0" fontId="14" fillId="18" borderId="16" xfId="0" applyNumberFormat="1" applyFont="1" applyFill="1" applyBorder="1" applyAlignment="1">
      <alignment horizontal="left"/>
    </xf>
    <xf numFmtId="3" fontId="14" fillId="18" borderId="16" xfId="42" applyNumberFormat="1" applyFont="1" applyFill="1" applyBorder="1"/>
    <xf numFmtId="3" fontId="14" fillId="18" borderId="18" xfId="42" applyNumberFormat="1" applyFont="1" applyFill="1" applyBorder="1"/>
    <xf numFmtId="0" fontId="20" fillId="18" borderId="0" xfId="0" applyFont="1" applyFill="1" applyBorder="1" applyAlignment="1">
      <alignment horizontal="left"/>
    </xf>
    <xf numFmtId="3" fontId="26" fillId="18" borderId="0" xfId="0" applyNumberFormat="1" applyFont="1" applyFill="1" applyAlignment="1">
      <alignment horizontal="left"/>
    </xf>
    <xf numFmtId="3" fontId="19" fillId="18" borderId="0" xfId="0" applyNumberFormat="1" applyFont="1" applyFill="1" applyBorder="1" applyAlignment="1">
      <alignment horizontal="left"/>
    </xf>
    <xf numFmtId="3" fontId="14" fillId="18" borderId="0" xfId="42" applyNumberFormat="1" applyFont="1" applyFill="1" applyBorder="1"/>
    <xf numFmtId="0" fontId="12" fillId="18" borderId="0" xfId="0" applyFont="1" applyFill="1" applyBorder="1" applyAlignment="1">
      <alignment horizontal="left"/>
    </xf>
    <xf numFmtId="0" fontId="16" fillId="18" borderId="0" xfId="42" applyFont="1" applyFill="1" applyBorder="1" applyAlignment="1">
      <alignment horizontal="right"/>
    </xf>
    <xf numFmtId="3" fontId="15" fillId="18" borderId="0" xfId="42" applyNumberFormat="1" applyFont="1" applyFill="1"/>
    <xf numFmtId="3" fontId="19" fillId="18" borderId="0" xfId="0" applyNumberFormat="1" applyFont="1" applyFill="1" applyAlignment="1">
      <alignment horizontal="left"/>
    </xf>
    <xf numFmtId="3" fontId="12" fillId="18" borderId="18" xfId="0" applyNumberFormat="1" applyFont="1" applyFill="1" applyBorder="1" applyAlignment="1">
      <alignment horizontal="left"/>
    </xf>
    <xf numFmtId="3" fontId="26" fillId="18" borderId="0" xfId="0" applyNumberFormat="1" applyFont="1" applyFill="1" applyBorder="1" applyAlignment="1">
      <alignment horizontal="left"/>
    </xf>
    <xf numFmtId="3" fontId="16" fillId="18" borderId="18" xfId="42" applyNumberFormat="1" applyFont="1" applyFill="1" applyBorder="1"/>
    <xf numFmtId="0" fontId="6" fillId="18" borderId="18" xfId="0" applyFont="1" applyFill="1" applyBorder="1" applyAlignment="1">
      <alignment horizontal="left"/>
    </xf>
    <xf numFmtId="0" fontId="6" fillId="18" borderId="18" xfId="0" applyFont="1" applyFill="1" applyBorder="1" applyAlignment="1"/>
    <xf numFmtId="3" fontId="6" fillId="18" borderId="18" xfId="42" applyNumberFormat="1" applyFont="1" applyFill="1" applyBorder="1"/>
    <xf numFmtId="3" fontId="16" fillId="18" borderId="0" xfId="0" applyNumberFormat="1" applyFont="1" applyFill="1" applyAlignment="1">
      <alignment horizontal="left"/>
    </xf>
    <xf numFmtId="3" fontId="16" fillId="18" borderId="16" xfId="0" applyNumberFormat="1" applyFont="1" applyFill="1" applyBorder="1"/>
    <xf numFmtId="3" fontId="16" fillId="18" borderId="16" xfId="0" applyNumberFormat="1" applyFont="1" applyFill="1" applyBorder="1" applyAlignment="1">
      <alignment horizontal="right"/>
    </xf>
    <xf numFmtId="3" fontId="16" fillId="18" borderId="16" xfId="0" applyNumberFormat="1" applyFont="1" applyFill="1" applyBorder="1" applyAlignment="1">
      <alignment horizontal="center"/>
    </xf>
    <xf numFmtId="3" fontId="16" fillId="18" borderId="0" xfId="0" applyNumberFormat="1" applyFont="1" applyFill="1" applyBorder="1" applyAlignment="1">
      <alignment horizontal="right"/>
    </xf>
    <xf numFmtId="3" fontId="16" fillId="18" borderId="0" xfId="0" applyNumberFormat="1" applyFont="1" applyFill="1" applyBorder="1" applyAlignment="1">
      <alignment horizontal="center"/>
    </xf>
    <xf numFmtId="0" fontId="0" fillId="18" borderId="0" xfId="0" applyFill="1" applyAlignment="1">
      <alignment horizontal="left"/>
    </xf>
    <xf numFmtId="0" fontId="16" fillId="18" borderId="0" xfId="0" applyFont="1" applyFill="1" applyAlignment="1">
      <alignment horizontal="left"/>
    </xf>
    <xf numFmtId="0" fontId="0" fillId="18" borderId="18" xfId="0" applyFill="1" applyBorder="1" applyAlignment="1"/>
    <xf numFmtId="0" fontId="18" fillId="18" borderId="0" xfId="0" applyFont="1" applyFill="1" applyBorder="1"/>
    <xf numFmtId="3" fontId="27" fillId="18" borderId="0" xfId="0" applyNumberFormat="1" applyFont="1" applyFill="1" applyBorder="1" applyAlignment="1">
      <alignment horizontal="left"/>
    </xf>
    <xf numFmtId="3" fontId="9" fillId="18" borderId="0" xfId="40" applyNumberFormat="1" applyFont="1" applyFill="1" applyAlignment="1">
      <alignment horizontal="right" vertical="center" wrapText="1"/>
    </xf>
    <xf numFmtId="3" fontId="9" fillId="18" borderId="0" xfId="40" applyNumberFormat="1" applyFont="1" applyFill="1" applyBorder="1" applyAlignment="1">
      <alignment horizontal="right" vertical="center" wrapText="1"/>
    </xf>
    <xf numFmtId="1" fontId="9" fillId="18" borderId="0" xfId="0" applyNumberFormat="1" applyFont="1" applyFill="1" applyBorder="1" applyAlignment="1">
      <alignment horizontal="right" vertical="center" wrapText="1"/>
    </xf>
    <xf numFmtId="0" fontId="9" fillId="18" borderId="0" xfId="0" applyFont="1" applyFill="1" applyBorder="1" applyAlignment="1">
      <alignment horizontal="right" vertical="center" wrapText="1"/>
    </xf>
    <xf numFmtId="165" fontId="9" fillId="18" borderId="0" xfId="40" applyNumberFormat="1" applyFont="1" applyFill="1" applyBorder="1" applyAlignment="1">
      <alignment horizontal="right"/>
    </xf>
    <xf numFmtId="165" fontId="9" fillId="18" borderId="0" xfId="0" applyNumberFormat="1" applyFont="1" applyFill="1" applyBorder="1"/>
    <xf numFmtId="165" fontId="9" fillId="18" borderId="0" xfId="0" applyNumberFormat="1" applyFont="1" applyFill="1"/>
    <xf numFmtId="165" fontId="0" fillId="18" borderId="0" xfId="0" applyNumberFormat="1" applyFill="1" applyBorder="1"/>
    <xf numFmtId="165" fontId="0" fillId="18" borderId="0" xfId="0" applyNumberFormat="1" applyFill="1"/>
    <xf numFmtId="3" fontId="14" fillId="18" borderId="25" xfId="40" applyNumberFormat="1" applyFont="1" applyFill="1" applyBorder="1"/>
    <xf numFmtId="165" fontId="0" fillId="18" borderId="25" xfId="0" applyNumberFormat="1" applyFill="1" applyBorder="1"/>
    <xf numFmtId="0" fontId="15" fillId="18" borderId="0" xfId="0" applyFont="1" applyFill="1" applyAlignment="1">
      <alignment horizontal="left"/>
    </xf>
    <xf numFmtId="0" fontId="20" fillId="18" borderId="0" xfId="0" applyFont="1" applyFill="1" applyAlignment="1">
      <alignment horizontal="left"/>
    </xf>
    <xf numFmtId="0" fontId="20" fillId="18" borderId="0" xfId="0" quotePrefix="1" applyFont="1" applyFill="1" applyAlignment="1">
      <alignment horizontal="left"/>
    </xf>
    <xf numFmtId="0" fontId="12" fillId="18" borderId="0" xfId="0" applyFont="1" applyFill="1"/>
    <xf numFmtId="0" fontId="0" fillId="18" borderId="26" xfId="0" applyFill="1" applyBorder="1" applyAlignment="1">
      <alignment horizontal="right" vertical="center" wrapText="1"/>
    </xf>
    <xf numFmtId="0" fontId="0" fillId="18" borderId="27" xfId="0" applyFill="1" applyBorder="1" applyAlignment="1">
      <alignment horizontal="right" vertical="center" wrapText="1"/>
    </xf>
    <xf numFmtId="0" fontId="0" fillId="18" borderId="28" xfId="0" applyFill="1" applyBorder="1" applyAlignment="1">
      <alignment wrapText="1"/>
    </xf>
    <xf numFmtId="3" fontId="23" fillId="18" borderId="16" xfId="43" applyNumberFormat="1" applyFont="1" applyFill="1" applyBorder="1"/>
    <xf numFmtId="3" fontId="12" fillId="18" borderId="0" xfId="40" applyNumberFormat="1" applyFont="1" applyFill="1" applyAlignment="1">
      <alignment vertical="top"/>
    </xf>
    <xf numFmtId="3" fontId="12" fillId="18" borderId="0" xfId="40" applyNumberFormat="1" applyFont="1" applyFill="1"/>
    <xf numFmtId="3" fontId="12" fillId="18" borderId="0" xfId="40" applyNumberFormat="1" applyFont="1" applyFill="1" applyBorder="1" applyAlignment="1">
      <alignment horizontal="left" vertical="top"/>
    </xf>
    <xf numFmtId="3" fontId="23" fillId="19" borderId="0" xfId="0" applyNumberFormat="1" applyFont="1" applyFill="1" applyBorder="1"/>
    <xf numFmtId="3" fontId="5" fillId="19" borderId="0" xfId="52" applyNumberFormat="1" applyFill="1"/>
    <xf numFmtId="3" fontId="8" fillId="19" borderId="0" xfId="52" applyNumberFormat="1" applyFont="1" applyFill="1"/>
    <xf numFmtId="3" fontId="10" fillId="18" borderId="14" xfId="0" applyNumberFormat="1" applyFont="1" applyFill="1" applyBorder="1"/>
    <xf numFmtId="3" fontId="10" fillId="18" borderId="0" xfId="0" applyNumberFormat="1" applyFont="1" applyFill="1" applyBorder="1"/>
    <xf numFmtId="3" fontId="10" fillId="18" borderId="0" xfId="0" applyNumberFormat="1" applyFont="1" applyFill="1"/>
    <xf numFmtId="3" fontId="10" fillId="18" borderId="16" xfId="0" applyNumberFormat="1" applyFont="1" applyFill="1" applyBorder="1"/>
    <xf numFmtId="0" fontId="5" fillId="18" borderId="0" xfId="0" applyFont="1" applyFill="1"/>
    <xf numFmtId="3" fontId="14" fillId="18" borderId="0" xfId="0" applyNumberFormat="1" applyFont="1" applyFill="1" applyBorder="1" applyAlignment="1">
      <alignment horizontal="left"/>
    </xf>
    <xf numFmtId="3" fontId="12" fillId="18" borderId="0" xfId="40" applyNumberFormat="1" applyFont="1" applyFill="1" applyAlignment="1">
      <alignment horizontal="left"/>
    </xf>
    <xf numFmtId="0" fontId="14" fillId="18" borderId="0" xfId="0" applyFont="1" applyFill="1" applyBorder="1"/>
    <xf numFmtId="3" fontId="8" fillId="18" borderId="0" xfId="0" applyNumberFormat="1" applyFont="1" applyFill="1" applyAlignment="1">
      <alignment horizontal="left"/>
    </xf>
    <xf numFmtId="0" fontId="6" fillId="18" borderId="0" xfId="0" applyFont="1" applyFill="1" applyBorder="1" applyAlignment="1">
      <alignment horizontal="left"/>
    </xf>
    <xf numFmtId="0" fontId="6" fillId="18" borderId="0" xfId="0" applyFont="1" applyFill="1" applyBorder="1" applyAlignment="1"/>
    <xf numFmtId="3" fontId="6" fillId="18" borderId="0" xfId="42" applyNumberFormat="1" applyFont="1" applyFill="1" applyBorder="1"/>
    <xf numFmtId="3" fontId="20" fillId="18" borderId="0" xfId="40" applyNumberFormat="1" applyFont="1" applyFill="1" applyBorder="1" applyAlignment="1">
      <alignment vertical="top" wrapText="1"/>
    </xf>
    <xf numFmtId="0" fontId="0" fillId="18" borderId="16" xfId="0" applyFill="1" applyBorder="1" applyAlignment="1"/>
    <xf numFmtId="3" fontId="8" fillId="18" borderId="18" xfId="40" applyNumberFormat="1" applyFont="1" applyFill="1" applyBorder="1"/>
    <xf numFmtId="0" fontId="4" fillId="18" borderId="0" xfId="54" applyFont="1" applyFill="1"/>
    <xf numFmtId="3" fontId="8" fillId="18" borderId="0" xfId="40" applyNumberFormat="1" applyFont="1" applyFill="1"/>
    <xf numFmtId="3" fontId="8" fillId="18" borderId="0" xfId="40" applyNumberFormat="1" applyFont="1" applyFill="1" applyBorder="1"/>
    <xf numFmtId="3" fontId="4" fillId="18" borderId="0" xfId="40" applyNumberFormat="1" applyFont="1" applyFill="1"/>
    <xf numFmtId="3" fontId="4" fillId="18" borderId="0" xfId="40" applyNumberFormat="1" applyFont="1" applyFill="1" applyBorder="1"/>
    <xf numFmtId="3" fontId="4" fillId="18" borderId="0" xfId="40" applyNumberFormat="1" applyFont="1" applyFill="1" applyAlignment="1">
      <alignment horizontal="right"/>
    </xf>
    <xf numFmtId="3" fontId="0" fillId="18" borderId="0" xfId="0" applyNumberFormat="1" applyFill="1" applyBorder="1"/>
    <xf numFmtId="3" fontId="2" fillId="18" borderId="0" xfId="0" applyNumberFormat="1" applyFont="1" applyFill="1" applyBorder="1"/>
    <xf numFmtId="0" fontId="2" fillId="18" borderId="0" xfId="0" applyFont="1" applyFill="1"/>
    <xf numFmtId="3" fontId="8" fillId="18" borderId="12" xfId="0" applyNumberFormat="1" applyFont="1" applyFill="1" applyBorder="1" applyAlignment="1">
      <alignment horizontal="center" vertical="center"/>
    </xf>
    <xf numFmtId="3" fontId="8" fillId="18" borderId="12" xfId="0" applyNumberFormat="1" applyFont="1" applyFill="1" applyBorder="1" applyAlignment="1">
      <alignment horizontal="right" vertical="center"/>
    </xf>
    <xf numFmtId="3" fontId="8" fillId="18" borderId="0" xfId="0" applyNumberFormat="1" applyFont="1" applyFill="1" applyBorder="1" applyAlignment="1">
      <alignment horizontal="center"/>
    </xf>
    <xf numFmtId="3" fontId="8" fillId="18" borderId="0" xfId="0" applyNumberFormat="1" applyFont="1" applyFill="1" applyBorder="1" applyAlignment="1">
      <alignment horizontal="right"/>
    </xf>
    <xf numFmtId="3" fontId="8" fillId="18" borderId="0" xfId="0" applyNumberFormat="1" applyFont="1" applyFill="1" applyBorder="1"/>
    <xf numFmtId="3" fontId="2" fillId="18" borderId="0" xfId="0" applyNumberFormat="1" applyFont="1" applyFill="1" applyAlignment="1">
      <alignment horizontal="center"/>
    </xf>
    <xf numFmtId="3" fontId="2" fillId="18" borderId="0" xfId="0" applyNumberFormat="1" applyFont="1" applyFill="1" applyAlignment="1">
      <alignment horizontal="right"/>
    </xf>
    <xf numFmtId="3" fontId="2" fillId="19" borderId="0" xfId="0" applyNumberFormat="1" applyFont="1" applyFill="1"/>
    <xf numFmtId="3" fontId="2" fillId="19" borderId="0" xfId="0" applyNumberFormat="1" applyFont="1" applyFill="1" applyBorder="1" applyAlignment="1">
      <alignment horizontal="right"/>
    </xf>
    <xf numFmtId="3" fontId="2" fillId="19" borderId="0" xfId="0" applyNumberFormat="1" applyFont="1" applyFill="1" applyAlignment="1">
      <alignment horizontal="right"/>
    </xf>
    <xf numFmtId="3" fontId="8" fillId="18" borderId="0" xfId="0" quotePrefix="1" applyNumberFormat="1" applyFont="1" applyFill="1" applyAlignment="1">
      <alignment horizontal="center"/>
    </xf>
    <xf numFmtId="3" fontId="8" fillId="18" borderId="0" xfId="0" applyNumberFormat="1" applyFont="1" applyFill="1" applyAlignment="1">
      <alignment horizontal="right"/>
    </xf>
    <xf numFmtId="3" fontId="8" fillId="19" borderId="0" xfId="0" applyNumberFormat="1" applyFont="1" applyFill="1" applyAlignment="1">
      <alignment horizontal="right"/>
    </xf>
    <xf numFmtId="3" fontId="8" fillId="19" borderId="0" xfId="0" applyNumberFormat="1" applyFont="1" applyFill="1" applyAlignment="1">
      <alignment horizontal="center"/>
    </xf>
    <xf numFmtId="3" fontId="8" fillId="19" borderId="0" xfId="0" applyNumberFormat="1" applyFont="1" applyFill="1" applyBorder="1" applyAlignment="1">
      <alignment horizontal="right"/>
    </xf>
    <xf numFmtId="3" fontId="8" fillId="18" borderId="0" xfId="0" applyNumberFormat="1" applyFont="1" applyFill="1" applyAlignment="1">
      <alignment horizontal="center"/>
    </xf>
    <xf numFmtId="3" fontId="2" fillId="18" borderId="0" xfId="0" applyNumberFormat="1" applyFont="1" applyFill="1"/>
    <xf numFmtId="3" fontId="2" fillId="18" borderId="16" xfId="0" applyNumberFormat="1" applyFont="1" applyFill="1" applyBorder="1"/>
    <xf numFmtId="0" fontId="2" fillId="18" borderId="0" xfId="0" applyFont="1" applyFill="1" applyAlignment="1">
      <alignment horizontal="left"/>
    </xf>
    <xf numFmtId="0" fontId="2" fillId="18" borderId="0" xfId="0" applyFont="1" applyFill="1" applyBorder="1"/>
    <xf numFmtId="3" fontId="8" fillId="18" borderId="0" xfId="0" applyNumberFormat="1" applyFont="1" applyFill="1" applyBorder="1" applyAlignment="1">
      <alignment horizontal="left"/>
    </xf>
    <xf numFmtId="3" fontId="8" fillId="18" borderId="16" xfId="0" applyNumberFormat="1" applyFont="1" applyFill="1" applyBorder="1" applyAlignment="1">
      <alignment horizontal="right"/>
    </xf>
    <xf numFmtId="0" fontId="2" fillId="18" borderId="0" xfId="0" applyFont="1" applyFill="1" applyAlignment="1">
      <alignment horizontal="center"/>
    </xf>
    <xf numFmtId="3" fontId="2" fillId="18" borderId="16" xfId="0" applyNumberFormat="1" applyFont="1" applyFill="1" applyBorder="1" applyAlignment="1">
      <alignment horizontal="left"/>
    </xf>
    <xf numFmtId="3" fontId="2" fillId="18" borderId="0" xfId="0" applyNumberFormat="1" applyFont="1" applyFill="1" applyAlignment="1">
      <alignment horizontal="left"/>
    </xf>
    <xf numFmtId="3" fontId="8" fillId="18" borderId="0" xfId="0" applyNumberFormat="1" applyFont="1" applyFill="1" applyAlignment="1">
      <alignment horizontal="left"/>
    </xf>
    <xf numFmtId="0" fontId="2" fillId="18" borderId="0" xfId="0" applyNumberFormat="1" applyFont="1" applyFill="1" applyAlignment="1">
      <alignment horizontal="center"/>
    </xf>
    <xf numFmtId="0" fontId="2" fillId="19" borderId="0" xfId="0" applyNumberFormat="1" applyFont="1" applyFill="1" applyAlignment="1">
      <alignment horizontal="center"/>
    </xf>
    <xf numFmtId="3" fontId="8" fillId="18" borderId="18" xfId="42" applyNumberFormat="1" applyFont="1" applyFill="1" applyBorder="1"/>
    <xf numFmtId="3" fontId="2" fillId="18" borderId="0" xfId="42" applyNumberFormat="1" applyFont="1" applyFill="1"/>
    <xf numFmtId="3" fontId="8" fillId="18" borderId="0" xfId="42" applyNumberFormat="1" applyFont="1" applyFill="1"/>
    <xf numFmtId="3" fontId="2" fillId="18" borderId="0" xfId="40" applyNumberFormat="1" applyFont="1" applyFill="1"/>
    <xf numFmtId="3" fontId="2" fillId="18" borderId="0" xfId="0" applyNumberFormat="1" applyFont="1" applyFill="1" applyAlignment="1">
      <alignment horizontal="left" wrapText="1"/>
    </xf>
    <xf numFmtId="3" fontId="2" fillId="18" borderId="16" xfId="42" applyNumberFormat="1" applyFont="1" applyFill="1" applyBorder="1"/>
    <xf numFmtId="3" fontId="2" fillId="18" borderId="18" xfId="42" applyNumberFormat="1" applyFont="1" applyFill="1" applyBorder="1"/>
    <xf numFmtId="3" fontId="12" fillId="18" borderId="18" xfId="0" applyNumberFormat="1" applyFont="1" applyFill="1" applyBorder="1" applyAlignment="1"/>
    <xf numFmtId="3" fontId="2" fillId="18" borderId="18" xfId="0" applyNumberFormat="1" applyFont="1" applyFill="1" applyBorder="1" applyAlignment="1"/>
    <xf numFmtId="3" fontId="2" fillId="18" borderId="0" xfId="42" applyNumberFormat="1" applyFont="1" applyFill="1" applyBorder="1"/>
    <xf numFmtId="3" fontId="8" fillId="18" borderId="18" xfId="42" applyNumberFormat="1" applyFont="1" applyFill="1" applyBorder="1" applyAlignment="1">
      <alignment horizontal="right"/>
    </xf>
    <xf numFmtId="3" fontId="8" fillId="18" borderId="0" xfId="42" applyNumberFormat="1" applyFont="1" applyFill="1" applyBorder="1"/>
    <xf numFmtId="0" fontId="2" fillId="18" borderId="0" xfId="0" applyNumberFormat="1" applyFont="1" applyFill="1" applyBorder="1" applyAlignment="1">
      <alignment horizontal="left"/>
    </xf>
    <xf numFmtId="0" fontId="2" fillId="18" borderId="16" xfId="0" applyNumberFormat="1" applyFont="1" applyFill="1" applyBorder="1" applyAlignment="1">
      <alignment horizontal="left"/>
    </xf>
    <xf numFmtId="0" fontId="2" fillId="18" borderId="14" xfId="0" applyFont="1" applyFill="1" applyBorder="1"/>
    <xf numFmtId="0" fontId="2" fillId="18" borderId="0" xfId="0" applyFont="1" applyFill="1" applyBorder="1" applyAlignment="1">
      <alignment horizontal="right"/>
    </xf>
    <xf numFmtId="0" fontId="2" fillId="18" borderId="14" xfId="0" applyFont="1" applyFill="1" applyBorder="1" applyAlignment="1">
      <alignment horizontal="right"/>
    </xf>
    <xf numFmtId="0" fontId="2" fillId="18" borderId="10" xfId="0" applyFont="1" applyFill="1" applyBorder="1" applyAlignment="1">
      <alignment horizontal="right"/>
    </xf>
    <xf numFmtId="0" fontId="2" fillId="18" borderId="0" xfId="0" applyFont="1" applyFill="1" applyAlignment="1">
      <alignment horizontal="right"/>
    </xf>
    <xf numFmtId="3" fontId="2" fillId="18" borderId="10" xfId="0" applyNumberFormat="1" applyFont="1" applyFill="1" applyBorder="1"/>
    <xf numFmtId="3" fontId="2" fillId="18" borderId="14" xfId="0" applyNumberFormat="1" applyFont="1" applyFill="1" applyBorder="1"/>
    <xf numFmtId="3" fontId="2" fillId="18" borderId="0" xfId="0" applyNumberFormat="1" applyFont="1" applyFill="1" applyBorder="1" applyAlignment="1">
      <alignment horizontal="right"/>
    </xf>
    <xf numFmtId="3" fontId="2" fillId="18" borderId="10" xfId="0" applyNumberFormat="1" applyFont="1" applyFill="1" applyBorder="1" applyAlignment="1">
      <alignment horizontal="right"/>
    </xf>
    <xf numFmtId="0" fontId="2" fillId="18" borderId="18" xfId="0" applyFont="1" applyFill="1" applyBorder="1" applyAlignment="1">
      <alignment horizontal="right"/>
    </xf>
    <xf numFmtId="0" fontId="2" fillId="18" borderId="0" xfId="0" applyFont="1" applyFill="1"/>
    <xf numFmtId="0" fontId="2" fillId="18" borderId="0" xfId="0" applyFont="1" applyFill="1" applyBorder="1"/>
    <xf numFmtId="0" fontId="15" fillId="18" borderId="0" xfId="42" applyFont="1" applyFill="1" applyBorder="1" applyAlignment="1">
      <alignment vertical="center" wrapText="1"/>
    </xf>
    <xf numFmtId="0" fontId="16" fillId="18" borderId="0" xfId="42" applyFont="1" applyFill="1" applyAlignment="1">
      <alignment horizontal="right" vertical="center"/>
    </xf>
    <xf numFmtId="0" fontId="15" fillId="18" borderId="0" xfId="42" applyFont="1" applyFill="1" applyAlignment="1">
      <alignment vertical="center"/>
    </xf>
    <xf numFmtId="3" fontId="7" fillId="18" borderId="0" xfId="35" applyNumberFormat="1" applyFill="1" applyBorder="1" applyAlignment="1" applyProtection="1">
      <alignment horizontal="left" vertical="center"/>
    </xf>
    <xf numFmtId="0" fontId="16" fillId="18" borderId="0" xfId="42" applyFont="1" applyFill="1" applyAlignment="1">
      <alignment vertical="center"/>
    </xf>
    <xf numFmtId="3" fontId="16" fillId="18" borderId="0" xfId="42" applyNumberFormat="1" applyFont="1" applyFill="1" applyAlignment="1">
      <alignment vertical="center"/>
    </xf>
    <xf numFmtId="0" fontId="9" fillId="18" borderId="18" xfId="42" applyFont="1" applyFill="1" applyBorder="1" applyAlignment="1">
      <alignment horizontal="left" vertical="center"/>
    </xf>
    <xf numFmtId="0" fontId="14" fillId="18" borderId="18" xfId="42" applyFont="1" applyFill="1" applyBorder="1" applyAlignment="1">
      <alignment vertical="center"/>
    </xf>
    <xf numFmtId="0" fontId="9" fillId="18" borderId="18" xfId="42" applyFont="1" applyFill="1" applyBorder="1" applyAlignment="1">
      <alignment horizontal="right" vertical="center"/>
    </xf>
    <xf numFmtId="3" fontId="15" fillId="18" borderId="0" xfId="42" applyNumberFormat="1" applyFont="1" applyFill="1" applyAlignment="1">
      <alignment vertical="center"/>
    </xf>
    <xf numFmtId="3" fontId="8" fillId="18" borderId="16" xfId="42" applyNumberFormat="1" applyFont="1" applyFill="1" applyBorder="1" applyAlignment="1">
      <alignment horizontal="left" vertical="center"/>
    </xf>
    <xf numFmtId="0" fontId="2" fillId="18" borderId="0" xfId="42" applyFont="1" applyFill="1" applyBorder="1" applyAlignment="1">
      <alignment vertical="center"/>
    </xf>
    <xf numFmtId="3" fontId="2" fillId="18" borderId="0" xfId="42" applyNumberFormat="1" applyFont="1" applyFill="1" applyBorder="1" applyAlignment="1">
      <alignment vertical="center"/>
    </xf>
    <xf numFmtId="0" fontId="2" fillId="18" borderId="0" xfId="42" applyFont="1" applyFill="1" applyBorder="1" applyAlignment="1">
      <alignment horizontal="right" vertical="center"/>
    </xf>
    <xf numFmtId="0" fontId="8" fillId="18" borderId="0" xfId="42" applyFont="1" applyFill="1" applyBorder="1" applyAlignment="1">
      <alignment vertical="center"/>
    </xf>
    <xf numFmtId="3" fontId="16" fillId="18" borderId="0" xfId="42" applyNumberFormat="1" applyFont="1" applyFill="1" applyBorder="1" applyAlignment="1">
      <alignment vertical="center"/>
    </xf>
    <xf numFmtId="0" fontId="8" fillId="18" borderId="18" xfId="42" applyFont="1" applyFill="1" applyBorder="1" applyAlignment="1">
      <alignment horizontal="left" vertical="center"/>
    </xf>
    <xf numFmtId="0" fontId="2" fillId="18" borderId="18" xfId="42" applyFont="1" applyFill="1" applyBorder="1" applyAlignment="1">
      <alignment vertical="center"/>
    </xf>
    <xf numFmtId="0" fontId="8" fillId="18" borderId="18" xfId="42" applyFont="1" applyFill="1" applyBorder="1" applyAlignment="1">
      <alignment horizontal="right" vertical="center"/>
    </xf>
    <xf numFmtId="0" fontId="2" fillId="18" borderId="16" xfId="42" applyFont="1" applyFill="1" applyBorder="1" applyAlignment="1">
      <alignment vertical="center"/>
    </xf>
    <xf numFmtId="0" fontId="8" fillId="18" borderId="0" xfId="42" applyFont="1" applyFill="1" applyBorder="1" applyAlignment="1">
      <alignment horizontal="right" vertical="center"/>
    </xf>
    <xf numFmtId="3" fontId="8" fillId="18" borderId="0" xfId="42" applyNumberFormat="1" applyFont="1" applyFill="1" applyBorder="1" applyAlignment="1">
      <alignment vertical="center"/>
    </xf>
    <xf numFmtId="3" fontId="15" fillId="18" borderId="0" xfId="42" applyNumberFormat="1" applyFont="1" applyFill="1" applyBorder="1" applyAlignment="1">
      <alignment vertical="center"/>
    </xf>
    <xf numFmtId="0" fontId="8" fillId="18" borderId="0" xfId="42" applyFont="1" applyFill="1" applyBorder="1" applyAlignment="1">
      <alignment horizontal="left" vertical="center"/>
    </xf>
    <xf numFmtId="0" fontId="8" fillId="18" borderId="18" xfId="42" applyFont="1" applyFill="1" applyBorder="1" applyAlignment="1">
      <alignment vertical="center"/>
    </xf>
    <xf numFmtId="3" fontId="8" fillId="18" borderId="0" xfId="42" applyNumberFormat="1" applyFont="1" applyFill="1" applyBorder="1" applyAlignment="1">
      <alignment horizontal="left" vertical="center"/>
    </xf>
    <xf numFmtId="3" fontId="8" fillId="18" borderId="0" xfId="42" applyNumberFormat="1" applyFont="1" applyFill="1" applyBorder="1" applyAlignment="1">
      <alignment horizontal="center" vertical="center"/>
    </xf>
    <xf numFmtId="3" fontId="8" fillId="18" borderId="12" xfId="42" applyNumberFormat="1" applyFont="1" applyFill="1" applyBorder="1" applyAlignment="1">
      <alignment horizontal="right" vertical="center"/>
    </xf>
    <xf numFmtId="3" fontId="15" fillId="18" borderId="0" xfId="42" applyNumberFormat="1" applyFont="1" applyFill="1" applyAlignment="1">
      <alignment horizontal="center" vertical="center"/>
    </xf>
    <xf numFmtId="0" fontId="8" fillId="18" borderId="0" xfId="42" applyFont="1" applyFill="1" applyBorder="1" applyAlignment="1">
      <alignment horizontal="center" vertical="center"/>
    </xf>
    <xf numFmtId="0" fontId="8" fillId="18" borderId="12" xfId="42" applyFont="1" applyFill="1" applyBorder="1" applyAlignment="1">
      <alignment horizontal="right" vertical="center"/>
    </xf>
    <xf numFmtId="3" fontId="9" fillId="18" borderId="0" xfId="42" applyNumberFormat="1" applyFont="1" applyFill="1" applyBorder="1" applyAlignment="1">
      <alignment horizontal="left" vertical="center"/>
    </xf>
    <xf numFmtId="0" fontId="9" fillId="18" borderId="0" xfId="42" applyFont="1" applyFill="1" applyBorder="1" applyAlignment="1">
      <alignment horizontal="center" vertical="center"/>
    </xf>
    <xf numFmtId="0" fontId="9" fillId="18" borderId="12" xfId="42" applyFont="1" applyFill="1" applyBorder="1" applyAlignment="1">
      <alignment horizontal="right" vertical="center"/>
    </xf>
    <xf numFmtId="3" fontId="9" fillId="18" borderId="12" xfId="42" applyNumberFormat="1" applyFont="1" applyFill="1" applyBorder="1" applyAlignment="1">
      <alignment horizontal="right" vertical="center"/>
    </xf>
    <xf numFmtId="3" fontId="9" fillId="18" borderId="18" xfId="42" applyNumberFormat="1" applyFont="1" applyFill="1" applyBorder="1" applyAlignment="1">
      <alignment horizontal="left" vertical="center"/>
    </xf>
    <xf numFmtId="3" fontId="15" fillId="18" borderId="18" xfId="42" applyNumberFormat="1" applyFont="1" applyFill="1" applyBorder="1" applyAlignment="1">
      <alignment vertical="center"/>
    </xf>
    <xf numFmtId="0" fontId="16" fillId="18" borderId="0" xfId="0" applyFont="1" applyFill="1" applyBorder="1" applyAlignment="1">
      <alignment vertical="center"/>
    </xf>
    <xf numFmtId="0" fontId="16" fillId="18" borderId="0" xfId="0" applyFont="1" applyFill="1" applyAlignment="1">
      <alignment vertical="center"/>
    </xf>
    <xf numFmtId="0" fontId="9" fillId="18" borderId="16" xfId="42" applyFont="1" applyFill="1" applyBorder="1" applyAlignment="1">
      <alignment horizontal="center" vertical="center"/>
    </xf>
    <xf numFmtId="0" fontId="9" fillId="18" borderId="24" xfId="42" applyFont="1" applyFill="1" applyBorder="1" applyAlignment="1">
      <alignment horizontal="center" vertical="center"/>
    </xf>
    <xf numFmtId="3" fontId="9" fillId="18" borderId="0" xfId="42" applyNumberFormat="1" applyFont="1" applyFill="1" applyBorder="1" applyAlignment="1">
      <alignment horizontal="center" vertical="center"/>
    </xf>
    <xf numFmtId="0" fontId="16" fillId="18" borderId="0" xfId="0" applyFont="1" applyFill="1" applyBorder="1" applyAlignment="1">
      <alignment horizontal="center" vertical="center"/>
    </xf>
    <xf numFmtId="3" fontId="15" fillId="18" borderId="0" xfId="42" applyNumberFormat="1" applyFont="1" applyFill="1" applyBorder="1" applyAlignment="1">
      <alignment horizontal="center" vertical="center"/>
    </xf>
    <xf numFmtId="0" fontId="16" fillId="18" borderId="0" xfId="0" applyFont="1" applyFill="1" applyAlignment="1">
      <alignment horizontal="center" vertical="center"/>
    </xf>
    <xf numFmtId="0" fontId="9" fillId="18" borderId="18" xfId="42" applyFont="1" applyFill="1" applyBorder="1" applyAlignment="1">
      <alignment vertical="center"/>
    </xf>
    <xf numFmtId="3" fontId="9" fillId="18" borderId="18" xfId="42" applyNumberFormat="1" applyFont="1" applyFill="1" applyBorder="1" applyAlignment="1">
      <alignment vertical="center"/>
    </xf>
    <xf numFmtId="0" fontId="8" fillId="18" borderId="0" xfId="42" applyFont="1" applyFill="1" applyAlignment="1">
      <alignment vertical="center"/>
    </xf>
    <xf numFmtId="0" fontId="2" fillId="18" borderId="0" xfId="42" applyFont="1" applyFill="1" applyAlignment="1">
      <alignment vertical="center"/>
    </xf>
    <xf numFmtId="0" fontId="2" fillId="18" borderId="0" xfId="42" applyFont="1" applyFill="1" applyAlignment="1">
      <alignment horizontal="right" vertical="center"/>
    </xf>
    <xf numFmtId="3" fontId="2" fillId="18" borderId="0" xfId="42" applyNumberFormat="1" applyFont="1" applyFill="1" applyAlignment="1">
      <alignment vertical="center"/>
    </xf>
    <xf numFmtId="3" fontId="14" fillId="18" borderId="0" xfId="42" applyNumberFormat="1" applyFont="1" applyFill="1" applyAlignment="1">
      <alignment vertical="center"/>
    </xf>
    <xf numFmtId="0" fontId="9" fillId="18" borderId="0" xfId="42" applyFont="1" applyFill="1" applyAlignment="1">
      <alignment horizontal="right" vertical="center"/>
    </xf>
    <xf numFmtId="0" fontId="14" fillId="18" borderId="0" xfId="42" applyFont="1" applyFill="1" applyAlignment="1">
      <alignment vertical="center"/>
    </xf>
    <xf numFmtId="0" fontId="14" fillId="18" borderId="0" xfId="0" applyFont="1" applyFill="1" applyAlignment="1">
      <alignment vertical="center"/>
    </xf>
    <xf numFmtId="0" fontId="0" fillId="18" borderId="0" xfId="0" applyFill="1" applyAlignment="1">
      <alignment vertical="center"/>
    </xf>
    <xf numFmtId="1" fontId="8" fillId="18" borderId="18" xfId="0" applyNumberFormat="1" applyFont="1" applyFill="1" applyBorder="1"/>
    <xf numFmtId="1" fontId="8" fillId="18" borderId="0" xfId="0" applyNumberFormat="1" applyFont="1" applyFill="1" applyBorder="1"/>
    <xf numFmtId="1" fontId="1" fillId="18" borderId="0" xfId="0" applyNumberFormat="1" applyFont="1" applyFill="1" applyBorder="1"/>
    <xf numFmtId="1" fontId="15" fillId="18" borderId="0" xfId="0" applyNumberFormat="1" applyFont="1" applyFill="1" applyBorder="1"/>
    <xf numFmtId="0" fontId="12" fillId="18" borderId="0" xfId="0" applyFont="1" applyFill="1" applyAlignment="1">
      <alignment horizontal="left"/>
    </xf>
    <xf numFmtId="0" fontId="7" fillId="18" borderId="0" xfId="35" applyFill="1" applyAlignment="1" applyProtection="1">
      <alignment horizontal="left"/>
    </xf>
    <xf numFmtId="0" fontId="15" fillId="18" borderId="0" xfId="0" applyFont="1" applyFill="1" applyAlignment="1">
      <alignment horizontal="left"/>
    </xf>
    <xf numFmtId="3" fontId="12" fillId="18" borderId="0" xfId="40" applyNumberFormat="1" applyFont="1" applyFill="1" applyAlignment="1">
      <alignment horizontal="left"/>
    </xf>
    <xf numFmtId="3" fontId="2" fillId="18" borderId="0" xfId="0" applyNumberFormat="1" applyFont="1" applyFill="1" applyAlignment="1">
      <alignment horizontal="left"/>
    </xf>
    <xf numFmtId="3" fontId="2" fillId="18" borderId="0" xfId="0" applyNumberFormat="1" applyFont="1" applyFill="1" applyBorder="1" applyAlignment="1">
      <alignment horizontal="left"/>
    </xf>
    <xf numFmtId="0" fontId="15" fillId="18" borderId="0" xfId="0" applyFont="1" applyFill="1" applyBorder="1" applyAlignment="1">
      <alignment horizontal="left"/>
    </xf>
    <xf numFmtId="0" fontId="8" fillId="18" borderId="12" xfId="0" applyFont="1" applyFill="1" applyBorder="1" applyAlignment="1">
      <alignment horizontal="center"/>
    </xf>
    <xf numFmtId="3" fontId="2" fillId="18" borderId="18" xfId="0" applyNumberFormat="1" applyFont="1" applyFill="1" applyBorder="1" applyAlignment="1">
      <alignment horizontal="left"/>
    </xf>
    <xf numFmtId="3" fontId="7" fillId="18" borderId="0" xfId="35" applyNumberFormat="1" applyFill="1" applyBorder="1" applyAlignment="1" applyProtection="1">
      <alignment horizontal="left"/>
    </xf>
    <xf numFmtId="3" fontId="8" fillId="18" borderId="0" xfId="0" applyNumberFormat="1" applyFont="1" applyFill="1" applyAlignment="1">
      <alignment horizontal="left"/>
    </xf>
    <xf numFmtId="0" fontId="12" fillId="18" borderId="0" xfId="54" applyFont="1" applyFill="1" applyAlignment="1">
      <alignment horizontal="left"/>
    </xf>
    <xf numFmtId="3" fontId="12" fillId="18" borderId="0" xfId="41" quotePrefix="1" applyNumberFormat="1" applyFont="1" applyFill="1" applyAlignment="1">
      <alignment horizontal="left" vertical="top"/>
    </xf>
    <xf numFmtId="3" fontId="20" fillId="18" borderId="0" xfId="41" quotePrefix="1" applyNumberFormat="1" applyFont="1" applyFill="1" applyAlignment="1">
      <alignment horizontal="left" vertical="top"/>
    </xf>
    <xf numFmtId="0" fontId="15" fillId="18" borderId="0" xfId="42" applyFont="1" applyFill="1" applyBorder="1" applyAlignment="1">
      <alignment wrapText="1"/>
    </xf>
    <xf numFmtId="0" fontId="9" fillId="18" borderId="0" xfId="42" applyFont="1" applyFill="1" applyBorder="1" applyAlignment="1">
      <alignment horizontal="right" vertical="center"/>
    </xf>
    <xf numFmtId="0" fontId="12" fillId="18" borderId="18" xfId="0" applyFont="1" applyFill="1" applyBorder="1" applyAlignment="1">
      <alignment horizontal="left"/>
    </xf>
    <xf numFmtId="3" fontId="12" fillId="18" borderId="18" xfId="0" applyNumberFormat="1" applyFont="1" applyFill="1" applyBorder="1" applyAlignment="1">
      <alignment horizontal="left"/>
    </xf>
    <xf numFmtId="0" fontId="8" fillId="18" borderId="16" xfId="42" applyFont="1" applyFill="1" applyBorder="1" applyAlignment="1">
      <alignment horizontal="right" vertical="center"/>
    </xf>
    <xf numFmtId="0" fontId="9" fillId="18" borderId="18" xfId="42" applyFont="1" applyFill="1" applyBorder="1" applyAlignment="1">
      <alignment horizontal="center" vertical="center"/>
    </xf>
    <xf numFmtId="0" fontId="15" fillId="18" borderId="18" xfId="42" applyFont="1" applyFill="1" applyBorder="1" applyAlignment="1">
      <alignment horizontal="center" vertical="center"/>
    </xf>
    <xf numFmtId="0" fontId="9" fillId="18" borderId="16" xfId="42" applyFont="1" applyFill="1" applyBorder="1" applyAlignment="1">
      <alignment horizontal="right" vertical="center"/>
    </xf>
    <xf numFmtId="0" fontId="8" fillId="18" borderId="18" xfId="42" applyFont="1" applyFill="1" applyBorder="1" applyAlignment="1">
      <alignment horizontal="center" vertical="center"/>
    </xf>
    <xf numFmtId="0" fontId="15" fillId="18" borderId="0" xfId="42" applyFont="1" applyFill="1" applyBorder="1" applyAlignment="1">
      <alignment horizontal="left"/>
    </xf>
    <xf numFmtId="3" fontId="12" fillId="18" borderId="0" xfId="40" applyNumberFormat="1" applyFont="1" applyFill="1" applyAlignment="1">
      <alignment horizontal="left" vertical="top"/>
    </xf>
    <xf numFmtId="3" fontId="20" fillId="18" borderId="0" xfId="40" applyNumberFormat="1" applyFont="1" applyFill="1" applyAlignment="1">
      <alignment horizontal="left" vertical="top"/>
    </xf>
    <xf numFmtId="3" fontId="9" fillId="18" borderId="18" xfId="40" applyNumberFormat="1" applyFont="1" applyFill="1" applyBorder="1" applyAlignment="1">
      <alignment horizontal="right" vertical="center"/>
    </xf>
    <xf numFmtId="3" fontId="9" fillId="18" borderId="0" xfId="40" applyNumberFormat="1" applyFont="1" applyFill="1" applyBorder="1" applyAlignment="1">
      <alignment horizontal="right" vertical="center"/>
    </xf>
    <xf numFmtId="3" fontId="8" fillId="18" borderId="18" xfId="40" applyNumberFormat="1" applyFont="1" applyFill="1" applyBorder="1" applyAlignment="1">
      <alignment horizontal="right" vertical="center" wrapText="1"/>
    </xf>
    <xf numFmtId="0" fontId="0" fillId="18" borderId="0" xfId="0" applyFill="1" applyAlignment="1">
      <alignment horizontal="right" vertical="center" wrapText="1"/>
    </xf>
    <xf numFmtId="0" fontId="0" fillId="18" borderId="16" xfId="0" applyFill="1" applyBorder="1" applyAlignment="1">
      <alignment horizontal="right" vertical="center" wrapText="1"/>
    </xf>
    <xf numFmtId="3" fontId="9" fillId="18" borderId="18" xfId="40" applyNumberFormat="1" applyFont="1" applyFill="1" applyBorder="1" applyAlignment="1">
      <alignment horizontal="right" vertical="center" wrapText="1"/>
    </xf>
    <xf numFmtId="0" fontId="9" fillId="18" borderId="18" xfId="40" applyFont="1" applyFill="1" applyBorder="1" applyAlignment="1">
      <alignment horizontal="right" vertical="center" wrapText="1"/>
    </xf>
    <xf numFmtId="3" fontId="12" fillId="18" borderId="0" xfId="40" applyNumberFormat="1" applyFont="1" applyFill="1" applyAlignment="1">
      <alignment wrapText="1"/>
    </xf>
    <xf numFmtId="3" fontId="20" fillId="18" borderId="0" xfId="40" applyNumberFormat="1" applyFont="1" applyFill="1" applyAlignment="1">
      <alignment wrapText="1"/>
    </xf>
    <xf numFmtId="3" fontId="20" fillId="18" borderId="0" xfId="40" applyNumberFormat="1" applyFont="1" applyFill="1" applyBorder="1" applyAlignment="1">
      <alignment horizontal="left" wrapText="1"/>
    </xf>
    <xf numFmtId="3" fontId="9" fillId="18" borderId="0" xfId="40" applyNumberFormat="1" applyFont="1" applyFill="1" applyAlignment="1">
      <alignment horizontal="right" vertical="center" wrapText="1"/>
    </xf>
    <xf numFmtId="3" fontId="9" fillId="18" borderId="0" xfId="40" applyNumberFormat="1" applyFont="1" applyFill="1" applyBorder="1" applyAlignment="1">
      <alignment horizontal="right" vertical="center" wrapText="1"/>
    </xf>
    <xf numFmtId="3" fontId="9" fillId="18" borderId="12" xfId="40" applyNumberFormat="1" applyFont="1" applyFill="1" applyBorder="1" applyAlignment="1">
      <alignment horizontal="center"/>
    </xf>
    <xf numFmtId="3" fontId="8" fillId="18" borderId="12" xfId="40" applyNumberFormat="1" applyFont="1" applyFill="1" applyBorder="1" applyAlignment="1">
      <alignment horizontal="center"/>
    </xf>
    <xf numFmtId="3" fontId="20" fillId="18" borderId="0" xfId="40" applyNumberFormat="1" applyFont="1" applyFill="1" applyAlignment="1">
      <alignment horizontal="left"/>
    </xf>
    <xf numFmtId="0" fontId="15" fillId="18" borderId="0" xfId="42" applyFont="1" applyFill="1" applyBorder="1"/>
    <xf numFmtId="1" fontId="9" fillId="18" borderId="18" xfId="0" applyNumberFormat="1" applyFont="1" applyFill="1" applyBorder="1" applyAlignment="1">
      <alignment horizontal="center"/>
    </xf>
    <xf numFmtId="1" fontId="15" fillId="18" borderId="18" xfId="0" applyNumberFormat="1" applyFont="1" applyFill="1" applyBorder="1" applyAlignment="1">
      <alignment horizontal="center"/>
    </xf>
    <xf numFmtId="4" fontId="9" fillId="18" borderId="18" xfId="0" applyNumberFormat="1" applyFont="1" applyFill="1" applyBorder="1" applyAlignment="1">
      <alignment horizontal="right" vertical="center" wrapText="1"/>
    </xf>
    <xf numFmtId="0" fontId="0" fillId="18" borderId="16" xfId="0" applyFill="1" applyBorder="1" applyAlignment="1">
      <alignment horizontal="right" vertical="center"/>
    </xf>
    <xf numFmtId="0" fontId="20" fillId="18" borderId="0" xfId="0" applyFont="1" applyFill="1" applyAlignment="1">
      <alignment horizontal="left"/>
    </xf>
    <xf numFmtId="0" fontId="2" fillId="18" borderId="21" xfId="0" applyFont="1" applyFill="1" applyBorder="1" applyAlignment="1">
      <alignment horizontal="center"/>
    </xf>
    <xf numFmtId="0" fontId="2" fillId="18" borderId="22" xfId="0" applyFont="1" applyFill="1" applyBorder="1" applyAlignment="1">
      <alignment horizontal="center"/>
    </xf>
    <xf numFmtId="0" fontId="20" fillId="18" borderId="0" xfId="0" applyFont="1" applyFill="1" applyAlignment="1">
      <alignment horizontal="left" wrapText="1"/>
    </xf>
    <xf numFmtId="0" fontId="8" fillId="18" borderId="0" xfId="0" applyFont="1" applyFill="1" applyAlignment="1">
      <alignment vertical="center"/>
    </xf>
    <xf numFmtId="0" fontId="2" fillId="18" borderId="16" xfId="0" applyFont="1" applyFill="1" applyBorder="1" applyAlignment="1">
      <alignment horizontal="center"/>
    </xf>
    <xf numFmtId="0" fontId="8" fillId="18" borderId="0" xfId="0" applyFont="1" applyFill="1" applyBorder="1" applyAlignment="1">
      <alignment vertical="center"/>
    </xf>
    <xf numFmtId="0" fontId="2" fillId="18" borderId="0" xfId="0" applyFont="1" applyFill="1" applyBorder="1" applyAlignment="1">
      <alignment horizontal="center"/>
    </xf>
    <xf numFmtId="0" fontId="16" fillId="18" borderId="22" xfId="0" applyFont="1" applyFill="1" applyBorder="1" applyAlignment="1">
      <alignment horizontal="center"/>
    </xf>
    <xf numFmtId="0" fontId="12" fillId="18" borderId="0" xfId="43" applyFont="1" applyFill="1" applyBorder="1" applyAlignment="1">
      <alignment horizontal="left" vertical="top"/>
    </xf>
    <xf numFmtId="0" fontId="20" fillId="18" borderId="0" xfId="43" applyFont="1" applyFill="1" applyBorder="1" applyAlignment="1">
      <alignment horizontal="left" vertical="top"/>
    </xf>
    <xf numFmtId="3" fontId="8" fillId="18" borderId="0" xfId="43" applyNumberFormat="1" applyFont="1" applyFill="1" applyBorder="1" applyAlignment="1">
      <alignment horizontal="right" vertical="center" wrapText="1"/>
    </xf>
    <xf numFmtId="3" fontId="9" fillId="18" borderId="0" xfId="43" applyNumberFormat="1" applyFont="1" applyFill="1" applyBorder="1" applyAlignment="1">
      <alignment horizontal="right" vertical="center" wrapText="1"/>
    </xf>
    <xf numFmtId="3" fontId="24" fillId="18" borderId="0" xfId="43" applyNumberFormat="1" applyFont="1" applyFill="1" applyBorder="1" applyAlignment="1">
      <alignment horizontal="right" vertical="center" wrapText="1"/>
    </xf>
    <xf numFmtId="3" fontId="12" fillId="18" borderId="0" xfId="40" applyNumberFormat="1" applyFont="1" applyFill="1" applyBorder="1" applyAlignment="1">
      <alignment horizontal="left" vertical="top" wrapText="1"/>
    </xf>
    <xf numFmtId="0" fontId="15" fillId="18" borderId="0" xfId="43" applyFont="1" applyFill="1" applyBorder="1" applyAlignment="1">
      <alignment horizontal="left"/>
    </xf>
    <xf numFmtId="3" fontId="20" fillId="18" borderId="0" xfId="40" quotePrefix="1" applyNumberFormat="1" applyFont="1" applyFill="1" applyBorder="1" applyAlignment="1">
      <alignment horizontal="left"/>
    </xf>
    <xf numFmtId="3" fontId="28" fillId="18" borderId="0" xfId="40" quotePrefix="1" applyNumberFormat="1" applyFont="1" applyFill="1" applyBorder="1" applyAlignment="1">
      <alignment horizontal="left"/>
    </xf>
    <xf numFmtId="0" fontId="12" fillId="18" borderId="0" xfId="0" quotePrefix="1" applyFont="1" applyFill="1" applyBorder="1" applyAlignment="1">
      <alignment horizontal="left" wrapText="1"/>
    </xf>
    <xf numFmtId="0" fontId="28" fillId="18" borderId="0" xfId="0" quotePrefix="1" applyFont="1" applyFill="1" applyBorder="1" applyAlignment="1">
      <alignment horizontal="left" wrapText="1"/>
    </xf>
    <xf numFmtId="0" fontId="15" fillId="18" borderId="0" xfId="0" applyFont="1" applyFill="1" applyAlignment="1">
      <alignment horizontal="left" wrapText="1"/>
    </xf>
    <xf numFmtId="0" fontId="8" fillId="0" borderId="23" xfId="0" applyNumberFormat="1" applyFont="1" applyBorder="1" applyAlignment="1">
      <alignment horizontal="right" vertical="center"/>
    </xf>
    <xf numFmtId="0" fontId="8" fillId="0" borderId="17" xfId="0" applyNumberFormat="1" applyFont="1" applyBorder="1" applyAlignment="1">
      <alignment horizontal="right" vertical="center"/>
    </xf>
    <xf numFmtId="0" fontId="8" fillId="0" borderId="18" xfId="0" applyNumberFormat="1" applyFont="1" applyBorder="1" applyAlignment="1">
      <alignment horizontal="right" vertical="center"/>
    </xf>
    <xf numFmtId="0" fontId="8" fillId="0" borderId="16" xfId="0" applyNumberFormat="1" applyFont="1" applyBorder="1" applyAlignment="1">
      <alignment horizontal="right" vertical="center"/>
    </xf>
    <xf numFmtId="0" fontId="8" fillId="0" borderId="18" xfId="0" applyNumberFormat="1" applyFont="1" applyBorder="1" applyAlignment="1">
      <alignment horizontal="left" vertical="center"/>
    </xf>
    <xf numFmtId="0" fontId="8" fillId="0" borderId="16" xfId="0" applyNumberFormat="1" applyFont="1" applyBorder="1" applyAlignment="1">
      <alignment horizontal="left" vertical="center"/>
    </xf>
    <xf numFmtId="0" fontId="8" fillId="0" borderId="19" xfId="0" applyNumberFormat="1" applyFont="1" applyBorder="1" applyAlignment="1">
      <alignment horizontal="right" vertical="center"/>
    </xf>
    <xf numFmtId="0" fontId="8" fillId="0" borderId="21" xfId="0" applyNumberFormat="1" applyFont="1" applyBorder="1" applyAlignment="1">
      <alignment horizontal="right" vertical="center"/>
    </xf>
    <xf numFmtId="0" fontId="9" fillId="0" borderId="11" xfId="0" applyFont="1" applyBorder="1" applyAlignment="1">
      <alignment horizontal="center"/>
    </xf>
    <xf numFmtId="0" fontId="9" fillId="0" borderId="13" xfId="0" applyFont="1" applyBorder="1" applyAlignment="1">
      <alignment horizontal="center"/>
    </xf>
    <xf numFmtId="0" fontId="9" fillId="0" borderId="12" xfId="0" applyFont="1" applyBorder="1" applyAlignment="1">
      <alignment horizontal="center"/>
    </xf>
  </cellXfs>
  <cellStyles count="5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52"/>
    <cellStyle name="Normal 2 2" xfId="54"/>
    <cellStyle name="Normal 3" xfId="53"/>
    <cellStyle name="Normal_Sheet2" xfId="39"/>
    <cellStyle name="Normal_TABLE2" xfId="40"/>
    <cellStyle name="Normal_TABLE3" xfId="41"/>
    <cellStyle name="Normal_TABLE4" xfId="42"/>
    <cellStyle name="Normal_TABLE5" xfId="43"/>
    <cellStyle name="Note" xfId="44" builtinId="10" customBuiltin="1"/>
    <cellStyle name="Output" xfId="45" builtinId="21" customBuiltin="1"/>
    <cellStyle name="Percent" xfId="46" builtinId="5"/>
    <cellStyle name="Title" xfId="47" builtinId="15" customBuiltin="1"/>
    <cellStyle name="Total" xfId="48" builtinId="25" customBuiltin="1"/>
    <cellStyle name="Warning Text" xfId="49" builtinId="11" customBuiltin="1"/>
    <cellStyle name="whole number" xfId="50"/>
    <cellStyle name="whole number 2" xfId="5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tx>
            <c:strRef>
              <c:f>#REF!</c:f>
              <c:strCache>
                <c:ptCount val="1"/>
                <c:pt idx="0">
                  <c:v>#REF!</c:v>
                </c:pt>
              </c:strCache>
            </c:strRef>
          </c:tx>
          <c:spPr>
            <a:solidFill>
              <a:srgbClr val="CC99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1"/>
          <c:order val="1"/>
          <c:tx>
            <c:strRef>
              <c:f>#REF!</c:f>
              <c:strCache>
                <c:ptCount val="1"/>
                <c:pt idx="0">
                  <c:v>#REF!</c:v>
                </c:pt>
              </c:strCache>
            </c:strRef>
          </c:tx>
          <c:spPr>
            <a:solidFill>
              <a:srgbClr val="CC9CCC"/>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2"/>
          <c:order val="2"/>
          <c:tx>
            <c:strRef>
              <c:f>#REF!</c:f>
              <c:strCache>
                <c:ptCount val="1"/>
                <c:pt idx="0">
                  <c:v>#REF!</c:v>
                </c:pt>
              </c:strCache>
            </c:strRef>
          </c:tx>
          <c:spPr>
            <a:solidFill>
              <a:srgbClr val="A6CAF0"/>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3"/>
          <c:order val="3"/>
          <c:tx>
            <c:strRef>
              <c:f>#REF!</c:f>
              <c:strCache>
                <c:ptCount val="1"/>
                <c:pt idx="0">
                  <c:v>#REF!</c:v>
                </c:pt>
              </c:strCache>
            </c:strRef>
          </c:tx>
          <c:spPr>
            <a:solidFill>
              <a:srgbClr val="3366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4"/>
          <c:order val="4"/>
          <c:tx>
            <c:strRef>
              <c:f>#REF!</c:f>
              <c:strCache>
                <c:ptCount val="1"/>
                <c:pt idx="0">
                  <c:v>#REF!</c:v>
                </c:pt>
              </c:strCache>
            </c:strRef>
          </c:tx>
          <c:spPr>
            <a:solidFill>
              <a:srgbClr val="333399"/>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axId val="53458048"/>
        <c:axId val="53459968"/>
      </c:areaChart>
      <c:catAx>
        <c:axId val="53458048"/>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53459968"/>
        <c:crosses val="autoZero"/>
        <c:auto val="1"/>
        <c:lblAlgn val="ctr"/>
        <c:lblOffset val="100"/>
        <c:tickLblSkip val="1"/>
        <c:tickMarkSkip val="1"/>
        <c:noMultiLvlLbl val="0"/>
      </c:catAx>
      <c:valAx>
        <c:axId val="53459968"/>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53458048"/>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ro-scotland.gov.uk/DATAPROD/PROJECTN/2004_based/Sub-national%20projections/Publish/Booklet/BIRTHS%20chart%20%25%20chan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nsusoutput2\wtsa\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18"/>
  <sheetViews>
    <sheetView tabSelected="1" workbookViewId="0">
      <selection sqref="A1:F1"/>
    </sheetView>
  </sheetViews>
  <sheetFormatPr defaultColWidth="12" defaultRowHeight="15"/>
  <cols>
    <col min="1" max="16384" width="12" style="31"/>
  </cols>
  <sheetData>
    <row r="1" spans="1:12" ht="18" customHeight="1">
      <c r="A1" s="363" t="s">
        <v>217</v>
      </c>
      <c r="B1" s="363"/>
      <c r="C1" s="363"/>
      <c r="D1" s="363"/>
      <c r="E1" s="363"/>
      <c r="F1" s="363"/>
    </row>
    <row r="2" spans="1:12">
      <c r="A2" s="32" t="s">
        <v>130</v>
      </c>
      <c r="B2" s="33"/>
      <c r="C2" s="33"/>
      <c r="D2" s="33"/>
      <c r="E2" s="33"/>
      <c r="F2" s="33"/>
      <c r="G2" s="33"/>
      <c r="H2" s="33"/>
      <c r="I2" s="33"/>
    </row>
    <row r="3" spans="1:12">
      <c r="A3" s="33"/>
      <c r="B3" s="33"/>
      <c r="C3" s="33"/>
      <c r="D3" s="33"/>
      <c r="E3" s="33"/>
      <c r="F3" s="33"/>
      <c r="G3" s="33"/>
      <c r="H3" s="33"/>
      <c r="I3" s="33"/>
    </row>
    <row r="4" spans="1:12">
      <c r="A4" s="32" t="s">
        <v>35</v>
      </c>
      <c r="B4" s="33"/>
      <c r="C4" s="33"/>
      <c r="D4" s="33"/>
      <c r="E4" s="33"/>
      <c r="F4" s="33"/>
      <c r="G4" s="33"/>
      <c r="H4" s="33"/>
      <c r="I4" s="33"/>
    </row>
    <row r="5" spans="1:12">
      <c r="A5" s="33" t="s">
        <v>168</v>
      </c>
      <c r="B5" s="362" t="s">
        <v>195</v>
      </c>
      <c r="C5" s="362"/>
      <c r="D5" s="362"/>
      <c r="E5" s="362"/>
      <c r="F5" s="362"/>
      <c r="G5" s="362"/>
      <c r="H5" s="362"/>
      <c r="I5" s="362"/>
    </row>
    <row r="6" spans="1:12">
      <c r="A6" s="33" t="s">
        <v>169</v>
      </c>
      <c r="B6" s="362" t="s">
        <v>196</v>
      </c>
      <c r="C6" s="362"/>
      <c r="D6" s="362"/>
      <c r="E6" s="362"/>
      <c r="F6" s="362"/>
      <c r="G6" s="362"/>
      <c r="H6" s="362"/>
      <c r="I6" s="362"/>
    </row>
    <row r="7" spans="1:12">
      <c r="A7" s="33" t="s">
        <v>170</v>
      </c>
      <c r="B7" s="362" t="s">
        <v>197</v>
      </c>
      <c r="C7" s="362"/>
      <c r="D7" s="362"/>
      <c r="E7" s="362"/>
      <c r="F7" s="362"/>
      <c r="G7" s="362"/>
      <c r="H7" s="362"/>
      <c r="I7" s="362"/>
      <c r="J7" s="34"/>
    </row>
    <row r="8" spans="1:12">
      <c r="A8" s="33" t="s">
        <v>171</v>
      </c>
      <c r="B8" s="362" t="s">
        <v>198</v>
      </c>
      <c r="C8" s="362"/>
      <c r="D8" s="362"/>
      <c r="E8" s="362"/>
      <c r="F8" s="362"/>
      <c r="G8" s="362"/>
      <c r="H8" s="362"/>
      <c r="I8" s="362"/>
    </row>
    <row r="9" spans="1:12">
      <c r="A9" s="33" t="s">
        <v>172</v>
      </c>
      <c r="B9" s="362" t="s">
        <v>199</v>
      </c>
      <c r="C9" s="362"/>
      <c r="D9" s="362"/>
      <c r="E9" s="362"/>
      <c r="F9" s="362"/>
      <c r="G9" s="362"/>
      <c r="H9" s="362"/>
      <c r="I9" s="362"/>
    </row>
    <row r="10" spans="1:12">
      <c r="A10" s="33" t="s">
        <v>173</v>
      </c>
      <c r="B10" s="362" t="s">
        <v>200</v>
      </c>
      <c r="C10" s="362"/>
      <c r="D10" s="362"/>
      <c r="E10" s="362"/>
      <c r="F10" s="362"/>
      <c r="G10" s="362"/>
      <c r="H10" s="362"/>
      <c r="I10" s="362"/>
    </row>
    <row r="11" spans="1:12">
      <c r="A11" s="33" t="s">
        <v>174</v>
      </c>
      <c r="B11" s="362" t="s">
        <v>201</v>
      </c>
      <c r="C11" s="362"/>
      <c r="D11" s="362"/>
      <c r="E11" s="362"/>
      <c r="F11" s="362"/>
      <c r="G11" s="362"/>
      <c r="H11" s="362"/>
      <c r="I11" s="362"/>
    </row>
    <row r="12" spans="1:12">
      <c r="A12" s="33" t="s">
        <v>175</v>
      </c>
      <c r="B12" s="362" t="s">
        <v>202</v>
      </c>
      <c r="C12" s="362"/>
      <c r="D12" s="362"/>
      <c r="E12" s="362"/>
      <c r="F12" s="362"/>
      <c r="G12" s="362"/>
      <c r="H12" s="362"/>
      <c r="I12" s="362"/>
    </row>
    <row r="13" spans="1:12">
      <c r="A13" s="33" t="s">
        <v>176</v>
      </c>
      <c r="B13" s="362" t="s">
        <v>203</v>
      </c>
      <c r="C13" s="362"/>
      <c r="D13" s="362"/>
      <c r="E13" s="362"/>
      <c r="F13" s="362"/>
      <c r="G13" s="362"/>
      <c r="H13" s="362"/>
      <c r="I13" s="362"/>
    </row>
    <row r="14" spans="1:12">
      <c r="A14" s="227" t="s">
        <v>182</v>
      </c>
      <c r="B14" s="362" t="s">
        <v>226</v>
      </c>
      <c r="C14" s="362"/>
      <c r="D14" s="362"/>
      <c r="E14" s="362"/>
      <c r="F14" s="362"/>
      <c r="G14" s="362"/>
      <c r="H14" s="362"/>
      <c r="I14" s="362"/>
    </row>
    <row r="15" spans="1:12" ht="12.75" customHeight="1">
      <c r="A15" s="33"/>
      <c r="B15" s="33"/>
      <c r="C15" s="33"/>
      <c r="D15" s="33"/>
      <c r="E15" s="33"/>
      <c r="F15" s="33"/>
      <c r="G15" s="33"/>
      <c r="H15" s="33"/>
      <c r="I15" s="33"/>
    </row>
    <row r="16" spans="1:12">
      <c r="A16" s="361" t="s">
        <v>218</v>
      </c>
      <c r="B16" s="361"/>
      <c r="C16" s="361"/>
      <c r="D16" s="361"/>
      <c r="E16" s="361"/>
      <c r="F16" s="361"/>
      <c r="G16" s="361"/>
      <c r="H16" s="361"/>
      <c r="I16" s="361"/>
      <c r="J16" s="361"/>
      <c r="K16" s="361"/>
      <c r="L16" s="361"/>
    </row>
    <row r="17" spans="1:3" ht="12.75" customHeight="1"/>
    <row r="18" spans="1:3" ht="12.75" customHeight="1">
      <c r="A18" s="361" t="s">
        <v>185</v>
      </c>
      <c r="B18" s="361"/>
      <c r="C18" s="361"/>
    </row>
  </sheetData>
  <mergeCells count="13">
    <mergeCell ref="A1:F1"/>
    <mergeCell ref="B13:I13"/>
    <mergeCell ref="B5:I5"/>
    <mergeCell ref="B12:I12"/>
    <mergeCell ref="B7:I7"/>
    <mergeCell ref="B6:I6"/>
    <mergeCell ref="A18:C18"/>
    <mergeCell ref="B11:I11"/>
    <mergeCell ref="B9:I9"/>
    <mergeCell ref="B8:I8"/>
    <mergeCell ref="B14:I14"/>
    <mergeCell ref="B10:I10"/>
    <mergeCell ref="A16:L16"/>
  </mergeCells>
  <phoneticPr fontId="12" type="noConversion"/>
  <hyperlinks>
    <hyperlink ref="B7:I7" location="'Table 3'!A1" display="Estimated population by sex, five year age group and administrative area, mid-2014"/>
    <hyperlink ref="B5:G5" location="'Table 1b'!A1" display="Estimated population by age and sex, Scotland, mid-2012"/>
    <hyperlink ref="B8:H8" location="'Table 3c'!A1" display="Components of population change by administrative area, mid-2011 to mid-2012"/>
    <hyperlink ref="B9" location="'Table 4c'!A1" display="Components of migration by administrative area, mid-2011 to mid-2012"/>
    <hyperlink ref="B11:F11" location="'Table 8'!A1" display="Age and sex structure of administrative areas: 30 June 2010"/>
    <hyperlink ref="B11" location="'Table 5b'!A1" display="Age and sex structure of administrative areas, mid-2012"/>
    <hyperlink ref="B12:F12" location="'Table 9'!A1" display="Rest of UK/Overseas moves by age group: 2008-2009"/>
    <hyperlink ref="B12" location="'Table 7b'!A1" display="Rest of UK / Overseas moves and total resident population of Scotland by age group, mid-2011 to mid-2012"/>
    <hyperlink ref="B13" location="'Table 9'!A1" display="Land area and population density, by administrative area: 30 June 2006"/>
    <hyperlink ref="B13:H13" location="'Table 7b'!A1" display="Land area and population density by administrative area, mid-2012"/>
    <hyperlink ref="B6" location="'Table 2b'!A1" display="Estimated population by sex, single year of age and administrative area, mid-2012"/>
    <hyperlink ref="B8:I8" location="'Table 4'!A1" display="Components of population change by administrative area, mid-2013 to mid-2014"/>
    <hyperlink ref="B9:I9" location="'Table 5'!A1" display="Components of migration by administrative area, mid-2013 to mid-2014"/>
    <hyperlink ref="B11:I11" location="'Table 7'!A1" display="Age and sex structure of administrative areas, mid-2014"/>
    <hyperlink ref="B13:I13" location="'Table 9'!A1" display="Land area and population density by administrative area, mid-2014"/>
    <hyperlink ref="B12:I12" location="'Table 8'!A1" display="Rest of UK / Overseas moves and total resident population of Scotland by age group, mid-2014 to mid-2014"/>
    <hyperlink ref="B5:I5" location="'Table 1'!A1" display="Estimated population by age and sex, Scotland, mid-2014"/>
    <hyperlink ref="B6:I6" location="'Table 2'!A1" display="Estimated population by sex, single year of age and administrative area, mid-2014"/>
    <hyperlink ref="B10" location="'Table 6'!A1" display="Components of population change by administrative area, mid-2004 to mid-2014"/>
    <hyperlink ref="B14:I14" location="'Table 10'!A1" display="Components of population change for Council areas: mid-2005 to mid-2015"/>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CN169"/>
  <sheetViews>
    <sheetView zoomScaleNormal="100" workbookViewId="0">
      <selection sqref="A1:D1"/>
    </sheetView>
  </sheetViews>
  <sheetFormatPr defaultRowHeight="15"/>
  <cols>
    <col min="1" max="1" width="29.5703125" style="31" customWidth="1"/>
    <col min="2" max="2" width="16.42578125" style="31" customWidth="1"/>
    <col min="3" max="3" width="20.28515625" style="31" customWidth="1"/>
    <col min="4" max="4" width="20.140625" style="31" customWidth="1"/>
    <col min="5" max="5" width="22.85546875" style="76" customWidth="1"/>
    <col min="6" max="6" width="5.7109375" style="31" customWidth="1"/>
    <col min="7" max="16384" width="9.140625" style="31"/>
  </cols>
  <sheetData>
    <row r="1" spans="1:18" ht="18" customHeight="1">
      <c r="A1" s="422" t="s">
        <v>181</v>
      </c>
      <c r="B1" s="422"/>
      <c r="C1" s="422"/>
      <c r="D1" s="422"/>
      <c r="E1" s="370" t="s">
        <v>142</v>
      </c>
      <c r="F1" s="370"/>
    </row>
    <row r="2" spans="1:18" s="39" customFormat="1" ht="15.75">
      <c r="A2" s="35"/>
      <c r="B2" s="35"/>
      <c r="C2" s="35"/>
      <c r="D2" s="38"/>
      <c r="E2" s="37"/>
      <c r="F2" s="37"/>
    </row>
    <row r="3" spans="1:18">
      <c r="A3" s="40"/>
      <c r="B3" s="40"/>
      <c r="C3" s="41"/>
      <c r="D3" s="41"/>
      <c r="E3" s="42"/>
      <c r="F3" s="43"/>
      <c r="G3" s="33"/>
      <c r="H3" s="33"/>
      <c r="I3" s="33"/>
      <c r="J3" s="33"/>
      <c r="K3" s="33"/>
      <c r="L3" s="33"/>
    </row>
    <row r="4" spans="1:18" ht="15" customHeight="1">
      <c r="A4" s="43"/>
      <c r="B4" s="418" t="s">
        <v>177</v>
      </c>
      <c r="C4" s="419" t="s">
        <v>160</v>
      </c>
      <c r="D4" s="420" t="s">
        <v>162</v>
      </c>
      <c r="E4" s="44"/>
      <c r="F4" s="43"/>
      <c r="G4" s="33"/>
      <c r="H4" s="33"/>
      <c r="I4" s="33"/>
      <c r="J4" s="33"/>
      <c r="K4" s="33"/>
      <c r="L4" s="33"/>
    </row>
    <row r="5" spans="1:18" ht="28.5" customHeight="1">
      <c r="A5" s="45"/>
      <c r="B5" s="391"/>
      <c r="C5" s="391"/>
      <c r="D5" s="391"/>
      <c r="E5" s="44"/>
      <c r="F5" s="43"/>
      <c r="G5" s="33"/>
      <c r="H5" s="33"/>
      <c r="I5" s="33"/>
      <c r="J5" s="33"/>
      <c r="K5" s="33"/>
      <c r="L5" s="33"/>
    </row>
    <row r="6" spans="1:18" ht="15.75" customHeight="1">
      <c r="A6" s="47" t="s">
        <v>32</v>
      </c>
      <c r="B6" s="48">
        <v>5347600</v>
      </c>
      <c r="C6" s="48">
        <v>77909.724061999994</v>
      </c>
      <c r="D6" s="49">
        <v>68.638415350366515</v>
      </c>
      <c r="E6" s="50"/>
      <c r="F6" s="33"/>
      <c r="G6" s="33"/>
      <c r="H6" s="33"/>
      <c r="I6" s="33"/>
      <c r="J6" s="33"/>
      <c r="K6" s="33"/>
      <c r="M6" s="51"/>
      <c r="N6" s="51"/>
      <c r="O6" s="51"/>
      <c r="P6" s="51"/>
      <c r="Q6" s="51"/>
      <c r="R6" s="51"/>
    </row>
    <row r="7" spans="1:18" ht="15.75" customHeight="1">
      <c r="A7" s="47" t="s">
        <v>81</v>
      </c>
      <c r="B7" s="48"/>
      <c r="C7" s="50"/>
      <c r="D7" s="49"/>
      <c r="E7" s="50"/>
      <c r="F7" s="33"/>
      <c r="G7" s="33"/>
      <c r="H7" s="33"/>
      <c r="I7" s="33"/>
      <c r="J7" s="33"/>
      <c r="K7" s="33"/>
      <c r="M7" s="51"/>
      <c r="N7" s="51"/>
      <c r="O7" s="51"/>
      <c r="P7" s="51"/>
      <c r="Q7" s="51"/>
      <c r="R7" s="51"/>
    </row>
    <row r="8" spans="1:18" ht="23.25" customHeight="1">
      <c r="A8" s="52" t="s">
        <v>0</v>
      </c>
      <c r="B8" s="50">
        <v>228920</v>
      </c>
      <c r="C8" s="50">
        <v>185.70628400000001</v>
      </c>
      <c r="D8" s="53">
        <v>1232.6992661163797</v>
      </c>
      <c r="E8" s="50"/>
      <c r="F8" s="33"/>
      <c r="G8" s="33"/>
      <c r="H8" s="33"/>
      <c r="I8" s="33"/>
      <c r="J8" s="33"/>
      <c r="K8" s="33"/>
      <c r="M8" s="51"/>
      <c r="N8" s="51"/>
      <c r="O8" s="51"/>
      <c r="P8" s="51"/>
      <c r="Q8" s="51"/>
      <c r="R8" s="51"/>
    </row>
    <row r="9" spans="1:18" ht="15.75" customHeight="1">
      <c r="A9" s="52" t="s">
        <v>1</v>
      </c>
      <c r="B9" s="50">
        <v>260530</v>
      </c>
      <c r="C9" s="50">
        <v>6312.6088359999994</v>
      </c>
      <c r="D9" s="53">
        <v>41.271367633969462</v>
      </c>
      <c r="E9" s="50"/>
      <c r="F9" s="33"/>
      <c r="G9" s="33"/>
      <c r="H9" s="33"/>
      <c r="I9" s="33"/>
      <c r="J9" s="33"/>
      <c r="K9" s="33"/>
      <c r="M9" s="51"/>
      <c r="N9" s="51"/>
      <c r="O9" s="51"/>
      <c r="P9" s="51"/>
      <c r="Q9" s="51"/>
      <c r="R9" s="51"/>
    </row>
    <row r="10" spans="1:18" ht="15.75" customHeight="1">
      <c r="A10" s="52" t="s">
        <v>2</v>
      </c>
      <c r="B10" s="50">
        <v>116740</v>
      </c>
      <c r="C10" s="50">
        <v>2181.7854689999999</v>
      </c>
      <c r="D10" s="53">
        <v>53.506635578385549</v>
      </c>
      <c r="E10" s="50"/>
      <c r="F10" s="33"/>
      <c r="G10" s="33"/>
      <c r="H10" s="33"/>
      <c r="I10" s="33"/>
      <c r="J10" s="33"/>
      <c r="K10" s="33"/>
      <c r="M10" s="51"/>
      <c r="N10" s="51"/>
      <c r="O10" s="51"/>
      <c r="P10" s="51"/>
      <c r="Q10" s="51"/>
      <c r="R10" s="51"/>
    </row>
    <row r="11" spans="1:18" ht="15.75" customHeight="1">
      <c r="A11" s="52" t="s">
        <v>3</v>
      </c>
      <c r="B11" s="50">
        <v>87650</v>
      </c>
      <c r="C11" s="50">
        <v>6908.6724470000008</v>
      </c>
      <c r="D11" s="53">
        <v>12.686952619683229</v>
      </c>
      <c r="E11" s="50"/>
      <c r="F11" s="33"/>
      <c r="G11" s="33"/>
      <c r="H11" s="33"/>
      <c r="I11" s="33"/>
      <c r="J11" s="33"/>
      <c r="K11" s="33"/>
      <c r="M11" s="51"/>
      <c r="N11" s="51"/>
      <c r="O11" s="51"/>
      <c r="P11" s="51"/>
      <c r="Q11" s="51"/>
      <c r="R11" s="51"/>
    </row>
    <row r="12" spans="1:18" ht="15.75" customHeight="1">
      <c r="A12" s="52" t="s">
        <v>4</v>
      </c>
      <c r="B12" s="50">
        <v>51190</v>
      </c>
      <c r="C12" s="50">
        <v>158.980647</v>
      </c>
      <c r="D12" s="53">
        <v>321.98887704866365</v>
      </c>
      <c r="E12" s="50"/>
      <c r="F12" s="33"/>
      <c r="G12" s="33"/>
      <c r="H12" s="33"/>
      <c r="I12" s="33"/>
      <c r="J12" s="33"/>
      <c r="K12" s="33"/>
      <c r="M12" s="51"/>
      <c r="N12" s="51"/>
      <c r="O12" s="51"/>
      <c r="P12" s="51"/>
      <c r="Q12" s="51"/>
      <c r="R12" s="51"/>
    </row>
    <row r="13" spans="1:18" ht="23.25" customHeight="1">
      <c r="A13" s="52" t="s">
        <v>5</v>
      </c>
      <c r="B13" s="50">
        <v>149960</v>
      </c>
      <c r="C13" s="50">
        <v>6426.7862569999998</v>
      </c>
      <c r="D13" s="53">
        <v>23.333590694208148</v>
      </c>
      <c r="E13" s="50"/>
      <c r="F13" s="33"/>
      <c r="G13" s="33"/>
      <c r="H13" s="33"/>
      <c r="I13" s="33"/>
      <c r="J13" s="33"/>
      <c r="K13" s="33"/>
      <c r="M13" s="51"/>
      <c r="N13" s="51"/>
      <c r="O13" s="51"/>
      <c r="P13" s="51"/>
      <c r="Q13" s="51"/>
      <c r="R13" s="51"/>
    </row>
    <row r="14" spans="1:18" ht="15.75" customHeight="1">
      <c r="A14" s="52" t="s">
        <v>6</v>
      </c>
      <c r="B14" s="50">
        <v>148130</v>
      </c>
      <c r="C14" s="50">
        <v>59.831913000000007</v>
      </c>
      <c r="D14" s="53">
        <v>2475.7690766130104</v>
      </c>
      <c r="E14" s="50"/>
      <c r="F14" s="33"/>
      <c r="G14" s="33"/>
      <c r="H14" s="33"/>
      <c r="I14" s="33"/>
      <c r="J14" s="33"/>
      <c r="K14" s="33"/>
      <c r="M14" s="51"/>
      <c r="N14" s="51"/>
      <c r="O14" s="51"/>
      <c r="P14" s="51"/>
      <c r="Q14" s="51"/>
      <c r="R14" s="51"/>
    </row>
    <row r="15" spans="1:18" ht="15.75" customHeight="1">
      <c r="A15" s="52" t="s">
        <v>7</v>
      </c>
      <c r="B15" s="50">
        <v>122130</v>
      </c>
      <c r="C15" s="50">
        <v>1262.12246</v>
      </c>
      <c r="D15" s="53">
        <v>96.765570592888423</v>
      </c>
      <c r="E15" s="50"/>
      <c r="F15" s="33"/>
      <c r="G15" s="33"/>
      <c r="H15" s="33"/>
      <c r="I15" s="33"/>
      <c r="J15" s="33"/>
      <c r="K15" s="33"/>
      <c r="M15" s="51"/>
      <c r="N15" s="51"/>
      <c r="O15" s="51"/>
      <c r="P15" s="51"/>
      <c r="Q15" s="51"/>
      <c r="R15" s="51"/>
    </row>
    <row r="16" spans="1:18" ht="15.75" customHeight="1">
      <c r="A16" s="52" t="s">
        <v>8</v>
      </c>
      <c r="B16" s="50">
        <v>106710</v>
      </c>
      <c r="C16" s="50">
        <v>174.48884900000002</v>
      </c>
      <c r="D16" s="53">
        <v>611.55770475625059</v>
      </c>
      <c r="E16" s="50"/>
      <c r="F16" s="33"/>
      <c r="G16" s="33"/>
      <c r="H16" s="33"/>
      <c r="I16" s="33"/>
      <c r="J16" s="33"/>
      <c r="K16" s="33"/>
      <c r="M16" s="51"/>
      <c r="N16" s="51"/>
      <c r="O16" s="51"/>
      <c r="P16" s="51"/>
      <c r="Q16" s="51"/>
      <c r="R16" s="51"/>
    </row>
    <row r="17" spans="1:18" ht="15.75" customHeight="1">
      <c r="A17" s="52" t="s">
        <v>9</v>
      </c>
      <c r="B17" s="50">
        <v>102090</v>
      </c>
      <c r="C17" s="50">
        <v>679.18022500000006</v>
      </c>
      <c r="D17" s="53">
        <v>150.31356367891894</v>
      </c>
      <c r="E17" s="50"/>
      <c r="F17" s="33"/>
      <c r="G17" s="33"/>
      <c r="H17" s="33"/>
      <c r="I17" s="33"/>
      <c r="J17" s="33"/>
      <c r="K17" s="33"/>
      <c r="M17" s="51"/>
      <c r="N17" s="51"/>
      <c r="O17" s="51"/>
      <c r="P17" s="51"/>
      <c r="Q17" s="51"/>
      <c r="R17" s="51"/>
    </row>
    <row r="18" spans="1:18" ht="23.25" customHeight="1">
      <c r="A18" s="52" t="s">
        <v>10</v>
      </c>
      <c r="B18" s="50">
        <v>92410</v>
      </c>
      <c r="C18" s="50">
        <v>174.24123800000001</v>
      </c>
      <c r="D18" s="53">
        <v>530.3566541463623</v>
      </c>
      <c r="E18" s="50"/>
      <c r="F18" s="33"/>
      <c r="G18" s="33"/>
      <c r="H18" s="33"/>
      <c r="I18" s="33"/>
      <c r="J18" s="33"/>
      <c r="K18" s="33"/>
      <c r="M18" s="51"/>
      <c r="N18" s="51"/>
      <c r="O18" s="51"/>
      <c r="P18" s="51"/>
      <c r="Q18" s="51"/>
      <c r="R18" s="51"/>
    </row>
    <row r="19" spans="1:18" ht="15.75" customHeight="1">
      <c r="A19" s="52" t="s">
        <v>11</v>
      </c>
      <c r="B19" s="50">
        <v>492610</v>
      </c>
      <c r="C19" s="50">
        <v>263.33393000000001</v>
      </c>
      <c r="D19" s="53">
        <v>1870.6666474768367</v>
      </c>
      <c r="E19" s="50"/>
      <c r="F19" s="33"/>
      <c r="G19" s="33"/>
      <c r="H19" s="33"/>
      <c r="I19" s="33"/>
      <c r="J19" s="33"/>
      <c r="K19" s="33"/>
      <c r="M19" s="51"/>
      <c r="N19" s="51"/>
      <c r="O19" s="51"/>
      <c r="P19" s="51"/>
      <c r="Q19" s="51"/>
      <c r="R19" s="51"/>
    </row>
    <row r="20" spans="1:18" ht="15.75" customHeight="1">
      <c r="A20" s="52" t="s">
        <v>12</v>
      </c>
      <c r="B20" s="50">
        <v>27250</v>
      </c>
      <c r="C20" s="50">
        <v>3059.8195689999998</v>
      </c>
      <c r="D20" s="53">
        <v>8.9057538804177785</v>
      </c>
      <c r="E20" s="52"/>
      <c r="F20" s="33"/>
      <c r="G20" s="33"/>
      <c r="H20" s="33"/>
      <c r="I20" s="33"/>
      <c r="J20" s="33"/>
      <c r="K20" s="33"/>
      <c r="M20" s="51"/>
      <c r="N20" s="51"/>
      <c r="O20" s="51"/>
      <c r="P20" s="51"/>
      <c r="Q20" s="51"/>
      <c r="R20" s="51"/>
    </row>
    <row r="21" spans="1:18" ht="15.75" customHeight="1">
      <c r="A21" s="52" t="s">
        <v>13</v>
      </c>
      <c r="B21" s="50">
        <v>157690</v>
      </c>
      <c r="C21" s="50">
        <v>297.36349300000001</v>
      </c>
      <c r="D21" s="53">
        <v>530.29374389276495</v>
      </c>
      <c r="E21" s="52"/>
      <c r="F21" s="33"/>
      <c r="G21" s="33"/>
      <c r="H21" s="33"/>
      <c r="I21" s="33"/>
      <c r="J21" s="33"/>
      <c r="K21" s="33"/>
      <c r="M21" s="51"/>
      <c r="N21" s="51"/>
      <c r="O21" s="51"/>
      <c r="P21" s="51"/>
      <c r="Q21" s="51"/>
      <c r="R21" s="51"/>
    </row>
    <row r="22" spans="1:18" ht="15.75" customHeight="1">
      <c r="A22" s="52" t="s">
        <v>14</v>
      </c>
      <c r="B22" s="50">
        <v>367250</v>
      </c>
      <c r="C22" s="50">
        <v>1325.0269270000001</v>
      </c>
      <c r="D22" s="53">
        <v>277.16417871710161</v>
      </c>
      <c r="E22" s="52"/>
      <c r="F22" s="33"/>
      <c r="G22" s="33"/>
      <c r="H22" s="33"/>
      <c r="I22" s="33"/>
      <c r="J22" s="33"/>
      <c r="K22" s="33"/>
      <c r="M22" s="51"/>
      <c r="N22" s="51"/>
      <c r="O22" s="51"/>
      <c r="P22" s="51"/>
      <c r="Q22" s="51"/>
      <c r="R22" s="51"/>
    </row>
    <row r="23" spans="1:18" ht="23.25" customHeight="1">
      <c r="A23" s="52" t="s">
        <v>15</v>
      </c>
      <c r="B23" s="50">
        <v>599640</v>
      </c>
      <c r="C23" s="50">
        <v>174.67558099999999</v>
      </c>
      <c r="D23" s="53">
        <v>3432.878233849985</v>
      </c>
      <c r="E23" s="52"/>
      <c r="F23" s="33"/>
      <c r="G23" s="33"/>
      <c r="H23" s="33"/>
      <c r="I23" s="33"/>
      <c r="J23" s="33"/>
      <c r="K23" s="33"/>
      <c r="M23" s="51"/>
      <c r="N23" s="51"/>
      <c r="O23" s="51"/>
      <c r="P23" s="51"/>
      <c r="Q23" s="51"/>
      <c r="R23" s="51"/>
    </row>
    <row r="24" spans="1:18" ht="15.75" customHeight="1">
      <c r="A24" s="52" t="s">
        <v>16</v>
      </c>
      <c r="B24" s="50">
        <v>233080</v>
      </c>
      <c r="C24" s="50">
        <v>25656.507275</v>
      </c>
      <c r="D24" s="53">
        <v>9.0846348453328201</v>
      </c>
      <c r="E24" s="52"/>
      <c r="F24" s="33"/>
      <c r="G24" s="33"/>
      <c r="H24" s="33"/>
      <c r="I24" s="33"/>
      <c r="J24" s="33"/>
      <c r="K24" s="33"/>
      <c r="M24" s="51"/>
      <c r="N24" s="51"/>
      <c r="O24" s="51"/>
      <c r="P24" s="51"/>
      <c r="Q24" s="51"/>
      <c r="R24" s="51"/>
    </row>
    <row r="25" spans="1:18" ht="15.75" customHeight="1">
      <c r="A25" s="52" t="s">
        <v>17</v>
      </c>
      <c r="B25" s="50">
        <v>79890</v>
      </c>
      <c r="C25" s="50">
        <v>160.45248699999999</v>
      </c>
      <c r="D25" s="53">
        <v>497.90440456058502</v>
      </c>
      <c r="E25" s="52"/>
      <c r="F25" s="33"/>
      <c r="G25" s="33"/>
      <c r="H25" s="33"/>
      <c r="I25" s="33"/>
      <c r="J25" s="33"/>
      <c r="K25" s="33"/>
      <c r="M25" s="51"/>
      <c r="N25" s="51"/>
      <c r="O25" s="51"/>
      <c r="P25" s="51"/>
      <c r="Q25" s="51"/>
      <c r="R25" s="51"/>
    </row>
    <row r="26" spans="1:18" ht="15.75" customHeight="1">
      <c r="A26" s="52" t="s">
        <v>18</v>
      </c>
      <c r="B26" s="50">
        <v>86220</v>
      </c>
      <c r="C26" s="50">
        <v>353.68553399999996</v>
      </c>
      <c r="D26" s="53">
        <v>243.77587351367333</v>
      </c>
      <c r="E26" s="52"/>
      <c r="F26" s="33"/>
      <c r="G26" s="33"/>
      <c r="H26" s="33"/>
      <c r="I26" s="33"/>
      <c r="J26" s="33"/>
      <c r="K26" s="33"/>
      <c r="M26" s="51"/>
      <c r="N26" s="51"/>
      <c r="O26" s="51"/>
      <c r="P26" s="51"/>
      <c r="Q26" s="51"/>
      <c r="R26" s="51"/>
    </row>
    <row r="27" spans="1:18" ht="15.75" customHeight="1">
      <c r="A27" s="52" t="s">
        <v>19</v>
      </c>
      <c r="B27" s="50">
        <v>94770</v>
      </c>
      <c r="C27" s="50">
        <v>2237.5644440000001</v>
      </c>
      <c r="D27" s="53">
        <v>42.354087389136218</v>
      </c>
      <c r="E27" s="52"/>
      <c r="F27" s="33"/>
      <c r="G27" s="33"/>
      <c r="H27" s="33"/>
      <c r="I27" s="33"/>
      <c r="J27" s="33"/>
      <c r="K27" s="33"/>
      <c r="M27" s="51"/>
      <c r="N27" s="51"/>
      <c r="O27" s="51"/>
      <c r="P27" s="51"/>
      <c r="Q27" s="51"/>
      <c r="R27" s="51"/>
    </row>
    <row r="28" spans="1:18" ht="23.25" customHeight="1">
      <c r="A28" s="52" t="s">
        <v>20</v>
      </c>
      <c r="B28" s="50">
        <v>136480</v>
      </c>
      <c r="C28" s="50">
        <v>885.33963200000005</v>
      </c>
      <c r="D28" s="53">
        <v>154.15552977300806</v>
      </c>
      <c r="E28" s="52"/>
      <c r="F28" s="33"/>
      <c r="G28" s="33"/>
      <c r="H28" s="33"/>
      <c r="I28" s="33"/>
      <c r="J28" s="33"/>
      <c r="K28" s="33"/>
      <c r="M28" s="51"/>
      <c r="N28" s="51"/>
      <c r="O28" s="51"/>
      <c r="P28" s="51"/>
      <c r="Q28" s="51"/>
      <c r="R28" s="51"/>
    </row>
    <row r="29" spans="1:18" ht="15.75" customHeight="1">
      <c r="A29" s="52" t="s">
        <v>21</v>
      </c>
      <c r="B29" s="50">
        <v>338000</v>
      </c>
      <c r="C29" s="50">
        <v>469.917509</v>
      </c>
      <c r="D29" s="53">
        <v>719.27517814621376</v>
      </c>
      <c r="E29" s="52"/>
      <c r="F29" s="33"/>
      <c r="G29" s="33"/>
      <c r="H29" s="33"/>
      <c r="I29" s="33"/>
      <c r="J29" s="33"/>
      <c r="K29" s="33"/>
      <c r="M29" s="51"/>
      <c r="N29" s="51"/>
      <c r="O29" s="51"/>
      <c r="P29" s="51"/>
      <c r="Q29" s="51"/>
      <c r="R29" s="51"/>
    </row>
    <row r="30" spans="1:18" ht="15.75" customHeight="1">
      <c r="A30" s="52" t="s">
        <v>82</v>
      </c>
      <c r="B30" s="50">
        <v>21580</v>
      </c>
      <c r="C30" s="50">
        <v>988.79875900000002</v>
      </c>
      <c r="D30" s="53">
        <v>21.824461047892555</v>
      </c>
      <c r="E30" s="52"/>
      <c r="F30" s="33"/>
      <c r="G30" s="33"/>
      <c r="H30" s="33"/>
      <c r="I30" s="33"/>
      <c r="J30" s="33"/>
      <c r="K30" s="33"/>
      <c r="M30" s="51"/>
      <c r="N30" s="51"/>
      <c r="O30" s="51"/>
      <c r="P30" s="51"/>
      <c r="Q30" s="51"/>
      <c r="R30" s="51"/>
    </row>
    <row r="31" spans="1:18" ht="15.75" customHeight="1">
      <c r="A31" s="52" t="s">
        <v>23</v>
      </c>
      <c r="B31" s="50">
        <v>148930</v>
      </c>
      <c r="C31" s="50">
        <v>5285.5750399999997</v>
      </c>
      <c r="D31" s="53">
        <v>28.176688226528331</v>
      </c>
      <c r="E31" s="52"/>
      <c r="F31" s="33"/>
      <c r="G31" s="33"/>
      <c r="H31" s="33"/>
      <c r="I31" s="33"/>
      <c r="J31" s="33"/>
      <c r="K31" s="33"/>
      <c r="M31" s="51"/>
      <c r="N31" s="51"/>
      <c r="O31" s="51"/>
      <c r="P31" s="51"/>
      <c r="Q31" s="51"/>
      <c r="R31" s="51"/>
    </row>
    <row r="32" spans="1:18" ht="15.75" customHeight="1">
      <c r="A32" s="52" t="s">
        <v>24</v>
      </c>
      <c r="B32" s="50">
        <v>174230</v>
      </c>
      <c r="C32" s="50">
        <v>261.487683</v>
      </c>
      <c r="D32" s="53">
        <v>666.3028942743739</v>
      </c>
      <c r="E32" s="52"/>
      <c r="F32" s="33"/>
      <c r="G32" s="33"/>
      <c r="H32" s="33"/>
      <c r="I32" s="33"/>
      <c r="J32" s="33"/>
      <c r="K32" s="33"/>
    </row>
    <row r="33" spans="1:11" ht="23.25" customHeight="1">
      <c r="A33" s="52" t="s">
        <v>25</v>
      </c>
      <c r="B33" s="50">
        <v>114040</v>
      </c>
      <c r="C33" s="50">
        <v>4731.7352080000001</v>
      </c>
      <c r="D33" s="53">
        <v>24.101095050118452</v>
      </c>
      <c r="E33" s="52"/>
      <c r="F33" s="33"/>
      <c r="G33" s="33"/>
      <c r="H33" s="33"/>
      <c r="I33" s="33"/>
      <c r="J33" s="33"/>
      <c r="K33" s="33"/>
    </row>
    <row r="34" spans="1:11" ht="15.75" customHeight="1">
      <c r="A34" s="52" t="s">
        <v>83</v>
      </c>
      <c r="B34" s="50">
        <v>23220</v>
      </c>
      <c r="C34" s="50">
        <v>1466.675563</v>
      </c>
      <c r="D34" s="53">
        <v>15.831722151628975</v>
      </c>
      <c r="E34" s="52"/>
      <c r="F34" s="33"/>
      <c r="G34" s="33"/>
      <c r="H34" s="33"/>
      <c r="I34" s="33"/>
      <c r="J34" s="33"/>
      <c r="K34" s="33"/>
    </row>
    <row r="35" spans="1:11" ht="15.75" customHeight="1">
      <c r="A35" s="52" t="s">
        <v>27</v>
      </c>
      <c r="B35" s="50">
        <v>112530</v>
      </c>
      <c r="C35" s="50">
        <v>1221.9815840000001</v>
      </c>
      <c r="D35" s="53">
        <v>92.08813084698663</v>
      </c>
      <c r="E35" s="52"/>
      <c r="F35" s="33"/>
      <c r="G35" s="33"/>
      <c r="H35" s="33"/>
      <c r="I35" s="33"/>
      <c r="J35" s="33"/>
      <c r="K35" s="33"/>
    </row>
    <row r="36" spans="1:11" ht="15.75" customHeight="1">
      <c r="A36" s="52" t="s">
        <v>28</v>
      </c>
      <c r="B36" s="50">
        <v>315300</v>
      </c>
      <c r="C36" s="50">
        <v>1771.9179999999999</v>
      </c>
      <c r="D36" s="53">
        <v>177.94277161809973</v>
      </c>
      <c r="E36" s="52"/>
      <c r="F36" s="33"/>
      <c r="G36" s="33"/>
      <c r="H36" s="33"/>
      <c r="I36" s="33"/>
      <c r="J36" s="33"/>
      <c r="K36" s="33"/>
    </row>
    <row r="37" spans="1:11" ht="15.75" customHeight="1">
      <c r="A37" s="52" t="s">
        <v>29</v>
      </c>
      <c r="B37" s="50">
        <v>91520</v>
      </c>
      <c r="C37" s="50">
        <v>2186.967549</v>
      </c>
      <c r="D37" s="53">
        <v>41.847900322914214</v>
      </c>
      <c r="E37" s="52"/>
      <c r="F37" s="33"/>
      <c r="G37" s="33"/>
      <c r="H37" s="33"/>
      <c r="I37" s="33"/>
      <c r="J37" s="33"/>
      <c r="K37" s="33"/>
    </row>
    <row r="38" spans="1:11" ht="23.25" customHeight="1">
      <c r="A38" s="52" t="s">
        <v>30</v>
      </c>
      <c r="B38" s="50">
        <v>89710</v>
      </c>
      <c r="C38" s="50">
        <v>158.75768300000001</v>
      </c>
      <c r="D38" s="53">
        <v>565.07501435379345</v>
      </c>
      <c r="E38" s="52"/>
      <c r="F38" s="33"/>
      <c r="G38" s="33"/>
      <c r="H38" s="33"/>
      <c r="I38" s="33"/>
      <c r="J38" s="33"/>
      <c r="K38" s="33"/>
    </row>
    <row r="39" spans="1:11" ht="15.75" customHeight="1">
      <c r="A39" s="52" t="s">
        <v>31</v>
      </c>
      <c r="B39" s="50">
        <v>177200</v>
      </c>
      <c r="C39" s="50">
        <v>427.73598700000002</v>
      </c>
      <c r="D39" s="53">
        <v>414.27423781389706</v>
      </c>
      <c r="E39" s="52"/>
      <c r="F39" s="33"/>
      <c r="G39" s="33"/>
      <c r="H39" s="33"/>
      <c r="I39" s="33"/>
      <c r="J39" s="33"/>
      <c r="K39" s="33"/>
    </row>
    <row r="40" spans="1:11" ht="15.75" customHeight="1">
      <c r="A40" s="52"/>
      <c r="B40" s="50"/>
      <c r="C40" s="50"/>
      <c r="D40" s="54"/>
      <c r="E40" s="50"/>
      <c r="F40" s="33"/>
      <c r="G40" s="33"/>
      <c r="H40" s="33"/>
      <c r="I40" s="33"/>
      <c r="J40" s="33"/>
      <c r="K40" s="33"/>
    </row>
    <row r="41" spans="1:11" ht="15.75" customHeight="1">
      <c r="A41" s="231" t="s">
        <v>190</v>
      </c>
      <c r="B41" s="50"/>
      <c r="C41" s="50"/>
      <c r="D41" s="54"/>
      <c r="E41" s="50"/>
      <c r="F41" s="33"/>
      <c r="G41" s="33"/>
      <c r="H41" s="33"/>
      <c r="I41" s="33"/>
      <c r="J41" s="33"/>
      <c r="K41" s="33"/>
    </row>
    <row r="42" spans="1:11" ht="15.75" customHeight="1">
      <c r="A42" s="56" t="s">
        <v>85</v>
      </c>
      <c r="B42" s="50">
        <v>371140</v>
      </c>
      <c r="C42" s="57">
        <v>3369.4436760000003</v>
      </c>
      <c r="D42" s="53">
        <v>110.14874729723779</v>
      </c>
      <c r="E42" s="50"/>
      <c r="F42" s="33"/>
      <c r="G42" s="56"/>
      <c r="H42" s="33"/>
      <c r="I42" s="33"/>
      <c r="J42" s="33"/>
      <c r="K42" s="33"/>
    </row>
    <row r="43" spans="1:11" ht="15.75" customHeight="1">
      <c r="A43" s="56" t="s">
        <v>86</v>
      </c>
      <c r="B43" s="50">
        <v>114040</v>
      </c>
      <c r="C43" s="57">
        <v>4731.7352080000001</v>
      </c>
      <c r="D43" s="53">
        <v>24.101095050118452</v>
      </c>
      <c r="E43" s="36"/>
      <c r="G43" s="58"/>
    </row>
    <row r="44" spans="1:11" ht="15.75" customHeight="1">
      <c r="A44" s="56" t="s">
        <v>5</v>
      </c>
      <c r="B44" s="50">
        <v>149960</v>
      </c>
      <c r="C44" s="57">
        <v>6426.7862569999998</v>
      </c>
      <c r="D44" s="53">
        <v>23.333590694208148</v>
      </c>
      <c r="E44" s="36"/>
      <c r="G44" s="58"/>
    </row>
    <row r="45" spans="1:11" ht="15.75" customHeight="1">
      <c r="A45" s="56" t="s">
        <v>14</v>
      </c>
      <c r="B45" s="50">
        <v>367250</v>
      </c>
      <c r="C45" s="57">
        <v>1325.0269270000001</v>
      </c>
      <c r="D45" s="53">
        <v>277.16417871710161</v>
      </c>
      <c r="E45" s="36"/>
      <c r="G45" s="58"/>
    </row>
    <row r="46" spans="1:11" ht="23.25" customHeight="1">
      <c r="A46" s="56" t="s">
        <v>87</v>
      </c>
      <c r="B46" s="50">
        <v>300400</v>
      </c>
      <c r="C46" s="57">
        <v>2643.3116890000001</v>
      </c>
      <c r="D46" s="53">
        <v>113.64531895731346</v>
      </c>
      <c r="E46" s="36"/>
      <c r="G46" s="58"/>
    </row>
    <row r="47" spans="1:11" ht="15.75" customHeight="1">
      <c r="A47" s="56" t="s">
        <v>88</v>
      </c>
      <c r="B47" s="50">
        <v>584220</v>
      </c>
      <c r="C47" s="57">
        <v>8735.8795639999989</v>
      </c>
      <c r="D47" s="53">
        <v>66.875921962973621</v>
      </c>
      <c r="E47" s="36"/>
      <c r="G47" s="58"/>
    </row>
    <row r="48" spans="1:11" ht="15.75" customHeight="1">
      <c r="A48" s="56" t="s">
        <v>89</v>
      </c>
      <c r="B48" s="50">
        <v>1142590</v>
      </c>
      <c r="C48" s="50">
        <v>1104.103521</v>
      </c>
      <c r="D48" s="53">
        <v>1034.857672553333</v>
      </c>
      <c r="E48" s="50"/>
      <c r="F48" s="33"/>
      <c r="G48" s="56"/>
      <c r="H48" s="33"/>
      <c r="I48" s="33"/>
      <c r="J48" s="33"/>
    </row>
    <row r="49" spans="1:11" ht="15.75" customHeight="1">
      <c r="A49" s="56" t="s">
        <v>16</v>
      </c>
      <c r="B49" s="50">
        <v>320730</v>
      </c>
      <c r="C49" s="50">
        <v>32565.179722000001</v>
      </c>
      <c r="D49" s="53">
        <v>9.8488631949212007</v>
      </c>
      <c r="E49" s="50"/>
      <c r="F49" s="33"/>
      <c r="G49" s="56"/>
      <c r="H49" s="33"/>
      <c r="I49" s="33"/>
      <c r="J49" s="33"/>
    </row>
    <row r="50" spans="1:11" ht="15.75" customHeight="1">
      <c r="A50" s="56" t="s">
        <v>90</v>
      </c>
      <c r="B50" s="50">
        <v>653300</v>
      </c>
      <c r="C50" s="57">
        <v>2241.835509</v>
      </c>
      <c r="D50" s="53">
        <v>291.412995011134</v>
      </c>
      <c r="E50" s="50"/>
      <c r="F50" s="33"/>
      <c r="G50" s="56"/>
      <c r="H50" s="33"/>
      <c r="I50" s="33"/>
      <c r="J50" s="33"/>
    </row>
    <row r="51" spans="1:11" ht="23.25" customHeight="1">
      <c r="A51" s="56" t="s">
        <v>91</v>
      </c>
      <c r="B51" s="50">
        <v>858120</v>
      </c>
      <c r="C51" s="57">
        <v>1723.9356760000001</v>
      </c>
      <c r="D51" s="53">
        <v>497.76799212779906</v>
      </c>
      <c r="E51" s="50"/>
      <c r="F51" s="33"/>
      <c r="G51" s="56"/>
      <c r="H51" s="33"/>
      <c r="I51" s="33"/>
      <c r="J51" s="33"/>
    </row>
    <row r="52" spans="1:11" ht="15.75" customHeight="1">
      <c r="A52" s="56" t="s">
        <v>92</v>
      </c>
      <c r="B52" s="50">
        <v>21580</v>
      </c>
      <c r="C52" s="57">
        <v>988.79875900000002</v>
      </c>
      <c r="D52" s="53">
        <v>21.824461047892555</v>
      </c>
      <c r="E52" s="50"/>
      <c r="F52" s="33"/>
      <c r="G52" s="56"/>
      <c r="H52" s="33"/>
      <c r="I52" s="33"/>
      <c r="J52" s="33"/>
    </row>
    <row r="53" spans="1:11" ht="15.75" customHeight="1">
      <c r="A53" s="56" t="s">
        <v>26</v>
      </c>
      <c r="B53" s="50">
        <v>23220</v>
      </c>
      <c r="C53" s="57">
        <v>1466.675563</v>
      </c>
      <c r="D53" s="53">
        <v>15.831722151628975</v>
      </c>
      <c r="E53" s="50"/>
      <c r="F53" s="33"/>
      <c r="G53" s="56"/>
      <c r="H53" s="33"/>
      <c r="I53" s="33"/>
      <c r="J53" s="33"/>
    </row>
    <row r="54" spans="1:11" ht="15.75" customHeight="1">
      <c r="A54" s="56" t="s">
        <v>93</v>
      </c>
      <c r="B54" s="50">
        <v>413800</v>
      </c>
      <c r="C54" s="57">
        <v>7527.1924220000001</v>
      </c>
      <c r="D54" s="53">
        <v>54.974016446101686</v>
      </c>
      <c r="E54" s="50"/>
      <c r="F54" s="33"/>
      <c r="G54" s="56"/>
      <c r="H54" s="33"/>
      <c r="I54" s="33"/>
      <c r="J54" s="33"/>
    </row>
    <row r="55" spans="1:11" ht="15.75" customHeight="1">
      <c r="A55" s="59" t="s">
        <v>94</v>
      </c>
      <c r="B55" s="60">
        <v>27250</v>
      </c>
      <c r="C55" s="61">
        <v>3059.8195689999998</v>
      </c>
      <c r="D55" s="216">
        <v>8.9057538804177785</v>
      </c>
      <c r="E55" s="50"/>
      <c r="F55" s="33"/>
      <c r="G55" s="56"/>
      <c r="H55" s="33"/>
      <c r="I55" s="33"/>
      <c r="J55" s="33"/>
    </row>
    <row r="56" spans="1:11" ht="11.25" customHeight="1">
      <c r="A56" s="62"/>
      <c r="B56" s="62"/>
      <c r="C56" s="38"/>
      <c r="D56" s="63"/>
      <c r="E56" s="64"/>
      <c r="F56" s="50"/>
      <c r="G56" s="33"/>
      <c r="H56" s="33"/>
      <c r="I56" s="33"/>
      <c r="J56" s="33"/>
      <c r="K56" s="33"/>
    </row>
    <row r="57" spans="1:11" s="69" customFormat="1" ht="11.25" customHeight="1">
      <c r="A57" s="65" t="s">
        <v>136</v>
      </c>
      <c r="B57" s="66"/>
      <c r="C57" s="67"/>
      <c r="D57" s="67"/>
      <c r="E57" s="68"/>
      <c r="F57" s="66"/>
    </row>
    <row r="58" spans="1:11" s="69" customFormat="1" ht="22.5" customHeight="1">
      <c r="A58" s="421" t="s">
        <v>219</v>
      </c>
      <c r="B58" s="421"/>
      <c r="C58" s="421"/>
      <c r="D58" s="421"/>
      <c r="E58" s="235"/>
      <c r="F58" s="235"/>
      <c r="G58" s="235"/>
    </row>
    <row r="59" spans="1:11" s="69" customFormat="1" ht="11.25" customHeight="1">
      <c r="A59" s="417" t="s">
        <v>161</v>
      </c>
      <c r="B59" s="417"/>
      <c r="C59" s="417"/>
      <c r="D59" s="70"/>
      <c r="E59" s="71"/>
      <c r="F59" s="72"/>
    </row>
    <row r="60" spans="1:11" s="69" customFormat="1" ht="11.25" customHeight="1">
      <c r="A60" s="416" t="s">
        <v>193</v>
      </c>
      <c r="B60" s="417"/>
      <c r="C60" s="417"/>
      <c r="D60" s="70"/>
      <c r="E60" s="71"/>
      <c r="F60" s="72"/>
    </row>
    <row r="61" spans="1:11" s="69" customFormat="1" ht="11.25" customHeight="1">
      <c r="A61" s="73"/>
      <c r="B61" s="74"/>
      <c r="E61" s="75"/>
    </row>
    <row r="62" spans="1:11" s="69" customFormat="1" ht="11.25" customHeight="1">
      <c r="A62" s="219" t="s">
        <v>185</v>
      </c>
      <c r="B62" s="74"/>
      <c r="E62" s="75"/>
    </row>
    <row r="63" spans="1:11">
      <c r="A63" s="39"/>
      <c r="B63" s="39"/>
    </row>
    <row r="64" spans="1:11">
      <c r="A64" s="39"/>
      <c r="B64" s="39"/>
    </row>
    <row r="65" spans="1:2">
      <c r="A65" s="39"/>
      <c r="B65" s="39"/>
    </row>
    <row r="66" spans="1:2">
      <c r="A66" s="39"/>
      <c r="B66" s="39"/>
    </row>
    <row r="67" spans="1:2">
      <c r="A67" s="39"/>
      <c r="B67" s="39"/>
    </row>
    <row r="68" spans="1:2">
      <c r="A68" s="39"/>
      <c r="B68" s="39"/>
    </row>
    <row r="69" spans="1:2">
      <c r="A69" s="39"/>
      <c r="B69" s="39"/>
    </row>
    <row r="70" spans="1:2">
      <c r="A70" s="39"/>
      <c r="B70" s="39"/>
    </row>
    <row r="71" spans="1:2">
      <c r="A71" s="39"/>
      <c r="B71" s="39"/>
    </row>
    <row r="72" spans="1:2">
      <c r="A72" s="39"/>
      <c r="B72" s="39"/>
    </row>
    <row r="73" spans="1:2">
      <c r="A73" s="39"/>
      <c r="B73" s="39"/>
    </row>
    <row r="74" spans="1:2">
      <c r="A74" s="39"/>
      <c r="B74" s="39"/>
    </row>
    <row r="75" spans="1:2">
      <c r="A75" s="39"/>
      <c r="B75" s="39"/>
    </row>
    <row r="76" spans="1:2">
      <c r="A76" s="39"/>
      <c r="B76" s="39"/>
    </row>
    <row r="77" spans="1:2">
      <c r="A77" s="39"/>
      <c r="B77" s="39"/>
    </row>
    <row r="78" spans="1:2">
      <c r="A78" s="39"/>
      <c r="B78" s="39"/>
    </row>
    <row r="79" spans="1:2">
      <c r="A79" s="39"/>
      <c r="B79" s="39"/>
    </row>
    <row r="80" spans="1:2">
      <c r="A80" s="39"/>
      <c r="B80" s="39"/>
    </row>
    <row r="81" spans="1:2">
      <c r="A81" s="39"/>
      <c r="B81" s="39"/>
    </row>
    <row r="82" spans="1:2">
      <c r="A82" s="39"/>
      <c r="B82" s="39"/>
    </row>
    <row r="83" spans="1:2">
      <c r="A83" s="39"/>
      <c r="B83" s="39"/>
    </row>
    <row r="84" spans="1:2">
      <c r="A84" s="39"/>
      <c r="B84" s="39"/>
    </row>
    <row r="85" spans="1:2">
      <c r="A85" s="39"/>
      <c r="B85" s="39"/>
    </row>
    <row r="86" spans="1:2">
      <c r="A86" s="39"/>
      <c r="B86" s="39"/>
    </row>
    <row r="87" spans="1:2">
      <c r="A87" s="39"/>
      <c r="B87" s="39"/>
    </row>
    <row r="88" spans="1:2">
      <c r="A88" s="39"/>
      <c r="B88" s="39"/>
    </row>
    <row r="89" spans="1:2">
      <c r="A89" s="39"/>
      <c r="B89" s="39"/>
    </row>
    <row r="90" spans="1:2">
      <c r="A90" s="39"/>
      <c r="B90" s="39"/>
    </row>
    <row r="91" spans="1:2">
      <c r="A91" s="39"/>
      <c r="B91" s="39"/>
    </row>
    <row r="92" spans="1:2">
      <c r="A92" s="39"/>
      <c r="B92" s="39"/>
    </row>
    <row r="93" spans="1:2">
      <c r="A93" s="39"/>
      <c r="B93" s="39"/>
    </row>
    <row r="94" spans="1:2">
      <c r="A94" s="39"/>
      <c r="B94" s="39"/>
    </row>
    <row r="95" spans="1:2">
      <c r="A95" s="39"/>
      <c r="B95" s="39"/>
    </row>
    <row r="96" spans="1:2">
      <c r="A96" s="39"/>
      <c r="B96" s="39"/>
    </row>
    <row r="97" spans="1:2">
      <c r="A97" s="39"/>
      <c r="B97" s="39"/>
    </row>
    <row r="98" spans="1:2">
      <c r="A98" s="39"/>
      <c r="B98" s="39"/>
    </row>
    <row r="99" spans="1:2">
      <c r="A99" s="39"/>
      <c r="B99" s="39"/>
    </row>
    <row r="100" spans="1:2">
      <c r="A100" s="39"/>
      <c r="B100" s="39"/>
    </row>
    <row r="101" spans="1:2">
      <c r="A101" s="39"/>
      <c r="B101" s="39"/>
    </row>
    <row r="102" spans="1:2">
      <c r="A102" s="39"/>
      <c r="B102" s="39"/>
    </row>
    <row r="103" spans="1:2">
      <c r="A103" s="39"/>
      <c r="B103" s="39"/>
    </row>
    <row r="104" spans="1:2">
      <c r="A104" s="39"/>
      <c r="B104" s="39"/>
    </row>
    <row r="105" spans="1:2">
      <c r="A105" s="39"/>
      <c r="B105" s="39"/>
    </row>
    <row r="106" spans="1:2">
      <c r="A106" s="39"/>
      <c r="B106" s="39"/>
    </row>
    <row r="107" spans="1:2">
      <c r="A107" s="39"/>
      <c r="B107" s="39"/>
    </row>
    <row r="108" spans="1:2">
      <c r="A108" s="39"/>
      <c r="B108" s="39"/>
    </row>
    <row r="109" spans="1:2">
      <c r="A109" s="39"/>
      <c r="B109" s="39"/>
    </row>
    <row r="110" spans="1:2">
      <c r="A110" s="39"/>
      <c r="B110" s="39"/>
    </row>
    <row r="111" spans="1:2">
      <c r="A111" s="39"/>
      <c r="B111" s="39"/>
    </row>
    <row r="112" spans="1:2">
      <c r="A112" s="39"/>
      <c r="B112" s="39"/>
    </row>
    <row r="113" spans="1:2">
      <c r="A113" s="39"/>
      <c r="B113" s="39"/>
    </row>
    <row r="114" spans="1:2">
      <c r="A114" s="39"/>
      <c r="B114" s="39"/>
    </row>
    <row r="115" spans="1:2">
      <c r="A115" s="39"/>
      <c r="B115" s="39"/>
    </row>
    <row r="116" spans="1:2">
      <c r="A116" s="39"/>
      <c r="B116" s="39"/>
    </row>
    <row r="117" spans="1:2">
      <c r="A117" s="39"/>
      <c r="B117" s="39"/>
    </row>
    <row r="118" spans="1:2">
      <c r="A118" s="39"/>
      <c r="B118" s="39"/>
    </row>
    <row r="119" spans="1:2">
      <c r="A119" s="39"/>
      <c r="B119" s="39"/>
    </row>
    <row r="120" spans="1:2">
      <c r="A120" s="39"/>
      <c r="B120" s="39"/>
    </row>
    <row r="121" spans="1:2">
      <c r="A121" s="39"/>
      <c r="B121" s="39"/>
    </row>
    <row r="122" spans="1:2">
      <c r="A122" s="39"/>
      <c r="B122" s="39"/>
    </row>
    <row r="123" spans="1:2">
      <c r="A123" s="39"/>
      <c r="B123" s="39"/>
    </row>
    <row r="124" spans="1:2">
      <c r="A124" s="39"/>
      <c r="B124" s="39"/>
    </row>
    <row r="125" spans="1:2">
      <c r="A125" s="39"/>
      <c r="B125" s="39"/>
    </row>
    <row r="126" spans="1:2">
      <c r="A126" s="39"/>
      <c r="B126" s="39"/>
    </row>
    <row r="127" spans="1:2">
      <c r="A127" s="39"/>
      <c r="B127" s="39"/>
    </row>
    <row r="128" spans="1:2">
      <c r="A128" s="39"/>
      <c r="B128" s="39"/>
    </row>
    <row r="129" spans="1:2">
      <c r="A129" s="39"/>
      <c r="B129" s="39"/>
    </row>
    <row r="130" spans="1:2">
      <c r="A130" s="39"/>
      <c r="B130" s="39"/>
    </row>
    <row r="131" spans="1:2">
      <c r="A131" s="39"/>
      <c r="B131" s="39"/>
    </row>
    <row r="132" spans="1:2">
      <c r="A132" s="39"/>
      <c r="B132" s="39"/>
    </row>
    <row r="133" spans="1:2">
      <c r="A133" s="39"/>
      <c r="B133" s="39"/>
    </row>
    <row r="134" spans="1:2">
      <c r="A134" s="39"/>
      <c r="B134" s="39"/>
    </row>
    <row r="135" spans="1:2">
      <c r="A135" s="39"/>
      <c r="B135" s="39"/>
    </row>
    <row r="136" spans="1:2">
      <c r="A136" s="39"/>
      <c r="B136" s="39"/>
    </row>
    <row r="137" spans="1:2">
      <c r="A137" s="39"/>
      <c r="B137" s="39"/>
    </row>
    <row r="138" spans="1:2">
      <c r="A138" s="39"/>
      <c r="B138" s="39"/>
    </row>
    <row r="139" spans="1:2">
      <c r="A139" s="39"/>
      <c r="B139" s="39"/>
    </row>
    <row r="140" spans="1:2">
      <c r="A140" s="39"/>
      <c r="B140" s="39"/>
    </row>
    <row r="141" spans="1:2">
      <c r="A141" s="39"/>
      <c r="B141" s="39"/>
    </row>
    <row r="142" spans="1:2">
      <c r="A142" s="39"/>
      <c r="B142" s="39"/>
    </row>
    <row r="143" spans="1:2">
      <c r="A143" s="39"/>
      <c r="B143" s="39"/>
    </row>
    <row r="144" spans="1:2">
      <c r="A144" s="39"/>
      <c r="B144" s="39"/>
    </row>
    <row r="145" spans="1:92">
      <c r="A145" s="39"/>
      <c r="B145" s="39"/>
    </row>
    <row r="146" spans="1:92">
      <c r="A146" s="39"/>
      <c r="B146" s="39"/>
    </row>
    <row r="147" spans="1:92">
      <c r="A147" s="39"/>
      <c r="B147" s="39"/>
    </row>
    <row r="148" spans="1:92">
      <c r="A148" s="39"/>
      <c r="B148" s="39"/>
    </row>
    <row r="149" spans="1:92">
      <c r="A149" s="39"/>
      <c r="B149" s="39"/>
    </row>
    <row r="150" spans="1:92">
      <c r="A150" s="39"/>
      <c r="B150" s="39"/>
    </row>
    <row r="151" spans="1:92">
      <c r="A151" s="39"/>
      <c r="B151" s="39"/>
    </row>
    <row r="152" spans="1:92">
      <c r="A152" s="39"/>
      <c r="B152" s="39"/>
    </row>
    <row r="153" spans="1:92">
      <c r="A153" s="39"/>
      <c r="B153" s="39"/>
    </row>
    <row r="154" spans="1:92">
      <c r="A154" s="39"/>
      <c r="B154" s="39"/>
    </row>
    <row r="155" spans="1:92">
      <c r="A155" s="39"/>
      <c r="B155" s="39"/>
    </row>
    <row r="156" spans="1:92">
      <c r="A156" s="39"/>
      <c r="B156" s="39"/>
    </row>
    <row r="157" spans="1:92">
      <c r="A157" s="39"/>
      <c r="B157" s="39"/>
    </row>
    <row r="158" spans="1:92">
      <c r="A158" s="39"/>
      <c r="B158" s="39"/>
    </row>
    <row r="159" spans="1:92">
      <c r="A159" s="77"/>
      <c r="B159" s="77"/>
      <c r="C159" s="33"/>
      <c r="D159" s="33"/>
      <c r="E159" s="78"/>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row>
    <row r="160" spans="1:92">
      <c r="A160" s="77"/>
      <c r="B160" s="77"/>
      <c r="C160" s="33"/>
      <c r="D160" s="33"/>
      <c r="E160" s="78"/>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row>
    <row r="161" spans="1:92">
      <c r="A161" s="77"/>
      <c r="B161" s="77"/>
      <c r="C161" s="33"/>
      <c r="D161" s="33"/>
      <c r="E161" s="78"/>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row>
    <row r="162" spans="1:92">
      <c r="A162" s="77"/>
      <c r="B162" s="77"/>
      <c r="C162" s="33"/>
      <c r="D162" s="33"/>
      <c r="E162" s="78"/>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row>
    <row r="163" spans="1:92">
      <c r="A163" s="77"/>
      <c r="B163" s="77"/>
      <c r="C163" s="33"/>
      <c r="D163" s="33"/>
      <c r="E163" s="78"/>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row>
    <row r="164" spans="1:92">
      <c r="A164" s="77"/>
      <c r="B164" s="77"/>
      <c r="C164" s="33"/>
      <c r="D164" s="33"/>
      <c r="E164" s="78"/>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row>
    <row r="165" spans="1:92">
      <c r="A165" s="77"/>
      <c r="B165" s="77"/>
      <c r="C165" s="33"/>
      <c r="D165" s="33"/>
      <c r="E165" s="78"/>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row>
    <row r="166" spans="1:92">
      <c r="A166" s="77"/>
      <c r="B166" s="77"/>
      <c r="C166" s="33"/>
      <c r="D166" s="33"/>
      <c r="E166" s="78"/>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row>
    <row r="167" spans="1:92">
      <c r="A167" s="77"/>
      <c r="B167" s="77"/>
      <c r="C167" s="33"/>
      <c r="D167" s="33"/>
      <c r="E167" s="78"/>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row>
    <row r="168" spans="1:92">
      <c r="A168" s="77"/>
      <c r="B168" s="77"/>
      <c r="C168" s="33"/>
      <c r="D168" s="33"/>
      <c r="E168" s="78"/>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row>
    <row r="169" spans="1:92">
      <c r="A169" s="77"/>
      <c r="B169" s="77"/>
      <c r="C169" s="33"/>
      <c r="D169" s="33"/>
      <c r="E169" s="78"/>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row>
  </sheetData>
  <mergeCells count="8">
    <mergeCell ref="A60:C60"/>
    <mergeCell ref="A59:C59"/>
    <mergeCell ref="B4:B5"/>
    <mergeCell ref="E1:F1"/>
    <mergeCell ref="C4:C5"/>
    <mergeCell ref="D4:D5"/>
    <mergeCell ref="A58:D58"/>
    <mergeCell ref="A1:D1"/>
  </mergeCells>
  <phoneticPr fontId="12" type="noConversion"/>
  <hyperlinks>
    <hyperlink ref="E1:F1" location="Contents!A1" display="back to contents"/>
  </hyperlinks>
  <pageMargins left="0.75" right="0.75" top="0.61" bottom="0.61" header="0.5" footer="0.5"/>
  <pageSetup paperSize="9" scale="7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43"/>
  <sheetViews>
    <sheetView zoomScaleNormal="100" workbookViewId="0">
      <selection sqref="A1:D1"/>
    </sheetView>
  </sheetViews>
  <sheetFormatPr defaultRowHeight="12.75"/>
  <cols>
    <col min="1" max="1" width="24.5703125" style="80" customWidth="1"/>
    <col min="2" max="2" width="22.28515625" style="80" customWidth="1"/>
    <col min="3" max="3" width="24.7109375" style="80" customWidth="1"/>
    <col min="4" max="4" width="23" style="80" customWidth="1"/>
    <col min="5" max="5" width="9.140625" style="82"/>
    <col min="6" max="16384" width="9.140625" style="80"/>
  </cols>
  <sheetData>
    <row r="1" spans="1:7" ht="18" customHeight="1">
      <c r="A1" s="427" t="s">
        <v>225</v>
      </c>
      <c r="B1" s="427"/>
      <c r="C1" s="427"/>
      <c r="D1" s="427"/>
      <c r="E1" s="370" t="s">
        <v>142</v>
      </c>
      <c r="F1" s="370"/>
      <c r="G1" s="209"/>
    </row>
    <row r="2" spans="1:7" ht="13.5" thickBot="1"/>
    <row r="3" spans="1:7" ht="36" customHeight="1" thickBot="1">
      <c r="A3" s="215"/>
      <c r="B3" s="213" t="s">
        <v>163</v>
      </c>
      <c r="C3" s="213" t="s">
        <v>164</v>
      </c>
      <c r="D3" s="214" t="s">
        <v>166</v>
      </c>
    </row>
    <row r="4" spans="1:7">
      <c r="A4" s="142" t="s">
        <v>32</v>
      </c>
      <c r="B4" s="203">
        <v>0.50533996813720672</v>
      </c>
      <c r="C4" s="204">
        <v>4.673347363452196</v>
      </c>
      <c r="D4" s="204">
        <v>5.1786873315894022</v>
      </c>
    </row>
    <row r="5" spans="1:7">
      <c r="A5" s="142" t="s">
        <v>81</v>
      </c>
      <c r="B5" s="205"/>
      <c r="C5" s="205"/>
      <c r="D5" s="205"/>
    </row>
    <row r="6" spans="1:7" ht="12" customHeight="1">
      <c r="A6" s="52" t="s">
        <v>17</v>
      </c>
      <c r="B6" s="205">
        <v>-2.1211754746644091</v>
      </c>
      <c r="C6" s="205">
        <v>-1.2649655339218768</v>
      </c>
      <c r="D6" s="206">
        <v>-3.3861410085862862</v>
      </c>
    </row>
    <row r="7" spans="1:7">
      <c r="A7" s="52" t="s">
        <v>3</v>
      </c>
      <c r="B7" s="205">
        <v>-3.4764848752483992</v>
      </c>
      <c r="C7" s="205">
        <v>0.24177522631927578</v>
      </c>
      <c r="D7" s="206">
        <v>-3.2347096489291229</v>
      </c>
    </row>
    <row r="8" spans="1:7">
      <c r="A8" s="52" t="s">
        <v>30</v>
      </c>
      <c r="B8" s="205">
        <v>-0.43709905403936067</v>
      </c>
      <c r="C8" s="205">
        <v>-2.0202239860824185</v>
      </c>
      <c r="D8" s="206">
        <v>-2.4573230401217789</v>
      </c>
    </row>
    <row r="9" spans="1:7">
      <c r="A9" s="52" t="s">
        <v>20</v>
      </c>
      <c r="B9" s="205">
        <v>-1.1377289377289377</v>
      </c>
      <c r="C9" s="205">
        <v>1.1230769230769231</v>
      </c>
      <c r="D9" s="206">
        <v>-1.4652014652014652E-2</v>
      </c>
    </row>
    <row r="10" spans="1:7">
      <c r="A10" s="52" t="s">
        <v>8</v>
      </c>
      <c r="B10" s="205">
        <v>-0.4345785620424254</v>
      </c>
      <c r="C10" s="205">
        <v>0.59414304486577807</v>
      </c>
      <c r="D10" s="206">
        <v>0.15956448282335273</v>
      </c>
    </row>
    <row r="11" spans="1:7">
      <c r="A11" s="52" t="s">
        <v>27</v>
      </c>
      <c r="B11" s="205">
        <v>-3.2600143061516449</v>
      </c>
      <c r="C11" s="205">
        <v>3.8769670958512159</v>
      </c>
      <c r="D11" s="206">
        <v>0.61695278969957079</v>
      </c>
    </row>
    <row r="12" spans="1:7">
      <c r="A12" s="52" t="s">
        <v>5</v>
      </c>
      <c r="B12" s="205">
        <v>-2.7311856883448784</v>
      </c>
      <c r="C12" s="205">
        <v>3.5853117223754118</v>
      </c>
      <c r="D12" s="206">
        <v>0.85412603403053322</v>
      </c>
    </row>
    <row r="13" spans="1:7">
      <c r="A13" s="52" t="s">
        <v>7</v>
      </c>
      <c r="B13" s="205">
        <v>-0.35271608019299555</v>
      </c>
      <c r="C13" s="205">
        <v>1.9499209716329755</v>
      </c>
      <c r="D13" s="206">
        <v>1.5972048914399801</v>
      </c>
    </row>
    <row r="14" spans="1:7">
      <c r="A14" s="52" t="s">
        <v>24</v>
      </c>
      <c r="B14" s="205">
        <v>-0.18078964250306176</v>
      </c>
      <c r="C14" s="205">
        <v>1.7904006531754824</v>
      </c>
      <c r="D14" s="206">
        <v>1.6096110106724208</v>
      </c>
    </row>
    <row r="15" spans="1:7">
      <c r="A15" s="52" t="s">
        <v>12</v>
      </c>
      <c r="B15" s="205">
        <v>-4.2626641651031898</v>
      </c>
      <c r="C15" s="205">
        <v>6.5140712945591002</v>
      </c>
      <c r="D15" s="206">
        <v>2.2514071294559099</v>
      </c>
    </row>
    <row r="16" spans="1:7">
      <c r="A16" s="52" t="s">
        <v>10</v>
      </c>
      <c r="B16" s="205">
        <v>0.20380888740394254</v>
      </c>
      <c r="C16" s="205">
        <v>2.7141107027508631</v>
      </c>
      <c r="D16" s="206">
        <v>2.9179195901548058</v>
      </c>
    </row>
    <row r="17" spans="1:4">
      <c r="A17" s="52" t="s">
        <v>28</v>
      </c>
      <c r="B17" s="205">
        <v>0.3880001308600779</v>
      </c>
      <c r="C17" s="205">
        <v>2.762456243661465</v>
      </c>
      <c r="D17" s="206">
        <v>3.1504563745215428</v>
      </c>
    </row>
    <row r="18" spans="1:4">
      <c r="A18" s="52" t="s">
        <v>6</v>
      </c>
      <c r="B18" s="205">
        <v>0.14046121593291405</v>
      </c>
      <c r="C18" s="205">
        <v>3.3745632424877705</v>
      </c>
      <c r="D18" s="206">
        <v>3.5150244584206849</v>
      </c>
    </row>
    <row r="19" spans="1:4">
      <c r="A19" s="52" t="s">
        <v>21</v>
      </c>
      <c r="B19" s="205">
        <v>1.6321450522433927</v>
      </c>
      <c r="C19" s="205">
        <v>2.2400122925629993</v>
      </c>
      <c r="D19" s="206">
        <v>3.872157344806392</v>
      </c>
    </row>
    <row r="20" spans="1:4">
      <c r="A20" s="52" t="s">
        <v>14</v>
      </c>
      <c r="B20" s="205">
        <v>0.7497521597507435</v>
      </c>
      <c r="C20" s="205">
        <v>3.2723410281829768</v>
      </c>
      <c r="D20" s="206">
        <v>4.0220931879337201</v>
      </c>
    </row>
    <row r="21" spans="1:4">
      <c r="A21" s="52" t="s">
        <v>25</v>
      </c>
      <c r="B21" s="205">
        <v>-1.3228576649004202</v>
      </c>
      <c r="C21" s="205">
        <v>5.5070345331627992</v>
      </c>
      <c r="D21" s="206">
        <v>4.1841768682623792</v>
      </c>
    </row>
    <row r="22" spans="1:4">
      <c r="A22" s="52" t="s">
        <v>83</v>
      </c>
      <c r="B22" s="205">
        <v>2.254413761883205</v>
      </c>
      <c r="C22" s="205">
        <v>2.8610230873698508</v>
      </c>
      <c r="D22" s="206">
        <v>5.1154368492530553</v>
      </c>
    </row>
    <row r="23" spans="1:4">
      <c r="A23" s="52" t="s">
        <v>4</v>
      </c>
      <c r="B23" s="205">
        <v>1.7485103760016436</v>
      </c>
      <c r="C23" s="205">
        <v>3.4292171769056914</v>
      </c>
      <c r="D23" s="206">
        <v>5.177727552907335</v>
      </c>
    </row>
    <row r="24" spans="1:4">
      <c r="A24" s="52" t="s">
        <v>15</v>
      </c>
      <c r="B24" s="205">
        <v>0.98602429945923165</v>
      </c>
      <c r="C24" s="205">
        <v>4.2952454526301</v>
      </c>
      <c r="D24" s="206">
        <v>5.2812697520893321</v>
      </c>
    </row>
    <row r="25" spans="1:4">
      <c r="A25" s="52" t="s">
        <v>29</v>
      </c>
      <c r="B25" s="205">
        <v>0.10355540214014498</v>
      </c>
      <c r="C25" s="205">
        <v>5.2007824185939482</v>
      </c>
      <c r="D25" s="206">
        <v>5.3043378207340925</v>
      </c>
    </row>
    <row r="26" spans="1:4">
      <c r="A26" s="52" t="s">
        <v>2</v>
      </c>
      <c r="B26" s="205">
        <v>-1.2244712716710537</v>
      </c>
      <c r="C26" s="205">
        <v>7.1879822093128807</v>
      </c>
      <c r="D26" s="206">
        <v>5.9635109376418267</v>
      </c>
    </row>
    <row r="27" spans="1:4">
      <c r="A27" s="52" t="s">
        <v>19</v>
      </c>
      <c r="B27" s="205">
        <v>-0.12195121951219512</v>
      </c>
      <c r="C27" s="205">
        <v>6.152383083463862</v>
      </c>
      <c r="D27" s="206">
        <v>6.0304318639516667</v>
      </c>
    </row>
    <row r="28" spans="1:4">
      <c r="A28" s="52" t="s">
        <v>13</v>
      </c>
      <c r="B28" s="205">
        <v>1.6035064059339177</v>
      </c>
      <c r="C28" s="205">
        <v>4.7282535401213757</v>
      </c>
      <c r="D28" s="206">
        <v>6.3317599460552927</v>
      </c>
    </row>
    <row r="29" spans="1:4">
      <c r="A29" s="52" t="s">
        <v>18</v>
      </c>
      <c r="B29" s="205">
        <v>1.8060575844447215</v>
      </c>
      <c r="C29" s="205">
        <v>5.6599775645020562</v>
      </c>
      <c r="D29" s="206">
        <v>7.4660351489467782</v>
      </c>
    </row>
    <row r="30" spans="1:4">
      <c r="A30" s="148" t="s">
        <v>31</v>
      </c>
      <c r="B30" s="205">
        <v>4.5389507154213034</v>
      </c>
      <c r="C30" s="205">
        <v>3.8137458725694016</v>
      </c>
      <c r="D30" s="205">
        <v>8.3526965879907067</v>
      </c>
    </row>
    <row r="31" spans="1:4">
      <c r="A31" s="52" t="s">
        <v>16</v>
      </c>
      <c r="B31" s="205">
        <v>-3.6353467561521254E-2</v>
      </c>
      <c r="C31" s="205">
        <v>8.6679716629381058</v>
      </c>
      <c r="D31" s="206">
        <v>8.6316181953765856</v>
      </c>
    </row>
    <row r="32" spans="1:4">
      <c r="A32" s="52" t="s">
        <v>23</v>
      </c>
      <c r="B32" s="205">
        <v>-1.3111760409057707</v>
      </c>
      <c r="C32" s="205">
        <v>10.098612125639153</v>
      </c>
      <c r="D32" s="206">
        <v>8.7874360847333826</v>
      </c>
    </row>
    <row r="33" spans="1:4">
      <c r="A33" s="52" t="s">
        <v>82</v>
      </c>
      <c r="B33" s="205">
        <v>-1.2153303076147253</v>
      </c>
      <c r="C33" s="205">
        <v>10.040342914775593</v>
      </c>
      <c r="D33" s="206">
        <v>8.8250126071608683</v>
      </c>
    </row>
    <row r="34" spans="1:4">
      <c r="A34" s="52" t="s">
        <v>0</v>
      </c>
      <c r="B34" s="205">
        <v>1.7957848137811565</v>
      </c>
      <c r="C34" s="205">
        <v>8.35723222019055</v>
      </c>
      <c r="D34" s="206">
        <v>10.153017033971706</v>
      </c>
    </row>
    <row r="35" spans="1:4">
      <c r="A35" s="52" t="s">
        <v>11</v>
      </c>
      <c r="B35" s="205">
        <v>2.3087447013703546</v>
      </c>
      <c r="C35" s="205">
        <v>8.1741314732993917</v>
      </c>
      <c r="D35" s="206">
        <v>10.482876174669748</v>
      </c>
    </row>
    <row r="36" spans="1:4">
      <c r="A36" s="148" t="s">
        <v>9</v>
      </c>
      <c r="B36" s="205">
        <v>0.72257784528588476</v>
      </c>
      <c r="C36" s="205">
        <v>10.040143213626994</v>
      </c>
      <c r="D36" s="205">
        <v>10.762721058912879</v>
      </c>
    </row>
    <row r="37" spans="1:4" ht="13.5" thickBot="1">
      <c r="A37" s="207" t="s">
        <v>1</v>
      </c>
      <c r="B37" s="208">
        <v>2.1671140653628194</v>
      </c>
      <c r="C37" s="208">
        <v>8.8431547999488682</v>
      </c>
      <c r="D37" s="208">
        <v>11.010268865311689</v>
      </c>
    </row>
    <row r="38" spans="1:4" ht="11.25" customHeight="1"/>
    <row r="39" spans="1:4" ht="11.25" customHeight="1">
      <c r="A39" s="89" t="s">
        <v>136</v>
      </c>
      <c r="B39" s="82"/>
      <c r="C39" s="82"/>
      <c r="D39" s="82"/>
    </row>
    <row r="40" spans="1:4" ht="11.25" customHeight="1">
      <c r="A40" s="425" t="s">
        <v>212</v>
      </c>
      <c r="B40" s="426"/>
      <c r="C40" s="426"/>
      <c r="D40" s="426"/>
    </row>
    <row r="41" spans="1:4" ht="11.25" customHeight="1">
      <c r="A41" s="423" t="s">
        <v>165</v>
      </c>
      <c r="B41" s="424"/>
      <c r="C41" s="424"/>
      <c r="D41" s="424"/>
    </row>
    <row r="42" spans="1:4" ht="11.25" customHeight="1">
      <c r="A42" s="211"/>
      <c r="B42" s="210"/>
      <c r="C42" s="210"/>
      <c r="D42" s="210"/>
    </row>
    <row r="43" spans="1:4" ht="11.25" customHeight="1">
      <c r="A43" s="212" t="s">
        <v>185</v>
      </c>
      <c r="B43" s="212"/>
      <c r="C43" s="212"/>
    </row>
  </sheetData>
  <sortState ref="A6:D37">
    <sortCondition ref="D6:D37"/>
  </sortState>
  <mergeCells count="4">
    <mergeCell ref="A41:D41"/>
    <mergeCell ref="E1:F1"/>
    <mergeCell ref="A40:D40"/>
    <mergeCell ref="A1:D1"/>
  </mergeCells>
  <phoneticPr fontId="12" type="noConversion"/>
  <hyperlinks>
    <hyperlink ref="E1:F1" location="Contents!A1" display="back to contents"/>
  </hyperlinks>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45"/>
  <sheetViews>
    <sheetView zoomScale="75" zoomScaleNormal="75" zoomScaleSheetLayoutView="75" workbookViewId="0">
      <pane xSplit="1" ySplit="4" topLeftCell="B6" activePane="bottomRight" state="frozen"/>
      <selection activeCell="A2" sqref="A2"/>
      <selection pane="topRight" activeCell="A2" sqref="A2"/>
      <selection pane="bottomLeft" activeCell="A2" sqref="A2"/>
      <selection pane="bottomRight"/>
    </sheetView>
  </sheetViews>
  <sheetFormatPr defaultRowHeight="12.75"/>
  <cols>
    <col min="1" max="1" width="18.7109375" bestFit="1" customWidth="1"/>
    <col min="2" max="9" width="9" customWidth="1"/>
    <col min="10" max="13" width="8.42578125" customWidth="1"/>
  </cols>
  <sheetData>
    <row r="1" spans="1:13" ht="14.25">
      <c r="A1" s="4" t="s">
        <v>42</v>
      </c>
    </row>
    <row r="3" spans="1:13">
      <c r="A3" s="432" t="s">
        <v>46</v>
      </c>
      <c r="B3" s="434">
        <v>1991</v>
      </c>
      <c r="C3" s="430">
        <v>1996</v>
      </c>
      <c r="D3" s="428">
        <v>2001</v>
      </c>
      <c r="E3" s="430">
        <v>2002</v>
      </c>
      <c r="F3" s="430">
        <v>2003</v>
      </c>
      <c r="G3" s="430">
        <v>2004</v>
      </c>
      <c r="H3" s="430">
        <v>2005</v>
      </c>
      <c r="I3" s="430">
        <v>2006</v>
      </c>
      <c r="J3" s="436" t="s">
        <v>43</v>
      </c>
      <c r="K3" s="437"/>
      <c r="L3" s="436" t="s">
        <v>44</v>
      </c>
      <c r="M3" s="438"/>
    </row>
    <row r="4" spans="1:13" ht="12.75" customHeight="1">
      <c r="A4" s="433"/>
      <c r="B4" s="435"/>
      <c r="C4" s="431"/>
      <c r="D4" s="429"/>
      <c r="E4" s="431"/>
      <c r="F4" s="431"/>
      <c r="G4" s="431"/>
      <c r="H4" s="431"/>
      <c r="I4" s="431">
        <v>2006</v>
      </c>
      <c r="J4" s="5" t="s">
        <v>34</v>
      </c>
      <c r="K4" s="8" t="s">
        <v>33</v>
      </c>
      <c r="L4" s="5" t="s">
        <v>34</v>
      </c>
      <c r="M4" s="7" t="s">
        <v>33</v>
      </c>
    </row>
    <row r="5" spans="1:13" s="10" customFormat="1" ht="20.25" customHeight="1">
      <c r="A5" s="22" t="s">
        <v>32</v>
      </c>
      <c r="B5" s="17">
        <f t="shared" ref="B5:I5" si="0">SUM(B6:B37)</f>
        <v>2042809.3845529291</v>
      </c>
      <c r="C5" s="17">
        <f t="shared" si="0"/>
        <v>2125577.4750614706</v>
      </c>
      <c r="D5" s="29">
        <f t="shared" si="0"/>
        <v>2195033.4854709641</v>
      </c>
      <c r="E5" s="17">
        <f t="shared" si="0"/>
        <v>2210211.6854709643</v>
      </c>
      <c r="F5" s="17">
        <f t="shared" si="0"/>
        <v>2227676.0854709633</v>
      </c>
      <c r="G5" s="17">
        <f t="shared" si="0"/>
        <v>2248745.6854709643</v>
      </c>
      <c r="H5" s="17">
        <f t="shared" si="0"/>
        <v>2271352.885470964</v>
      </c>
      <c r="I5" s="17">
        <f t="shared" si="0"/>
        <v>2291575.4854709641</v>
      </c>
      <c r="J5" s="18">
        <f t="shared" ref="J5:J37" si="1">I5-H5</f>
        <v>20222.600000000093</v>
      </c>
      <c r="K5" s="19">
        <f t="shared" ref="K5:K37" si="2">J5/H5</f>
        <v>8.9033281131068922E-3</v>
      </c>
      <c r="L5" s="18">
        <f t="shared" ref="L5:L37" si="3">I5-D5</f>
        <v>96542</v>
      </c>
      <c r="M5" s="23">
        <f t="shared" ref="M5:M37" si="4">L5/D5</f>
        <v>4.398201696649108E-2</v>
      </c>
    </row>
    <row r="6" spans="1:13" ht="19.5" customHeight="1">
      <c r="A6" s="24" t="s">
        <v>0</v>
      </c>
      <c r="B6" s="2">
        <v>89949.142274840997</v>
      </c>
      <c r="C6" s="2">
        <v>95265.266106038587</v>
      </c>
      <c r="D6" s="12">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c r="A7" s="24" t="s">
        <v>1</v>
      </c>
      <c r="B7" s="2">
        <v>80473.296557625988</v>
      </c>
      <c r="C7" s="2">
        <v>87076.543766284696</v>
      </c>
      <c r="D7" s="12">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c r="A8" s="24" t="s">
        <v>2</v>
      </c>
      <c r="B8" s="2">
        <v>43805.541285914027</v>
      </c>
      <c r="C8" s="2">
        <v>46066.480200749575</v>
      </c>
      <c r="D8" s="12">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c r="A9" s="24" t="s">
        <v>3</v>
      </c>
      <c r="B9" s="2">
        <v>37657.178468657141</v>
      </c>
      <c r="C9" s="2">
        <v>38108.026044008591</v>
      </c>
      <c r="D9" s="12">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c r="A10" s="24" t="s">
        <v>4</v>
      </c>
      <c r="B10" s="2">
        <v>18856.799049642304</v>
      </c>
      <c r="C10" s="2">
        <v>19915.532815883282</v>
      </c>
      <c r="D10" s="12">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c r="A11" s="24" t="s">
        <v>5</v>
      </c>
      <c r="B11" s="2">
        <v>59299.942625627329</v>
      </c>
      <c r="C11" s="2">
        <v>61807.034301331507</v>
      </c>
      <c r="D11" s="12">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c r="A12" s="24" t="s">
        <v>6</v>
      </c>
      <c r="B12" s="2">
        <v>67027.990566834327</v>
      </c>
      <c r="C12" s="2">
        <v>67410.285283002886</v>
      </c>
      <c r="D12" s="12">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c r="A13" s="24" t="s">
        <v>7</v>
      </c>
      <c r="B13" s="2">
        <v>48778.929065228403</v>
      </c>
      <c r="C13" s="2">
        <v>49594.820630090566</v>
      </c>
      <c r="D13" s="12">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c r="A14" s="24" t="s">
        <v>8</v>
      </c>
      <c r="B14" s="2">
        <v>39479.279438428224</v>
      </c>
      <c r="C14" s="2">
        <v>41214.398438101656</v>
      </c>
      <c r="D14" s="12">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c r="A15" s="24" t="s">
        <v>9</v>
      </c>
      <c r="B15" s="2">
        <v>34244.509073396614</v>
      </c>
      <c r="C15" s="2">
        <v>36159.468552600287</v>
      </c>
      <c r="D15" s="12">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c r="A16" s="24" t="s">
        <v>10</v>
      </c>
      <c r="B16" s="2">
        <v>32212.412407150099</v>
      </c>
      <c r="C16" s="2">
        <v>33749.36123892491</v>
      </c>
      <c r="D16" s="12">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c r="A17" s="24" t="s">
        <v>11</v>
      </c>
      <c r="B17" s="2">
        <v>188714.06368903833</v>
      </c>
      <c r="C17" s="2">
        <v>197067.48538793394</v>
      </c>
      <c r="D17" s="12">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c r="A18" s="24" t="s">
        <v>12</v>
      </c>
      <c r="B18" s="2">
        <v>10979.905940219614</v>
      </c>
      <c r="C18" s="2">
        <v>11270.168824913115</v>
      </c>
      <c r="D18" s="12">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c r="A19" s="24" t="s">
        <v>13</v>
      </c>
      <c r="B19" s="2">
        <v>56780.353809528307</v>
      </c>
      <c r="C19" s="2">
        <v>59480.226683902343</v>
      </c>
      <c r="D19" s="12">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c r="A20" s="24" t="s">
        <v>14</v>
      </c>
      <c r="B20" s="2">
        <v>138658.57587718801</v>
      </c>
      <c r="C20" s="2">
        <v>144037.30125199279</v>
      </c>
      <c r="D20" s="12">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c r="A21" s="24" t="s">
        <v>15</v>
      </c>
      <c r="B21" s="2">
        <v>272092.19048982341</v>
      </c>
      <c r="C21" s="2">
        <v>270692.99031575571</v>
      </c>
      <c r="D21" s="12">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c r="A22" s="24" t="s">
        <v>16</v>
      </c>
      <c r="B22" s="2">
        <v>79706.995248036037</v>
      </c>
      <c r="C22" s="2">
        <v>85386.454757975996</v>
      </c>
      <c r="D22" s="12">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c r="A23" s="24" t="s">
        <v>17</v>
      </c>
      <c r="B23" s="2">
        <v>36406.642033356358</v>
      </c>
      <c r="C23" s="2">
        <v>36340.8477991912</v>
      </c>
      <c r="D23" s="12">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c r="A24" s="24" t="s">
        <v>18</v>
      </c>
      <c r="B24" s="2">
        <v>29987.966819888672</v>
      </c>
      <c r="C24" s="2">
        <v>31267.114755879986</v>
      </c>
      <c r="D24" s="12">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c r="A25" s="24" t="s">
        <v>19</v>
      </c>
      <c r="B25" s="2">
        <v>32661.854052509818</v>
      </c>
      <c r="C25" s="2">
        <v>34631.045525185975</v>
      </c>
      <c r="D25" s="12">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c r="A26" s="24" t="s">
        <v>20</v>
      </c>
      <c r="B26" s="2">
        <v>54443.289657943227</v>
      </c>
      <c r="C26" s="2">
        <v>56885.260222867721</v>
      </c>
      <c r="D26" s="12">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c r="A27" s="24" t="s">
        <v>21</v>
      </c>
      <c r="B27" s="2">
        <v>121586.96050208234</v>
      </c>
      <c r="C27" s="2">
        <v>126938.70454579762</v>
      </c>
      <c r="D27" s="12">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c r="A28" s="24" t="s">
        <v>22</v>
      </c>
      <c r="B28" s="2">
        <v>7734.7831372482242</v>
      </c>
      <c r="C28" s="2">
        <v>8136.2620989143334</v>
      </c>
      <c r="D28" s="12">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c r="A29" s="24" t="s">
        <v>23</v>
      </c>
      <c r="B29" s="2">
        <v>51691.953212963555</v>
      </c>
      <c r="C29" s="2">
        <v>55576.881666923437</v>
      </c>
      <c r="D29" s="12">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8" customFormat="1">
      <c r="A30" s="25" t="s">
        <v>24</v>
      </c>
      <c r="B30" s="3">
        <v>70537.411264863083</v>
      </c>
      <c r="C30" s="3">
        <v>74055.27797815355</v>
      </c>
      <c r="D30" s="30">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c r="A31" s="24" t="s">
        <v>25</v>
      </c>
      <c r="B31" s="2">
        <v>43473.171133597265</v>
      </c>
      <c r="C31" s="2">
        <v>45549.595016881052</v>
      </c>
      <c r="D31" s="12">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c r="A32" s="24" t="s">
        <v>26</v>
      </c>
      <c r="B32" s="2">
        <v>8467.124698427544</v>
      </c>
      <c r="C32" s="2">
        <v>8960.8362267412213</v>
      </c>
      <c r="D32" s="12">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c r="A33" s="24" t="s">
        <v>27</v>
      </c>
      <c r="B33" s="2">
        <v>45410.338210599693</v>
      </c>
      <c r="C33" s="2">
        <v>47408.11380359043</v>
      </c>
      <c r="D33" s="12">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c r="A34" s="24" t="s">
        <v>28</v>
      </c>
      <c r="B34" s="2">
        <v>116407.11222604057</v>
      </c>
      <c r="C34" s="2">
        <v>122599.78830793752</v>
      </c>
      <c r="D34" s="12">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c r="A35" s="24" t="s">
        <v>29</v>
      </c>
      <c r="B35" s="2">
        <v>31139.137642680325</v>
      </c>
      <c r="C35" s="2">
        <v>33253.446220651269</v>
      </c>
      <c r="D35" s="12">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c r="A36" s="24" t="s">
        <v>30</v>
      </c>
      <c r="B36" s="2">
        <v>38932.544280291448</v>
      </c>
      <c r="C36" s="2">
        <v>39903.700429169738</v>
      </c>
      <c r="D36" s="12">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c r="A37" s="26" t="s">
        <v>31</v>
      </c>
      <c r="B37" s="13">
        <v>55211.989813257846</v>
      </c>
      <c r="C37" s="13">
        <v>59768.755864094972</v>
      </c>
      <c r="D37" s="14">
        <v>65062.013375713497</v>
      </c>
      <c r="E37" s="13">
        <v>65938.613375713496</v>
      </c>
      <c r="F37" s="13">
        <v>67084.813375713507</v>
      </c>
      <c r="G37" s="13">
        <v>68259.01337571349</v>
      </c>
      <c r="H37" s="13">
        <v>69309.413375713513</v>
      </c>
      <c r="I37" s="13">
        <v>70236.413375713513</v>
      </c>
      <c r="J37" s="20">
        <f t="shared" si="1"/>
        <v>927</v>
      </c>
      <c r="K37" s="21">
        <f t="shared" si="2"/>
        <v>1.3374806607796613E-2</v>
      </c>
      <c r="L37" s="20">
        <f t="shared" si="3"/>
        <v>5174.400000000016</v>
      </c>
      <c r="M37" s="27">
        <f t="shared" si="4"/>
        <v>7.9530277830773807E-2</v>
      </c>
    </row>
    <row r="38" spans="1:13">
      <c r="B38" s="11"/>
      <c r="C38" s="11"/>
      <c r="D38" s="11"/>
      <c r="E38" s="11"/>
      <c r="F38" s="11"/>
      <c r="G38" s="11"/>
      <c r="H38" s="11"/>
      <c r="I38" s="11"/>
      <c r="J38" s="11"/>
      <c r="K38" s="11"/>
      <c r="L38" s="11"/>
      <c r="M38" s="11"/>
    </row>
    <row r="39" spans="1:13">
      <c r="A39" t="s">
        <v>36</v>
      </c>
      <c r="B39" s="15"/>
      <c r="C39" s="16"/>
      <c r="D39" s="16"/>
      <c r="E39" s="16"/>
      <c r="F39" s="16"/>
      <c r="G39" s="16"/>
      <c r="H39" s="16"/>
      <c r="I39" s="16"/>
    </row>
    <row r="40" spans="1:13" ht="20.25" customHeight="1">
      <c r="A40" t="s">
        <v>45</v>
      </c>
      <c r="B40" s="11"/>
      <c r="C40" s="11"/>
      <c r="D40" s="11"/>
    </row>
    <row r="41" spans="1:13" ht="21" customHeight="1">
      <c r="A41" t="s">
        <v>37</v>
      </c>
      <c r="C41" s="11"/>
      <c r="D41" s="11"/>
    </row>
    <row r="42" spans="1:13">
      <c r="A42" t="s">
        <v>38</v>
      </c>
    </row>
    <row r="43" spans="1:13">
      <c r="A43" t="s">
        <v>39</v>
      </c>
    </row>
    <row r="44" spans="1:13" ht="20.25" customHeight="1">
      <c r="A44" t="s">
        <v>40</v>
      </c>
    </row>
    <row r="45" spans="1:13">
      <c r="A45" t="s">
        <v>41</v>
      </c>
    </row>
  </sheetData>
  <mergeCells count="11">
    <mergeCell ref="F3:F4"/>
    <mergeCell ref="G3:G4"/>
    <mergeCell ref="J3:K3"/>
    <mergeCell ref="L3:M3"/>
    <mergeCell ref="H3:H4"/>
    <mergeCell ref="I3:I4"/>
    <mergeCell ref="D3:D4"/>
    <mergeCell ref="E3:E4"/>
    <mergeCell ref="A3:A4"/>
    <mergeCell ref="C3:C4"/>
    <mergeCell ref="B3:B4"/>
  </mergeCells>
  <phoneticPr fontId="12" type="noConversion"/>
  <pageMargins left="0.75" right="0.75" top="1" bottom="1" header="0.5" footer="0.5"/>
  <pageSetup paperSize="9" scale="71" orientation="landscape" r:id="rId1"/>
  <headerFooter alignWithMargins="0">
    <oddHeader>&amp;CRESTRICTED - PRE-RELEASE STATISTICS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P170"/>
  <sheetViews>
    <sheetView zoomScaleNormal="100" workbookViewId="0">
      <selection sqref="A1:H1"/>
    </sheetView>
  </sheetViews>
  <sheetFormatPr defaultRowHeight="15"/>
  <cols>
    <col min="1" max="4" width="11.42578125" style="31" customWidth="1"/>
    <col min="5" max="5" width="0.85546875" style="31" customWidth="1"/>
    <col min="6" max="9" width="11.42578125" style="31" customWidth="1"/>
    <col min="10" max="10" width="0.85546875" style="31" customWidth="1"/>
    <col min="11" max="14" width="11.42578125" style="31" customWidth="1"/>
    <col min="15" max="16384" width="9.140625" style="31"/>
  </cols>
  <sheetData>
    <row r="1" spans="1:21" ht="18" customHeight="1">
      <c r="A1" s="367" t="s">
        <v>204</v>
      </c>
      <c r="B1" s="367"/>
      <c r="C1" s="367"/>
      <c r="D1" s="367"/>
      <c r="E1" s="367"/>
      <c r="F1" s="367"/>
      <c r="G1" s="367"/>
      <c r="H1" s="367"/>
      <c r="I1" s="143"/>
      <c r="J1" s="143"/>
      <c r="K1" s="143"/>
      <c r="M1" s="370" t="s">
        <v>142</v>
      </c>
      <c r="N1" s="370"/>
    </row>
    <row r="2" spans="1:21" ht="15.75">
      <c r="A2" s="126"/>
      <c r="B2" s="126"/>
      <c r="C2" s="126"/>
      <c r="D2" s="126"/>
      <c r="E2" s="126"/>
      <c r="F2" s="126"/>
      <c r="G2" s="126"/>
      <c r="H2" s="126"/>
      <c r="I2" s="144"/>
      <c r="J2" s="144"/>
      <c r="K2" s="144"/>
      <c r="L2" s="46"/>
      <c r="M2" s="79"/>
      <c r="N2" s="79"/>
    </row>
    <row r="3" spans="1:21" ht="16.5" customHeight="1">
      <c r="A3" s="247" t="s">
        <v>47</v>
      </c>
      <c r="B3" s="248" t="s">
        <v>48</v>
      </c>
      <c r="C3" s="248" t="s">
        <v>49</v>
      </c>
      <c r="D3" s="248" t="s">
        <v>50</v>
      </c>
      <c r="E3" s="248"/>
      <c r="F3" s="247" t="s">
        <v>47</v>
      </c>
      <c r="G3" s="248" t="s">
        <v>48</v>
      </c>
      <c r="H3" s="248" t="s">
        <v>49</v>
      </c>
      <c r="I3" s="248" t="s">
        <v>50</v>
      </c>
      <c r="J3" s="248"/>
      <c r="K3" s="247" t="s">
        <v>47</v>
      </c>
      <c r="L3" s="248" t="s">
        <v>48</v>
      </c>
      <c r="M3" s="248" t="s">
        <v>49</v>
      </c>
      <c r="N3" s="248" t="s">
        <v>50</v>
      </c>
    </row>
    <row r="4" spans="1:21" ht="16.5" customHeight="1">
      <c r="A4" s="249" t="s">
        <v>51</v>
      </c>
      <c r="B4" s="250">
        <v>5347600</v>
      </c>
      <c r="C4" s="251">
        <v>2596530</v>
      </c>
      <c r="D4" s="251">
        <v>2751070</v>
      </c>
      <c r="E4" s="250"/>
      <c r="F4" s="249"/>
      <c r="G4" s="250"/>
      <c r="H4" s="250"/>
      <c r="I4" s="250"/>
      <c r="J4" s="250"/>
      <c r="K4" s="249"/>
      <c r="L4" s="250"/>
      <c r="M4" s="250"/>
      <c r="N4" s="250"/>
    </row>
    <row r="5" spans="1:21" ht="16.5" customHeight="1">
      <c r="A5" s="273">
        <v>0</v>
      </c>
      <c r="B5" s="253">
        <v>56183</v>
      </c>
      <c r="C5" s="220">
        <v>28862</v>
      </c>
      <c r="D5" s="220">
        <v>27321</v>
      </c>
      <c r="E5" s="254"/>
      <c r="F5" s="274">
        <v>30</v>
      </c>
      <c r="G5" s="255">
        <v>67814</v>
      </c>
      <c r="H5" s="221">
        <v>33218</v>
      </c>
      <c r="I5" s="221">
        <v>34596</v>
      </c>
      <c r="J5" s="254"/>
      <c r="K5" s="274">
        <v>60</v>
      </c>
      <c r="L5" s="256">
        <v>65228</v>
      </c>
      <c r="M5" s="221">
        <v>31891</v>
      </c>
      <c r="N5" s="221">
        <v>33337</v>
      </c>
    </row>
    <row r="6" spans="1:21" ht="16.5" customHeight="1">
      <c r="A6" s="273">
        <v>1</v>
      </c>
      <c r="B6" s="253">
        <v>57384</v>
      </c>
      <c r="C6" s="220">
        <v>29292</v>
      </c>
      <c r="D6" s="220">
        <v>28092</v>
      </c>
      <c r="E6" s="254"/>
      <c r="F6" s="274">
        <v>31</v>
      </c>
      <c r="G6" s="255">
        <v>68824</v>
      </c>
      <c r="H6" s="221">
        <v>33580</v>
      </c>
      <c r="I6" s="221">
        <v>35244</v>
      </c>
      <c r="J6" s="254"/>
      <c r="K6" s="274">
        <v>61</v>
      </c>
      <c r="L6" s="256">
        <v>64048</v>
      </c>
      <c r="M6" s="221">
        <v>31253</v>
      </c>
      <c r="N6" s="221">
        <v>32795</v>
      </c>
      <c r="P6" s="51"/>
      <c r="Q6" s="51"/>
      <c r="R6" s="51"/>
      <c r="S6" s="51"/>
      <c r="T6" s="51"/>
      <c r="U6" s="51"/>
    </row>
    <row r="7" spans="1:21" ht="16.5" customHeight="1">
      <c r="A7" s="273">
        <v>2</v>
      </c>
      <c r="B7" s="253">
        <v>59003</v>
      </c>
      <c r="C7" s="220">
        <v>30318</v>
      </c>
      <c r="D7" s="220">
        <v>28685</v>
      </c>
      <c r="E7" s="254"/>
      <c r="F7" s="274">
        <v>32</v>
      </c>
      <c r="G7" s="255">
        <v>69720</v>
      </c>
      <c r="H7" s="221">
        <v>33826</v>
      </c>
      <c r="I7" s="221">
        <v>35894</v>
      </c>
      <c r="J7" s="254"/>
      <c r="K7" s="274">
        <v>62</v>
      </c>
      <c r="L7" s="256">
        <v>61705</v>
      </c>
      <c r="M7" s="221">
        <v>30085</v>
      </c>
      <c r="N7" s="221">
        <v>31620</v>
      </c>
      <c r="P7" s="51"/>
      <c r="Q7" s="51"/>
      <c r="R7" s="51"/>
      <c r="S7" s="51"/>
      <c r="T7" s="51"/>
      <c r="U7" s="51"/>
    </row>
    <row r="8" spans="1:21" ht="16.5" customHeight="1">
      <c r="A8" s="273">
        <v>3</v>
      </c>
      <c r="B8" s="253">
        <v>61001</v>
      </c>
      <c r="C8" s="220">
        <v>31185</v>
      </c>
      <c r="D8" s="220">
        <v>29816</v>
      </c>
      <c r="E8" s="254"/>
      <c r="F8" s="274">
        <v>33</v>
      </c>
      <c r="G8" s="255">
        <v>69328</v>
      </c>
      <c r="H8" s="221">
        <v>33971</v>
      </c>
      <c r="I8" s="221">
        <v>35357</v>
      </c>
      <c r="J8" s="254"/>
      <c r="K8" s="274">
        <v>63</v>
      </c>
      <c r="L8" s="256">
        <v>62338</v>
      </c>
      <c r="M8" s="221">
        <v>30291</v>
      </c>
      <c r="N8" s="221">
        <v>32047</v>
      </c>
      <c r="P8" s="51"/>
      <c r="Q8" s="51"/>
      <c r="R8" s="51"/>
      <c r="S8" s="51"/>
      <c r="T8" s="51"/>
      <c r="U8" s="51"/>
    </row>
    <row r="9" spans="1:21" ht="16.5" customHeight="1">
      <c r="A9" s="273">
        <v>4</v>
      </c>
      <c r="B9" s="253">
        <v>58286</v>
      </c>
      <c r="C9" s="220">
        <v>29681</v>
      </c>
      <c r="D9" s="220">
        <v>28605</v>
      </c>
      <c r="E9" s="254"/>
      <c r="F9" s="274">
        <v>34</v>
      </c>
      <c r="G9" s="255">
        <v>67996</v>
      </c>
      <c r="H9" s="221">
        <v>33294</v>
      </c>
      <c r="I9" s="221">
        <v>34702</v>
      </c>
      <c r="J9" s="254"/>
      <c r="K9" s="274">
        <v>64</v>
      </c>
      <c r="L9" s="256">
        <v>62491</v>
      </c>
      <c r="M9" s="221">
        <v>30593</v>
      </c>
      <c r="N9" s="221">
        <v>31898</v>
      </c>
      <c r="P9" s="51"/>
      <c r="Q9" s="51"/>
      <c r="R9" s="51"/>
      <c r="S9" s="51"/>
      <c r="T9" s="51"/>
      <c r="U9" s="51"/>
    </row>
    <row r="10" spans="1:21" ht="16.5" customHeight="1">
      <c r="A10" s="257" t="s">
        <v>52</v>
      </c>
      <c r="B10" s="258">
        <v>291857</v>
      </c>
      <c r="C10" s="259">
        <v>149338</v>
      </c>
      <c r="D10" s="259">
        <v>142519</v>
      </c>
      <c r="E10" s="259"/>
      <c r="F10" s="260" t="s">
        <v>53</v>
      </c>
      <c r="G10" s="261">
        <v>343682</v>
      </c>
      <c r="H10" s="259">
        <v>167889</v>
      </c>
      <c r="I10" s="259">
        <v>175793</v>
      </c>
      <c r="J10" s="259"/>
      <c r="K10" s="260" t="s">
        <v>54</v>
      </c>
      <c r="L10" s="259">
        <v>315810</v>
      </c>
      <c r="M10" s="259">
        <v>154113</v>
      </c>
      <c r="N10" s="259">
        <v>161697</v>
      </c>
      <c r="P10" s="51"/>
      <c r="Q10" s="51"/>
      <c r="R10" s="51"/>
      <c r="S10" s="51"/>
      <c r="T10" s="51"/>
      <c r="U10" s="51"/>
    </row>
    <row r="11" spans="1:21" ht="16.5" customHeight="1">
      <c r="A11" s="273">
        <v>5</v>
      </c>
      <c r="B11" s="253">
        <v>59796</v>
      </c>
      <c r="C11" s="221">
        <v>30397</v>
      </c>
      <c r="D11" s="221">
        <v>29399</v>
      </c>
      <c r="E11" s="254"/>
      <c r="F11" s="274">
        <v>35</v>
      </c>
      <c r="G11" s="255">
        <v>65631</v>
      </c>
      <c r="H11" s="221">
        <v>32458</v>
      </c>
      <c r="I11" s="221">
        <v>33173</v>
      </c>
      <c r="J11" s="254"/>
      <c r="K11" s="274">
        <v>65</v>
      </c>
      <c r="L11" s="256">
        <v>64011</v>
      </c>
      <c r="M11" s="221">
        <v>31180</v>
      </c>
      <c r="N11" s="221">
        <v>32831</v>
      </c>
      <c r="P11" s="51"/>
      <c r="Q11" s="51"/>
      <c r="R11" s="51"/>
      <c r="S11" s="51"/>
      <c r="T11" s="51"/>
      <c r="U11" s="51"/>
    </row>
    <row r="12" spans="1:21" ht="16.5" customHeight="1">
      <c r="A12" s="273">
        <v>6</v>
      </c>
      <c r="B12" s="253">
        <v>59709</v>
      </c>
      <c r="C12" s="221">
        <v>30374</v>
      </c>
      <c r="D12" s="221">
        <v>29335</v>
      </c>
      <c r="E12" s="254"/>
      <c r="F12" s="274">
        <v>36</v>
      </c>
      <c r="G12" s="255">
        <v>61125</v>
      </c>
      <c r="H12" s="221">
        <v>29810</v>
      </c>
      <c r="I12" s="221">
        <v>31315</v>
      </c>
      <c r="J12" s="254"/>
      <c r="K12" s="274">
        <v>66</v>
      </c>
      <c r="L12" s="256">
        <v>65877</v>
      </c>
      <c r="M12" s="221">
        <v>31997</v>
      </c>
      <c r="N12" s="221">
        <v>33880</v>
      </c>
      <c r="P12" s="51"/>
      <c r="Q12" s="51"/>
      <c r="R12" s="51"/>
      <c r="S12" s="51"/>
      <c r="T12" s="51"/>
      <c r="U12" s="51"/>
    </row>
    <row r="13" spans="1:21" ht="16.5" customHeight="1">
      <c r="A13" s="273">
        <v>7</v>
      </c>
      <c r="B13" s="253">
        <v>57299</v>
      </c>
      <c r="C13" s="221">
        <v>29300</v>
      </c>
      <c r="D13" s="221">
        <v>27999</v>
      </c>
      <c r="E13" s="254"/>
      <c r="F13" s="274">
        <v>37</v>
      </c>
      <c r="G13" s="255">
        <v>60145</v>
      </c>
      <c r="H13" s="221">
        <v>29823</v>
      </c>
      <c r="I13" s="221">
        <v>30322</v>
      </c>
      <c r="J13" s="254"/>
      <c r="K13" s="274">
        <v>67</v>
      </c>
      <c r="L13" s="256">
        <v>71230</v>
      </c>
      <c r="M13" s="221">
        <v>34401</v>
      </c>
      <c r="N13" s="221">
        <v>36829</v>
      </c>
      <c r="P13" s="51"/>
      <c r="Q13" s="51"/>
      <c r="R13" s="51"/>
      <c r="S13" s="51"/>
      <c r="T13" s="51"/>
      <c r="U13" s="51"/>
    </row>
    <row r="14" spans="1:21" ht="16.5" customHeight="1">
      <c r="A14" s="273">
        <v>8</v>
      </c>
      <c r="B14" s="253">
        <v>56156</v>
      </c>
      <c r="C14" s="221">
        <v>28594</v>
      </c>
      <c r="D14" s="221">
        <v>27562</v>
      </c>
      <c r="E14" s="254"/>
      <c r="F14" s="274">
        <v>38</v>
      </c>
      <c r="G14" s="255">
        <v>63706</v>
      </c>
      <c r="H14" s="221">
        <v>31318</v>
      </c>
      <c r="I14" s="221">
        <v>32388</v>
      </c>
      <c r="J14" s="254"/>
      <c r="K14" s="274">
        <v>68</v>
      </c>
      <c r="L14" s="256">
        <v>53826</v>
      </c>
      <c r="M14" s="221">
        <v>26034</v>
      </c>
      <c r="N14" s="221">
        <v>27792</v>
      </c>
      <c r="P14" s="51"/>
      <c r="Q14" s="51"/>
      <c r="R14" s="51"/>
      <c r="S14" s="51"/>
      <c r="T14" s="51"/>
      <c r="U14" s="51"/>
    </row>
    <row r="15" spans="1:21" ht="16.5" customHeight="1">
      <c r="A15" s="273">
        <v>9</v>
      </c>
      <c r="B15" s="253">
        <v>55761</v>
      </c>
      <c r="C15" s="221">
        <v>28662</v>
      </c>
      <c r="D15" s="221">
        <v>27099</v>
      </c>
      <c r="E15" s="254"/>
      <c r="F15" s="274">
        <v>39</v>
      </c>
      <c r="G15" s="255">
        <v>64350</v>
      </c>
      <c r="H15" s="221">
        <v>31364</v>
      </c>
      <c r="I15" s="221">
        <v>32986</v>
      </c>
      <c r="J15" s="254"/>
      <c r="K15" s="274">
        <v>69</v>
      </c>
      <c r="L15" s="256">
        <v>50633</v>
      </c>
      <c r="M15" s="221">
        <v>24026</v>
      </c>
      <c r="N15" s="221">
        <v>26607</v>
      </c>
      <c r="P15" s="51"/>
      <c r="Q15" s="51"/>
      <c r="R15" s="51"/>
      <c r="S15" s="51"/>
      <c r="T15" s="51"/>
      <c r="U15" s="51"/>
    </row>
    <row r="16" spans="1:21" ht="16.5" customHeight="1">
      <c r="A16" s="257" t="s">
        <v>55</v>
      </c>
      <c r="B16" s="258">
        <v>288721</v>
      </c>
      <c r="C16" s="259">
        <v>147327</v>
      </c>
      <c r="D16" s="259">
        <v>141394</v>
      </c>
      <c r="E16" s="259"/>
      <c r="F16" s="260" t="s">
        <v>56</v>
      </c>
      <c r="G16" s="261">
        <v>314957</v>
      </c>
      <c r="H16" s="259">
        <v>154773</v>
      </c>
      <c r="I16" s="259">
        <v>160184</v>
      </c>
      <c r="J16" s="259"/>
      <c r="K16" s="260" t="s">
        <v>57</v>
      </c>
      <c r="L16" s="259">
        <v>305577</v>
      </c>
      <c r="M16" s="259">
        <v>147638</v>
      </c>
      <c r="N16" s="259">
        <v>157939</v>
      </c>
      <c r="P16" s="51"/>
      <c r="Q16" s="51"/>
      <c r="R16" s="51"/>
      <c r="S16" s="51"/>
      <c r="T16" s="51"/>
      <c r="U16" s="51"/>
    </row>
    <row r="17" spans="1:21" ht="16.5" customHeight="1">
      <c r="A17" s="273">
        <v>10</v>
      </c>
      <c r="B17" s="253">
        <v>54683</v>
      </c>
      <c r="C17" s="221">
        <v>28153</v>
      </c>
      <c r="D17" s="221">
        <v>26530</v>
      </c>
      <c r="E17" s="254"/>
      <c r="F17" s="274">
        <v>40</v>
      </c>
      <c r="G17" s="255">
        <v>65320</v>
      </c>
      <c r="H17" s="221">
        <v>32132</v>
      </c>
      <c r="I17" s="221">
        <v>33188</v>
      </c>
      <c r="J17" s="254"/>
      <c r="K17" s="274">
        <v>70</v>
      </c>
      <c r="L17" s="256">
        <v>51451</v>
      </c>
      <c r="M17" s="221">
        <v>24562</v>
      </c>
      <c r="N17" s="221">
        <v>26889</v>
      </c>
      <c r="P17" s="51"/>
      <c r="Q17" s="51"/>
      <c r="R17" s="51"/>
      <c r="S17" s="51"/>
      <c r="T17" s="51"/>
      <c r="U17" s="51"/>
    </row>
    <row r="18" spans="1:21" ht="16.5" customHeight="1">
      <c r="A18" s="273">
        <v>11</v>
      </c>
      <c r="B18" s="253">
        <v>53049</v>
      </c>
      <c r="C18" s="221">
        <v>27035</v>
      </c>
      <c r="D18" s="221">
        <v>26014</v>
      </c>
      <c r="E18" s="254"/>
      <c r="F18" s="274">
        <v>41</v>
      </c>
      <c r="G18" s="255">
        <v>69361</v>
      </c>
      <c r="H18" s="221">
        <v>33970</v>
      </c>
      <c r="I18" s="221">
        <v>35391</v>
      </c>
      <c r="J18" s="254"/>
      <c r="K18" s="274">
        <v>71</v>
      </c>
      <c r="L18" s="256">
        <v>49318</v>
      </c>
      <c r="M18" s="221">
        <v>22965</v>
      </c>
      <c r="N18" s="221">
        <v>26353</v>
      </c>
      <c r="P18" s="51"/>
      <c r="Q18" s="51"/>
      <c r="R18" s="51"/>
      <c r="S18" s="51"/>
      <c r="T18" s="51"/>
      <c r="U18" s="51"/>
    </row>
    <row r="19" spans="1:21" ht="16.5" customHeight="1">
      <c r="A19" s="273">
        <v>12</v>
      </c>
      <c r="B19" s="253">
        <v>52784</v>
      </c>
      <c r="C19" s="221">
        <v>26903</v>
      </c>
      <c r="D19" s="221">
        <v>25881</v>
      </c>
      <c r="E19" s="254"/>
      <c r="F19" s="274">
        <v>42</v>
      </c>
      <c r="G19" s="255">
        <v>73776</v>
      </c>
      <c r="H19" s="221">
        <v>35727</v>
      </c>
      <c r="I19" s="221">
        <v>38049</v>
      </c>
      <c r="J19" s="254"/>
      <c r="K19" s="274">
        <v>72</v>
      </c>
      <c r="L19" s="256">
        <v>45082</v>
      </c>
      <c r="M19" s="221">
        <v>20726</v>
      </c>
      <c r="N19" s="221">
        <v>24356</v>
      </c>
      <c r="P19" s="51"/>
      <c r="Q19" s="51"/>
      <c r="R19" s="51"/>
      <c r="S19" s="51"/>
      <c r="T19" s="51"/>
      <c r="U19" s="51"/>
    </row>
    <row r="20" spans="1:21" ht="16.5" customHeight="1">
      <c r="A20" s="273">
        <v>13</v>
      </c>
      <c r="B20" s="253">
        <v>55000</v>
      </c>
      <c r="C20" s="221">
        <v>27936</v>
      </c>
      <c r="D20" s="221">
        <v>27064</v>
      </c>
      <c r="E20" s="254"/>
      <c r="F20" s="274">
        <v>43</v>
      </c>
      <c r="G20" s="255">
        <v>76693</v>
      </c>
      <c r="H20" s="221">
        <v>36879</v>
      </c>
      <c r="I20" s="221">
        <v>39814</v>
      </c>
      <c r="J20" s="254"/>
      <c r="K20" s="274">
        <v>73</v>
      </c>
      <c r="L20" s="256">
        <v>41612</v>
      </c>
      <c r="M20" s="221">
        <v>18881</v>
      </c>
      <c r="N20" s="221">
        <v>22731</v>
      </c>
      <c r="P20" s="51"/>
      <c r="Q20" s="51"/>
      <c r="R20" s="51"/>
      <c r="S20" s="51"/>
      <c r="T20" s="51"/>
      <c r="U20" s="51"/>
    </row>
    <row r="21" spans="1:21" ht="16.5" customHeight="1">
      <c r="A21" s="273">
        <v>14</v>
      </c>
      <c r="B21" s="253">
        <v>56383</v>
      </c>
      <c r="C21" s="221">
        <v>29012</v>
      </c>
      <c r="D21" s="221">
        <v>27371</v>
      </c>
      <c r="E21" s="254"/>
      <c r="F21" s="274">
        <v>44</v>
      </c>
      <c r="G21" s="255">
        <v>75738</v>
      </c>
      <c r="H21" s="221">
        <v>36572</v>
      </c>
      <c r="I21" s="221">
        <v>39166</v>
      </c>
      <c r="J21" s="254"/>
      <c r="K21" s="274">
        <v>74</v>
      </c>
      <c r="L21" s="256">
        <v>42172</v>
      </c>
      <c r="M21" s="221">
        <v>19053</v>
      </c>
      <c r="N21" s="221">
        <v>23119</v>
      </c>
      <c r="P21" s="51"/>
      <c r="Q21" s="51"/>
      <c r="R21" s="51"/>
      <c r="S21" s="51"/>
      <c r="T21" s="51"/>
      <c r="U21" s="51"/>
    </row>
    <row r="22" spans="1:21" ht="16.5" customHeight="1">
      <c r="A22" s="257" t="s">
        <v>58</v>
      </c>
      <c r="B22" s="258">
        <v>271899</v>
      </c>
      <c r="C22" s="259">
        <v>139039</v>
      </c>
      <c r="D22" s="259">
        <v>132860</v>
      </c>
      <c r="E22" s="259"/>
      <c r="F22" s="260" t="s">
        <v>59</v>
      </c>
      <c r="G22" s="261">
        <v>360888</v>
      </c>
      <c r="H22" s="259">
        <v>175280</v>
      </c>
      <c r="I22" s="259">
        <v>185608</v>
      </c>
      <c r="J22" s="259"/>
      <c r="K22" s="260" t="s">
        <v>60</v>
      </c>
      <c r="L22" s="259">
        <v>229635</v>
      </c>
      <c r="M22" s="259">
        <v>106187</v>
      </c>
      <c r="N22" s="259">
        <v>123448</v>
      </c>
      <c r="P22" s="51"/>
      <c r="Q22" s="51"/>
      <c r="R22" s="51"/>
      <c r="S22" s="51"/>
      <c r="T22" s="51"/>
      <c r="U22" s="51"/>
    </row>
    <row r="23" spans="1:21" ht="16.5" customHeight="1">
      <c r="A23" s="273">
        <v>15</v>
      </c>
      <c r="B23" s="253">
        <v>58564</v>
      </c>
      <c r="C23" s="221">
        <v>30042</v>
      </c>
      <c r="D23" s="221">
        <v>28522</v>
      </c>
      <c r="E23" s="254"/>
      <c r="F23" s="274">
        <v>45</v>
      </c>
      <c r="G23" s="255">
        <v>78763</v>
      </c>
      <c r="H23" s="221">
        <v>38024</v>
      </c>
      <c r="I23" s="221">
        <v>40739</v>
      </c>
      <c r="J23" s="254"/>
      <c r="K23" s="274">
        <v>75</v>
      </c>
      <c r="L23" s="256">
        <v>40966</v>
      </c>
      <c r="M23" s="221">
        <v>18502</v>
      </c>
      <c r="N23" s="221">
        <v>22464</v>
      </c>
      <c r="P23" s="51"/>
      <c r="Q23" s="51"/>
      <c r="R23" s="51"/>
      <c r="S23" s="51"/>
      <c r="T23" s="51"/>
      <c r="U23" s="51"/>
    </row>
    <row r="24" spans="1:21" ht="16.5" customHeight="1">
      <c r="A24" s="273">
        <v>16</v>
      </c>
      <c r="B24" s="253">
        <v>59834</v>
      </c>
      <c r="C24" s="221">
        <v>30679</v>
      </c>
      <c r="D24" s="221">
        <v>29155</v>
      </c>
      <c r="E24" s="254"/>
      <c r="F24" s="274">
        <v>46</v>
      </c>
      <c r="G24" s="255">
        <v>80294</v>
      </c>
      <c r="H24" s="221">
        <v>38746</v>
      </c>
      <c r="I24" s="221">
        <v>41548</v>
      </c>
      <c r="J24" s="254"/>
      <c r="K24" s="274">
        <v>76</v>
      </c>
      <c r="L24" s="256">
        <v>39522</v>
      </c>
      <c r="M24" s="221">
        <v>17749</v>
      </c>
      <c r="N24" s="221">
        <v>21773</v>
      </c>
      <c r="P24" s="51"/>
      <c r="Q24" s="51"/>
      <c r="R24" s="51"/>
      <c r="S24" s="51"/>
      <c r="T24" s="51"/>
      <c r="U24" s="51"/>
    </row>
    <row r="25" spans="1:21" ht="16.5" customHeight="1">
      <c r="A25" s="273">
        <v>17</v>
      </c>
      <c r="B25" s="253">
        <v>61823</v>
      </c>
      <c r="C25" s="221">
        <v>31736</v>
      </c>
      <c r="D25" s="221">
        <v>30087</v>
      </c>
      <c r="E25" s="254"/>
      <c r="F25" s="274">
        <v>47</v>
      </c>
      <c r="G25" s="255">
        <v>80936</v>
      </c>
      <c r="H25" s="221">
        <v>39531</v>
      </c>
      <c r="I25" s="221">
        <v>41405</v>
      </c>
      <c r="J25" s="254"/>
      <c r="K25" s="274">
        <v>77</v>
      </c>
      <c r="L25" s="256">
        <v>37191</v>
      </c>
      <c r="M25" s="221">
        <v>16143</v>
      </c>
      <c r="N25" s="221">
        <v>21048</v>
      </c>
      <c r="P25" s="51"/>
      <c r="Q25" s="51"/>
      <c r="R25" s="51"/>
      <c r="S25" s="51"/>
      <c r="T25" s="51"/>
      <c r="U25" s="51"/>
    </row>
    <row r="26" spans="1:21" ht="16.5" customHeight="1">
      <c r="A26" s="273">
        <v>18</v>
      </c>
      <c r="B26" s="253">
        <v>62162</v>
      </c>
      <c r="C26" s="221">
        <v>32115</v>
      </c>
      <c r="D26" s="221">
        <v>30047</v>
      </c>
      <c r="E26" s="254"/>
      <c r="F26" s="274">
        <v>48</v>
      </c>
      <c r="G26" s="255">
        <v>80366</v>
      </c>
      <c r="H26" s="221">
        <v>38954</v>
      </c>
      <c r="I26" s="221">
        <v>41412</v>
      </c>
      <c r="J26" s="254"/>
      <c r="K26" s="274">
        <v>78</v>
      </c>
      <c r="L26" s="256">
        <v>35469</v>
      </c>
      <c r="M26" s="221">
        <v>15329</v>
      </c>
      <c r="N26" s="221">
        <v>20140</v>
      </c>
      <c r="P26" s="51"/>
      <c r="Q26" s="51"/>
      <c r="R26" s="51"/>
      <c r="S26" s="51"/>
      <c r="T26" s="51"/>
      <c r="U26" s="51"/>
    </row>
    <row r="27" spans="1:21" ht="16.5" customHeight="1">
      <c r="A27" s="273">
        <v>19</v>
      </c>
      <c r="B27" s="253">
        <v>65888</v>
      </c>
      <c r="C27" s="221">
        <v>33488</v>
      </c>
      <c r="D27" s="221">
        <v>32400</v>
      </c>
      <c r="E27" s="254"/>
      <c r="F27" s="274">
        <v>49</v>
      </c>
      <c r="G27" s="255">
        <v>83319</v>
      </c>
      <c r="H27" s="221">
        <v>40603</v>
      </c>
      <c r="I27" s="221">
        <v>42716</v>
      </c>
      <c r="J27" s="254"/>
      <c r="K27" s="274">
        <v>79</v>
      </c>
      <c r="L27" s="256">
        <v>33266</v>
      </c>
      <c r="M27" s="221">
        <v>14239</v>
      </c>
      <c r="N27" s="221">
        <v>19027</v>
      </c>
      <c r="P27" s="51"/>
      <c r="Q27" s="51"/>
      <c r="R27" s="51"/>
      <c r="S27" s="51"/>
      <c r="T27" s="51"/>
      <c r="U27" s="51"/>
    </row>
    <row r="28" spans="1:21" ht="16.5" customHeight="1">
      <c r="A28" s="257" t="s">
        <v>61</v>
      </c>
      <c r="B28" s="258">
        <v>308271</v>
      </c>
      <c r="C28" s="259">
        <v>158060</v>
      </c>
      <c r="D28" s="259">
        <v>150211</v>
      </c>
      <c r="E28" s="259"/>
      <c r="F28" s="260" t="s">
        <v>62</v>
      </c>
      <c r="G28" s="261">
        <v>403678</v>
      </c>
      <c r="H28" s="259">
        <v>195858</v>
      </c>
      <c r="I28" s="259">
        <v>207820</v>
      </c>
      <c r="J28" s="259"/>
      <c r="K28" s="260" t="s">
        <v>63</v>
      </c>
      <c r="L28" s="259">
        <v>186414</v>
      </c>
      <c r="M28" s="259">
        <v>81962</v>
      </c>
      <c r="N28" s="259">
        <v>104452</v>
      </c>
      <c r="P28" s="51"/>
      <c r="Q28" s="51"/>
      <c r="R28" s="51"/>
      <c r="S28" s="51"/>
      <c r="T28" s="51"/>
      <c r="U28" s="51"/>
    </row>
    <row r="29" spans="1:21" ht="16.5" customHeight="1">
      <c r="A29" s="273">
        <v>20</v>
      </c>
      <c r="B29" s="253">
        <v>69786</v>
      </c>
      <c r="C29" s="221">
        <v>34996</v>
      </c>
      <c r="D29" s="221">
        <v>34790</v>
      </c>
      <c r="E29" s="254"/>
      <c r="F29" s="274">
        <v>50</v>
      </c>
      <c r="G29" s="255">
        <v>82322</v>
      </c>
      <c r="H29" s="221">
        <v>39739</v>
      </c>
      <c r="I29" s="221">
        <v>42583</v>
      </c>
      <c r="J29" s="254"/>
      <c r="K29" s="274">
        <v>80</v>
      </c>
      <c r="L29" s="256">
        <v>30565</v>
      </c>
      <c r="M29" s="221">
        <v>12867</v>
      </c>
      <c r="N29" s="221">
        <v>17698</v>
      </c>
      <c r="P29" s="51"/>
      <c r="Q29" s="51"/>
      <c r="R29" s="51"/>
      <c r="S29" s="51"/>
      <c r="T29" s="51"/>
      <c r="U29" s="51"/>
    </row>
    <row r="30" spans="1:21" ht="16.5" customHeight="1">
      <c r="A30" s="273">
        <v>21</v>
      </c>
      <c r="B30" s="253">
        <v>71902</v>
      </c>
      <c r="C30" s="221">
        <v>35616</v>
      </c>
      <c r="D30" s="221">
        <v>36286</v>
      </c>
      <c r="E30" s="254"/>
      <c r="F30" s="274">
        <v>51</v>
      </c>
      <c r="G30" s="255">
        <v>82095</v>
      </c>
      <c r="H30" s="221">
        <v>39886</v>
      </c>
      <c r="I30" s="221">
        <v>42209</v>
      </c>
      <c r="J30" s="254"/>
      <c r="K30" s="274">
        <v>81</v>
      </c>
      <c r="L30" s="256">
        <v>28208</v>
      </c>
      <c r="M30" s="221">
        <v>11713</v>
      </c>
      <c r="N30" s="221">
        <v>16495</v>
      </c>
      <c r="P30" s="51"/>
      <c r="Q30" s="51"/>
      <c r="R30" s="51"/>
      <c r="S30" s="51"/>
      <c r="T30" s="51"/>
      <c r="U30" s="51"/>
    </row>
    <row r="31" spans="1:21" ht="16.5" customHeight="1">
      <c r="A31" s="273">
        <v>22</v>
      </c>
      <c r="B31" s="253">
        <v>76618</v>
      </c>
      <c r="C31" s="221">
        <v>37808</v>
      </c>
      <c r="D31" s="221">
        <v>38810</v>
      </c>
      <c r="E31" s="254"/>
      <c r="F31" s="274">
        <v>52</v>
      </c>
      <c r="G31" s="255">
        <v>80196</v>
      </c>
      <c r="H31" s="221">
        <v>39347</v>
      </c>
      <c r="I31" s="221">
        <v>40849</v>
      </c>
      <c r="J31" s="254"/>
      <c r="K31" s="274">
        <v>82</v>
      </c>
      <c r="L31" s="256">
        <v>27181</v>
      </c>
      <c r="M31" s="221">
        <v>10949</v>
      </c>
      <c r="N31" s="221">
        <v>16232</v>
      </c>
      <c r="P31" s="51"/>
      <c r="Q31" s="51"/>
      <c r="R31" s="51"/>
      <c r="S31" s="51"/>
      <c r="T31" s="51"/>
      <c r="U31" s="51"/>
    </row>
    <row r="32" spans="1:21" ht="16.5" customHeight="1">
      <c r="A32" s="273">
        <v>23</v>
      </c>
      <c r="B32" s="253">
        <v>76858</v>
      </c>
      <c r="C32" s="221">
        <v>38367</v>
      </c>
      <c r="D32" s="221">
        <v>38491</v>
      </c>
      <c r="E32" s="254"/>
      <c r="F32" s="274">
        <v>53</v>
      </c>
      <c r="G32" s="255">
        <v>78292</v>
      </c>
      <c r="H32" s="221">
        <v>38250</v>
      </c>
      <c r="I32" s="221">
        <v>40042</v>
      </c>
      <c r="J32" s="254"/>
      <c r="K32" s="274">
        <v>83</v>
      </c>
      <c r="L32" s="256">
        <v>24593</v>
      </c>
      <c r="M32" s="221">
        <v>9748</v>
      </c>
      <c r="N32" s="221">
        <v>14845</v>
      </c>
    </row>
    <row r="33" spans="1:14" ht="16.5" customHeight="1">
      <c r="A33" s="273">
        <v>24</v>
      </c>
      <c r="B33" s="253">
        <v>73377</v>
      </c>
      <c r="C33" s="221">
        <v>36690</v>
      </c>
      <c r="D33" s="221">
        <v>36687</v>
      </c>
      <c r="E33" s="254"/>
      <c r="F33" s="274">
        <v>54</v>
      </c>
      <c r="G33" s="255">
        <v>75730</v>
      </c>
      <c r="H33" s="221">
        <v>37197</v>
      </c>
      <c r="I33" s="221">
        <v>38533</v>
      </c>
      <c r="J33" s="254"/>
      <c r="K33" s="274">
        <v>84</v>
      </c>
      <c r="L33" s="256">
        <v>21896</v>
      </c>
      <c r="M33" s="221">
        <v>8345</v>
      </c>
      <c r="N33" s="221">
        <v>13551</v>
      </c>
    </row>
    <row r="34" spans="1:14" ht="16.5" customHeight="1">
      <c r="A34" s="262" t="s">
        <v>64</v>
      </c>
      <c r="B34" s="258">
        <v>368541</v>
      </c>
      <c r="C34" s="259">
        <v>183477</v>
      </c>
      <c r="D34" s="259">
        <v>185064</v>
      </c>
      <c r="E34" s="259"/>
      <c r="F34" s="260" t="s">
        <v>65</v>
      </c>
      <c r="G34" s="261">
        <v>398635</v>
      </c>
      <c r="H34" s="259">
        <v>194419</v>
      </c>
      <c r="I34" s="259">
        <v>204216</v>
      </c>
      <c r="J34" s="259"/>
      <c r="K34" s="260" t="s">
        <v>66</v>
      </c>
      <c r="L34" s="259">
        <v>132443</v>
      </c>
      <c r="M34" s="259">
        <v>53622</v>
      </c>
      <c r="N34" s="259">
        <v>78821</v>
      </c>
    </row>
    <row r="35" spans="1:14" ht="16.5" customHeight="1">
      <c r="A35" s="273">
        <v>25</v>
      </c>
      <c r="B35" s="253">
        <v>72857</v>
      </c>
      <c r="C35" s="221">
        <v>36369</v>
      </c>
      <c r="D35" s="221">
        <v>36488</v>
      </c>
      <c r="E35" s="254"/>
      <c r="F35" s="274">
        <v>55</v>
      </c>
      <c r="G35" s="255">
        <v>75220</v>
      </c>
      <c r="H35" s="221">
        <v>36582</v>
      </c>
      <c r="I35" s="221">
        <v>38638</v>
      </c>
      <c r="J35" s="254"/>
      <c r="K35" s="274">
        <v>85</v>
      </c>
      <c r="L35" s="256">
        <v>19405</v>
      </c>
      <c r="M35" s="221">
        <v>7275</v>
      </c>
      <c r="N35" s="221">
        <v>12130</v>
      </c>
    </row>
    <row r="36" spans="1:14" ht="16.5" customHeight="1">
      <c r="A36" s="273">
        <v>26</v>
      </c>
      <c r="B36" s="253">
        <v>73353</v>
      </c>
      <c r="C36" s="221">
        <v>36406</v>
      </c>
      <c r="D36" s="221">
        <v>36947</v>
      </c>
      <c r="E36" s="254"/>
      <c r="F36" s="274">
        <v>56</v>
      </c>
      <c r="G36" s="255">
        <v>73094</v>
      </c>
      <c r="H36" s="221">
        <v>35589</v>
      </c>
      <c r="I36" s="221">
        <v>37505</v>
      </c>
      <c r="J36" s="254"/>
      <c r="K36" s="274">
        <v>86</v>
      </c>
      <c r="L36" s="256">
        <v>16641</v>
      </c>
      <c r="M36" s="221">
        <v>6019</v>
      </c>
      <c r="N36" s="221">
        <v>10622</v>
      </c>
    </row>
    <row r="37" spans="1:14" ht="16.5" customHeight="1">
      <c r="A37" s="273">
        <v>27</v>
      </c>
      <c r="B37" s="253">
        <v>70921</v>
      </c>
      <c r="C37" s="221">
        <v>34959</v>
      </c>
      <c r="D37" s="221">
        <v>35962</v>
      </c>
      <c r="E37" s="254"/>
      <c r="F37" s="274">
        <v>57</v>
      </c>
      <c r="G37" s="255">
        <v>71253</v>
      </c>
      <c r="H37" s="221">
        <v>34900</v>
      </c>
      <c r="I37" s="221">
        <v>36353</v>
      </c>
      <c r="J37" s="254"/>
      <c r="K37" s="274">
        <v>87</v>
      </c>
      <c r="L37" s="256">
        <v>14850</v>
      </c>
      <c r="M37" s="221">
        <v>5217</v>
      </c>
      <c r="N37" s="221">
        <v>9633</v>
      </c>
    </row>
    <row r="38" spans="1:14" ht="16.5" customHeight="1">
      <c r="A38" s="273">
        <v>28</v>
      </c>
      <c r="B38" s="253">
        <v>70384</v>
      </c>
      <c r="C38" s="221">
        <v>34888</v>
      </c>
      <c r="D38" s="221">
        <v>35496</v>
      </c>
      <c r="E38" s="254"/>
      <c r="F38" s="274">
        <v>58</v>
      </c>
      <c r="G38" s="255">
        <v>69002</v>
      </c>
      <c r="H38" s="221">
        <v>33780</v>
      </c>
      <c r="I38" s="221">
        <v>35222</v>
      </c>
      <c r="J38" s="254"/>
      <c r="K38" s="274">
        <v>88</v>
      </c>
      <c r="L38" s="256">
        <v>13098</v>
      </c>
      <c r="M38" s="221">
        <v>4444</v>
      </c>
      <c r="N38" s="221">
        <v>8654</v>
      </c>
    </row>
    <row r="39" spans="1:14" ht="16.5" customHeight="1">
      <c r="A39" s="273">
        <v>29</v>
      </c>
      <c r="B39" s="253">
        <v>70043</v>
      </c>
      <c r="C39" s="221">
        <v>34315</v>
      </c>
      <c r="D39" s="221">
        <v>35728</v>
      </c>
      <c r="E39" s="254"/>
      <c r="F39" s="274">
        <v>59</v>
      </c>
      <c r="G39" s="255">
        <v>66084</v>
      </c>
      <c r="H39" s="221">
        <v>32194</v>
      </c>
      <c r="I39" s="221">
        <v>33890</v>
      </c>
      <c r="J39" s="254"/>
      <c r="K39" s="274">
        <v>89</v>
      </c>
      <c r="L39" s="256">
        <v>10835</v>
      </c>
      <c r="M39" s="221">
        <v>3624</v>
      </c>
      <c r="N39" s="221">
        <v>7211</v>
      </c>
    </row>
    <row r="40" spans="1:14" ht="16.5" customHeight="1">
      <c r="A40" s="262" t="s">
        <v>67</v>
      </c>
      <c r="B40" s="258">
        <v>357558</v>
      </c>
      <c r="C40" s="258">
        <v>176937</v>
      </c>
      <c r="D40" s="258">
        <v>180621</v>
      </c>
      <c r="E40" s="258"/>
      <c r="F40" s="262" t="s">
        <v>68</v>
      </c>
      <c r="G40" s="250">
        <v>354653</v>
      </c>
      <c r="H40" s="258">
        <v>173045</v>
      </c>
      <c r="I40" s="258">
        <v>181608</v>
      </c>
      <c r="J40" s="258"/>
      <c r="K40" s="262" t="s">
        <v>69</v>
      </c>
      <c r="L40" s="258">
        <v>74829</v>
      </c>
      <c r="M40" s="258">
        <v>26579</v>
      </c>
      <c r="N40" s="258">
        <v>48250</v>
      </c>
    </row>
    <row r="41" spans="1:14" ht="3" customHeight="1">
      <c r="A41" s="253"/>
      <c r="B41" s="253"/>
      <c r="C41" s="253"/>
      <c r="D41" s="253"/>
      <c r="E41" s="253"/>
      <c r="F41" s="253"/>
      <c r="G41" s="253"/>
      <c r="H41" s="253"/>
      <c r="I41" s="253"/>
      <c r="J41" s="253"/>
      <c r="K41" s="252"/>
      <c r="L41" s="263">
        <v>0</v>
      </c>
      <c r="M41" s="263">
        <v>0</v>
      </c>
      <c r="N41" s="263">
        <v>0</v>
      </c>
    </row>
    <row r="42" spans="1:14" ht="16.5" customHeight="1">
      <c r="A42" s="263"/>
      <c r="B42" s="263"/>
      <c r="C42" s="263"/>
      <c r="D42" s="263"/>
      <c r="E42" s="263"/>
      <c r="F42" s="263"/>
      <c r="G42" s="263"/>
      <c r="H42" s="263"/>
      <c r="I42" s="263"/>
      <c r="J42" s="253"/>
      <c r="K42" s="258" t="s">
        <v>70</v>
      </c>
      <c r="L42" s="258">
        <v>39552</v>
      </c>
      <c r="M42" s="222">
        <v>10987</v>
      </c>
      <c r="N42" s="222">
        <v>28565</v>
      </c>
    </row>
    <row r="43" spans="1:14" ht="3" customHeight="1">
      <c r="A43" s="264"/>
      <c r="B43" s="264"/>
      <c r="C43" s="264"/>
      <c r="D43" s="264"/>
      <c r="E43" s="264"/>
      <c r="F43" s="264"/>
      <c r="G43" s="264"/>
      <c r="H43" s="188"/>
      <c r="I43" s="188"/>
      <c r="J43" s="189"/>
      <c r="K43" s="190"/>
      <c r="L43" s="189"/>
      <c r="M43" s="188"/>
      <c r="N43" s="188"/>
    </row>
    <row r="44" spans="1:14" ht="16.5" customHeight="1">
      <c r="A44" s="245"/>
      <c r="B44" s="245"/>
      <c r="C44" s="245"/>
      <c r="D44" s="245"/>
      <c r="E44" s="245"/>
      <c r="F44" s="245"/>
      <c r="G44" s="245"/>
      <c r="H44" s="63"/>
      <c r="I44" s="63"/>
      <c r="J44" s="191"/>
      <c r="K44" s="192"/>
      <c r="L44" s="191"/>
      <c r="M44" s="63"/>
      <c r="N44" s="63"/>
    </row>
    <row r="45" spans="1:14" ht="16.5" customHeight="1">
      <c r="A45" s="263"/>
      <c r="B45" s="371" t="s">
        <v>71</v>
      </c>
      <c r="C45" s="371"/>
      <c r="D45" s="265"/>
      <c r="E45" s="265"/>
      <c r="F45" s="265"/>
      <c r="G45" s="265"/>
      <c r="H45" s="193"/>
      <c r="I45" s="193"/>
      <c r="J45" s="194"/>
      <c r="K45" s="194"/>
      <c r="L45" s="194"/>
      <c r="M45" s="194"/>
    </row>
    <row r="46" spans="1:14" ht="16.5" customHeight="1">
      <c r="A46" s="263"/>
      <c r="B46" s="246"/>
      <c r="C46" s="266"/>
      <c r="D46" s="266"/>
      <c r="E46" s="266"/>
      <c r="F46" s="267"/>
      <c r="G46" s="368" t="s">
        <v>135</v>
      </c>
      <c r="H46" s="368"/>
      <c r="I46" s="368"/>
      <c r="J46" s="266"/>
      <c r="K46" s="368" t="s">
        <v>134</v>
      </c>
      <c r="L46" s="368"/>
      <c r="M46" s="368"/>
    </row>
    <row r="47" spans="1:14" ht="16.5" customHeight="1">
      <c r="A47" s="263"/>
      <c r="B47" s="246"/>
      <c r="C47" s="266"/>
      <c r="D47" s="266"/>
      <c r="E47" s="266"/>
      <c r="F47" s="267"/>
      <c r="G47" s="268" t="s">
        <v>48</v>
      </c>
      <c r="H47" s="268" t="s">
        <v>49</v>
      </c>
      <c r="I47" s="268" t="s">
        <v>50</v>
      </c>
      <c r="J47" s="269"/>
      <c r="K47" s="268" t="s">
        <v>48</v>
      </c>
      <c r="L47" s="268" t="s">
        <v>49</v>
      </c>
      <c r="M47" s="268" t="s">
        <v>50</v>
      </c>
      <c r="N47" s="149"/>
    </row>
    <row r="48" spans="1:14" ht="16.5" customHeight="1">
      <c r="A48" s="263"/>
      <c r="B48" s="369" t="s">
        <v>72</v>
      </c>
      <c r="C48" s="369"/>
      <c r="D48" s="195"/>
      <c r="E48" s="195"/>
      <c r="F48" s="195"/>
      <c r="G48" s="263">
        <v>911041</v>
      </c>
      <c r="H48" s="263">
        <v>465746</v>
      </c>
      <c r="I48" s="263">
        <v>445295</v>
      </c>
      <c r="J48" s="246"/>
      <c r="K48" s="225">
        <v>17</v>
      </c>
      <c r="L48" s="225">
        <v>18</v>
      </c>
      <c r="M48" s="225">
        <v>16</v>
      </c>
      <c r="N48" s="149"/>
    </row>
    <row r="49" spans="1:16" ht="16.5" customHeight="1">
      <c r="A49" s="263"/>
      <c r="B49" s="365" t="s">
        <v>73</v>
      </c>
      <c r="C49" s="365"/>
      <c r="D49" s="138"/>
      <c r="E49" s="138"/>
      <c r="F49" s="138"/>
      <c r="G49" s="263">
        <v>1032698</v>
      </c>
      <c r="H49" s="263">
        <v>528161</v>
      </c>
      <c r="I49" s="263">
        <v>504537</v>
      </c>
      <c r="J49" s="246"/>
      <c r="K49" s="225">
        <v>19</v>
      </c>
      <c r="L49" s="225">
        <v>20</v>
      </c>
      <c r="M49" s="225">
        <v>18</v>
      </c>
      <c r="N49" s="63"/>
      <c r="O49" s="39"/>
      <c r="P49" s="39"/>
    </row>
    <row r="50" spans="1:16" ht="16.5" customHeight="1">
      <c r="A50" s="263"/>
      <c r="B50" s="365" t="s">
        <v>74</v>
      </c>
      <c r="C50" s="365"/>
      <c r="D50" s="138"/>
      <c r="E50" s="138"/>
      <c r="F50" s="138"/>
      <c r="G50" s="263">
        <v>4436559</v>
      </c>
      <c r="H50" s="263">
        <v>2130784</v>
      </c>
      <c r="I50" s="263">
        <v>2305775</v>
      </c>
      <c r="J50" s="246"/>
      <c r="K50" s="225">
        <v>83</v>
      </c>
      <c r="L50" s="225">
        <v>82</v>
      </c>
      <c r="M50" s="225">
        <v>84</v>
      </c>
      <c r="N50" s="63"/>
      <c r="O50" s="39"/>
      <c r="P50" s="39"/>
    </row>
    <row r="51" spans="1:16" ht="16.5" customHeight="1">
      <c r="A51" s="263"/>
      <c r="B51" s="365" t="s">
        <v>75</v>
      </c>
      <c r="C51" s="365"/>
      <c r="D51" s="138"/>
      <c r="E51" s="138"/>
      <c r="F51" s="138"/>
      <c r="G51" s="263">
        <v>4314902</v>
      </c>
      <c r="H51" s="263">
        <v>2068369</v>
      </c>
      <c r="I51" s="263">
        <v>2246533</v>
      </c>
      <c r="J51" s="246"/>
      <c r="K51" s="225">
        <v>81</v>
      </c>
      <c r="L51" s="225">
        <v>80</v>
      </c>
      <c r="M51" s="225">
        <v>82</v>
      </c>
      <c r="N51" s="39"/>
      <c r="O51" s="39"/>
      <c r="P51" s="39"/>
    </row>
    <row r="52" spans="1:16" ht="16.5" customHeight="1">
      <c r="A52" s="263"/>
      <c r="B52" s="365" t="s">
        <v>138</v>
      </c>
      <c r="C52" s="365"/>
      <c r="D52" s="138"/>
      <c r="E52" s="138"/>
      <c r="F52" s="138"/>
      <c r="G52" s="263">
        <v>3377382</v>
      </c>
      <c r="H52" s="263">
        <v>1703809</v>
      </c>
      <c r="I52" s="263">
        <v>1673573</v>
      </c>
      <c r="J52" s="246"/>
      <c r="K52" s="225">
        <v>63</v>
      </c>
      <c r="L52" s="225">
        <v>66</v>
      </c>
      <c r="M52" s="225">
        <v>61</v>
      </c>
      <c r="N52" s="196"/>
      <c r="O52" s="39"/>
      <c r="P52" s="39"/>
    </row>
    <row r="53" spans="1:16" ht="16.5" customHeight="1">
      <c r="A53" s="263"/>
      <c r="B53" s="365" t="s">
        <v>137</v>
      </c>
      <c r="C53" s="365"/>
      <c r="D53" s="138"/>
      <c r="E53" s="138"/>
      <c r="F53" s="138"/>
      <c r="G53" s="263">
        <v>1059177</v>
      </c>
      <c r="H53" s="263">
        <v>426975</v>
      </c>
      <c r="I53" s="263">
        <v>632202</v>
      </c>
      <c r="J53" s="246"/>
      <c r="K53" s="225">
        <v>20</v>
      </c>
      <c r="L53" s="225">
        <v>16</v>
      </c>
      <c r="M53" s="225">
        <v>23</v>
      </c>
      <c r="N53" s="63"/>
      <c r="O53" s="39"/>
      <c r="P53" s="39"/>
    </row>
    <row r="54" spans="1:16" ht="16.5" customHeight="1">
      <c r="A54" s="263"/>
      <c r="B54" s="271" t="s">
        <v>184</v>
      </c>
      <c r="C54" s="271"/>
      <c r="D54" s="138"/>
      <c r="E54" s="138"/>
      <c r="F54" s="138"/>
      <c r="G54" s="263">
        <v>968450</v>
      </c>
      <c r="H54" s="263">
        <v>426975</v>
      </c>
      <c r="I54" s="263">
        <v>541475</v>
      </c>
      <c r="J54" s="246"/>
      <c r="K54" s="225">
        <v>18</v>
      </c>
      <c r="L54" s="225">
        <v>16</v>
      </c>
      <c r="M54" s="225">
        <v>20</v>
      </c>
      <c r="N54" s="63"/>
      <c r="O54" s="39"/>
      <c r="P54" s="39"/>
    </row>
    <row r="55" spans="1:16" ht="16.5" customHeight="1">
      <c r="B55" s="366" t="s">
        <v>76</v>
      </c>
      <c r="C55" s="366"/>
      <c r="D55" s="95"/>
      <c r="E55" s="95"/>
      <c r="F55" s="95"/>
      <c r="G55" s="245">
        <v>433238</v>
      </c>
      <c r="H55" s="245">
        <v>173150</v>
      </c>
      <c r="I55" s="245">
        <v>260088</v>
      </c>
      <c r="J55" s="246"/>
      <c r="K55" s="224">
        <v>8</v>
      </c>
      <c r="L55" s="224">
        <v>7</v>
      </c>
      <c r="M55" s="224">
        <v>9</v>
      </c>
      <c r="N55" s="39"/>
      <c r="O55" s="39"/>
      <c r="P55" s="39"/>
    </row>
    <row r="56" spans="1:16" ht="16.5" customHeight="1">
      <c r="B56" s="270" t="s">
        <v>183</v>
      </c>
      <c r="C56" s="270"/>
      <c r="D56" s="236"/>
      <c r="E56" s="236"/>
      <c r="F56" s="236"/>
      <c r="G56" s="264">
        <v>114381</v>
      </c>
      <c r="H56" s="264">
        <v>37566</v>
      </c>
      <c r="I56" s="264">
        <v>76815</v>
      </c>
      <c r="J56" s="246"/>
      <c r="K56" s="226">
        <v>2</v>
      </c>
      <c r="L56" s="226">
        <v>1</v>
      </c>
      <c r="M56" s="226">
        <v>3</v>
      </c>
      <c r="N56" s="39"/>
      <c r="O56" s="39"/>
      <c r="P56" s="39"/>
    </row>
    <row r="57" spans="1:16" ht="11.25" customHeight="1">
      <c r="B57" s="62"/>
      <c r="C57" s="95"/>
      <c r="D57" s="95"/>
      <c r="E57" s="95"/>
      <c r="F57" s="95"/>
      <c r="G57" s="245"/>
      <c r="H57" s="245"/>
      <c r="I57" s="245"/>
      <c r="J57" s="246"/>
      <c r="K57" s="245"/>
      <c r="L57" s="245"/>
      <c r="M57" s="245"/>
      <c r="N57" s="39"/>
      <c r="O57" s="39"/>
      <c r="P57" s="39"/>
    </row>
    <row r="58" spans="1:16" ht="11.25" customHeight="1">
      <c r="B58" s="197" t="s">
        <v>136</v>
      </c>
      <c r="C58" s="95"/>
      <c r="D58" s="95"/>
      <c r="E58" s="95"/>
      <c r="F58" s="95"/>
      <c r="G58" s="245"/>
      <c r="H58" s="245"/>
      <c r="I58" s="245"/>
      <c r="J58" s="246"/>
      <c r="K58" s="245"/>
      <c r="L58" s="245"/>
      <c r="M58" s="245"/>
      <c r="N58" s="39"/>
      <c r="O58" s="39"/>
      <c r="P58" s="39"/>
    </row>
    <row r="59" spans="1:16" ht="11.25" customHeight="1">
      <c r="B59" s="372" t="s">
        <v>205</v>
      </c>
      <c r="C59" s="372"/>
      <c r="D59" s="372"/>
      <c r="E59" s="372"/>
      <c r="F59" s="372"/>
      <c r="G59" s="372"/>
      <c r="H59" s="372"/>
      <c r="I59" s="372"/>
      <c r="J59" s="372"/>
      <c r="K59" s="372"/>
      <c r="L59" s="372"/>
    </row>
    <row r="60" spans="1:16" ht="11.25" customHeight="1">
      <c r="B60" s="364" t="s">
        <v>206</v>
      </c>
      <c r="C60" s="364"/>
      <c r="D60" s="364"/>
      <c r="E60" s="364"/>
      <c r="F60" s="364"/>
      <c r="G60" s="364"/>
      <c r="H60" s="364"/>
      <c r="I60" s="364"/>
      <c r="J60" s="364"/>
      <c r="K60" s="364"/>
      <c r="L60" s="364"/>
    </row>
    <row r="61" spans="1:16" ht="11.25" customHeight="1"/>
    <row r="62" spans="1:16" ht="11.25" customHeight="1">
      <c r="A62" s="361" t="s">
        <v>185</v>
      </c>
      <c r="B62" s="361"/>
      <c r="C62" s="361"/>
    </row>
    <row r="65" spans="2:4">
      <c r="B65" s="149"/>
      <c r="C65" s="149"/>
      <c r="D65" s="149"/>
    </row>
    <row r="66" spans="2:4">
      <c r="B66" s="149"/>
      <c r="C66" s="149"/>
      <c r="D66" s="149"/>
    </row>
    <row r="160" spans="1:94">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row>
    <row r="161" spans="1:94">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row>
    <row r="162" spans="1:94">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row>
    <row r="163" spans="1:94">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row>
    <row r="164" spans="1:9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row>
    <row r="165" spans="1:94">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row>
    <row r="166" spans="1:94">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row>
    <row r="167" spans="1:94">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row>
    <row r="168" spans="1:94">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row>
    <row r="169" spans="1:94">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row>
    <row r="170" spans="1:94">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row>
  </sheetData>
  <mergeCells count="15">
    <mergeCell ref="B60:L60"/>
    <mergeCell ref="B53:C53"/>
    <mergeCell ref="B55:C55"/>
    <mergeCell ref="A1:H1"/>
    <mergeCell ref="A62:C62"/>
    <mergeCell ref="G46:I46"/>
    <mergeCell ref="B48:C48"/>
    <mergeCell ref="B49:C49"/>
    <mergeCell ref="B50:C50"/>
    <mergeCell ref="K46:M46"/>
    <mergeCell ref="B51:C51"/>
    <mergeCell ref="B52:C52"/>
    <mergeCell ref="M1:N1"/>
    <mergeCell ref="B45:C45"/>
    <mergeCell ref="B59:L59"/>
  </mergeCells>
  <phoneticPr fontId="12" type="noConversion"/>
  <hyperlinks>
    <hyperlink ref="M1:N1" location="Contents!A1" display="back to contents"/>
  </hyperlinks>
  <pageMargins left="0.75" right="0.75" top="1" bottom="1" header="0.5" footer="0.5"/>
  <pageSetup paperSize="9" scale="63"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N183"/>
  <sheetViews>
    <sheetView zoomScaleNormal="100" zoomScaleSheetLayoutView="50" workbookViewId="0">
      <selection sqref="A1:K1"/>
    </sheetView>
  </sheetViews>
  <sheetFormatPr defaultRowHeight="8.1" customHeight="1"/>
  <cols>
    <col min="1" max="1" width="29.7109375" style="164" customWidth="1"/>
    <col min="2" max="2" width="11.140625" style="164" customWidth="1"/>
    <col min="3" max="3" width="2.7109375" style="164" customWidth="1"/>
    <col min="4" max="4" width="8.42578125" style="164" customWidth="1"/>
    <col min="5" max="23" width="8.28515625" style="164" customWidth="1"/>
    <col min="24" max="65" width="8.28515625" style="162" customWidth="1"/>
    <col min="66" max="66" width="9.85546875" style="162" customWidth="1"/>
    <col min="67" max="94" width="8.28515625" style="162" customWidth="1"/>
    <col min="95" max="16384" width="9.140625" style="162"/>
  </cols>
  <sheetData>
    <row r="1" spans="1:94" s="161" customFormat="1" ht="18" customHeight="1">
      <c r="A1" s="375" t="s">
        <v>207</v>
      </c>
      <c r="B1" s="375"/>
      <c r="C1" s="375"/>
      <c r="D1" s="375"/>
      <c r="E1" s="375"/>
      <c r="F1" s="375"/>
      <c r="G1" s="375"/>
      <c r="H1" s="375"/>
      <c r="I1" s="375"/>
      <c r="J1" s="375"/>
      <c r="K1" s="375"/>
      <c r="L1" s="178"/>
      <c r="M1" s="97"/>
      <c r="N1" s="370" t="s">
        <v>142</v>
      </c>
      <c r="O1" s="370"/>
      <c r="P1" s="160"/>
      <c r="Q1" s="160"/>
      <c r="R1" s="160"/>
      <c r="S1" s="160"/>
      <c r="T1" s="160"/>
      <c r="U1" s="160"/>
    </row>
    <row r="2" spans="1:94" s="306" customFormat="1" ht="18" customHeight="1">
      <c r="A2" s="301"/>
      <c r="B2" s="301"/>
      <c r="C2" s="301"/>
      <c r="D2" s="301"/>
      <c r="E2" s="301"/>
      <c r="F2" s="301"/>
      <c r="G2" s="301"/>
      <c r="H2" s="301"/>
      <c r="I2" s="301"/>
      <c r="J2" s="301"/>
      <c r="K2" s="301"/>
      <c r="L2" s="302"/>
      <c r="M2" s="303"/>
      <c r="N2" s="304"/>
      <c r="O2" s="304"/>
      <c r="P2" s="305"/>
      <c r="Q2" s="305"/>
      <c r="R2" s="305"/>
      <c r="S2" s="305"/>
      <c r="T2" s="305"/>
      <c r="U2" s="305"/>
      <c r="AG2" s="382" t="s">
        <v>48</v>
      </c>
      <c r="AH2" s="382"/>
      <c r="BJ2" s="376" t="s">
        <v>143</v>
      </c>
      <c r="BK2" s="376"/>
      <c r="BL2" s="376"/>
      <c r="CN2" s="376" t="s">
        <v>143</v>
      </c>
      <c r="CO2" s="376"/>
      <c r="CP2" s="376"/>
    </row>
    <row r="3" spans="1:94" s="310" customFormat="1" ht="15.75" customHeight="1">
      <c r="A3" s="307" t="s">
        <v>48</v>
      </c>
      <c r="B3" s="308"/>
      <c r="C3" s="309"/>
      <c r="D3" s="380" t="s">
        <v>144</v>
      </c>
      <c r="E3" s="380"/>
      <c r="F3" s="380"/>
      <c r="G3" s="380"/>
      <c r="H3" s="380"/>
      <c r="I3" s="380"/>
      <c r="J3" s="380"/>
      <c r="K3" s="380"/>
      <c r="L3" s="380"/>
      <c r="M3" s="380"/>
      <c r="N3" s="380"/>
      <c r="O3" s="381"/>
      <c r="P3" s="381"/>
      <c r="Q3" s="381"/>
      <c r="R3" s="381"/>
      <c r="S3" s="381"/>
      <c r="T3" s="381"/>
      <c r="U3" s="381"/>
      <c r="V3" s="381"/>
      <c r="W3" s="381"/>
      <c r="X3" s="381"/>
      <c r="Y3" s="381"/>
      <c r="Z3" s="381"/>
      <c r="AA3" s="381"/>
      <c r="AB3" s="381"/>
      <c r="AC3" s="381"/>
      <c r="AD3" s="381"/>
      <c r="AE3" s="381"/>
      <c r="AF3" s="381"/>
      <c r="AG3" s="381"/>
      <c r="AH3" s="381"/>
      <c r="AI3" s="380" t="s">
        <v>144</v>
      </c>
      <c r="AJ3" s="380"/>
      <c r="AK3" s="380"/>
      <c r="AL3" s="380"/>
      <c r="AM3" s="380"/>
      <c r="AN3" s="380"/>
      <c r="AO3" s="380"/>
      <c r="AP3" s="380"/>
      <c r="AQ3" s="380"/>
      <c r="AR3" s="380"/>
      <c r="AS3" s="380"/>
      <c r="AT3" s="380"/>
      <c r="AU3" s="380"/>
      <c r="AV3" s="380"/>
      <c r="AW3" s="380"/>
      <c r="AX3" s="380"/>
      <c r="AY3" s="380"/>
      <c r="AZ3" s="380"/>
      <c r="BA3" s="380"/>
      <c r="BB3" s="380"/>
      <c r="BC3" s="380"/>
      <c r="BD3" s="380"/>
      <c r="BE3" s="380"/>
      <c r="BF3" s="380"/>
      <c r="BG3" s="380"/>
      <c r="BH3" s="380"/>
      <c r="BI3" s="380"/>
      <c r="BJ3" s="380"/>
      <c r="BK3" s="380"/>
      <c r="BL3" s="380"/>
      <c r="BM3" s="380" t="s">
        <v>144</v>
      </c>
      <c r="BN3" s="380"/>
      <c r="BO3" s="380"/>
      <c r="BP3" s="380"/>
      <c r="BQ3" s="380"/>
      <c r="BR3" s="380"/>
      <c r="BS3" s="380"/>
      <c r="BT3" s="380"/>
      <c r="BU3" s="380"/>
      <c r="BV3" s="380"/>
      <c r="BW3" s="380"/>
      <c r="BX3" s="380"/>
      <c r="BY3" s="380"/>
      <c r="BZ3" s="380"/>
      <c r="CA3" s="380"/>
      <c r="CB3" s="380"/>
      <c r="CC3" s="380"/>
      <c r="CD3" s="380"/>
      <c r="CE3" s="380"/>
      <c r="CF3" s="380"/>
      <c r="CG3" s="380"/>
      <c r="CH3" s="380"/>
      <c r="CI3" s="380"/>
      <c r="CJ3" s="380"/>
      <c r="CK3" s="380"/>
      <c r="CL3" s="380"/>
      <c r="CM3" s="380"/>
      <c r="CN3" s="380"/>
      <c r="CO3" s="380"/>
      <c r="CP3" s="380"/>
    </row>
    <row r="4" spans="1:94" s="329" customFormat="1" ht="15.75" customHeight="1">
      <c r="A4" s="332" t="s">
        <v>77</v>
      </c>
      <c r="B4" s="333" t="s">
        <v>79</v>
      </c>
      <c r="C4" s="333"/>
      <c r="D4" s="334">
        <v>0</v>
      </c>
      <c r="E4" s="334">
        <v>1</v>
      </c>
      <c r="F4" s="334">
        <v>2</v>
      </c>
      <c r="G4" s="334">
        <v>3</v>
      </c>
      <c r="H4" s="334">
        <v>4</v>
      </c>
      <c r="I4" s="334">
        <v>5</v>
      </c>
      <c r="J4" s="334">
        <v>6</v>
      </c>
      <c r="K4" s="335">
        <v>7</v>
      </c>
      <c r="L4" s="334">
        <v>8</v>
      </c>
      <c r="M4" s="334">
        <v>9</v>
      </c>
      <c r="N4" s="334">
        <v>10</v>
      </c>
      <c r="O4" s="334">
        <v>11</v>
      </c>
      <c r="P4" s="334">
        <v>12</v>
      </c>
      <c r="Q4" s="334">
        <v>13</v>
      </c>
      <c r="R4" s="334">
        <v>14</v>
      </c>
      <c r="S4" s="334">
        <v>15</v>
      </c>
      <c r="T4" s="334">
        <v>16</v>
      </c>
      <c r="U4" s="334">
        <v>17</v>
      </c>
      <c r="V4" s="334">
        <v>18</v>
      </c>
      <c r="W4" s="334">
        <v>19</v>
      </c>
      <c r="X4" s="334">
        <v>20</v>
      </c>
      <c r="Y4" s="334">
        <v>21</v>
      </c>
      <c r="Z4" s="334">
        <v>22</v>
      </c>
      <c r="AA4" s="334">
        <v>23</v>
      </c>
      <c r="AB4" s="334">
        <v>24</v>
      </c>
      <c r="AC4" s="334">
        <v>25</v>
      </c>
      <c r="AD4" s="334">
        <v>26</v>
      </c>
      <c r="AE4" s="334">
        <v>27</v>
      </c>
      <c r="AF4" s="334">
        <v>28</v>
      </c>
      <c r="AG4" s="334">
        <v>29</v>
      </c>
      <c r="AH4" s="334">
        <v>30</v>
      </c>
      <c r="AI4" s="334">
        <v>31</v>
      </c>
      <c r="AJ4" s="334">
        <v>32</v>
      </c>
      <c r="AK4" s="334">
        <v>33</v>
      </c>
      <c r="AL4" s="334">
        <v>34</v>
      </c>
      <c r="AM4" s="334">
        <v>35</v>
      </c>
      <c r="AN4" s="334">
        <v>36</v>
      </c>
      <c r="AO4" s="334">
        <v>37</v>
      </c>
      <c r="AP4" s="334">
        <v>38</v>
      </c>
      <c r="AQ4" s="334">
        <v>39</v>
      </c>
      <c r="AR4" s="334">
        <v>40</v>
      </c>
      <c r="AS4" s="334">
        <v>41</v>
      </c>
      <c r="AT4" s="334">
        <v>42</v>
      </c>
      <c r="AU4" s="334">
        <v>43</v>
      </c>
      <c r="AV4" s="334">
        <v>44</v>
      </c>
      <c r="AW4" s="334">
        <v>45</v>
      </c>
      <c r="AX4" s="334">
        <v>46</v>
      </c>
      <c r="AY4" s="334">
        <v>47</v>
      </c>
      <c r="AZ4" s="334">
        <v>48</v>
      </c>
      <c r="BA4" s="334">
        <v>49</v>
      </c>
      <c r="BB4" s="334">
        <v>50</v>
      </c>
      <c r="BC4" s="334">
        <v>51</v>
      </c>
      <c r="BD4" s="334">
        <v>52</v>
      </c>
      <c r="BE4" s="334">
        <v>53</v>
      </c>
      <c r="BF4" s="334">
        <v>54</v>
      </c>
      <c r="BG4" s="334">
        <v>55</v>
      </c>
      <c r="BH4" s="334">
        <v>56</v>
      </c>
      <c r="BI4" s="334">
        <v>57</v>
      </c>
      <c r="BJ4" s="334">
        <v>58</v>
      </c>
      <c r="BK4" s="334">
        <v>59</v>
      </c>
      <c r="BL4" s="334">
        <v>60</v>
      </c>
      <c r="BM4" s="334">
        <v>61</v>
      </c>
      <c r="BN4" s="334">
        <v>62</v>
      </c>
      <c r="BO4" s="334">
        <v>63</v>
      </c>
      <c r="BP4" s="334">
        <v>64</v>
      </c>
      <c r="BQ4" s="334">
        <v>65</v>
      </c>
      <c r="BR4" s="334">
        <v>66</v>
      </c>
      <c r="BS4" s="334">
        <v>67</v>
      </c>
      <c r="BT4" s="334">
        <v>68</v>
      </c>
      <c r="BU4" s="334">
        <v>69</v>
      </c>
      <c r="BV4" s="334">
        <v>70</v>
      </c>
      <c r="BW4" s="334">
        <v>71</v>
      </c>
      <c r="BX4" s="334">
        <v>72</v>
      </c>
      <c r="BY4" s="334">
        <v>73</v>
      </c>
      <c r="BZ4" s="334">
        <v>74</v>
      </c>
      <c r="CA4" s="334">
        <v>75</v>
      </c>
      <c r="CB4" s="334">
        <v>76</v>
      </c>
      <c r="CC4" s="334">
        <v>77</v>
      </c>
      <c r="CD4" s="334">
        <v>78</v>
      </c>
      <c r="CE4" s="334">
        <v>79</v>
      </c>
      <c r="CF4" s="334">
        <v>80</v>
      </c>
      <c r="CG4" s="334">
        <v>81</v>
      </c>
      <c r="CH4" s="334">
        <v>82</v>
      </c>
      <c r="CI4" s="334">
        <v>83</v>
      </c>
      <c r="CJ4" s="334">
        <v>84</v>
      </c>
      <c r="CK4" s="334">
        <v>85</v>
      </c>
      <c r="CL4" s="334">
        <v>86</v>
      </c>
      <c r="CM4" s="334">
        <v>87</v>
      </c>
      <c r="CN4" s="334">
        <v>88</v>
      </c>
      <c r="CO4" s="334">
        <v>89</v>
      </c>
      <c r="CP4" s="334" t="s">
        <v>80</v>
      </c>
    </row>
    <row r="5" spans="1:94" s="179" customFormat="1" ht="15.75" customHeight="1">
      <c r="A5" s="239" t="s">
        <v>32</v>
      </c>
      <c r="B5" s="275">
        <v>5347600</v>
      </c>
      <c r="C5" s="275"/>
      <c r="D5" s="275">
        <v>56183</v>
      </c>
      <c r="E5" s="275">
        <v>57384</v>
      </c>
      <c r="F5" s="275">
        <v>59003</v>
      </c>
      <c r="G5" s="275">
        <v>61001</v>
      </c>
      <c r="H5" s="275">
        <v>58286</v>
      </c>
      <c r="I5" s="275">
        <v>59796</v>
      </c>
      <c r="J5" s="275">
        <v>59709</v>
      </c>
      <c r="K5" s="275">
        <v>57299</v>
      </c>
      <c r="L5" s="275">
        <v>56156</v>
      </c>
      <c r="M5" s="275">
        <v>55761</v>
      </c>
      <c r="N5" s="275">
        <v>54683</v>
      </c>
      <c r="O5" s="275">
        <v>53049</v>
      </c>
      <c r="P5" s="275">
        <v>52784</v>
      </c>
      <c r="Q5" s="275">
        <v>55000</v>
      </c>
      <c r="R5" s="275">
        <v>56383</v>
      </c>
      <c r="S5" s="275">
        <v>58564</v>
      </c>
      <c r="T5" s="275">
        <v>59834</v>
      </c>
      <c r="U5" s="275">
        <v>61823</v>
      </c>
      <c r="V5" s="275">
        <v>62162</v>
      </c>
      <c r="W5" s="275">
        <v>65888</v>
      </c>
      <c r="X5" s="275">
        <v>69786</v>
      </c>
      <c r="Y5" s="275">
        <v>71902</v>
      </c>
      <c r="Z5" s="275">
        <v>76618</v>
      </c>
      <c r="AA5" s="275">
        <v>76858</v>
      </c>
      <c r="AB5" s="275">
        <v>73377</v>
      </c>
      <c r="AC5" s="275">
        <v>72857</v>
      </c>
      <c r="AD5" s="275">
        <v>73353</v>
      </c>
      <c r="AE5" s="275">
        <v>70921</v>
      </c>
      <c r="AF5" s="275">
        <v>70384</v>
      </c>
      <c r="AG5" s="275">
        <v>70043</v>
      </c>
      <c r="AH5" s="275">
        <v>67814</v>
      </c>
      <c r="AI5" s="275">
        <v>68824</v>
      </c>
      <c r="AJ5" s="275">
        <v>69720</v>
      </c>
      <c r="AK5" s="275">
        <v>69328</v>
      </c>
      <c r="AL5" s="275">
        <v>67996</v>
      </c>
      <c r="AM5" s="275">
        <v>65631</v>
      </c>
      <c r="AN5" s="275">
        <v>61125</v>
      </c>
      <c r="AO5" s="275">
        <v>60145</v>
      </c>
      <c r="AP5" s="275">
        <v>63706</v>
      </c>
      <c r="AQ5" s="275">
        <v>64350</v>
      </c>
      <c r="AR5" s="275">
        <v>65320</v>
      </c>
      <c r="AS5" s="275">
        <v>69361</v>
      </c>
      <c r="AT5" s="275">
        <v>73776</v>
      </c>
      <c r="AU5" s="275">
        <v>76693</v>
      </c>
      <c r="AV5" s="275">
        <v>75738</v>
      </c>
      <c r="AW5" s="275">
        <v>78763</v>
      </c>
      <c r="AX5" s="275">
        <v>80294</v>
      </c>
      <c r="AY5" s="275">
        <v>80936</v>
      </c>
      <c r="AZ5" s="275">
        <v>80366</v>
      </c>
      <c r="BA5" s="275">
        <v>83319</v>
      </c>
      <c r="BB5" s="275">
        <v>82322</v>
      </c>
      <c r="BC5" s="275">
        <v>82095</v>
      </c>
      <c r="BD5" s="275">
        <v>80196</v>
      </c>
      <c r="BE5" s="275">
        <v>78292</v>
      </c>
      <c r="BF5" s="275">
        <v>75730</v>
      </c>
      <c r="BG5" s="275">
        <v>75220</v>
      </c>
      <c r="BH5" s="275">
        <v>73094</v>
      </c>
      <c r="BI5" s="275">
        <v>71253</v>
      </c>
      <c r="BJ5" s="275">
        <v>69002</v>
      </c>
      <c r="BK5" s="275">
        <v>66084</v>
      </c>
      <c r="BL5" s="275">
        <v>65228</v>
      </c>
      <c r="BM5" s="275">
        <v>64048</v>
      </c>
      <c r="BN5" s="275">
        <v>61705</v>
      </c>
      <c r="BO5" s="275">
        <v>62338</v>
      </c>
      <c r="BP5" s="275">
        <v>62491</v>
      </c>
      <c r="BQ5" s="275">
        <v>64011</v>
      </c>
      <c r="BR5" s="275">
        <v>65877</v>
      </c>
      <c r="BS5" s="275">
        <v>71230</v>
      </c>
      <c r="BT5" s="275">
        <v>53826</v>
      </c>
      <c r="BU5" s="275">
        <v>50633</v>
      </c>
      <c r="BV5" s="275">
        <v>51451</v>
      </c>
      <c r="BW5" s="275">
        <v>49318</v>
      </c>
      <c r="BX5" s="275">
        <v>45082</v>
      </c>
      <c r="BY5" s="275">
        <v>41612</v>
      </c>
      <c r="BZ5" s="275">
        <v>42172</v>
      </c>
      <c r="CA5" s="275">
        <v>40966</v>
      </c>
      <c r="CB5" s="275">
        <v>39522</v>
      </c>
      <c r="CC5" s="275">
        <v>37191</v>
      </c>
      <c r="CD5" s="275">
        <v>35469</v>
      </c>
      <c r="CE5" s="275">
        <v>33266</v>
      </c>
      <c r="CF5" s="275">
        <v>30565</v>
      </c>
      <c r="CG5" s="275">
        <v>28208</v>
      </c>
      <c r="CH5" s="275">
        <v>27181</v>
      </c>
      <c r="CI5" s="275">
        <v>24593</v>
      </c>
      <c r="CJ5" s="275">
        <v>21896</v>
      </c>
      <c r="CK5" s="275">
        <v>19405</v>
      </c>
      <c r="CL5" s="275">
        <v>16641</v>
      </c>
      <c r="CM5" s="275">
        <v>14850</v>
      </c>
      <c r="CN5" s="275">
        <v>13098</v>
      </c>
      <c r="CO5" s="275">
        <v>10835</v>
      </c>
      <c r="CP5" s="275">
        <v>39552</v>
      </c>
    </row>
    <row r="6" spans="1:94" s="179" customFormat="1" ht="15.75" customHeight="1">
      <c r="A6" s="239" t="s">
        <v>81</v>
      </c>
      <c r="B6" s="276"/>
      <c r="C6" s="277"/>
      <c r="D6" s="277"/>
      <c r="E6" s="277"/>
      <c r="F6" s="277"/>
      <c r="G6" s="277"/>
      <c r="H6" s="277"/>
      <c r="I6" s="277"/>
      <c r="J6" s="277"/>
      <c r="K6" s="277"/>
      <c r="L6" s="277"/>
      <c r="M6" s="277"/>
      <c r="N6" s="277"/>
      <c r="O6" s="277"/>
      <c r="P6" s="277"/>
      <c r="Q6" s="277"/>
      <c r="R6" s="277"/>
      <c r="S6" s="277"/>
      <c r="T6" s="277"/>
      <c r="U6" s="277"/>
      <c r="V6" s="277"/>
      <c r="W6" s="277"/>
      <c r="X6" s="277"/>
      <c r="Y6" s="277"/>
      <c r="Z6" s="277"/>
      <c r="AA6" s="277"/>
      <c r="AB6" s="277"/>
      <c r="AC6" s="277"/>
      <c r="AD6" s="277"/>
      <c r="AE6" s="277"/>
      <c r="AF6" s="277"/>
      <c r="AG6" s="277"/>
      <c r="AH6" s="277"/>
      <c r="AI6" s="277"/>
      <c r="AJ6" s="277"/>
      <c r="AK6" s="277"/>
      <c r="AL6" s="277"/>
      <c r="AM6" s="277"/>
      <c r="AN6" s="277"/>
      <c r="AO6" s="277"/>
      <c r="AP6" s="277"/>
      <c r="AQ6" s="277"/>
      <c r="AR6" s="277"/>
      <c r="AS6" s="277"/>
      <c r="AT6" s="277"/>
      <c r="AU6" s="277"/>
      <c r="AV6" s="277"/>
      <c r="AW6" s="277"/>
      <c r="AX6" s="277"/>
      <c r="AY6" s="277"/>
      <c r="AZ6" s="277"/>
      <c r="BA6" s="277"/>
      <c r="BB6" s="277"/>
      <c r="BC6" s="277"/>
      <c r="BD6" s="277"/>
      <c r="BE6" s="277"/>
      <c r="BF6" s="277"/>
      <c r="BG6" s="277"/>
      <c r="BH6" s="277"/>
      <c r="BI6" s="277"/>
      <c r="BJ6" s="277"/>
      <c r="BK6" s="277"/>
      <c r="BL6" s="277"/>
      <c r="BM6" s="277"/>
      <c r="BN6" s="277"/>
      <c r="BO6" s="277"/>
      <c r="BP6" s="277"/>
      <c r="BQ6" s="277"/>
      <c r="BR6" s="277"/>
      <c r="BS6" s="277"/>
      <c r="BT6" s="277"/>
      <c r="BU6" s="277"/>
      <c r="BV6" s="277"/>
      <c r="BW6" s="277"/>
      <c r="BX6" s="277"/>
      <c r="BY6" s="277"/>
      <c r="BZ6" s="277"/>
      <c r="CA6" s="277"/>
      <c r="CB6" s="277"/>
      <c r="CC6" s="277"/>
      <c r="CD6" s="277"/>
      <c r="CE6" s="277"/>
      <c r="CF6" s="277"/>
      <c r="CG6" s="277"/>
      <c r="CH6" s="277"/>
      <c r="CI6" s="277"/>
      <c r="CJ6" s="277"/>
      <c r="CK6" s="277"/>
      <c r="CL6" s="277"/>
      <c r="CM6" s="277"/>
      <c r="CN6" s="277"/>
      <c r="CO6" s="277"/>
      <c r="CP6" s="277"/>
    </row>
    <row r="7" spans="1:94" s="164" customFormat="1" ht="23.25" customHeight="1">
      <c r="A7" s="278" t="s">
        <v>0</v>
      </c>
      <c r="B7" s="276">
        <v>228920</v>
      </c>
      <c r="C7" s="276"/>
      <c r="D7" s="276">
        <v>2560</v>
      </c>
      <c r="E7" s="276">
        <v>2466</v>
      </c>
      <c r="F7" s="276">
        <v>2523</v>
      </c>
      <c r="G7" s="276">
        <v>2400</v>
      </c>
      <c r="H7" s="276">
        <v>2349</v>
      </c>
      <c r="I7" s="276">
        <v>2270</v>
      </c>
      <c r="J7" s="276">
        <v>2200</v>
      </c>
      <c r="K7" s="276">
        <v>2061</v>
      </c>
      <c r="L7" s="276">
        <v>1982</v>
      </c>
      <c r="M7" s="276">
        <v>1906</v>
      </c>
      <c r="N7" s="276">
        <v>1777</v>
      </c>
      <c r="O7" s="276">
        <v>1742</v>
      </c>
      <c r="P7" s="276">
        <v>1747</v>
      </c>
      <c r="Q7" s="276">
        <v>1769</v>
      </c>
      <c r="R7" s="276">
        <v>1884</v>
      </c>
      <c r="S7" s="276">
        <v>1875</v>
      </c>
      <c r="T7" s="276">
        <v>1922</v>
      </c>
      <c r="U7" s="276">
        <v>2086</v>
      </c>
      <c r="V7" s="276">
        <v>2536</v>
      </c>
      <c r="W7" s="276">
        <v>3419</v>
      </c>
      <c r="X7" s="276">
        <v>3938</v>
      </c>
      <c r="Y7" s="276">
        <v>4478</v>
      </c>
      <c r="Z7" s="276">
        <v>5179</v>
      </c>
      <c r="AA7" s="276">
        <v>5313</v>
      </c>
      <c r="AB7" s="276">
        <v>4989</v>
      </c>
      <c r="AC7" s="276">
        <v>5004</v>
      </c>
      <c r="AD7" s="276">
        <v>4842</v>
      </c>
      <c r="AE7" s="276">
        <v>4680</v>
      </c>
      <c r="AF7" s="276">
        <v>4580</v>
      </c>
      <c r="AG7" s="276">
        <v>4429</v>
      </c>
      <c r="AH7" s="276">
        <v>4092</v>
      </c>
      <c r="AI7" s="276">
        <v>4179</v>
      </c>
      <c r="AJ7" s="276">
        <v>3936</v>
      </c>
      <c r="AK7" s="276">
        <v>3781</v>
      </c>
      <c r="AL7" s="276">
        <v>3594</v>
      </c>
      <c r="AM7" s="276">
        <v>3350</v>
      </c>
      <c r="AN7" s="276">
        <v>3028</v>
      </c>
      <c r="AO7" s="276">
        <v>2876</v>
      </c>
      <c r="AP7" s="276">
        <v>2915</v>
      </c>
      <c r="AQ7" s="276">
        <v>2821</v>
      </c>
      <c r="AR7" s="276">
        <v>2717</v>
      </c>
      <c r="AS7" s="276">
        <v>2944</v>
      </c>
      <c r="AT7" s="276">
        <v>2949</v>
      </c>
      <c r="AU7" s="276">
        <v>3019</v>
      </c>
      <c r="AV7" s="276">
        <v>2766</v>
      </c>
      <c r="AW7" s="276">
        <v>2913</v>
      </c>
      <c r="AX7" s="276">
        <v>2908</v>
      </c>
      <c r="AY7" s="276">
        <v>2981</v>
      </c>
      <c r="AZ7" s="276">
        <v>2918</v>
      </c>
      <c r="BA7" s="276">
        <v>3089</v>
      </c>
      <c r="BB7" s="276">
        <v>2980</v>
      </c>
      <c r="BC7" s="276">
        <v>3093</v>
      </c>
      <c r="BD7" s="276">
        <v>3059</v>
      </c>
      <c r="BE7" s="276">
        <v>2815</v>
      </c>
      <c r="BF7" s="276">
        <v>2883</v>
      </c>
      <c r="BG7" s="276">
        <v>2872</v>
      </c>
      <c r="BH7" s="276">
        <v>2792</v>
      </c>
      <c r="BI7" s="276">
        <v>2708</v>
      </c>
      <c r="BJ7" s="276">
        <v>2683</v>
      </c>
      <c r="BK7" s="276">
        <v>2531</v>
      </c>
      <c r="BL7" s="276">
        <v>2456</v>
      </c>
      <c r="BM7" s="276">
        <v>2320</v>
      </c>
      <c r="BN7" s="276">
        <v>2314</v>
      </c>
      <c r="BO7" s="276">
        <v>2244</v>
      </c>
      <c r="BP7" s="276">
        <v>2226</v>
      </c>
      <c r="BQ7" s="276">
        <v>2354</v>
      </c>
      <c r="BR7" s="276">
        <v>2270</v>
      </c>
      <c r="BS7" s="276">
        <v>2535</v>
      </c>
      <c r="BT7" s="276">
        <v>1849</v>
      </c>
      <c r="BU7" s="276">
        <v>1513</v>
      </c>
      <c r="BV7" s="276">
        <v>1572</v>
      </c>
      <c r="BW7" s="276">
        <v>1611</v>
      </c>
      <c r="BX7" s="276">
        <v>1573</v>
      </c>
      <c r="BY7" s="276">
        <v>1393</v>
      </c>
      <c r="BZ7" s="276">
        <v>1434</v>
      </c>
      <c r="CA7" s="276">
        <v>1385</v>
      </c>
      <c r="CB7" s="276">
        <v>1389</v>
      </c>
      <c r="CC7" s="276">
        <v>1327</v>
      </c>
      <c r="CD7" s="276">
        <v>1277</v>
      </c>
      <c r="CE7" s="276">
        <v>1202</v>
      </c>
      <c r="CF7" s="276">
        <v>1151</v>
      </c>
      <c r="CG7" s="276">
        <v>1032</v>
      </c>
      <c r="CH7" s="276">
        <v>1102</v>
      </c>
      <c r="CI7" s="276">
        <v>906</v>
      </c>
      <c r="CJ7" s="276">
        <v>872</v>
      </c>
      <c r="CK7" s="276">
        <v>802</v>
      </c>
      <c r="CL7" s="276">
        <v>650</v>
      </c>
      <c r="CM7" s="276">
        <v>622</v>
      </c>
      <c r="CN7" s="276">
        <v>496</v>
      </c>
      <c r="CO7" s="276">
        <v>464</v>
      </c>
      <c r="CP7" s="276">
        <v>1481</v>
      </c>
    </row>
    <row r="8" spans="1:94" s="164" customFormat="1" ht="15.75" customHeight="1">
      <c r="A8" s="278" t="s">
        <v>1</v>
      </c>
      <c r="B8" s="276">
        <v>260530</v>
      </c>
      <c r="C8" s="276"/>
      <c r="D8" s="276">
        <v>2873</v>
      </c>
      <c r="E8" s="276">
        <v>2906</v>
      </c>
      <c r="F8" s="276">
        <v>3010</v>
      </c>
      <c r="G8" s="276">
        <v>3264</v>
      </c>
      <c r="H8" s="276">
        <v>3356</v>
      </c>
      <c r="I8" s="276">
        <v>3331</v>
      </c>
      <c r="J8" s="276">
        <v>3262</v>
      </c>
      <c r="K8" s="276">
        <v>3120</v>
      </c>
      <c r="L8" s="276">
        <v>3088</v>
      </c>
      <c r="M8" s="276">
        <v>2941</v>
      </c>
      <c r="N8" s="276">
        <v>2910</v>
      </c>
      <c r="O8" s="276">
        <v>2887</v>
      </c>
      <c r="P8" s="276">
        <v>2820</v>
      </c>
      <c r="Q8" s="276">
        <v>2823</v>
      </c>
      <c r="R8" s="276">
        <v>3014</v>
      </c>
      <c r="S8" s="276">
        <v>3064</v>
      </c>
      <c r="T8" s="276">
        <v>3071</v>
      </c>
      <c r="U8" s="276">
        <v>3066</v>
      </c>
      <c r="V8" s="276">
        <v>2832</v>
      </c>
      <c r="W8" s="276">
        <v>2826</v>
      </c>
      <c r="X8" s="276">
        <v>2868</v>
      </c>
      <c r="Y8" s="276">
        <v>2740</v>
      </c>
      <c r="Z8" s="276">
        <v>2666</v>
      </c>
      <c r="AA8" s="276">
        <v>2757</v>
      </c>
      <c r="AB8" s="276">
        <v>2648</v>
      </c>
      <c r="AC8" s="276">
        <v>2610</v>
      </c>
      <c r="AD8" s="276">
        <v>2760</v>
      </c>
      <c r="AE8" s="276">
        <v>2789</v>
      </c>
      <c r="AF8" s="276">
        <v>2821</v>
      </c>
      <c r="AG8" s="276">
        <v>2957</v>
      </c>
      <c r="AH8" s="276">
        <v>2889</v>
      </c>
      <c r="AI8" s="276">
        <v>3027</v>
      </c>
      <c r="AJ8" s="276">
        <v>3213</v>
      </c>
      <c r="AK8" s="276">
        <v>3314</v>
      </c>
      <c r="AL8" s="276">
        <v>3358</v>
      </c>
      <c r="AM8" s="276">
        <v>3224</v>
      </c>
      <c r="AN8" s="276">
        <v>3140</v>
      </c>
      <c r="AO8" s="276">
        <v>3270</v>
      </c>
      <c r="AP8" s="276">
        <v>3434</v>
      </c>
      <c r="AQ8" s="276">
        <v>3353</v>
      </c>
      <c r="AR8" s="276">
        <v>3642</v>
      </c>
      <c r="AS8" s="276">
        <v>3824</v>
      </c>
      <c r="AT8" s="276">
        <v>3892</v>
      </c>
      <c r="AU8" s="276">
        <v>4114</v>
      </c>
      <c r="AV8" s="276">
        <v>4003</v>
      </c>
      <c r="AW8" s="276">
        <v>4173</v>
      </c>
      <c r="AX8" s="276">
        <v>3980</v>
      </c>
      <c r="AY8" s="276">
        <v>4178</v>
      </c>
      <c r="AZ8" s="276">
        <v>4120</v>
      </c>
      <c r="BA8" s="276">
        <v>4243</v>
      </c>
      <c r="BB8" s="276">
        <v>4203</v>
      </c>
      <c r="BC8" s="276">
        <v>4207</v>
      </c>
      <c r="BD8" s="276">
        <v>3974</v>
      </c>
      <c r="BE8" s="276">
        <v>3892</v>
      </c>
      <c r="BF8" s="276">
        <v>3678</v>
      </c>
      <c r="BG8" s="276">
        <v>3652</v>
      </c>
      <c r="BH8" s="276">
        <v>3703</v>
      </c>
      <c r="BI8" s="276">
        <v>3587</v>
      </c>
      <c r="BJ8" s="276">
        <v>3592</v>
      </c>
      <c r="BK8" s="276">
        <v>3437</v>
      </c>
      <c r="BL8" s="276">
        <v>3478</v>
      </c>
      <c r="BM8" s="276">
        <v>3270</v>
      </c>
      <c r="BN8" s="276">
        <v>3157</v>
      </c>
      <c r="BO8" s="276">
        <v>3216</v>
      </c>
      <c r="BP8" s="276">
        <v>3223</v>
      </c>
      <c r="BQ8" s="276">
        <v>3376</v>
      </c>
      <c r="BR8" s="276">
        <v>3390</v>
      </c>
      <c r="BS8" s="276">
        <v>3641</v>
      </c>
      <c r="BT8" s="276">
        <v>2709</v>
      </c>
      <c r="BU8" s="276">
        <v>2427</v>
      </c>
      <c r="BV8" s="276">
        <v>2399</v>
      </c>
      <c r="BW8" s="276">
        <v>2316</v>
      </c>
      <c r="BX8" s="276">
        <v>2175</v>
      </c>
      <c r="BY8" s="276">
        <v>1919</v>
      </c>
      <c r="BZ8" s="276">
        <v>2022</v>
      </c>
      <c r="CA8" s="276">
        <v>1884</v>
      </c>
      <c r="CB8" s="276">
        <v>1749</v>
      </c>
      <c r="CC8" s="276">
        <v>1640</v>
      </c>
      <c r="CD8" s="276">
        <v>1616</v>
      </c>
      <c r="CE8" s="276">
        <v>1448</v>
      </c>
      <c r="CF8" s="276">
        <v>1349</v>
      </c>
      <c r="CG8" s="276">
        <v>1260</v>
      </c>
      <c r="CH8" s="276">
        <v>1156</v>
      </c>
      <c r="CI8" s="276">
        <v>1077</v>
      </c>
      <c r="CJ8" s="276">
        <v>959</v>
      </c>
      <c r="CK8" s="276">
        <v>820</v>
      </c>
      <c r="CL8" s="276">
        <v>791</v>
      </c>
      <c r="CM8" s="276">
        <v>668</v>
      </c>
      <c r="CN8" s="276">
        <v>608</v>
      </c>
      <c r="CO8" s="276">
        <v>506</v>
      </c>
      <c r="CP8" s="276">
        <v>1885</v>
      </c>
    </row>
    <row r="9" spans="1:94" s="164" customFormat="1" ht="15.75" customHeight="1">
      <c r="A9" s="278" t="s">
        <v>2</v>
      </c>
      <c r="B9" s="276">
        <v>116740</v>
      </c>
      <c r="C9" s="276"/>
      <c r="D9" s="276">
        <v>1135</v>
      </c>
      <c r="E9" s="276">
        <v>1192</v>
      </c>
      <c r="F9" s="276">
        <v>1163</v>
      </c>
      <c r="G9" s="276">
        <v>1200</v>
      </c>
      <c r="H9" s="276">
        <v>1229</v>
      </c>
      <c r="I9" s="276">
        <v>1210</v>
      </c>
      <c r="J9" s="276">
        <v>1291</v>
      </c>
      <c r="K9" s="276">
        <v>1207</v>
      </c>
      <c r="L9" s="276">
        <v>1185</v>
      </c>
      <c r="M9" s="276">
        <v>1234</v>
      </c>
      <c r="N9" s="276">
        <v>1273</v>
      </c>
      <c r="O9" s="276">
        <v>1216</v>
      </c>
      <c r="P9" s="276">
        <v>1196</v>
      </c>
      <c r="Q9" s="276">
        <v>1317</v>
      </c>
      <c r="R9" s="276">
        <v>1302</v>
      </c>
      <c r="S9" s="276">
        <v>1326</v>
      </c>
      <c r="T9" s="276">
        <v>1395</v>
      </c>
      <c r="U9" s="276">
        <v>1452</v>
      </c>
      <c r="V9" s="276">
        <v>1322</v>
      </c>
      <c r="W9" s="276">
        <v>1275</v>
      </c>
      <c r="X9" s="276">
        <v>1382</v>
      </c>
      <c r="Y9" s="276">
        <v>1300</v>
      </c>
      <c r="Z9" s="276">
        <v>1270</v>
      </c>
      <c r="AA9" s="276">
        <v>1242</v>
      </c>
      <c r="AB9" s="276">
        <v>1153</v>
      </c>
      <c r="AC9" s="276">
        <v>1169</v>
      </c>
      <c r="AD9" s="276">
        <v>1187</v>
      </c>
      <c r="AE9" s="276">
        <v>1166</v>
      </c>
      <c r="AF9" s="276">
        <v>1262</v>
      </c>
      <c r="AG9" s="276">
        <v>1168</v>
      </c>
      <c r="AH9" s="276">
        <v>1191</v>
      </c>
      <c r="AI9" s="276">
        <v>1234</v>
      </c>
      <c r="AJ9" s="276">
        <v>1355</v>
      </c>
      <c r="AK9" s="276">
        <v>1247</v>
      </c>
      <c r="AL9" s="276">
        <v>1272</v>
      </c>
      <c r="AM9" s="276">
        <v>1225</v>
      </c>
      <c r="AN9" s="276">
        <v>1207</v>
      </c>
      <c r="AO9" s="276">
        <v>1195</v>
      </c>
      <c r="AP9" s="276">
        <v>1300</v>
      </c>
      <c r="AQ9" s="276">
        <v>1288</v>
      </c>
      <c r="AR9" s="276">
        <v>1344</v>
      </c>
      <c r="AS9" s="276">
        <v>1489</v>
      </c>
      <c r="AT9" s="276">
        <v>1583</v>
      </c>
      <c r="AU9" s="276">
        <v>1559</v>
      </c>
      <c r="AV9" s="276">
        <v>1622</v>
      </c>
      <c r="AW9" s="276">
        <v>1729</v>
      </c>
      <c r="AX9" s="276">
        <v>1650</v>
      </c>
      <c r="AY9" s="276">
        <v>1732</v>
      </c>
      <c r="AZ9" s="276">
        <v>1764</v>
      </c>
      <c r="BA9" s="276">
        <v>1825</v>
      </c>
      <c r="BB9" s="276">
        <v>1786</v>
      </c>
      <c r="BC9" s="276">
        <v>1821</v>
      </c>
      <c r="BD9" s="276">
        <v>1886</v>
      </c>
      <c r="BE9" s="276">
        <v>1685</v>
      </c>
      <c r="BF9" s="276">
        <v>1793</v>
      </c>
      <c r="BG9" s="276">
        <v>1689</v>
      </c>
      <c r="BH9" s="276">
        <v>1620</v>
      </c>
      <c r="BI9" s="276">
        <v>1609</v>
      </c>
      <c r="BJ9" s="276">
        <v>1577</v>
      </c>
      <c r="BK9" s="276">
        <v>1531</v>
      </c>
      <c r="BL9" s="276">
        <v>1531</v>
      </c>
      <c r="BM9" s="276">
        <v>1657</v>
      </c>
      <c r="BN9" s="276">
        <v>1489</v>
      </c>
      <c r="BO9" s="276">
        <v>1593</v>
      </c>
      <c r="BP9" s="276">
        <v>1598</v>
      </c>
      <c r="BQ9" s="276">
        <v>1668</v>
      </c>
      <c r="BR9" s="276">
        <v>1795</v>
      </c>
      <c r="BS9" s="276">
        <v>1956</v>
      </c>
      <c r="BT9" s="276">
        <v>1373</v>
      </c>
      <c r="BU9" s="276">
        <v>1342</v>
      </c>
      <c r="BV9" s="276">
        <v>1372</v>
      </c>
      <c r="BW9" s="276">
        <v>1266</v>
      </c>
      <c r="BX9" s="276">
        <v>1191</v>
      </c>
      <c r="BY9" s="276">
        <v>1077</v>
      </c>
      <c r="BZ9" s="276">
        <v>1116</v>
      </c>
      <c r="CA9" s="276">
        <v>1003</v>
      </c>
      <c r="CB9" s="276">
        <v>1037</v>
      </c>
      <c r="CC9" s="276">
        <v>987</v>
      </c>
      <c r="CD9" s="276">
        <v>902</v>
      </c>
      <c r="CE9" s="276">
        <v>864</v>
      </c>
      <c r="CF9" s="276">
        <v>798</v>
      </c>
      <c r="CG9" s="276">
        <v>692</v>
      </c>
      <c r="CH9" s="276">
        <v>733</v>
      </c>
      <c r="CI9" s="276">
        <v>681</v>
      </c>
      <c r="CJ9" s="276">
        <v>606</v>
      </c>
      <c r="CK9" s="276">
        <v>502</v>
      </c>
      <c r="CL9" s="276">
        <v>459</v>
      </c>
      <c r="CM9" s="276">
        <v>390</v>
      </c>
      <c r="CN9" s="276">
        <v>372</v>
      </c>
      <c r="CO9" s="276">
        <v>335</v>
      </c>
      <c r="CP9" s="276">
        <v>1128</v>
      </c>
    </row>
    <row r="10" spans="1:94" s="164" customFormat="1" ht="15.75" customHeight="1">
      <c r="A10" s="278" t="s">
        <v>3</v>
      </c>
      <c r="B10" s="276">
        <v>87650</v>
      </c>
      <c r="C10" s="276"/>
      <c r="D10" s="276">
        <v>721</v>
      </c>
      <c r="E10" s="276">
        <v>735</v>
      </c>
      <c r="F10" s="276">
        <v>842</v>
      </c>
      <c r="G10" s="276">
        <v>830</v>
      </c>
      <c r="H10" s="276">
        <v>833</v>
      </c>
      <c r="I10" s="276">
        <v>867</v>
      </c>
      <c r="J10" s="276">
        <v>877</v>
      </c>
      <c r="K10" s="276">
        <v>829</v>
      </c>
      <c r="L10" s="276">
        <v>856</v>
      </c>
      <c r="M10" s="276">
        <v>871</v>
      </c>
      <c r="N10" s="276">
        <v>909</v>
      </c>
      <c r="O10" s="276">
        <v>796</v>
      </c>
      <c r="P10" s="276">
        <v>853</v>
      </c>
      <c r="Q10" s="276">
        <v>840</v>
      </c>
      <c r="R10" s="276">
        <v>895</v>
      </c>
      <c r="S10" s="276">
        <v>1021</v>
      </c>
      <c r="T10" s="276">
        <v>993</v>
      </c>
      <c r="U10" s="276">
        <v>1071</v>
      </c>
      <c r="V10" s="276">
        <v>1010</v>
      </c>
      <c r="W10" s="276">
        <v>1001</v>
      </c>
      <c r="X10" s="276">
        <v>1032</v>
      </c>
      <c r="Y10" s="276">
        <v>951</v>
      </c>
      <c r="Z10" s="276">
        <v>896</v>
      </c>
      <c r="AA10" s="276">
        <v>898</v>
      </c>
      <c r="AB10" s="276">
        <v>895</v>
      </c>
      <c r="AC10" s="276">
        <v>932</v>
      </c>
      <c r="AD10" s="276">
        <v>859</v>
      </c>
      <c r="AE10" s="276">
        <v>883</v>
      </c>
      <c r="AF10" s="276">
        <v>815</v>
      </c>
      <c r="AG10" s="276">
        <v>797</v>
      </c>
      <c r="AH10" s="276">
        <v>797</v>
      </c>
      <c r="AI10" s="276">
        <v>794</v>
      </c>
      <c r="AJ10" s="276">
        <v>768</v>
      </c>
      <c r="AK10" s="276">
        <v>836</v>
      </c>
      <c r="AL10" s="276">
        <v>868</v>
      </c>
      <c r="AM10" s="276">
        <v>728</v>
      </c>
      <c r="AN10" s="276">
        <v>778</v>
      </c>
      <c r="AO10" s="276">
        <v>810</v>
      </c>
      <c r="AP10" s="276">
        <v>873</v>
      </c>
      <c r="AQ10" s="276">
        <v>898</v>
      </c>
      <c r="AR10" s="276">
        <v>926</v>
      </c>
      <c r="AS10" s="276">
        <v>1041</v>
      </c>
      <c r="AT10" s="276">
        <v>1125</v>
      </c>
      <c r="AU10" s="276">
        <v>1105</v>
      </c>
      <c r="AV10" s="276">
        <v>1196</v>
      </c>
      <c r="AW10" s="276">
        <v>1212</v>
      </c>
      <c r="AX10" s="276">
        <v>1306</v>
      </c>
      <c r="AY10" s="276">
        <v>1328</v>
      </c>
      <c r="AZ10" s="276">
        <v>1311</v>
      </c>
      <c r="BA10" s="276">
        <v>1372</v>
      </c>
      <c r="BB10" s="276">
        <v>1406</v>
      </c>
      <c r="BC10" s="276">
        <v>1442</v>
      </c>
      <c r="BD10" s="276">
        <v>1381</v>
      </c>
      <c r="BE10" s="276">
        <v>1401</v>
      </c>
      <c r="BF10" s="276">
        <v>1357</v>
      </c>
      <c r="BG10" s="276">
        <v>1287</v>
      </c>
      <c r="BH10" s="276">
        <v>1304</v>
      </c>
      <c r="BI10" s="276">
        <v>1311</v>
      </c>
      <c r="BJ10" s="276">
        <v>1322</v>
      </c>
      <c r="BK10" s="276">
        <v>1257</v>
      </c>
      <c r="BL10" s="276">
        <v>1232</v>
      </c>
      <c r="BM10" s="276">
        <v>1243</v>
      </c>
      <c r="BN10" s="276">
        <v>1280</v>
      </c>
      <c r="BO10" s="276">
        <v>1354</v>
      </c>
      <c r="BP10" s="276">
        <v>1277</v>
      </c>
      <c r="BQ10" s="276">
        <v>1395</v>
      </c>
      <c r="BR10" s="276">
        <v>1398</v>
      </c>
      <c r="BS10" s="276">
        <v>1623</v>
      </c>
      <c r="BT10" s="276">
        <v>1202</v>
      </c>
      <c r="BU10" s="276">
        <v>1180</v>
      </c>
      <c r="BV10" s="276">
        <v>1160</v>
      </c>
      <c r="BW10" s="276">
        <v>1091</v>
      </c>
      <c r="BX10" s="276">
        <v>1003</v>
      </c>
      <c r="BY10" s="276">
        <v>921</v>
      </c>
      <c r="BZ10" s="276">
        <v>967</v>
      </c>
      <c r="CA10" s="276">
        <v>910</v>
      </c>
      <c r="CB10" s="276">
        <v>850</v>
      </c>
      <c r="CC10" s="276">
        <v>817</v>
      </c>
      <c r="CD10" s="276">
        <v>720</v>
      </c>
      <c r="CE10" s="276">
        <v>727</v>
      </c>
      <c r="CF10" s="276">
        <v>619</v>
      </c>
      <c r="CG10" s="276">
        <v>566</v>
      </c>
      <c r="CH10" s="276">
        <v>584</v>
      </c>
      <c r="CI10" s="276">
        <v>523</v>
      </c>
      <c r="CJ10" s="276">
        <v>454</v>
      </c>
      <c r="CK10" s="276">
        <v>404</v>
      </c>
      <c r="CL10" s="276">
        <v>340</v>
      </c>
      <c r="CM10" s="276">
        <v>294</v>
      </c>
      <c r="CN10" s="276">
        <v>281</v>
      </c>
      <c r="CO10" s="276">
        <v>229</v>
      </c>
      <c r="CP10" s="276">
        <v>858</v>
      </c>
    </row>
    <row r="11" spans="1:94" s="164" customFormat="1" ht="15.75" customHeight="1">
      <c r="A11" s="278" t="s">
        <v>4</v>
      </c>
      <c r="B11" s="276">
        <v>51190</v>
      </c>
      <c r="C11" s="276"/>
      <c r="D11" s="276">
        <v>518</v>
      </c>
      <c r="E11" s="276">
        <v>602</v>
      </c>
      <c r="F11" s="276">
        <v>618</v>
      </c>
      <c r="G11" s="276">
        <v>575</v>
      </c>
      <c r="H11" s="276">
        <v>544</v>
      </c>
      <c r="I11" s="276">
        <v>545</v>
      </c>
      <c r="J11" s="276">
        <v>635</v>
      </c>
      <c r="K11" s="276">
        <v>562</v>
      </c>
      <c r="L11" s="276">
        <v>558</v>
      </c>
      <c r="M11" s="276">
        <v>541</v>
      </c>
      <c r="N11" s="276">
        <v>542</v>
      </c>
      <c r="O11" s="276">
        <v>516</v>
      </c>
      <c r="P11" s="276">
        <v>558</v>
      </c>
      <c r="Q11" s="276">
        <v>564</v>
      </c>
      <c r="R11" s="276">
        <v>607</v>
      </c>
      <c r="S11" s="276">
        <v>602</v>
      </c>
      <c r="T11" s="276">
        <v>604</v>
      </c>
      <c r="U11" s="276">
        <v>616</v>
      </c>
      <c r="V11" s="276">
        <v>610</v>
      </c>
      <c r="W11" s="276">
        <v>600</v>
      </c>
      <c r="X11" s="276">
        <v>605</v>
      </c>
      <c r="Y11" s="276">
        <v>599</v>
      </c>
      <c r="Z11" s="276">
        <v>600</v>
      </c>
      <c r="AA11" s="276">
        <v>561</v>
      </c>
      <c r="AB11" s="276">
        <v>566</v>
      </c>
      <c r="AC11" s="276">
        <v>504</v>
      </c>
      <c r="AD11" s="276">
        <v>611</v>
      </c>
      <c r="AE11" s="276">
        <v>533</v>
      </c>
      <c r="AF11" s="276">
        <v>585</v>
      </c>
      <c r="AG11" s="276">
        <v>589</v>
      </c>
      <c r="AH11" s="276">
        <v>552</v>
      </c>
      <c r="AI11" s="276">
        <v>547</v>
      </c>
      <c r="AJ11" s="276">
        <v>571</v>
      </c>
      <c r="AK11" s="276">
        <v>619</v>
      </c>
      <c r="AL11" s="276">
        <v>630</v>
      </c>
      <c r="AM11" s="276">
        <v>586</v>
      </c>
      <c r="AN11" s="276">
        <v>584</v>
      </c>
      <c r="AO11" s="276">
        <v>547</v>
      </c>
      <c r="AP11" s="276">
        <v>609</v>
      </c>
      <c r="AQ11" s="276">
        <v>649</v>
      </c>
      <c r="AR11" s="276">
        <v>602</v>
      </c>
      <c r="AS11" s="276">
        <v>728</v>
      </c>
      <c r="AT11" s="276">
        <v>771</v>
      </c>
      <c r="AU11" s="276">
        <v>736</v>
      </c>
      <c r="AV11" s="276">
        <v>768</v>
      </c>
      <c r="AW11" s="276">
        <v>887</v>
      </c>
      <c r="AX11" s="276">
        <v>814</v>
      </c>
      <c r="AY11" s="276">
        <v>933</v>
      </c>
      <c r="AZ11" s="276">
        <v>810</v>
      </c>
      <c r="BA11" s="276">
        <v>814</v>
      </c>
      <c r="BB11" s="276">
        <v>854</v>
      </c>
      <c r="BC11" s="276">
        <v>850</v>
      </c>
      <c r="BD11" s="276">
        <v>807</v>
      </c>
      <c r="BE11" s="276">
        <v>810</v>
      </c>
      <c r="BF11" s="276">
        <v>745</v>
      </c>
      <c r="BG11" s="276">
        <v>779</v>
      </c>
      <c r="BH11" s="276">
        <v>683</v>
      </c>
      <c r="BI11" s="276">
        <v>723</v>
      </c>
      <c r="BJ11" s="276">
        <v>649</v>
      </c>
      <c r="BK11" s="276">
        <v>665</v>
      </c>
      <c r="BL11" s="276">
        <v>682</v>
      </c>
      <c r="BM11" s="276">
        <v>634</v>
      </c>
      <c r="BN11" s="276">
        <v>611</v>
      </c>
      <c r="BO11" s="276">
        <v>654</v>
      </c>
      <c r="BP11" s="276">
        <v>689</v>
      </c>
      <c r="BQ11" s="276">
        <v>677</v>
      </c>
      <c r="BR11" s="276">
        <v>698</v>
      </c>
      <c r="BS11" s="276">
        <v>741</v>
      </c>
      <c r="BT11" s="276">
        <v>544</v>
      </c>
      <c r="BU11" s="276">
        <v>569</v>
      </c>
      <c r="BV11" s="276">
        <v>556</v>
      </c>
      <c r="BW11" s="276">
        <v>537</v>
      </c>
      <c r="BX11" s="276">
        <v>463</v>
      </c>
      <c r="BY11" s="276">
        <v>419</v>
      </c>
      <c r="BZ11" s="276">
        <v>366</v>
      </c>
      <c r="CA11" s="276">
        <v>376</v>
      </c>
      <c r="CB11" s="276">
        <v>379</v>
      </c>
      <c r="CC11" s="276">
        <v>397</v>
      </c>
      <c r="CD11" s="276">
        <v>315</v>
      </c>
      <c r="CE11" s="276">
        <v>293</v>
      </c>
      <c r="CF11" s="276">
        <v>236</v>
      </c>
      <c r="CG11" s="276">
        <v>227</v>
      </c>
      <c r="CH11" s="276">
        <v>229</v>
      </c>
      <c r="CI11" s="276">
        <v>189</v>
      </c>
      <c r="CJ11" s="276">
        <v>199</v>
      </c>
      <c r="CK11" s="276">
        <v>172</v>
      </c>
      <c r="CL11" s="276">
        <v>145</v>
      </c>
      <c r="CM11" s="276">
        <v>110</v>
      </c>
      <c r="CN11" s="276">
        <v>93</v>
      </c>
      <c r="CO11" s="276">
        <v>74</v>
      </c>
      <c r="CP11" s="276">
        <v>324</v>
      </c>
    </row>
    <row r="12" spans="1:94" s="164" customFormat="1" ht="23.25" customHeight="1">
      <c r="A12" s="278" t="s">
        <v>5</v>
      </c>
      <c r="B12" s="276">
        <v>149960</v>
      </c>
      <c r="C12" s="276"/>
      <c r="D12" s="276">
        <v>1293</v>
      </c>
      <c r="E12" s="276">
        <v>1384</v>
      </c>
      <c r="F12" s="276">
        <v>1380</v>
      </c>
      <c r="G12" s="276">
        <v>1536</v>
      </c>
      <c r="H12" s="276">
        <v>1540</v>
      </c>
      <c r="I12" s="276">
        <v>1527</v>
      </c>
      <c r="J12" s="276">
        <v>1548</v>
      </c>
      <c r="K12" s="276">
        <v>1593</v>
      </c>
      <c r="L12" s="276">
        <v>1554</v>
      </c>
      <c r="M12" s="276">
        <v>1563</v>
      </c>
      <c r="N12" s="276">
        <v>1488</v>
      </c>
      <c r="O12" s="276">
        <v>1495</v>
      </c>
      <c r="P12" s="276">
        <v>1397</v>
      </c>
      <c r="Q12" s="276">
        <v>1502</v>
      </c>
      <c r="R12" s="276">
        <v>1515</v>
      </c>
      <c r="S12" s="276">
        <v>1612</v>
      </c>
      <c r="T12" s="276">
        <v>1772</v>
      </c>
      <c r="U12" s="276">
        <v>1700</v>
      </c>
      <c r="V12" s="276">
        <v>1681</v>
      </c>
      <c r="W12" s="276">
        <v>1667</v>
      </c>
      <c r="X12" s="276">
        <v>1605</v>
      </c>
      <c r="Y12" s="276">
        <v>1526</v>
      </c>
      <c r="Z12" s="276">
        <v>1470</v>
      </c>
      <c r="AA12" s="276">
        <v>1537</v>
      </c>
      <c r="AB12" s="276">
        <v>1500</v>
      </c>
      <c r="AC12" s="276">
        <v>1443</v>
      </c>
      <c r="AD12" s="276">
        <v>1584</v>
      </c>
      <c r="AE12" s="276">
        <v>1491</v>
      </c>
      <c r="AF12" s="276">
        <v>1393</v>
      </c>
      <c r="AG12" s="276">
        <v>1480</v>
      </c>
      <c r="AH12" s="276">
        <v>1468</v>
      </c>
      <c r="AI12" s="276">
        <v>1429</v>
      </c>
      <c r="AJ12" s="276">
        <v>1475</v>
      </c>
      <c r="AK12" s="276">
        <v>1433</v>
      </c>
      <c r="AL12" s="276">
        <v>1436</v>
      </c>
      <c r="AM12" s="276">
        <v>1338</v>
      </c>
      <c r="AN12" s="276">
        <v>1325</v>
      </c>
      <c r="AO12" s="276">
        <v>1253</v>
      </c>
      <c r="AP12" s="276">
        <v>1457</v>
      </c>
      <c r="AQ12" s="276">
        <v>1479</v>
      </c>
      <c r="AR12" s="276">
        <v>1575</v>
      </c>
      <c r="AS12" s="276">
        <v>1687</v>
      </c>
      <c r="AT12" s="276">
        <v>1863</v>
      </c>
      <c r="AU12" s="276">
        <v>1997</v>
      </c>
      <c r="AV12" s="276">
        <v>2022</v>
      </c>
      <c r="AW12" s="276">
        <v>2163</v>
      </c>
      <c r="AX12" s="276">
        <v>2185</v>
      </c>
      <c r="AY12" s="276">
        <v>2287</v>
      </c>
      <c r="AZ12" s="276">
        <v>2275</v>
      </c>
      <c r="BA12" s="276">
        <v>2483</v>
      </c>
      <c r="BB12" s="276">
        <v>2451</v>
      </c>
      <c r="BC12" s="276">
        <v>2451</v>
      </c>
      <c r="BD12" s="276">
        <v>2410</v>
      </c>
      <c r="BE12" s="276">
        <v>2357</v>
      </c>
      <c r="BF12" s="276">
        <v>2251</v>
      </c>
      <c r="BG12" s="276">
        <v>2271</v>
      </c>
      <c r="BH12" s="276">
        <v>2239</v>
      </c>
      <c r="BI12" s="276">
        <v>2140</v>
      </c>
      <c r="BJ12" s="276">
        <v>2211</v>
      </c>
      <c r="BK12" s="276">
        <v>2176</v>
      </c>
      <c r="BL12" s="276">
        <v>2157</v>
      </c>
      <c r="BM12" s="276">
        <v>2168</v>
      </c>
      <c r="BN12" s="276">
        <v>2147</v>
      </c>
      <c r="BO12" s="276">
        <v>2137</v>
      </c>
      <c r="BP12" s="276">
        <v>2203</v>
      </c>
      <c r="BQ12" s="276">
        <v>2273</v>
      </c>
      <c r="BR12" s="276">
        <v>2350</v>
      </c>
      <c r="BS12" s="276">
        <v>2549</v>
      </c>
      <c r="BT12" s="276">
        <v>2013</v>
      </c>
      <c r="BU12" s="276">
        <v>1931</v>
      </c>
      <c r="BV12" s="276">
        <v>1937</v>
      </c>
      <c r="BW12" s="276">
        <v>1867</v>
      </c>
      <c r="BX12" s="276">
        <v>1764</v>
      </c>
      <c r="BY12" s="276">
        <v>1606</v>
      </c>
      <c r="BZ12" s="276">
        <v>1596</v>
      </c>
      <c r="CA12" s="276">
        <v>1491</v>
      </c>
      <c r="CB12" s="276">
        <v>1406</v>
      </c>
      <c r="CC12" s="276">
        <v>1411</v>
      </c>
      <c r="CD12" s="276">
        <v>1351</v>
      </c>
      <c r="CE12" s="276">
        <v>1194</v>
      </c>
      <c r="CF12" s="276">
        <v>1169</v>
      </c>
      <c r="CG12" s="276">
        <v>1097</v>
      </c>
      <c r="CH12" s="276">
        <v>990</v>
      </c>
      <c r="CI12" s="276">
        <v>890</v>
      </c>
      <c r="CJ12" s="276">
        <v>814</v>
      </c>
      <c r="CK12" s="276">
        <v>699</v>
      </c>
      <c r="CL12" s="276">
        <v>585</v>
      </c>
      <c r="CM12" s="276">
        <v>553</v>
      </c>
      <c r="CN12" s="276">
        <v>466</v>
      </c>
      <c r="CO12" s="276">
        <v>387</v>
      </c>
      <c r="CP12" s="276">
        <v>1396</v>
      </c>
    </row>
    <row r="13" spans="1:94" s="164" customFormat="1" ht="15.75" customHeight="1">
      <c r="A13" s="278" t="s">
        <v>6</v>
      </c>
      <c r="B13" s="276">
        <v>148130</v>
      </c>
      <c r="C13" s="276"/>
      <c r="D13" s="276">
        <v>1596</v>
      </c>
      <c r="E13" s="276">
        <v>1654</v>
      </c>
      <c r="F13" s="276">
        <v>1750</v>
      </c>
      <c r="G13" s="276">
        <v>1655</v>
      </c>
      <c r="H13" s="276">
        <v>1521</v>
      </c>
      <c r="I13" s="276">
        <v>1583</v>
      </c>
      <c r="J13" s="276">
        <v>1505</v>
      </c>
      <c r="K13" s="276">
        <v>1442</v>
      </c>
      <c r="L13" s="276">
        <v>1406</v>
      </c>
      <c r="M13" s="276">
        <v>1469</v>
      </c>
      <c r="N13" s="276">
        <v>1347</v>
      </c>
      <c r="O13" s="276">
        <v>1333</v>
      </c>
      <c r="P13" s="276">
        <v>1318</v>
      </c>
      <c r="Q13" s="276">
        <v>1346</v>
      </c>
      <c r="R13" s="276">
        <v>1400</v>
      </c>
      <c r="S13" s="276">
        <v>1391</v>
      </c>
      <c r="T13" s="276">
        <v>1593</v>
      </c>
      <c r="U13" s="276">
        <v>1683</v>
      </c>
      <c r="V13" s="276">
        <v>2018</v>
      </c>
      <c r="W13" s="276">
        <v>2256</v>
      </c>
      <c r="X13" s="276">
        <v>2751</v>
      </c>
      <c r="Y13" s="276">
        <v>3176</v>
      </c>
      <c r="Z13" s="276">
        <v>3542</v>
      </c>
      <c r="AA13" s="276">
        <v>3398</v>
      </c>
      <c r="AB13" s="276">
        <v>3043</v>
      </c>
      <c r="AC13" s="276">
        <v>2796</v>
      </c>
      <c r="AD13" s="276">
        <v>2704</v>
      </c>
      <c r="AE13" s="276">
        <v>2569</v>
      </c>
      <c r="AF13" s="276">
        <v>2255</v>
      </c>
      <c r="AG13" s="276">
        <v>2402</v>
      </c>
      <c r="AH13" s="276">
        <v>2192</v>
      </c>
      <c r="AI13" s="276">
        <v>2083</v>
      </c>
      <c r="AJ13" s="276">
        <v>2049</v>
      </c>
      <c r="AK13" s="276">
        <v>1992</v>
      </c>
      <c r="AL13" s="276">
        <v>1778</v>
      </c>
      <c r="AM13" s="276">
        <v>1703</v>
      </c>
      <c r="AN13" s="276">
        <v>1548</v>
      </c>
      <c r="AO13" s="276">
        <v>1552</v>
      </c>
      <c r="AP13" s="276">
        <v>1571</v>
      </c>
      <c r="AQ13" s="276">
        <v>1503</v>
      </c>
      <c r="AR13" s="276">
        <v>1462</v>
      </c>
      <c r="AS13" s="276">
        <v>1580</v>
      </c>
      <c r="AT13" s="276">
        <v>1674</v>
      </c>
      <c r="AU13" s="276">
        <v>1853</v>
      </c>
      <c r="AV13" s="276">
        <v>1728</v>
      </c>
      <c r="AW13" s="276">
        <v>1862</v>
      </c>
      <c r="AX13" s="276">
        <v>1853</v>
      </c>
      <c r="AY13" s="276">
        <v>1839</v>
      </c>
      <c r="AZ13" s="276">
        <v>1945</v>
      </c>
      <c r="BA13" s="276">
        <v>2053</v>
      </c>
      <c r="BB13" s="276">
        <v>1960</v>
      </c>
      <c r="BC13" s="276">
        <v>2059</v>
      </c>
      <c r="BD13" s="276">
        <v>2025</v>
      </c>
      <c r="BE13" s="276">
        <v>2047</v>
      </c>
      <c r="BF13" s="276">
        <v>1961</v>
      </c>
      <c r="BG13" s="276">
        <v>1882</v>
      </c>
      <c r="BH13" s="276">
        <v>1922</v>
      </c>
      <c r="BI13" s="276">
        <v>1899</v>
      </c>
      <c r="BJ13" s="276">
        <v>1654</v>
      </c>
      <c r="BK13" s="276">
        <v>1608</v>
      </c>
      <c r="BL13" s="276">
        <v>1535</v>
      </c>
      <c r="BM13" s="276">
        <v>1558</v>
      </c>
      <c r="BN13" s="276">
        <v>1480</v>
      </c>
      <c r="BO13" s="276">
        <v>1483</v>
      </c>
      <c r="BP13" s="276">
        <v>1543</v>
      </c>
      <c r="BQ13" s="276">
        <v>1572</v>
      </c>
      <c r="BR13" s="276">
        <v>1657</v>
      </c>
      <c r="BS13" s="276">
        <v>1849</v>
      </c>
      <c r="BT13" s="276">
        <v>1331</v>
      </c>
      <c r="BU13" s="276">
        <v>1253</v>
      </c>
      <c r="BV13" s="276">
        <v>1170</v>
      </c>
      <c r="BW13" s="276">
        <v>1152</v>
      </c>
      <c r="BX13" s="276">
        <v>1103</v>
      </c>
      <c r="BY13" s="276">
        <v>1060</v>
      </c>
      <c r="BZ13" s="276">
        <v>1110</v>
      </c>
      <c r="CA13" s="276">
        <v>1110</v>
      </c>
      <c r="CB13" s="276">
        <v>1101</v>
      </c>
      <c r="CC13" s="276">
        <v>980</v>
      </c>
      <c r="CD13" s="276">
        <v>1008</v>
      </c>
      <c r="CE13" s="276">
        <v>930</v>
      </c>
      <c r="CF13" s="276">
        <v>946</v>
      </c>
      <c r="CG13" s="276">
        <v>798</v>
      </c>
      <c r="CH13" s="276">
        <v>784</v>
      </c>
      <c r="CI13" s="276">
        <v>749</v>
      </c>
      <c r="CJ13" s="276">
        <v>643</v>
      </c>
      <c r="CK13" s="276">
        <v>627</v>
      </c>
      <c r="CL13" s="276">
        <v>514</v>
      </c>
      <c r="CM13" s="276">
        <v>436</v>
      </c>
      <c r="CN13" s="276">
        <v>379</v>
      </c>
      <c r="CO13" s="276">
        <v>331</v>
      </c>
      <c r="CP13" s="276">
        <v>1199</v>
      </c>
    </row>
    <row r="14" spans="1:94" s="164" customFormat="1" ht="15.75" customHeight="1">
      <c r="A14" s="278" t="s">
        <v>7</v>
      </c>
      <c r="B14" s="276">
        <v>122130</v>
      </c>
      <c r="C14" s="276"/>
      <c r="D14" s="276">
        <v>1247</v>
      </c>
      <c r="E14" s="276">
        <v>1328</v>
      </c>
      <c r="F14" s="276">
        <v>1424</v>
      </c>
      <c r="G14" s="276">
        <v>1400</v>
      </c>
      <c r="H14" s="276">
        <v>1311</v>
      </c>
      <c r="I14" s="276">
        <v>1387</v>
      </c>
      <c r="J14" s="276">
        <v>1358</v>
      </c>
      <c r="K14" s="276">
        <v>1310</v>
      </c>
      <c r="L14" s="276">
        <v>1302</v>
      </c>
      <c r="M14" s="276">
        <v>1287</v>
      </c>
      <c r="N14" s="276">
        <v>1322</v>
      </c>
      <c r="O14" s="276">
        <v>1226</v>
      </c>
      <c r="P14" s="276">
        <v>1268</v>
      </c>
      <c r="Q14" s="276">
        <v>1286</v>
      </c>
      <c r="R14" s="276">
        <v>1349</v>
      </c>
      <c r="S14" s="276">
        <v>1364</v>
      </c>
      <c r="T14" s="276">
        <v>1463</v>
      </c>
      <c r="U14" s="276">
        <v>1477</v>
      </c>
      <c r="V14" s="276">
        <v>1418</v>
      </c>
      <c r="W14" s="276">
        <v>1477</v>
      </c>
      <c r="X14" s="276">
        <v>1498</v>
      </c>
      <c r="Y14" s="276">
        <v>1473</v>
      </c>
      <c r="Z14" s="276">
        <v>1470</v>
      </c>
      <c r="AA14" s="276">
        <v>1477</v>
      </c>
      <c r="AB14" s="276">
        <v>1443</v>
      </c>
      <c r="AC14" s="276">
        <v>1483</v>
      </c>
      <c r="AD14" s="276">
        <v>1401</v>
      </c>
      <c r="AE14" s="276">
        <v>1458</v>
      </c>
      <c r="AF14" s="276">
        <v>1477</v>
      </c>
      <c r="AG14" s="276">
        <v>1361</v>
      </c>
      <c r="AH14" s="276">
        <v>1335</v>
      </c>
      <c r="AI14" s="276">
        <v>1384</v>
      </c>
      <c r="AJ14" s="276">
        <v>1362</v>
      </c>
      <c r="AK14" s="276">
        <v>1393</v>
      </c>
      <c r="AL14" s="276">
        <v>1471</v>
      </c>
      <c r="AM14" s="276">
        <v>1378</v>
      </c>
      <c r="AN14" s="276">
        <v>1284</v>
      </c>
      <c r="AO14" s="276">
        <v>1191</v>
      </c>
      <c r="AP14" s="276">
        <v>1374</v>
      </c>
      <c r="AQ14" s="276">
        <v>1473</v>
      </c>
      <c r="AR14" s="276">
        <v>1499</v>
      </c>
      <c r="AS14" s="276">
        <v>1649</v>
      </c>
      <c r="AT14" s="276">
        <v>1747</v>
      </c>
      <c r="AU14" s="276">
        <v>1829</v>
      </c>
      <c r="AV14" s="276">
        <v>1817</v>
      </c>
      <c r="AW14" s="276">
        <v>1938</v>
      </c>
      <c r="AX14" s="276">
        <v>1932</v>
      </c>
      <c r="AY14" s="276">
        <v>1973</v>
      </c>
      <c r="AZ14" s="276">
        <v>1959</v>
      </c>
      <c r="BA14" s="276">
        <v>2088</v>
      </c>
      <c r="BB14" s="276">
        <v>1927</v>
      </c>
      <c r="BC14" s="276">
        <v>1924</v>
      </c>
      <c r="BD14" s="276">
        <v>1831</v>
      </c>
      <c r="BE14" s="276">
        <v>1863</v>
      </c>
      <c r="BF14" s="276">
        <v>1758</v>
      </c>
      <c r="BG14" s="276">
        <v>1799</v>
      </c>
      <c r="BH14" s="276">
        <v>1695</v>
      </c>
      <c r="BI14" s="276">
        <v>1691</v>
      </c>
      <c r="BJ14" s="276">
        <v>1564</v>
      </c>
      <c r="BK14" s="276">
        <v>1582</v>
      </c>
      <c r="BL14" s="276">
        <v>1543</v>
      </c>
      <c r="BM14" s="276">
        <v>1610</v>
      </c>
      <c r="BN14" s="276">
        <v>1486</v>
      </c>
      <c r="BO14" s="276">
        <v>1494</v>
      </c>
      <c r="BP14" s="276">
        <v>1535</v>
      </c>
      <c r="BQ14" s="276">
        <v>1540</v>
      </c>
      <c r="BR14" s="276">
        <v>1642</v>
      </c>
      <c r="BS14" s="276">
        <v>1804</v>
      </c>
      <c r="BT14" s="276">
        <v>1311</v>
      </c>
      <c r="BU14" s="276">
        <v>1307</v>
      </c>
      <c r="BV14" s="276">
        <v>1274</v>
      </c>
      <c r="BW14" s="276">
        <v>1227</v>
      </c>
      <c r="BX14" s="276">
        <v>1074</v>
      </c>
      <c r="BY14" s="276">
        <v>1020</v>
      </c>
      <c r="BZ14" s="276">
        <v>1022</v>
      </c>
      <c r="CA14" s="276">
        <v>988</v>
      </c>
      <c r="CB14" s="276">
        <v>944</v>
      </c>
      <c r="CC14" s="276">
        <v>917</v>
      </c>
      <c r="CD14" s="276">
        <v>808</v>
      </c>
      <c r="CE14" s="276">
        <v>797</v>
      </c>
      <c r="CF14" s="276">
        <v>721</v>
      </c>
      <c r="CG14" s="276">
        <v>696</v>
      </c>
      <c r="CH14" s="276">
        <v>613</v>
      </c>
      <c r="CI14" s="276">
        <v>558</v>
      </c>
      <c r="CJ14" s="276">
        <v>488</v>
      </c>
      <c r="CK14" s="276">
        <v>391</v>
      </c>
      <c r="CL14" s="276">
        <v>395</v>
      </c>
      <c r="CM14" s="276">
        <v>319</v>
      </c>
      <c r="CN14" s="276">
        <v>276</v>
      </c>
      <c r="CO14" s="276">
        <v>227</v>
      </c>
      <c r="CP14" s="276">
        <v>848</v>
      </c>
    </row>
    <row r="15" spans="1:94" s="164" customFormat="1" ht="15.75" customHeight="1">
      <c r="A15" s="278" t="s">
        <v>8</v>
      </c>
      <c r="B15" s="276">
        <v>106710</v>
      </c>
      <c r="C15" s="276"/>
      <c r="D15" s="276">
        <v>996</v>
      </c>
      <c r="E15" s="276">
        <v>990</v>
      </c>
      <c r="F15" s="276">
        <v>983</v>
      </c>
      <c r="G15" s="276">
        <v>1221</v>
      </c>
      <c r="H15" s="276">
        <v>1085</v>
      </c>
      <c r="I15" s="276">
        <v>1163</v>
      </c>
      <c r="J15" s="276">
        <v>1186</v>
      </c>
      <c r="K15" s="276">
        <v>1095</v>
      </c>
      <c r="L15" s="276">
        <v>1200</v>
      </c>
      <c r="M15" s="276">
        <v>1202</v>
      </c>
      <c r="N15" s="276">
        <v>1173</v>
      </c>
      <c r="O15" s="276">
        <v>1139</v>
      </c>
      <c r="P15" s="276">
        <v>1176</v>
      </c>
      <c r="Q15" s="276">
        <v>1231</v>
      </c>
      <c r="R15" s="276">
        <v>1242</v>
      </c>
      <c r="S15" s="276">
        <v>1302</v>
      </c>
      <c r="T15" s="276">
        <v>1380</v>
      </c>
      <c r="U15" s="276">
        <v>1302</v>
      </c>
      <c r="V15" s="276">
        <v>1334</v>
      </c>
      <c r="W15" s="276">
        <v>1240</v>
      </c>
      <c r="X15" s="276">
        <v>1258</v>
      </c>
      <c r="Y15" s="276">
        <v>1281</v>
      </c>
      <c r="Z15" s="276">
        <v>1327</v>
      </c>
      <c r="AA15" s="276">
        <v>1285</v>
      </c>
      <c r="AB15" s="276">
        <v>1182</v>
      </c>
      <c r="AC15" s="276">
        <v>1131</v>
      </c>
      <c r="AD15" s="276">
        <v>1121</v>
      </c>
      <c r="AE15" s="276">
        <v>948</v>
      </c>
      <c r="AF15" s="276">
        <v>950</v>
      </c>
      <c r="AG15" s="276">
        <v>870</v>
      </c>
      <c r="AH15" s="276">
        <v>870</v>
      </c>
      <c r="AI15" s="276">
        <v>888</v>
      </c>
      <c r="AJ15" s="276">
        <v>940</v>
      </c>
      <c r="AK15" s="276">
        <v>1007</v>
      </c>
      <c r="AL15" s="276">
        <v>1028</v>
      </c>
      <c r="AM15" s="276">
        <v>1044</v>
      </c>
      <c r="AN15" s="276">
        <v>1000</v>
      </c>
      <c r="AO15" s="276">
        <v>1094</v>
      </c>
      <c r="AP15" s="276">
        <v>1094</v>
      </c>
      <c r="AQ15" s="276">
        <v>1153</v>
      </c>
      <c r="AR15" s="276">
        <v>1178</v>
      </c>
      <c r="AS15" s="276">
        <v>1346</v>
      </c>
      <c r="AT15" s="276">
        <v>1452</v>
      </c>
      <c r="AU15" s="276">
        <v>1558</v>
      </c>
      <c r="AV15" s="276">
        <v>1526</v>
      </c>
      <c r="AW15" s="276">
        <v>1575</v>
      </c>
      <c r="AX15" s="276">
        <v>1586</v>
      </c>
      <c r="AY15" s="276">
        <v>1723</v>
      </c>
      <c r="AZ15" s="276">
        <v>1665</v>
      </c>
      <c r="BA15" s="276">
        <v>1783</v>
      </c>
      <c r="BB15" s="276">
        <v>1798</v>
      </c>
      <c r="BC15" s="276">
        <v>1781</v>
      </c>
      <c r="BD15" s="276">
        <v>1781</v>
      </c>
      <c r="BE15" s="276">
        <v>1720</v>
      </c>
      <c r="BF15" s="276">
        <v>1621</v>
      </c>
      <c r="BG15" s="276">
        <v>1745</v>
      </c>
      <c r="BH15" s="276">
        <v>1601</v>
      </c>
      <c r="BI15" s="276">
        <v>1630</v>
      </c>
      <c r="BJ15" s="276">
        <v>1534</v>
      </c>
      <c r="BK15" s="276">
        <v>1501</v>
      </c>
      <c r="BL15" s="276">
        <v>1423</v>
      </c>
      <c r="BM15" s="276">
        <v>1454</v>
      </c>
      <c r="BN15" s="276">
        <v>1292</v>
      </c>
      <c r="BO15" s="276">
        <v>1330</v>
      </c>
      <c r="BP15" s="276">
        <v>1387</v>
      </c>
      <c r="BQ15" s="276">
        <v>1401</v>
      </c>
      <c r="BR15" s="276">
        <v>1390</v>
      </c>
      <c r="BS15" s="276">
        <v>1535</v>
      </c>
      <c r="BT15" s="276">
        <v>1161</v>
      </c>
      <c r="BU15" s="276">
        <v>1163</v>
      </c>
      <c r="BV15" s="276">
        <v>1198</v>
      </c>
      <c r="BW15" s="276">
        <v>1121</v>
      </c>
      <c r="BX15" s="276">
        <v>975</v>
      </c>
      <c r="BY15" s="276">
        <v>966</v>
      </c>
      <c r="BZ15" s="276">
        <v>1006</v>
      </c>
      <c r="CA15" s="276">
        <v>998</v>
      </c>
      <c r="CB15" s="276">
        <v>954</v>
      </c>
      <c r="CC15" s="276">
        <v>970</v>
      </c>
      <c r="CD15" s="276">
        <v>834</v>
      </c>
      <c r="CE15" s="276">
        <v>827</v>
      </c>
      <c r="CF15" s="276">
        <v>798</v>
      </c>
      <c r="CG15" s="276">
        <v>701</v>
      </c>
      <c r="CH15" s="276">
        <v>657</v>
      </c>
      <c r="CI15" s="276">
        <v>560</v>
      </c>
      <c r="CJ15" s="276">
        <v>575</v>
      </c>
      <c r="CK15" s="276">
        <v>455</v>
      </c>
      <c r="CL15" s="276">
        <v>430</v>
      </c>
      <c r="CM15" s="276">
        <v>394</v>
      </c>
      <c r="CN15" s="276">
        <v>331</v>
      </c>
      <c r="CO15" s="276">
        <v>256</v>
      </c>
      <c r="CP15" s="276">
        <v>953</v>
      </c>
    </row>
    <row r="16" spans="1:94" s="164" customFormat="1" ht="15.75" customHeight="1">
      <c r="A16" s="278" t="s">
        <v>9</v>
      </c>
      <c r="B16" s="276">
        <v>102090</v>
      </c>
      <c r="C16" s="276"/>
      <c r="D16" s="276">
        <v>1051</v>
      </c>
      <c r="E16" s="276">
        <v>1110</v>
      </c>
      <c r="F16" s="276">
        <v>1183</v>
      </c>
      <c r="G16" s="276">
        <v>1291</v>
      </c>
      <c r="H16" s="276">
        <v>1208</v>
      </c>
      <c r="I16" s="276">
        <v>1252</v>
      </c>
      <c r="J16" s="276">
        <v>1288</v>
      </c>
      <c r="K16" s="276">
        <v>1232</v>
      </c>
      <c r="L16" s="276">
        <v>1243</v>
      </c>
      <c r="M16" s="276">
        <v>1168</v>
      </c>
      <c r="N16" s="276">
        <v>1189</v>
      </c>
      <c r="O16" s="276">
        <v>1036</v>
      </c>
      <c r="P16" s="276">
        <v>1107</v>
      </c>
      <c r="Q16" s="276">
        <v>1133</v>
      </c>
      <c r="R16" s="276">
        <v>1173</v>
      </c>
      <c r="S16" s="276">
        <v>1143</v>
      </c>
      <c r="T16" s="276">
        <v>1207</v>
      </c>
      <c r="U16" s="276">
        <v>1257</v>
      </c>
      <c r="V16" s="276">
        <v>1204</v>
      </c>
      <c r="W16" s="276">
        <v>1151</v>
      </c>
      <c r="X16" s="276">
        <v>1183</v>
      </c>
      <c r="Y16" s="276">
        <v>1256</v>
      </c>
      <c r="Z16" s="276">
        <v>1296</v>
      </c>
      <c r="AA16" s="276">
        <v>1149</v>
      </c>
      <c r="AB16" s="276">
        <v>1028</v>
      </c>
      <c r="AC16" s="276">
        <v>1043</v>
      </c>
      <c r="AD16" s="276">
        <v>1029</v>
      </c>
      <c r="AE16" s="276">
        <v>1035</v>
      </c>
      <c r="AF16" s="276">
        <v>1023</v>
      </c>
      <c r="AG16" s="276">
        <v>1014</v>
      </c>
      <c r="AH16" s="276">
        <v>991</v>
      </c>
      <c r="AI16" s="276">
        <v>1073</v>
      </c>
      <c r="AJ16" s="276">
        <v>1072</v>
      </c>
      <c r="AK16" s="276">
        <v>1106</v>
      </c>
      <c r="AL16" s="276">
        <v>1021</v>
      </c>
      <c r="AM16" s="276">
        <v>1187</v>
      </c>
      <c r="AN16" s="276">
        <v>1042</v>
      </c>
      <c r="AO16" s="276">
        <v>1150</v>
      </c>
      <c r="AP16" s="276">
        <v>1190</v>
      </c>
      <c r="AQ16" s="276">
        <v>1251</v>
      </c>
      <c r="AR16" s="276">
        <v>1287</v>
      </c>
      <c r="AS16" s="276">
        <v>1450</v>
      </c>
      <c r="AT16" s="276">
        <v>1472</v>
      </c>
      <c r="AU16" s="276">
        <v>1585</v>
      </c>
      <c r="AV16" s="276">
        <v>1545</v>
      </c>
      <c r="AW16" s="276">
        <v>1554</v>
      </c>
      <c r="AX16" s="276">
        <v>1671</v>
      </c>
      <c r="AY16" s="276">
        <v>1695</v>
      </c>
      <c r="AZ16" s="276">
        <v>1542</v>
      </c>
      <c r="BA16" s="276">
        <v>1746</v>
      </c>
      <c r="BB16" s="276">
        <v>1620</v>
      </c>
      <c r="BC16" s="276">
        <v>1703</v>
      </c>
      <c r="BD16" s="276">
        <v>1614</v>
      </c>
      <c r="BE16" s="276">
        <v>1611</v>
      </c>
      <c r="BF16" s="276">
        <v>1564</v>
      </c>
      <c r="BG16" s="276">
        <v>1523</v>
      </c>
      <c r="BH16" s="276">
        <v>1443</v>
      </c>
      <c r="BI16" s="276">
        <v>1470</v>
      </c>
      <c r="BJ16" s="276">
        <v>1377</v>
      </c>
      <c r="BK16" s="276">
        <v>1313</v>
      </c>
      <c r="BL16" s="276">
        <v>1237</v>
      </c>
      <c r="BM16" s="276">
        <v>1194</v>
      </c>
      <c r="BN16" s="276">
        <v>1199</v>
      </c>
      <c r="BO16" s="276">
        <v>1213</v>
      </c>
      <c r="BP16" s="276">
        <v>1193</v>
      </c>
      <c r="BQ16" s="276">
        <v>1171</v>
      </c>
      <c r="BR16" s="276">
        <v>1378</v>
      </c>
      <c r="BS16" s="276">
        <v>1401</v>
      </c>
      <c r="BT16" s="276">
        <v>1090</v>
      </c>
      <c r="BU16" s="276">
        <v>993</v>
      </c>
      <c r="BV16" s="276">
        <v>1095</v>
      </c>
      <c r="BW16" s="276">
        <v>959</v>
      </c>
      <c r="BX16" s="276">
        <v>927</v>
      </c>
      <c r="BY16" s="276">
        <v>863</v>
      </c>
      <c r="BZ16" s="276">
        <v>829</v>
      </c>
      <c r="CA16" s="276">
        <v>771</v>
      </c>
      <c r="CB16" s="276">
        <v>852</v>
      </c>
      <c r="CC16" s="276">
        <v>705</v>
      </c>
      <c r="CD16" s="276">
        <v>723</v>
      </c>
      <c r="CE16" s="276">
        <v>621</v>
      </c>
      <c r="CF16" s="276">
        <v>662</v>
      </c>
      <c r="CG16" s="276">
        <v>575</v>
      </c>
      <c r="CH16" s="276">
        <v>559</v>
      </c>
      <c r="CI16" s="276">
        <v>499</v>
      </c>
      <c r="CJ16" s="276">
        <v>461</v>
      </c>
      <c r="CK16" s="276">
        <v>388</v>
      </c>
      <c r="CL16" s="276">
        <v>338</v>
      </c>
      <c r="CM16" s="276">
        <v>342</v>
      </c>
      <c r="CN16" s="276">
        <v>268</v>
      </c>
      <c r="CO16" s="276">
        <v>237</v>
      </c>
      <c r="CP16" s="276">
        <v>797</v>
      </c>
    </row>
    <row r="17" spans="1:94" s="164" customFormat="1" ht="23.25" customHeight="1">
      <c r="A17" s="278" t="s">
        <v>10</v>
      </c>
      <c r="B17" s="276">
        <v>92410</v>
      </c>
      <c r="C17" s="276"/>
      <c r="D17" s="276">
        <v>897</v>
      </c>
      <c r="E17" s="276">
        <v>971</v>
      </c>
      <c r="F17" s="276">
        <v>1047</v>
      </c>
      <c r="G17" s="276">
        <v>1179</v>
      </c>
      <c r="H17" s="276">
        <v>1163</v>
      </c>
      <c r="I17" s="276">
        <v>1127</v>
      </c>
      <c r="J17" s="276">
        <v>1166</v>
      </c>
      <c r="K17" s="276">
        <v>1168</v>
      </c>
      <c r="L17" s="276">
        <v>1128</v>
      </c>
      <c r="M17" s="276">
        <v>1205</v>
      </c>
      <c r="N17" s="276">
        <v>1181</v>
      </c>
      <c r="O17" s="276">
        <v>1147</v>
      </c>
      <c r="P17" s="276">
        <v>1171</v>
      </c>
      <c r="Q17" s="276">
        <v>1186</v>
      </c>
      <c r="R17" s="276">
        <v>1240</v>
      </c>
      <c r="S17" s="276">
        <v>1230</v>
      </c>
      <c r="T17" s="276">
        <v>1295</v>
      </c>
      <c r="U17" s="276">
        <v>1260</v>
      </c>
      <c r="V17" s="276">
        <v>1174</v>
      </c>
      <c r="W17" s="276">
        <v>1106</v>
      </c>
      <c r="X17" s="276">
        <v>1110</v>
      </c>
      <c r="Y17" s="276">
        <v>1113</v>
      </c>
      <c r="Z17" s="276">
        <v>1104</v>
      </c>
      <c r="AA17" s="276">
        <v>1001</v>
      </c>
      <c r="AB17" s="276">
        <v>1016</v>
      </c>
      <c r="AC17" s="276">
        <v>1034</v>
      </c>
      <c r="AD17" s="276">
        <v>912</v>
      </c>
      <c r="AE17" s="276">
        <v>789</v>
      </c>
      <c r="AF17" s="276">
        <v>734</v>
      </c>
      <c r="AG17" s="276">
        <v>683</v>
      </c>
      <c r="AH17" s="276">
        <v>741</v>
      </c>
      <c r="AI17" s="276">
        <v>692</v>
      </c>
      <c r="AJ17" s="276">
        <v>791</v>
      </c>
      <c r="AK17" s="276">
        <v>876</v>
      </c>
      <c r="AL17" s="276">
        <v>939</v>
      </c>
      <c r="AM17" s="276">
        <v>969</v>
      </c>
      <c r="AN17" s="276">
        <v>1005</v>
      </c>
      <c r="AO17" s="276">
        <v>998</v>
      </c>
      <c r="AP17" s="276">
        <v>1032</v>
      </c>
      <c r="AQ17" s="276">
        <v>1034</v>
      </c>
      <c r="AR17" s="276">
        <v>1126</v>
      </c>
      <c r="AS17" s="276">
        <v>1242</v>
      </c>
      <c r="AT17" s="276">
        <v>1287</v>
      </c>
      <c r="AU17" s="276">
        <v>1340</v>
      </c>
      <c r="AV17" s="276">
        <v>1291</v>
      </c>
      <c r="AW17" s="276">
        <v>1445</v>
      </c>
      <c r="AX17" s="276">
        <v>1437</v>
      </c>
      <c r="AY17" s="276">
        <v>1532</v>
      </c>
      <c r="AZ17" s="276">
        <v>1500</v>
      </c>
      <c r="BA17" s="276">
        <v>1436</v>
      </c>
      <c r="BB17" s="276">
        <v>1588</v>
      </c>
      <c r="BC17" s="276">
        <v>1495</v>
      </c>
      <c r="BD17" s="276">
        <v>1497</v>
      </c>
      <c r="BE17" s="276">
        <v>1390</v>
      </c>
      <c r="BF17" s="276">
        <v>1397</v>
      </c>
      <c r="BG17" s="276">
        <v>1416</v>
      </c>
      <c r="BH17" s="276">
        <v>1361</v>
      </c>
      <c r="BI17" s="276">
        <v>1314</v>
      </c>
      <c r="BJ17" s="276">
        <v>1358</v>
      </c>
      <c r="BK17" s="276">
        <v>1224</v>
      </c>
      <c r="BL17" s="276">
        <v>1146</v>
      </c>
      <c r="BM17" s="276">
        <v>1122</v>
      </c>
      <c r="BN17" s="276">
        <v>1089</v>
      </c>
      <c r="BO17" s="276">
        <v>1036</v>
      </c>
      <c r="BP17" s="276">
        <v>1038</v>
      </c>
      <c r="BQ17" s="276">
        <v>1087</v>
      </c>
      <c r="BR17" s="276">
        <v>1145</v>
      </c>
      <c r="BS17" s="276">
        <v>1191</v>
      </c>
      <c r="BT17" s="276">
        <v>902</v>
      </c>
      <c r="BU17" s="276">
        <v>901</v>
      </c>
      <c r="BV17" s="276">
        <v>920</v>
      </c>
      <c r="BW17" s="276">
        <v>857</v>
      </c>
      <c r="BX17" s="276">
        <v>749</v>
      </c>
      <c r="BY17" s="276">
        <v>775</v>
      </c>
      <c r="BZ17" s="276">
        <v>716</v>
      </c>
      <c r="CA17" s="276">
        <v>712</v>
      </c>
      <c r="CB17" s="276">
        <v>731</v>
      </c>
      <c r="CC17" s="276">
        <v>690</v>
      </c>
      <c r="CD17" s="276">
        <v>705</v>
      </c>
      <c r="CE17" s="276">
        <v>644</v>
      </c>
      <c r="CF17" s="276">
        <v>588</v>
      </c>
      <c r="CG17" s="276">
        <v>527</v>
      </c>
      <c r="CH17" s="276">
        <v>571</v>
      </c>
      <c r="CI17" s="276">
        <v>475</v>
      </c>
      <c r="CJ17" s="276">
        <v>436</v>
      </c>
      <c r="CK17" s="276">
        <v>386</v>
      </c>
      <c r="CL17" s="276">
        <v>320</v>
      </c>
      <c r="CM17" s="276">
        <v>306</v>
      </c>
      <c r="CN17" s="276">
        <v>270</v>
      </c>
      <c r="CO17" s="276">
        <v>223</v>
      </c>
      <c r="CP17" s="276">
        <v>862</v>
      </c>
    </row>
    <row r="18" spans="1:94" s="164" customFormat="1" ht="15.75" customHeight="1">
      <c r="A18" s="278" t="s">
        <v>11</v>
      </c>
      <c r="B18" s="276">
        <v>492610</v>
      </c>
      <c r="C18" s="276"/>
      <c r="D18" s="276">
        <v>5527</v>
      </c>
      <c r="E18" s="276">
        <v>5408</v>
      </c>
      <c r="F18" s="276">
        <v>5374</v>
      </c>
      <c r="G18" s="276">
        <v>5678</v>
      </c>
      <c r="H18" s="276">
        <v>5046</v>
      </c>
      <c r="I18" s="276">
        <v>5286</v>
      </c>
      <c r="J18" s="276">
        <v>5156</v>
      </c>
      <c r="K18" s="276">
        <v>4648</v>
      </c>
      <c r="L18" s="276">
        <v>4452</v>
      </c>
      <c r="M18" s="276">
        <v>4217</v>
      </c>
      <c r="N18" s="276">
        <v>4017</v>
      </c>
      <c r="O18" s="276">
        <v>3981</v>
      </c>
      <c r="P18" s="276">
        <v>4036</v>
      </c>
      <c r="Q18" s="276">
        <v>3966</v>
      </c>
      <c r="R18" s="276">
        <v>4201</v>
      </c>
      <c r="S18" s="276">
        <v>4336</v>
      </c>
      <c r="T18" s="276">
        <v>4377</v>
      </c>
      <c r="U18" s="276">
        <v>4507</v>
      </c>
      <c r="V18" s="276">
        <v>5258</v>
      </c>
      <c r="W18" s="276">
        <v>6760</v>
      </c>
      <c r="X18" s="276">
        <v>8038</v>
      </c>
      <c r="Y18" s="276">
        <v>8401</v>
      </c>
      <c r="Z18" s="276">
        <v>9476</v>
      </c>
      <c r="AA18" s="276">
        <v>10649</v>
      </c>
      <c r="AB18" s="276">
        <v>10343</v>
      </c>
      <c r="AC18" s="276">
        <v>10400</v>
      </c>
      <c r="AD18" s="276">
        <v>9913</v>
      </c>
      <c r="AE18" s="276">
        <v>9360</v>
      </c>
      <c r="AF18" s="276">
        <v>9328</v>
      </c>
      <c r="AG18" s="276">
        <v>9446</v>
      </c>
      <c r="AH18" s="276">
        <v>8882</v>
      </c>
      <c r="AI18" s="276">
        <v>8947</v>
      </c>
      <c r="AJ18" s="276">
        <v>8839</v>
      </c>
      <c r="AK18" s="276">
        <v>8082</v>
      </c>
      <c r="AL18" s="276">
        <v>8120</v>
      </c>
      <c r="AM18" s="276">
        <v>7731</v>
      </c>
      <c r="AN18" s="276">
        <v>7005</v>
      </c>
      <c r="AO18" s="276">
        <v>6932</v>
      </c>
      <c r="AP18" s="276">
        <v>6747</v>
      </c>
      <c r="AQ18" s="276">
        <v>6668</v>
      </c>
      <c r="AR18" s="276">
        <v>6650</v>
      </c>
      <c r="AS18" s="276">
        <v>6493</v>
      </c>
      <c r="AT18" s="276">
        <v>6800</v>
      </c>
      <c r="AU18" s="276">
        <v>6771</v>
      </c>
      <c r="AV18" s="276">
        <v>6276</v>
      </c>
      <c r="AW18" s="276">
        <v>6444</v>
      </c>
      <c r="AX18" s="276">
        <v>6605</v>
      </c>
      <c r="AY18" s="276">
        <v>6590</v>
      </c>
      <c r="AZ18" s="276">
        <v>6517</v>
      </c>
      <c r="BA18" s="276">
        <v>6617</v>
      </c>
      <c r="BB18" s="276">
        <v>6558</v>
      </c>
      <c r="BC18" s="276">
        <v>6673</v>
      </c>
      <c r="BD18" s="276">
        <v>6294</v>
      </c>
      <c r="BE18" s="276">
        <v>6334</v>
      </c>
      <c r="BF18" s="276">
        <v>6016</v>
      </c>
      <c r="BG18" s="276">
        <v>5920</v>
      </c>
      <c r="BH18" s="276">
        <v>5744</v>
      </c>
      <c r="BI18" s="276">
        <v>5668</v>
      </c>
      <c r="BJ18" s="276">
        <v>5311</v>
      </c>
      <c r="BK18" s="276">
        <v>4997</v>
      </c>
      <c r="BL18" s="276">
        <v>5010</v>
      </c>
      <c r="BM18" s="276">
        <v>4836</v>
      </c>
      <c r="BN18" s="276">
        <v>4790</v>
      </c>
      <c r="BO18" s="276">
        <v>4640</v>
      </c>
      <c r="BP18" s="276">
        <v>4736</v>
      </c>
      <c r="BQ18" s="276">
        <v>4778</v>
      </c>
      <c r="BR18" s="276">
        <v>4744</v>
      </c>
      <c r="BS18" s="276">
        <v>5311</v>
      </c>
      <c r="BT18" s="276">
        <v>3861</v>
      </c>
      <c r="BU18" s="276">
        <v>3598</v>
      </c>
      <c r="BV18" s="276">
        <v>3556</v>
      </c>
      <c r="BW18" s="276">
        <v>3389</v>
      </c>
      <c r="BX18" s="276">
        <v>3154</v>
      </c>
      <c r="BY18" s="276">
        <v>2953</v>
      </c>
      <c r="BZ18" s="276">
        <v>3005</v>
      </c>
      <c r="CA18" s="276">
        <v>2942</v>
      </c>
      <c r="CB18" s="276">
        <v>2972</v>
      </c>
      <c r="CC18" s="276">
        <v>2794</v>
      </c>
      <c r="CD18" s="276">
        <v>2762</v>
      </c>
      <c r="CE18" s="276">
        <v>2566</v>
      </c>
      <c r="CF18" s="276">
        <v>2400</v>
      </c>
      <c r="CG18" s="276">
        <v>2265</v>
      </c>
      <c r="CH18" s="276">
        <v>2208</v>
      </c>
      <c r="CI18" s="276">
        <v>2174</v>
      </c>
      <c r="CJ18" s="276">
        <v>1872</v>
      </c>
      <c r="CK18" s="276">
        <v>1664</v>
      </c>
      <c r="CL18" s="276">
        <v>1494</v>
      </c>
      <c r="CM18" s="276">
        <v>1384</v>
      </c>
      <c r="CN18" s="276">
        <v>1204</v>
      </c>
      <c r="CO18" s="276">
        <v>963</v>
      </c>
      <c r="CP18" s="276">
        <v>3769</v>
      </c>
    </row>
    <row r="19" spans="1:94" s="141" customFormat="1" ht="15.75" customHeight="1">
      <c r="A19" s="278" t="s">
        <v>12</v>
      </c>
      <c r="B19" s="276">
        <v>27250</v>
      </c>
      <c r="C19" s="278"/>
      <c r="D19" s="276">
        <v>256</v>
      </c>
      <c r="E19" s="276">
        <v>245</v>
      </c>
      <c r="F19" s="276">
        <v>255</v>
      </c>
      <c r="G19" s="276">
        <v>250</v>
      </c>
      <c r="H19" s="276">
        <v>261</v>
      </c>
      <c r="I19" s="276">
        <v>271</v>
      </c>
      <c r="J19" s="276">
        <v>287</v>
      </c>
      <c r="K19" s="276">
        <v>303</v>
      </c>
      <c r="L19" s="276">
        <v>296</v>
      </c>
      <c r="M19" s="276">
        <v>275</v>
      </c>
      <c r="N19" s="276">
        <v>306</v>
      </c>
      <c r="O19" s="276">
        <v>294</v>
      </c>
      <c r="P19" s="276">
        <v>262</v>
      </c>
      <c r="Q19" s="276">
        <v>277</v>
      </c>
      <c r="R19" s="276">
        <v>277</v>
      </c>
      <c r="S19" s="276">
        <v>316</v>
      </c>
      <c r="T19" s="276">
        <v>282</v>
      </c>
      <c r="U19" s="276">
        <v>322</v>
      </c>
      <c r="V19" s="276">
        <v>314</v>
      </c>
      <c r="W19" s="276">
        <v>236</v>
      </c>
      <c r="X19" s="276">
        <v>282</v>
      </c>
      <c r="Y19" s="276">
        <v>204</v>
      </c>
      <c r="Z19" s="276">
        <v>248</v>
      </c>
      <c r="AA19" s="276">
        <v>200</v>
      </c>
      <c r="AB19" s="276">
        <v>227</v>
      </c>
      <c r="AC19" s="276">
        <v>266</v>
      </c>
      <c r="AD19" s="276">
        <v>244</v>
      </c>
      <c r="AE19" s="276">
        <v>294</v>
      </c>
      <c r="AF19" s="276">
        <v>239</v>
      </c>
      <c r="AG19" s="276">
        <v>242</v>
      </c>
      <c r="AH19" s="276">
        <v>248</v>
      </c>
      <c r="AI19" s="276">
        <v>235</v>
      </c>
      <c r="AJ19" s="276">
        <v>284</v>
      </c>
      <c r="AK19" s="276">
        <v>272</v>
      </c>
      <c r="AL19" s="276">
        <v>259</v>
      </c>
      <c r="AM19" s="276">
        <v>303</v>
      </c>
      <c r="AN19" s="276">
        <v>253</v>
      </c>
      <c r="AO19" s="276">
        <v>302</v>
      </c>
      <c r="AP19" s="276">
        <v>308</v>
      </c>
      <c r="AQ19" s="276">
        <v>323</v>
      </c>
      <c r="AR19" s="276">
        <v>311</v>
      </c>
      <c r="AS19" s="276">
        <v>341</v>
      </c>
      <c r="AT19" s="276">
        <v>360</v>
      </c>
      <c r="AU19" s="276">
        <v>385</v>
      </c>
      <c r="AV19" s="276">
        <v>390</v>
      </c>
      <c r="AW19" s="276">
        <v>423</v>
      </c>
      <c r="AX19" s="276">
        <v>435</v>
      </c>
      <c r="AY19" s="276">
        <v>416</v>
      </c>
      <c r="AZ19" s="276">
        <v>403</v>
      </c>
      <c r="BA19" s="276">
        <v>400</v>
      </c>
      <c r="BB19" s="276">
        <v>417</v>
      </c>
      <c r="BC19" s="276">
        <v>417</v>
      </c>
      <c r="BD19" s="276">
        <v>451</v>
      </c>
      <c r="BE19" s="276">
        <v>403</v>
      </c>
      <c r="BF19" s="276">
        <v>425</v>
      </c>
      <c r="BG19" s="276">
        <v>414</v>
      </c>
      <c r="BH19" s="276">
        <v>390</v>
      </c>
      <c r="BI19" s="276">
        <v>404</v>
      </c>
      <c r="BJ19" s="276">
        <v>381</v>
      </c>
      <c r="BK19" s="276">
        <v>417</v>
      </c>
      <c r="BL19" s="276">
        <v>374</v>
      </c>
      <c r="BM19" s="276">
        <v>390</v>
      </c>
      <c r="BN19" s="276">
        <v>410</v>
      </c>
      <c r="BO19" s="276">
        <v>385</v>
      </c>
      <c r="BP19" s="276">
        <v>439</v>
      </c>
      <c r="BQ19" s="276">
        <v>435</v>
      </c>
      <c r="BR19" s="276">
        <v>415</v>
      </c>
      <c r="BS19" s="276">
        <v>443</v>
      </c>
      <c r="BT19" s="276">
        <v>373</v>
      </c>
      <c r="BU19" s="276">
        <v>303</v>
      </c>
      <c r="BV19" s="276">
        <v>334</v>
      </c>
      <c r="BW19" s="276">
        <v>335</v>
      </c>
      <c r="BX19" s="276">
        <v>272</v>
      </c>
      <c r="BY19" s="276">
        <v>298</v>
      </c>
      <c r="BZ19" s="276">
        <v>300</v>
      </c>
      <c r="CA19" s="276">
        <v>287</v>
      </c>
      <c r="CB19" s="276">
        <v>265</v>
      </c>
      <c r="CC19" s="276">
        <v>239</v>
      </c>
      <c r="CD19" s="276">
        <v>215</v>
      </c>
      <c r="CE19" s="276">
        <v>214</v>
      </c>
      <c r="CF19" s="276">
        <v>208</v>
      </c>
      <c r="CG19" s="276">
        <v>202</v>
      </c>
      <c r="CH19" s="276">
        <v>177</v>
      </c>
      <c r="CI19" s="276">
        <v>140</v>
      </c>
      <c r="CJ19" s="276">
        <v>131</v>
      </c>
      <c r="CK19" s="276">
        <v>165</v>
      </c>
      <c r="CL19" s="276">
        <v>129</v>
      </c>
      <c r="CM19" s="276">
        <v>98</v>
      </c>
      <c r="CN19" s="276">
        <v>93</v>
      </c>
      <c r="CO19" s="276">
        <v>74</v>
      </c>
      <c r="CP19" s="276">
        <v>306</v>
      </c>
    </row>
    <row r="20" spans="1:94" s="141" customFormat="1" ht="15.75" customHeight="1">
      <c r="A20" s="278" t="s">
        <v>13</v>
      </c>
      <c r="B20" s="276">
        <v>157690</v>
      </c>
      <c r="C20" s="278"/>
      <c r="D20" s="276">
        <v>1680</v>
      </c>
      <c r="E20" s="276">
        <v>1682</v>
      </c>
      <c r="F20" s="276">
        <v>1870</v>
      </c>
      <c r="G20" s="276">
        <v>1824</v>
      </c>
      <c r="H20" s="276">
        <v>1891</v>
      </c>
      <c r="I20" s="276">
        <v>1929</v>
      </c>
      <c r="J20" s="276">
        <v>1862</v>
      </c>
      <c r="K20" s="276">
        <v>1863</v>
      </c>
      <c r="L20" s="276">
        <v>1777</v>
      </c>
      <c r="M20" s="276">
        <v>1794</v>
      </c>
      <c r="N20" s="276">
        <v>1694</v>
      </c>
      <c r="O20" s="276">
        <v>1699</v>
      </c>
      <c r="P20" s="276">
        <v>1611</v>
      </c>
      <c r="Q20" s="276">
        <v>1651</v>
      </c>
      <c r="R20" s="276">
        <v>1696</v>
      </c>
      <c r="S20" s="276">
        <v>1765</v>
      </c>
      <c r="T20" s="276">
        <v>1787</v>
      </c>
      <c r="U20" s="276">
        <v>1841</v>
      </c>
      <c r="V20" s="276">
        <v>1814</v>
      </c>
      <c r="W20" s="276">
        <v>1913</v>
      </c>
      <c r="X20" s="276">
        <v>1840</v>
      </c>
      <c r="Y20" s="276">
        <v>1812</v>
      </c>
      <c r="Z20" s="276">
        <v>1763</v>
      </c>
      <c r="AA20" s="276">
        <v>1838</v>
      </c>
      <c r="AB20" s="276">
        <v>1720</v>
      </c>
      <c r="AC20" s="276">
        <v>1666</v>
      </c>
      <c r="AD20" s="276">
        <v>1788</v>
      </c>
      <c r="AE20" s="276">
        <v>1748</v>
      </c>
      <c r="AF20" s="276">
        <v>1811</v>
      </c>
      <c r="AG20" s="276">
        <v>1955</v>
      </c>
      <c r="AH20" s="276">
        <v>1812</v>
      </c>
      <c r="AI20" s="276">
        <v>1904</v>
      </c>
      <c r="AJ20" s="276">
        <v>2047</v>
      </c>
      <c r="AK20" s="276">
        <v>1990</v>
      </c>
      <c r="AL20" s="276">
        <v>2035</v>
      </c>
      <c r="AM20" s="276">
        <v>2075</v>
      </c>
      <c r="AN20" s="276">
        <v>1940</v>
      </c>
      <c r="AO20" s="276">
        <v>1911</v>
      </c>
      <c r="AP20" s="276">
        <v>2020</v>
      </c>
      <c r="AQ20" s="276">
        <v>2128</v>
      </c>
      <c r="AR20" s="276">
        <v>2172</v>
      </c>
      <c r="AS20" s="276">
        <v>2315</v>
      </c>
      <c r="AT20" s="276">
        <v>2465</v>
      </c>
      <c r="AU20" s="276">
        <v>2525</v>
      </c>
      <c r="AV20" s="276">
        <v>2458</v>
      </c>
      <c r="AW20" s="276">
        <v>2545</v>
      </c>
      <c r="AX20" s="276">
        <v>2605</v>
      </c>
      <c r="AY20" s="276">
        <v>2555</v>
      </c>
      <c r="AZ20" s="276">
        <v>2529</v>
      </c>
      <c r="BA20" s="276">
        <v>2586</v>
      </c>
      <c r="BB20" s="276">
        <v>2498</v>
      </c>
      <c r="BC20" s="276">
        <v>2426</v>
      </c>
      <c r="BD20" s="276">
        <v>2446</v>
      </c>
      <c r="BE20" s="276">
        <v>2318</v>
      </c>
      <c r="BF20" s="276">
        <v>2258</v>
      </c>
      <c r="BG20" s="276">
        <v>2218</v>
      </c>
      <c r="BH20" s="276">
        <v>2134</v>
      </c>
      <c r="BI20" s="276">
        <v>2060</v>
      </c>
      <c r="BJ20" s="276">
        <v>1982</v>
      </c>
      <c r="BK20" s="276">
        <v>1853</v>
      </c>
      <c r="BL20" s="276">
        <v>1846</v>
      </c>
      <c r="BM20" s="276">
        <v>1878</v>
      </c>
      <c r="BN20" s="276">
        <v>1790</v>
      </c>
      <c r="BO20" s="276">
        <v>1926</v>
      </c>
      <c r="BP20" s="276">
        <v>1912</v>
      </c>
      <c r="BQ20" s="276">
        <v>1917</v>
      </c>
      <c r="BR20" s="276">
        <v>1951</v>
      </c>
      <c r="BS20" s="276">
        <v>2136</v>
      </c>
      <c r="BT20" s="276">
        <v>1538</v>
      </c>
      <c r="BU20" s="276">
        <v>1506</v>
      </c>
      <c r="BV20" s="276">
        <v>1483</v>
      </c>
      <c r="BW20" s="276">
        <v>1449</v>
      </c>
      <c r="BX20" s="276">
        <v>1312</v>
      </c>
      <c r="BY20" s="276">
        <v>1206</v>
      </c>
      <c r="BZ20" s="276">
        <v>1224</v>
      </c>
      <c r="CA20" s="276">
        <v>1265</v>
      </c>
      <c r="CB20" s="276">
        <v>1171</v>
      </c>
      <c r="CC20" s="276">
        <v>1120</v>
      </c>
      <c r="CD20" s="276">
        <v>1032</v>
      </c>
      <c r="CE20" s="276">
        <v>988</v>
      </c>
      <c r="CF20" s="276">
        <v>882</v>
      </c>
      <c r="CG20" s="276">
        <v>787</v>
      </c>
      <c r="CH20" s="276">
        <v>730</v>
      </c>
      <c r="CI20" s="276">
        <v>638</v>
      </c>
      <c r="CJ20" s="276">
        <v>586</v>
      </c>
      <c r="CK20" s="276">
        <v>519</v>
      </c>
      <c r="CL20" s="276">
        <v>433</v>
      </c>
      <c r="CM20" s="276">
        <v>411</v>
      </c>
      <c r="CN20" s="276">
        <v>332</v>
      </c>
      <c r="CO20" s="276">
        <v>276</v>
      </c>
      <c r="CP20" s="276">
        <v>1052</v>
      </c>
    </row>
    <row r="21" spans="1:94" s="141" customFormat="1" ht="15.75" customHeight="1">
      <c r="A21" s="278" t="s">
        <v>14</v>
      </c>
      <c r="B21" s="276">
        <v>367250</v>
      </c>
      <c r="C21" s="278"/>
      <c r="D21" s="276">
        <v>3866</v>
      </c>
      <c r="E21" s="276">
        <v>3974</v>
      </c>
      <c r="F21" s="276">
        <v>4076</v>
      </c>
      <c r="G21" s="276">
        <v>4340</v>
      </c>
      <c r="H21" s="276">
        <v>4222</v>
      </c>
      <c r="I21" s="276">
        <v>4282</v>
      </c>
      <c r="J21" s="276">
        <v>4234</v>
      </c>
      <c r="K21" s="276">
        <v>3994</v>
      </c>
      <c r="L21" s="276">
        <v>4024</v>
      </c>
      <c r="M21" s="276">
        <v>3954</v>
      </c>
      <c r="N21" s="276">
        <v>3884</v>
      </c>
      <c r="O21" s="276">
        <v>3761</v>
      </c>
      <c r="P21" s="276">
        <v>3645</v>
      </c>
      <c r="Q21" s="276">
        <v>3907</v>
      </c>
      <c r="R21" s="276">
        <v>3765</v>
      </c>
      <c r="S21" s="276">
        <v>4142</v>
      </c>
      <c r="T21" s="276">
        <v>4090</v>
      </c>
      <c r="U21" s="276">
        <v>4232</v>
      </c>
      <c r="V21" s="276">
        <v>4462</v>
      </c>
      <c r="W21" s="276">
        <v>4975</v>
      </c>
      <c r="X21" s="276">
        <v>5153</v>
      </c>
      <c r="Y21" s="276">
        <v>4884</v>
      </c>
      <c r="Z21" s="276">
        <v>4956</v>
      </c>
      <c r="AA21" s="276">
        <v>4658</v>
      </c>
      <c r="AB21" s="276">
        <v>4434</v>
      </c>
      <c r="AC21" s="276">
        <v>4408</v>
      </c>
      <c r="AD21" s="276">
        <v>4253</v>
      </c>
      <c r="AE21" s="276">
        <v>4050</v>
      </c>
      <c r="AF21" s="276">
        <v>4209</v>
      </c>
      <c r="AG21" s="276">
        <v>4050</v>
      </c>
      <c r="AH21" s="276">
        <v>3955</v>
      </c>
      <c r="AI21" s="276">
        <v>4135</v>
      </c>
      <c r="AJ21" s="276">
        <v>4326</v>
      </c>
      <c r="AK21" s="276">
        <v>4317</v>
      </c>
      <c r="AL21" s="276">
        <v>4358</v>
      </c>
      <c r="AM21" s="276">
        <v>4246</v>
      </c>
      <c r="AN21" s="276">
        <v>3942</v>
      </c>
      <c r="AO21" s="276">
        <v>3950</v>
      </c>
      <c r="AP21" s="276">
        <v>4252</v>
      </c>
      <c r="AQ21" s="276">
        <v>4310</v>
      </c>
      <c r="AR21" s="276">
        <v>4431</v>
      </c>
      <c r="AS21" s="276">
        <v>4753</v>
      </c>
      <c r="AT21" s="276">
        <v>5047</v>
      </c>
      <c r="AU21" s="276">
        <v>5317</v>
      </c>
      <c r="AV21" s="276">
        <v>5183</v>
      </c>
      <c r="AW21" s="276">
        <v>5562</v>
      </c>
      <c r="AX21" s="276">
        <v>5603</v>
      </c>
      <c r="AY21" s="276">
        <v>5688</v>
      </c>
      <c r="AZ21" s="276">
        <v>5517</v>
      </c>
      <c r="BA21" s="276">
        <v>5681</v>
      </c>
      <c r="BB21" s="276">
        <v>5656</v>
      </c>
      <c r="BC21" s="276">
        <v>5531</v>
      </c>
      <c r="BD21" s="276">
        <v>5489</v>
      </c>
      <c r="BE21" s="276">
        <v>5313</v>
      </c>
      <c r="BF21" s="276">
        <v>5406</v>
      </c>
      <c r="BG21" s="276">
        <v>5265</v>
      </c>
      <c r="BH21" s="276">
        <v>5145</v>
      </c>
      <c r="BI21" s="276">
        <v>4943</v>
      </c>
      <c r="BJ21" s="276">
        <v>4761</v>
      </c>
      <c r="BK21" s="276">
        <v>4613</v>
      </c>
      <c r="BL21" s="276">
        <v>4637</v>
      </c>
      <c r="BM21" s="276">
        <v>4478</v>
      </c>
      <c r="BN21" s="276">
        <v>4387</v>
      </c>
      <c r="BO21" s="276">
        <v>4523</v>
      </c>
      <c r="BP21" s="276">
        <v>4569</v>
      </c>
      <c r="BQ21" s="276">
        <v>4824</v>
      </c>
      <c r="BR21" s="276">
        <v>4992</v>
      </c>
      <c r="BS21" s="276">
        <v>5505</v>
      </c>
      <c r="BT21" s="276">
        <v>4058</v>
      </c>
      <c r="BU21" s="276">
        <v>3917</v>
      </c>
      <c r="BV21" s="276">
        <v>3952</v>
      </c>
      <c r="BW21" s="276">
        <v>3686</v>
      </c>
      <c r="BX21" s="276">
        <v>3375</v>
      </c>
      <c r="BY21" s="276">
        <v>2940</v>
      </c>
      <c r="BZ21" s="276">
        <v>3019</v>
      </c>
      <c r="CA21" s="276">
        <v>2979</v>
      </c>
      <c r="CB21" s="276">
        <v>2793</v>
      </c>
      <c r="CC21" s="276">
        <v>2715</v>
      </c>
      <c r="CD21" s="276">
        <v>2571</v>
      </c>
      <c r="CE21" s="276">
        <v>2338</v>
      </c>
      <c r="CF21" s="276">
        <v>2129</v>
      </c>
      <c r="CG21" s="276">
        <v>1994</v>
      </c>
      <c r="CH21" s="276">
        <v>1816</v>
      </c>
      <c r="CI21" s="276">
        <v>1660</v>
      </c>
      <c r="CJ21" s="276">
        <v>1562</v>
      </c>
      <c r="CK21" s="276">
        <v>1365</v>
      </c>
      <c r="CL21" s="276">
        <v>1195</v>
      </c>
      <c r="CM21" s="276">
        <v>1094</v>
      </c>
      <c r="CN21" s="276">
        <v>1007</v>
      </c>
      <c r="CO21" s="276">
        <v>768</v>
      </c>
      <c r="CP21" s="276">
        <v>2823</v>
      </c>
    </row>
    <row r="22" spans="1:94" s="141" customFormat="1" ht="23.25" customHeight="1">
      <c r="A22" s="278" t="s">
        <v>15</v>
      </c>
      <c r="B22" s="276">
        <v>599640</v>
      </c>
      <c r="C22" s="278"/>
      <c r="D22" s="276">
        <v>7216</v>
      </c>
      <c r="E22" s="276">
        <v>7179</v>
      </c>
      <c r="F22" s="276">
        <v>7253</v>
      </c>
      <c r="G22" s="276">
        <v>7090</v>
      </c>
      <c r="H22" s="276">
        <v>6284</v>
      </c>
      <c r="I22" s="276">
        <v>6255</v>
      </c>
      <c r="J22" s="276">
        <v>6148</v>
      </c>
      <c r="K22" s="276">
        <v>5817</v>
      </c>
      <c r="L22" s="276">
        <v>5557</v>
      </c>
      <c r="M22" s="276">
        <v>5440</v>
      </c>
      <c r="N22" s="276">
        <v>5293</v>
      </c>
      <c r="O22" s="276">
        <v>5213</v>
      </c>
      <c r="P22" s="276">
        <v>5072</v>
      </c>
      <c r="Q22" s="276">
        <v>5575</v>
      </c>
      <c r="R22" s="276">
        <v>5627</v>
      </c>
      <c r="S22" s="276">
        <v>5690</v>
      </c>
      <c r="T22" s="276">
        <v>6047</v>
      </c>
      <c r="U22" s="276">
        <v>6311</v>
      </c>
      <c r="V22" s="276">
        <v>6920</v>
      </c>
      <c r="W22" s="276">
        <v>8006</v>
      </c>
      <c r="X22" s="276">
        <v>8819</v>
      </c>
      <c r="Y22" s="276">
        <v>10591</v>
      </c>
      <c r="Z22" s="276">
        <v>12507</v>
      </c>
      <c r="AA22" s="276">
        <v>12485</v>
      </c>
      <c r="AB22" s="276">
        <v>12095</v>
      </c>
      <c r="AC22" s="276">
        <v>12124</v>
      </c>
      <c r="AD22" s="276">
        <v>12148</v>
      </c>
      <c r="AE22" s="276">
        <v>11638</v>
      </c>
      <c r="AF22" s="276">
        <v>11579</v>
      </c>
      <c r="AG22" s="276">
        <v>11367</v>
      </c>
      <c r="AH22" s="276">
        <v>10650</v>
      </c>
      <c r="AI22" s="276">
        <v>10884</v>
      </c>
      <c r="AJ22" s="276">
        <v>10294</v>
      </c>
      <c r="AK22" s="276">
        <v>10122</v>
      </c>
      <c r="AL22" s="276">
        <v>9633</v>
      </c>
      <c r="AM22" s="276">
        <v>9060</v>
      </c>
      <c r="AN22" s="276">
        <v>8076</v>
      </c>
      <c r="AO22" s="276">
        <v>7387</v>
      </c>
      <c r="AP22" s="276">
        <v>7725</v>
      </c>
      <c r="AQ22" s="276">
        <v>7413</v>
      </c>
      <c r="AR22" s="276">
        <v>7265</v>
      </c>
      <c r="AS22" s="276">
        <v>7560</v>
      </c>
      <c r="AT22" s="276">
        <v>8032</v>
      </c>
      <c r="AU22" s="276">
        <v>8147</v>
      </c>
      <c r="AV22" s="276">
        <v>8191</v>
      </c>
      <c r="AW22" s="276">
        <v>8442</v>
      </c>
      <c r="AX22" s="276">
        <v>8549</v>
      </c>
      <c r="AY22" s="276">
        <v>8283</v>
      </c>
      <c r="AZ22" s="276">
        <v>8365</v>
      </c>
      <c r="BA22" s="276">
        <v>8517</v>
      </c>
      <c r="BB22" s="276">
        <v>8628</v>
      </c>
      <c r="BC22" s="276">
        <v>8487</v>
      </c>
      <c r="BD22" s="276">
        <v>8468</v>
      </c>
      <c r="BE22" s="276">
        <v>8087</v>
      </c>
      <c r="BF22" s="276">
        <v>7659</v>
      </c>
      <c r="BG22" s="276">
        <v>7591</v>
      </c>
      <c r="BH22" s="276">
        <v>7248</v>
      </c>
      <c r="BI22" s="276">
        <v>6987</v>
      </c>
      <c r="BJ22" s="276">
        <v>6870</v>
      </c>
      <c r="BK22" s="276">
        <v>6384</v>
      </c>
      <c r="BL22" s="276">
        <v>5992</v>
      </c>
      <c r="BM22" s="276">
        <v>5652</v>
      </c>
      <c r="BN22" s="276">
        <v>5407</v>
      </c>
      <c r="BO22" s="276">
        <v>5416</v>
      </c>
      <c r="BP22" s="276">
        <v>5277</v>
      </c>
      <c r="BQ22" s="276">
        <v>5271</v>
      </c>
      <c r="BR22" s="276">
        <v>5350</v>
      </c>
      <c r="BS22" s="276">
        <v>5643</v>
      </c>
      <c r="BT22" s="276">
        <v>4365</v>
      </c>
      <c r="BU22" s="276">
        <v>4139</v>
      </c>
      <c r="BV22" s="276">
        <v>4120</v>
      </c>
      <c r="BW22" s="276">
        <v>4017</v>
      </c>
      <c r="BX22" s="276">
        <v>3706</v>
      </c>
      <c r="BY22" s="276">
        <v>3573</v>
      </c>
      <c r="BZ22" s="276">
        <v>3661</v>
      </c>
      <c r="CA22" s="276">
        <v>3598</v>
      </c>
      <c r="CB22" s="276">
        <v>3532</v>
      </c>
      <c r="CC22" s="276">
        <v>3325</v>
      </c>
      <c r="CD22" s="276">
        <v>3161</v>
      </c>
      <c r="CE22" s="276">
        <v>3234</v>
      </c>
      <c r="CF22" s="276">
        <v>2777</v>
      </c>
      <c r="CG22" s="276">
        <v>2644</v>
      </c>
      <c r="CH22" s="276">
        <v>2562</v>
      </c>
      <c r="CI22" s="276">
        <v>2351</v>
      </c>
      <c r="CJ22" s="276">
        <v>2018</v>
      </c>
      <c r="CK22" s="276">
        <v>1719</v>
      </c>
      <c r="CL22" s="276">
        <v>1543</v>
      </c>
      <c r="CM22" s="276">
        <v>1301</v>
      </c>
      <c r="CN22" s="276">
        <v>1228</v>
      </c>
      <c r="CO22" s="276">
        <v>1026</v>
      </c>
      <c r="CP22" s="276">
        <v>3682</v>
      </c>
    </row>
    <row r="23" spans="1:94" s="141" customFormat="1" ht="15.75" customHeight="1">
      <c r="A23" s="278" t="s">
        <v>16</v>
      </c>
      <c r="B23" s="276">
        <v>233080</v>
      </c>
      <c r="C23" s="278"/>
      <c r="D23" s="276">
        <v>2237</v>
      </c>
      <c r="E23" s="276">
        <v>2289</v>
      </c>
      <c r="F23" s="276">
        <v>2433</v>
      </c>
      <c r="G23" s="276">
        <v>2487</v>
      </c>
      <c r="H23" s="276">
        <v>2426</v>
      </c>
      <c r="I23" s="276">
        <v>2631</v>
      </c>
      <c r="J23" s="276">
        <v>2644</v>
      </c>
      <c r="K23" s="276">
        <v>2548</v>
      </c>
      <c r="L23" s="276">
        <v>2531</v>
      </c>
      <c r="M23" s="276">
        <v>2536</v>
      </c>
      <c r="N23" s="276">
        <v>2513</v>
      </c>
      <c r="O23" s="276">
        <v>2495</v>
      </c>
      <c r="P23" s="276">
        <v>2470</v>
      </c>
      <c r="Q23" s="276">
        <v>2575</v>
      </c>
      <c r="R23" s="276">
        <v>2538</v>
      </c>
      <c r="S23" s="276">
        <v>2773</v>
      </c>
      <c r="T23" s="276">
        <v>2745</v>
      </c>
      <c r="U23" s="276">
        <v>2732</v>
      </c>
      <c r="V23" s="276">
        <v>2552</v>
      </c>
      <c r="W23" s="276">
        <v>2435</v>
      </c>
      <c r="X23" s="276">
        <v>2367</v>
      </c>
      <c r="Y23" s="276">
        <v>2219</v>
      </c>
      <c r="Z23" s="276">
        <v>2249</v>
      </c>
      <c r="AA23" s="276">
        <v>2384</v>
      </c>
      <c r="AB23" s="276">
        <v>2328</v>
      </c>
      <c r="AC23" s="276">
        <v>2343</v>
      </c>
      <c r="AD23" s="276">
        <v>2529</v>
      </c>
      <c r="AE23" s="276">
        <v>2479</v>
      </c>
      <c r="AF23" s="276">
        <v>2561</v>
      </c>
      <c r="AG23" s="276">
        <v>2570</v>
      </c>
      <c r="AH23" s="276">
        <v>2634</v>
      </c>
      <c r="AI23" s="276">
        <v>2542</v>
      </c>
      <c r="AJ23" s="276">
        <v>2708</v>
      </c>
      <c r="AK23" s="276">
        <v>2810</v>
      </c>
      <c r="AL23" s="276">
        <v>2596</v>
      </c>
      <c r="AM23" s="276">
        <v>2576</v>
      </c>
      <c r="AN23" s="276">
        <v>2419</v>
      </c>
      <c r="AO23" s="276">
        <v>2396</v>
      </c>
      <c r="AP23" s="276">
        <v>2600</v>
      </c>
      <c r="AQ23" s="276">
        <v>2674</v>
      </c>
      <c r="AR23" s="276">
        <v>2638</v>
      </c>
      <c r="AS23" s="276">
        <v>2855</v>
      </c>
      <c r="AT23" s="276">
        <v>3094</v>
      </c>
      <c r="AU23" s="276">
        <v>3257</v>
      </c>
      <c r="AV23" s="276">
        <v>3262</v>
      </c>
      <c r="AW23" s="276">
        <v>3303</v>
      </c>
      <c r="AX23" s="276">
        <v>3582</v>
      </c>
      <c r="AY23" s="276">
        <v>3534</v>
      </c>
      <c r="AZ23" s="276">
        <v>3740</v>
      </c>
      <c r="BA23" s="276">
        <v>3827</v>
      </c>
      <c r="BB23" s="276">
        <v>3800</v>
      </c>
      <c r="BC23" s="276">
        <v>3639</v>
      </c>
      <c r="BD23" s="276">
        <v>3539</v>
      </c>
      <c r="BE23" s="276">
        <v>3652</v>
      </c>
      <c r="BF23" s="276">
        <v>3499</v>
      </c>
      <c r="BG23" s="276">
        <v>3535</v>
      </c>
      <c r="BH23" s="276">
        <v>3458</v>
      </c>
      <c r="BI23" s="276">
        <v>3429</v>
      </c>
      <c r="BJ23" s="276">
        <v>3343</v>
      </c>
      <c r="BK23" s="276">
        <v>3261</v>
      </c>
      <c r="BL23" s="276">
        <v>3294</v>
      </c>
      <c r="BM23" s="276">
        <v>3317</v>
      </c>
      <c r="BN23" s="276">
        <v>3220</v>
      </c>
      <c r="BO23" s="276">
        <v>3183</v>
      </c>
      <c r="BP23" s="276">
        <v>3210</v>
      </c>
      <c r="BQ23" s="276">
        <v>3297</v>
      </c>
      <c r="BR23" s="276">
        <v>3465</v>
      </c>
      <c r="BS23" s="276">
        <v>3475</v>
      </c>
      <c r="BT23" s="276">
        <v>2756</v>
      </c>
      <c r="BU23" s="276">
        <v>2524</v>
      </c>
      <c r="BV23" s="276">
        <v>2730</v>
      </c>
      <c r="BW23" s="276">
        <v>2571</v>
      </c>
      <c r="BX23" s="276">
        <v>2318</v>
      </c>
      <c r="BY23" s="276">
        <v>2042</v>
      </c>
      <c r="BZ23" s="276">
        <v>2080</v>
      </c>
      <c r="CA23" s="276">
        <v>1969</v>
      </c>
      <c r="CB23" s="276">
        <v>1902</v>
      </c>
      <c r="CC23" s="276">
        <v>1700</v>
      </c>
      <c r="CD23" s="276">
        <v>1659</v>
      </c>
      <c r="CE23" s="276">
        <v>1580</v>
      </c>
      <c r="CF23" s="276">
        <v>1502</v>
      </c>
      <c r="CG23" s="276">
        <v>1362</v>
      </c>
      <c r="CH23" s="276">
        <v>1331</v>
      </c>
      <c r="CI23" s="276">
        <v>1181</v>
      </c>
      <c r="CJ23" s="276">
        <v>1072</v>
      </c>
      <c r="CK23" s="276">
        <v>990</v>
      </c>
      <c r="CL23" s="276">
        <v>766</v>
      </c>
      <c r="CM23" s="276">
        <v>698</v>
      </c>
      <c r="CN23" s="276">
        <v>621</v>
      </c>
      <c r="CO23" s="276">
        <v>516</v>
      </c>
      <c r="CP23" s="276">
        <v>1928</v>
      </c>
    </row>
    <row r="24" spans="1:94" s="141" customFormat="1" ht="15.75" customHeight="1">
      <c r="A24" s="278" t="s">
        <v>17</v>
      </c>
      <c r="B24" s="276">
        <v>79890</v>
      </c>
      <c r="C24" s="278"/>
      <c r="D24" s="276">
        <v>773</v>
      </c>
      <c r="E24" s="276">
        <v>783</v>
      </c>
      <c r="F24" s="276">
        <v>784</v>
      </c>
      <c r="G24" s="276">
        <v>836</v>
      </c>
      <c r="H24" s="276">
        <v>854</v>
      </c>
      <c r="I24" s="276">
        <v>804</v>
      </c>
      <c r="J24" s="276">
        <v>875</v>
      </c>
      <c r="K24" s="276">
        <v>831</v>
      </c>
      <c r="L24" s="276">
        <v>806</v>
      </c>
      <c r="M24" s="276">
        <v>860</v>
      </c>
      <c r="N24" s="276">
        <v>829</v>
      </c>
      <c r="O24" s="276">
        <v>775</v>
      </c>
      <c r="P24" s="276">
        <v>750</v>
      </c>
      <c r="Q24" s="276">
        <v>822</v>
      </c>
      <c r="R24" s="276">
        <v>845</v>
      </c>
      <c r="S24" s="276">
        <v>916</v>
      </c>
      <c r="T24" s="276">
        <v>869</v>
      </c>
      <c r="U24" s="276">
        <v>981</v>
      </c>
      <c r="V24" s="276">
        <v>981</v>
      </c>
      <c r="W24" s="276">
        <v>936</v>
      </c>
      <c r="X24" s="276">
        <v>943</v>
      </c>
      <c r="Y24" s="276">
        <v>930</v>
      </c>
      <c r="Z24" s="276">
        <v>1042</v>
      </c>
      <c r="AA24" s="276">
        <v>1053</v>
      </c>
      <c r="AB24" s="276">
        <v>990</v>
      </c>
      <c r="AC24" s="276">
        <v>901</v>
      </c>
      <c r="AD24" s="276">
        <v>925</v>
      </c>
      <c r="AE24" s="276">
        <v>914</v>
      </c>
      <c r="AF24" s="276">
        <v>979</v>
      </c>
      <c r="AG24" s="276">
        <v>877</v>
      </c>
      <c r="AH24" s="276">
        <v>890</v>
      </c>
      <c r="AI24" s="276">
        <v>898</v>
      </c>
      <c r="AJ24" s="276">
        <v>916</v>
      </c>
      <c r="AK24" s="276">
        <v>874</v>
      </c>
      <c r="AL24" s="276">
        <v>907</v>
      </c>
      <c r="AM24" s="276">
        <v>854</v>
      </c>
      <c r="AN24" s="276">
        <v>783</v>
      </c>
      <c r="AO24" s="276">
        <v>829</v>
      </c>
      <c r="AP24" s="276">
        <v>809</v>
      </c>
      <c r="AQ24" s="276">
        <v>922</v>
      </c>
      <c r="AR24" s="276">
        <v>881</v>
      </c>
      <c r="AS24" s="276">
        <v>988</v>
      </c>
      <c r="AT24" s="276">
        <v>1030</v>
      </c>
      <c r="AU24" s="276">
        <v>1129</v>
      </c>
      <c r="AV24" s="276">
        <v>1117</v>
      </c>
      <c r="AW24" s="276">
        <v>1159</v>
      </c>
      <c r="AX24" s="276">
        <v>1280</v>
      </c>
      <c r="AY24" s="276">
        <v>1296</v>
      </c>
      <c r="AZ24" s="276">
        <v>1317</v>
      </c>
      <c r="BA24" s="276">
        <v>1312</v>
      </c>
      <c r="BB24" s="276">
        <v>1345</v>
      </c>
      <c r="BC24" s="276">
        <v>1401</v>
      </c>
      <c r="BD24" s="276">
        <v>1374</v>
      </c>
      <c r="BE24" s="276">
        <v>1328</v>
      </c>
      <c r="BF24" s="276">
        <v>1292</v>
      </c>
      <c r="BG24" s="276">
        <v>1302</v>
      </c>
      <c r="BH24" s="276">
        <v>1128</v>
      </c>
      <c r="BI24" s="276">
        <v>1177</v>
      </c>
      <c r="BJ24" s="276">
        <v>1107</v>
      </c>
      <c r="BK24" s="276">
        <v>1044</v>
      </c>
      <c r="BL24" s="276">
        <v>996</v>
      </c>
      <c r="BM24" s="276">
        <v>1012</v>
      </c>
      <c r="BN24" s="276">
        <v>969</v>
      </c>
      <c r="BO24" s="276">
        <v>1049</v>
      </c>
      <c r="BP24" s="276">
        <v>1020</v>
      </c>
      <c r="BQ24" s="276">
        <v>1005</v>
      </c>
      <c r="BR24" s="276">
        <v>1002</v>
      </c>
      <c r="BS24" s="276">
        <v>1077</v>
      </c>
      <c r="BT24" s="276">
        <v>872</v>
      </c>
      <c r="BU24" s="276">
        <v>788</v>
      </c>
      <c r="BV24" s="276">
        <v>885</v>
      </c>
      <c r="BW24" s="276">
        <v>814</v>
      </c>
      <c r="BX24" s="276">
        <v>690</v>
      </c>
      <c r="BY24" s="276">
        <v>688</v>
      </c>
      <c r="BZ24" s="276">
        <v>641</v>
      </c>
      <c r="CA24" s="276">
        <v>667</v>
      </c>
      <c r="CB24" s="276">
        <v>660</v>
      </c>
      <c r="CC24" s="276">
        <v>634</v>
      </c>
      <c r="CD24" s="276">
        <v>613</v>
      </c>
      <c r="CE24" s="276">
        <v>520</v>
      </c>
      <c r="CF24" s="276">
        <v>477</v>
      </c>
      <c r="CG24" s="276">
        <v>455</v>
      </c>
      <c r="CH24" s="276">
        <v>488</v>
      </c>
      <c r="CI24" s="276">
        <v>418</v>
      </c>
      <c r="CJ24" s="276">
        <v>373</v>
      </c>
      <c r="CK24" s="276">
        <v>351</v>
      </c>
      <c r="CL24" s="276">
        <v>248</v>
      </c>
      <c r="CM24" s="276">
        <v>234</v>
      </c>
      <c r="CN24" s="276">
        <v>210</v>
      </c>
      <c r="CO24" s="276">
        <v>173</v>
      </c>
      <c r="CP24" s="276">
        <v>708</v>
      </c>
    </row>
    <row r="25" spans="1:94" s="141" customFormat="1" ht="15.75" customHeight="1">
      <c r="A25" s="278" t="s">
        <v>18</v>
      </c>
      <c r="B25" s="276">
        <v>86220</v>
      </c>
      <c r="C25" s="278"/>
      <c r="D25" s="276">
        <v>1052</v>
      </c>
      <c r="E25" s="276">
        <v>1052</v>
      </c>
      <c r="F25" s="276">
        <v>1104</v>
      </c>
      <c r="G25" s="276">
        <v>1078</v>
      </c>
      <c r="H25" s="276">
        <v>1065</v>
      </c>
      <c r="I25" s="276">
        <v>1066</v>
      </c>
      <c r="J25" s="276">
        <v>1037</v>
      </c>
      <c r="K25" s="276">
        <v>988</v>
      </c>
      <c r="L25" s="276">
        <v>1029</v>
      </c>
      <c r="M25" s="276">
        <v>1000</v>
      </c>
      <c r="N25" s="276">
        <v>981</v>
      </c>
      <c r="O25" s="276">
        <v>925</v>
      </c>
      <c r="P25" s="276">
        <v>908</v>
      </c>
      <c r="Q25" s="276">
        <v>1000</v>
      </c>
      <c r="R25" s="276">
        <v>1031</v>
      </c>
      <c r="S25" s="276">
        <v>1049</v>
      </c>
      <c r="T25" s="276">
        <v>1009</v>
      </c>
      <c r="U25" s="276">
        <v>1026</v>
      </c>
      <c r="V25" s="276">
        <v>923</v>
      </c>
      <c r="W25" s="276">
        <v>1005</v>
      </c>
      <c r="X25" s="276">
        <v>1015</v>
      </c>
      <c r="Y25" s="276">
        <v>978</v>
      </c>
      <c r="Z25" s="276">
        <v>1065</v>
      </c>
      <c r="AA25" s="276">
        <v>1038</v>
      </c>
      <c r="AB25" s="276">
        <v>934</v>
      </c>
      <c r="AC25" s="276">
        <v>958</v>
      </c>
      <c r="AD25" s="276">
        <v>1020</v>
      </c>
      <c r="AE25" s="276">
        <v>955</v>
      </c>
      <c r="AF25" s="276">
        <v>962</v>
      </c>
      <c r="AG25" s="276">
        <v>949</v>
      </c>
      <c r="AH25" s="276">
        <v>955</v>
      </c>
      <c r="AI25" s="276">
        <v>1002</v>
      </c>
      <c r="AJ25" s="276">
        <v>1030</v>
      </c>
      <c r="AK25" s="276">
        <v>1056</v>
      </c>
      <c r="AL25" s="276">
        <v>1067</v>
      </c>
      <c r="AM25" s="276">
        <v>1023</v>
      </c>
      <c r="AN25" s="276">
        <v>989</v>
      </c>
      <c r="AO25" s="276">
        <v>966</v>
      </c>
      <c r="AP25" s="276">
        <v>1013</v>
      </c>
      <c r="AQ25" s="276">
        <v>1087</v>
      </c>
      <c r="AR25" s="276">
        <v>1080</v>
      </c>
      <c r="AS25" s="276">
        <v>1081</v>
      </c>
      <c r="AT25" s="276">
        <v>1197</v>
      </c>
      <c r="AU25" s="276">
        <v>1330</v>
      </c>
      <c r="AV25" s="276">
        <v>1305</v>
      </c>
      <c r="AW25" s="276">
        <v>1251</v>
      </c>
      <c r="AX25" s="276">
        <v>1365</v>
      </c>
      <c r="AY25" s="276">
        <v>1356</v>
      </c>
      <c r="AZ25" s="276">
        <v>1290</v>
      </c>
      <c r="BA25" s="276">
        <v>1331</v>
      </c>
      <c r="BB25" s="276">
        <v>1299</v>
      </c>
      <c r="BC25" s="276">
        <v>1386</v>
      </c>
      <c r="BD25" s="276">
        <v>1312</v>
      </c>
      <c r="BE25" s="276">
        <v>1232</v>
      </c>
      <c r="BF25" s="276">
        <v>1236</v>
      </c>
      <c r="BG25" s="276">
        <v>1213</v>
      </c>
      <c r="BH25" s="276">
        <v>1222</v>
      </c>
      <c r="BI25" s="276">
        <v>1212</v>
      </c>
      <c r="BJ25" s="276">
        <v>1086</v>
      </c>
      <c r="BK25" s="276">
        <v>1088</v>
      </c>
      <c r="BL25" s="276">
        <v>1088</v>
      </c>
      <c r="BM25" s="276">
        <v>1069</v>
      </c>
      <c r="BN25" s="276">
        <v>1035</v>
      </c>
      <c r="BO25" s="276">
        <v>1079</v>
      </c>
      <c r="BP25" s="276">
        <v>1085</v>
      </c>
      <c r="BQ25" s="276">
        <v>1118</v>
      </c>
      <c r="BR25" s="276">
        <v>1100</v>
      </c>
      <c r="BS25" s="276">
        <v>1220</v>
      </c>
      <c r="BT25" s="276">
        <v>954</v>
      </c>
      <c r="BU25" s="276">
        <v>888</v>
      </c>
      <c r="BV25" s="276">
        <v>882</v>
      </c>
      <c r="BW25" s="276">
        <v>818</v>
      </c>
      <c r="BX25" s="276">
        <v>710</v>
      </c>
      <c r="BY25" s="276">
        <v>691</v>
      </c>
      <c r="BZ25" s="276">
        <v>655</v>
      </c>
      <c r="CA25" s="276">
        <v>643</v>
      </c>
      <c r="CB25" s="276">
        <v>633</v>
      </c>
      <c r="CC25" s="276">
        <v>575</v>
      </c>
      <c r="CD25" s="276">
        <v>588</v>
      </c>
      <c r="CE25" s="276">
        <v>546</v>
      </c>
      <c r="CF25" s="276">
        <v>473</v>
      </c>
      <c r="CG25" s="276">
        <v>402</v>
      </c>
      <c r="CH25" s="276">
        <v>387</v>
      </c>
      <c r="CI25" s="276">
        <v>367</v>
      </c>
      <c r="CJ25" s="276">
        <v>342</v>
      </c>
      <c r="CK25" s="276">
        <v>296</v>
      </c>
      <c r="CL25" s="276">
        <v>232</v>
      </c>
      <c r="CM25" s="276">
        <v>212</v>
      </c>
      <c r="CN25" s="276">
        <v>185</v>
      </c>
      <c r="CO25" s="276">
        <v>145</v>
      </c>
      <c r="CP25" s="276">
        <v>540</v>
      </c>
    </row>
    <row r="26" spans="1:94" s="141" customFormat="1" ht="15.75" customHeight="1">
      <c r="A26" s="278" t="s">
        <v>19</v>
      </c>
      <c r="B26" s="276">
        <v>94770</v>
      </c>
      <c r="C26" s="278"/>
      <c r="D26" s="276">
        <v>950</v>
      </c>
      <c r="E26" s="276">
        <v>977</v>
      </c>
      <c r="F26" s="276">
        <v>943</v>
      </c>
      <c r="G26" s="276">
        <v>1050</v>
      </c>
      <c r="H26" s="276">
        <v>1033</v>
      </c>
      <c r="I26" s="276">
        <v>1083</v>
      </c>
      <c r="J26" s="276">
        <v>1183</v>
      </c>
      <c r="K26" s="276">
        <v>1068</v>
      </c>
      <c r="L26" s="276">
        <v>1018</v>
      </c>
      <c r="M26" s="276">
        <v>1018</v>
      </c>
      <c r="N26" s="276">
        <v>987</v>
      </c>
      <c r="O26" s="276">
        <v>990</v>
      </c>
      <c r="P26" s="276">
        <v>1008</v>
      </c>
      <c r="Q26" s="276">
        <v>1046</v>
      </c>
      <c r="R26" s="276">
        <v>1081</v>
      </c>
      <c r="S26" s="276">
        <v>1156</v>
      </c>
      <c r="T26" s="276">
        <v>1227</v>
      </c>
      <c r="U26" s="276">
        <v>1262</v>
      </c>
      <c r="V26" s="276">
        <v>1145</v>
      </c>
      <c r="W26" s="276">
        <v>1069</v>
      </c>
      <c r="X26" s="276">
        <v>1110</v>
      </c>
      <c r="Y26" s="276">
        <v>1055</v>
      </c>
      <c r="Z26" s="276">
        <v>1099</v>
      </c>
      <c r="AA26" s="276">
        <v>990</v>
      </c>
      <c r="AB26" s="276">
        <v>972</v>
      </c>
      <c r="AC26" s="276">
        <v>1065</v>
      </c>
      <c r="AD26" s="276">
        <v>1089</v>
      </c>
      <c r="AE26" s="276">
        <v>1120</v>
      </c>
      <c r="AF26" s="276">
        <v>1127</v>
      </c>
      <c r="AG26" s="276">
        <v>1142</v>
      </c>
      <c r="AH26" s="276">
        <v>1093</v>
      </c>
      <c r="AI26" s="276">
        <v>1019</v>
      </c>
      <c r="AJ26" s="276">
        <v>1115</v>
      </c>
      <c r="AK26" s="276">
        <v>988</v>
      </c>
      <c r="AL26" s="276">
        <v>1043</v>
      </c>
      <c r="AM26" s="276">
        <v>1033</v>
      </c>
      <c r="AN26" s="276">
        <v>946</v>
      </c>
      <c r="AO26" s="276">
        <v>952</v>
      </c>
      <c r="AP26" s="276">
        <v>1085</v>
      </c>
      <c r="AQ26" s="276">
        <v>1111</v>
      </c>
      <c r="AR26" s="276">
        <v>1163</v>
      </c>
      <c r="AS26" s="276">
        <v>1211</v>
      </c>
      <c r="AT26" s="276">
        <v>1325</v>
      </c>
      <c r="AU26" s="276">
        <v>1447</v>
      </c>
      <c r="AV26" s="276">
        <v>1373</v>
      </c>
      <c r="AW26" s="276">
        <v>1486</v>
      </c>
      <c r="AX26" s="276">
        <v>1430</v>
      </c>
      <c r="AY26" s="276">
        <v>1486</v>
      </c>
      <c r="AZ26" s="276">
        <v>1461</v>
      </c>
      <c r="BA26" s="276">
        <v>1478</v>
      </c>
      <c r="BB26" s="276">
        <v>1439</v>
      </c>
      <c r="BC26" s="276">
        <v>1494</v>
      </c>
      <c r="BD26" s="276">
        <v>1415</v>
      </c>
      <c r="BE26" s="276">
        <v>1364</v>
      </c>
      <c r="BF26" s="276">
        <v>1322</v>
      </c>
      <c r="BG26" s="276">
        <v>1287</v>
      </c>
      <c r="BH26" s="276">
        <v>1331</v>
      </c>
      <c r="BI26" s="276">
        <v>1288</v>
      </c>
      <c r="BJ26" s="276">
        <v>1321</v>
      </c>
      <c r="BK26" s="276">
        <v>1190</v>
      </c>
      <c r="BL26" s="276">
        <v>1201</v>
      </c>
      <c r="BM26" s="276">
        <v>1221</v>
      </c>
      <c r="BN26" s="276">
        <v>1148</v>
      </c>
      <c r="BO26" s="276">
        <v>1211</v>
      </c>
      <c r="BP26" s="276">
        <v>1222</v>
      </c>
      <c r="BQ26" s="276">
        <v>1205</v>
      </c>
      <c r="BR26" s="276">
        <v>1273</v>
      </c>
      <c r="BS26" s="276">
        <v>1381</v>
      </c>
      <c r="BT26" s="276">
        <v>1065</v>
      </c>
      <c r="BU26" s="276">
        <v>1034</v>
      </c>
      <c r="BV26" s="276">
        <v>1020</v>
      </c>
      <c r="BW26" s="276">
        <v>995</v>
      </c>
      <c r="BX26" s="276">
        <v>906</v>
      </c>
      <c r="BY26" s="276">
        <v>833</v>
      </c>
      <c r="BZ26" s="276">
        <v>851</v>
      </c>
      <c r="CA26" s="276">
        <v>788</v>
      </c>
      <c r="CB26" s="276">
        <v>777</v>
      </c>
      <c r="CC26" s="276">
        <v>727</v>
      </c>
      <c r="CD26" s="276">
        <v>644</v>
      </c>
      <c r="CE26" s="276">
        <v>715</v>
      </c>
      <c r="CF26" s="276">
        <v>613</v>
      </c>
      <c r="CG26" s="276">
        <v>555</v>
      </c>
      <c r="CH26" s="276">
        <v>520</v>
      </c>
      <c r="CI26" s="276">
        <v>482</v>
      </c>
      <c r="CJ26" s="276">
        <v>397</v>
      </c>
      <c r="CK26" s="276">
        <v>375</v>
      </c>
      <c r="CL26" s="276">
        <v>353</v>
      </c>
      <c r="CM26" s="276">
        <v>297</v>
      </c>
      <c r="CN26" s="276">
        <v>237</v>
      </c>
      <c r="CO26" s="276">
        <v>216</v>
      </c>
      <c r="CP26" s="276">
        <v>749</v>
      </c>
    </row>
    <row r="27" spans="1:94" s="141" customFormat="1" ht="23.25" customHeight="1">
      <c r="A27" s="278" t="s">
        <v>20</v>
      </c>
      <c r="B27" s="276">
        <v>136480</v>
      </c>
      <c r="C27" s="278"/>
      <c r="D27" s="276">
        <v>1317</v>
      </c>
      <c r="E27" s="276">
        <v>1314</v>
      </c>
      <c r="F27" s="276">
        <v>1469</v>
      </c>
      <c r="G27" s="276">
        <v>1511</v>
      </c>
      <c r="H27" s="276">
        <v>1422</v>
      </c>
      <c r="I27" s="276">
        <v>1543</v>
      </c>
      <c r="J27" s="276">
        <v>1477</v>
      </c>
      <c r="K27" s="276">
        <v>1545</v>
      </c>
      <c r="L27" s="276">
        <v>1477</v>
      </c>
      <c r="M27" s="276">
        <v>1467</v>
      </c>
      <c r="N27" s="276">
        <v>1407</v>
      </c>
      <c r="O27" s="276">
        <v>1465</v>
      </c>
      <c r="P27" s="276">
        <v>1424</v>
      </c>
      <c r="Q27" s="276">
        <v>1489</v>
      </c>
      <c r="R27" s="276">
        <v>1494</v>
      </c>
      <c r="S27" s="276">
        <v>1548</v>
      </c>
      <c r="T27" s="276">
        <v>1667</v>
      </c>
      <c r="U27" s="276">
        <v>1739</v>
      </c>
      <c r="V27" s="276">
        <v>1646</v>
      </c>
      <c r="W27" s="276">
        <v>1717</v>
      </c>
      <c r="X27" s="276">
        <v>1699</v>
      </c>
      <c r="Y27" s="276">
        <v>1584</v>
      </c>
      <c r="Z27" s="276">
        <v>1568</v>
      </c>
      <c r="AA27" s="276">
        <v>1611</v>
      </c>
      <c r="AB27" s="276">
        <v>1381</v>
      </c>
      <c r="AC27" s="276">
        <v>1513</v>
      </c>
      <c r="AD27" s="276">
        <v>1603</v>
      </c>
      <c r="AE27" s="276">
        <v>1430</v>
      </c>
      <c r="AF27" s="276">
        <v>1448</v>
      </c>
      <c r="AG27" s="276">
        <v>1380</v>
      </c>
      <c r="AH27" s="276">
        <v>1330</v>
      </c>
      <c r="AI27" s="276">
        <v>1317</v>
      </c>
      <c r="AJ27" s="276">
        <v>1474</v>
      </c>
      <c r="AK27" s="276">
        <v>1435</v>
      </c>
      <c r="AL27" s="276">
        <v>1399</v>
      </c>
      <c r="AM27" s="276">
        <v>1390</v>
      </c>
      <c r="AN27" s="276">
        <v>1349</v>
      </c>
      <c r="AO27" s="276">
        <v>1293</v>
      </c>
      <c r="AP27" s="276">
        <v>1501</v>
      </c>
      <c r="AQ27" s="276">
        <v>1517</v>
      </c>
      <c r="AR27" s="276">
        <v>1602</v>
      </c>
      <c r="AS27" s="276">
        <v>1679</v>
      </c>
      <c r="AT27" s="276">
        <v>1805</v>
      </c>
      <c r="AU27" s="276">
        <v>1943</v>
      </c>
      <c r="AV27" s="276">
        <v>1920</v>
      </c>
      <c r="AW27" s="276">
        <v>2009</v>
      </c>
      <c r="AX27" s="276">
        <v>2036</v>
      </c>
      <c r="AY27" s="276">
        <v>2128</v>
      </c>
      <c r="AZ27" s="276">
        <v>2092</v>
      </c>
      <c r="BA27" s="276">
        <v>2178</v>
      </c>
      <c r="BB27" s="276">
        <v>2220</v>
      </c>
      <c r="BC27" s="276">
        <v>2168</v>
      </c>
      <c r="BD27" s="276">
        <v>2133</v>
      </c>
      <c r="BE27" s="276">
        <v>1975</v>
      </c>
      <c r="BF27" s="276">
        <v>2005</v>
      </c>
      <c r="BG27" s="276">
        <v>2078</v>
      </c>
      <c r="BH27" s="276">
        <v>2014</v>
      </c>
      <c r="BI27" s="276">
        <v>1929</v>
      </c>
      <c r="BJ27" s="276">
        <v>1916</v>
      </c>
      <c r="BK27" s="276">
        <v>1825</v>
      </c>
      <c r="BL27" s="276">
        <v>1824</v>
      </c>
      <c r="BM27" s="276">
        <v>1841</v>
      </c>
      <c r="BN27" s="276">
        <v>1750</v>
      </c>
      <c r="BO27" s="276">
        <v>1789</v>
      </c>
      <c r="BP27" s="276">
        <v>1764</v>
      </c>
      <c r="BQ27" s="276">
        <v>1907</v>
      </c>
      <c r="BR27" s="276">
        <v>2012</v>
      </c>
      <c r="BS27" s="276">
        <v>2150</v>
      </c>
      <c r="BT27" s="276">
        <v>1591</v>
      </c>
      <c r="BU27" s="276">
        <v>1523</v>
      </c>
      <c r="BV27" s="276">
        <v>1609</v>
      </c>
      <c r="BW27" s="276">
        <v>1525</v>
      </c>
      <c r="BX27" s="276">
        <v>1395</v>
      </c>
      <c r="BY27" s="276">
        <v>1272</v>
      </c>
      <c r="BZ27" s="276">
        <v>1337</v>
      </c>
      <c r="CA27" s="276">
        <v>1191</v>
      </c>
      <c r="CB27" s="276">
        <v>1175</v>
      </c>
      <c r="CC27" s="276">
        <v>1054</v>
      </c>
      <c r="CD27" s="276">
        <v>1010</v>
      </c>
      <c r="CE27" s="276">
        <v>924</v>
      </c>
      <c r="CF27" s="276">
        <v>872</v>
      </c>
      <c r="CG27" s="276">
        <v>832</v>
      </c>
      <c r="CH27" s="276">
        <v>814</v>
      </c>
      <c r="CI27" s="276">
        <v>687</v>
      </c>
      <c r="CJ27" s="276">
        <v>560</v>
      </c>
      <c r="CK27" s="276">
        <v>521</v>
      </c>
      <c r="CL27" s="276">
        <v>461</v>
      </c>
      <c r="CM27" s="276">
        <v>369</v>
      </c>
      <c r="CN27" s="276">
        <v>358</v>
      </c>
      <c r="CO27" s="276">
        <v>267</v>
      </c>
      <c r="CP27" s="276">
        <v>1081</v>
      </c>
    </row>
    <row r="28" spans="1:94" s="141" customFormat="1" ht="15.75" customHeight="1">
      <c r="A28" s="278" t="s">
        <v>21</v>
      </c>
      <c r="B28" s="276">
        <v>338000</v>
      </c>
      <c r="C28" s="278"/>
      <c r="D28" s="276">
        <v>3677</v>
      </c>
      <c r="E28" s="276">
        <v>3798</v>
      </c>
      <c r="F28" s="276">
        <v>3917</v>
      </c>
      <c r="G28" s="276">
        <v>4061</v>
      </c>
      <c r="H28" s="276">
        <v>4031</v>
      </c>
      <c r="I28" s="276">
        <v>4192</v>
      </c>
      <c r="J28" s="276">
        <v>4197</v>
      </c>
      <c r="K28" s="276">
        <v>4074</v>
      </c>
      <c r="L28" s="276">
        <v>3971</v>
      </c>
      <c r="M28" s="276">
        <v>4033</v>
      </c>
      <c r="N28" s="276">
        <v>4023</v>
      </c>
      <c r="O28" s="276">
        <v>3843</v>
      </c>
      <c r="P28" s="276">
        <v>3758</v>
      </c>
      <c r="Q28" s="276">
        <v>3878</v>
      </c>
      <c r="R28" s="276">
        <v>3879</v>
      </c>
      <c r="S28" s="276">
        <v>4223</v>
      </c>
      <c r="T28" s="276">
        <v>4135</v>
      </c>
      <c r="U28" s="276">
        <v>4382</v>
      </c>
      <c r="V28" s="276">
        <v>4177</v>
      </c>
      <c r="W28" s="276">
        <v>4052</v>
      </c>
      <c r="X28" s="276">
        <v>4111</v>
      </c>
      <c r="Y28" s="276">
        <v>4164</v>
      </c>
      <c r="Z28" s="276">
        <v>4391</v>
      </c>
      <c r="AA28" s="276">
        <v>4254</v>
      </c>
      <c r="AB28" s="276">
        <v>4077</v>
      </c>
      <c r="AC28" s="276">
        <v>4025</v>
      </c>
      <c r="AD28" s="276">
        <v>4277</v>
      </c>
      <c r="AE28" s="276">
        <v>4094</v>
      </c>
      <c r="AF28" s="276">
        <v>4194</v>
      </c>
      <c r="AG28" s="276">
        <v>4246</v>
      </c>
      <c r="AH28" s="276">
        <v>4260</v>
      </c>
      <c r="AI28" s="276">
        <v>4384</v>
      </c>
      <c r="AJ28" s="276">
        <v>4437</v>
      </c>
      <c r="AK28" s="276">
        <v>4602</v>
      </c>
      <c r="AL28" s="276">
        <v>4561</v>
      </c>
      <c r="AM28" s="276">
        <v>4286</v>
      </c>
      <c r="AN28" s="276">
        <v>4042</v>
      </c>
      <c r="AO28" s="276">
        <v>3822</v>
      </c>
      <c r="AP28" s="276">
        <v>4456</v>
      </c>
      <c r="AQ28" s="276">
        <v>4329</v>
      </c>
      <c r="AR28" s="276">
        <v>4357</v>
      </c>
      <c r="AS28" s="276">
        <v>4549</v>
      </c>
      <c r="AT28" s="276">
        <v>5020</v>
      </c>
      <c r="AU28" s="276">
        <v>5086</v>
      </c>
      <c r="AV28" s="276">
        <v>5150</v>
      </c>
      <c r="AW28" s="276">
        <v>5342</v>
      </c>
      <c r="AX28" s="276">
        <v>5418</v>
      </c>
      <c r="AY28" s="276">
        <v>5430</v>
      </c>
      <c r="AZ28" s="276">
        <v>5353</v>
      </c>
      <c r="BA28" s="276">
        <v>5508</v>
      </c>
      <c r="BB28" s="276">
        <v>5284</v>
      </c>
      <c r="BC28" s="276">
        <v>5183</v>
      </c>
      <c r="BD28" s="276">
        <v>5254</v>
      </c>
      <c r="BE28" s="276">
        <v>4933</v>
      </c>
      <c r="BF28" s="276">
        <v>4766</v>
      </c>
      <c r="BG28" s="276">
        <v>4646</v>
      </c>
      <c r="BH28" s="276">
        <v>4610</v>
      </c>
      <c r="BI28" s="276">
        <v>4401</v>
      </c>
      <c r="BJ28" s="276">
        <v>4258</v>
      </c>
      <c r="BK28" s="276">
        <v>4065</v>
      </c>
      <c r="BL28" s="276">
        <v>4066</v>
      </c>
      <c r="BM28" s="276">
        <v>3979</v>
      </c>
      <c r="BN28" s="276">
        <v>3734</v>
      </c>
      <c r="BO28" s="276">
        <v>3703</v>
      </c>
      <c r="BP28" s="276">
        <v>3808</v>
      </c>
      <c r="BQ28" s="276">
        <v>3836</v>
      </c>
      <c r="BR28" s="276">
        <v>3878</v>
      </c>
      <c r="BS28" s="276">
        <v>4052</v>
      </c>
      <c r="BT28" s="276">
        <v>3182</v>
      </c>
      <c r="BU28" s="276">
        <v>2942</v>
      </c>
      <c r="BV28" s="276">
        <v>3032</v>
      </c>
      <c r="BW28" s="276">
        <v>3014</v>
      </c>
      <c r="BX28" s="276">
        <v>2618</v>
      </c>
      <c r="BY28" s="276">
        <v>2466</v>
      </c>
      <c r="BZ28" s="276">
        <v>2515</v>
      </c>
      <c r="CA28" s="276">
        <v>2485</v>
      </c>
      <c r="CB28" s="276">
        <v>2358</v>
      </c>
      <c r="CC28" s="276">
        <v>2073</v>
      </c>
      <c r="CD28" s="276">
        <v>2040</v>
      </c>
      <c r="CE28" s="276">
        <v>1882</v>
      </c>
      <c r="CF28" s="276">
        <v>1669</v>
      </c>
      <c r="CG28" s="276">
        <v>1624</v>
      </c>
      <c r="CH28" s="276">
        <v>1447</v>
      </c>
      <c r="CI28" s="276">
        <v>1273</v>
      </c>
      <c r="CJ28" s="276">
        <v>1164</v>
      </c>
      <c r="CK28" s="276">
        <v>1017</v>
      </c>
      <c r="CL28" s="276">
        <v>793</v>
      </c>
      <c r="CM28" s="276">
        <v>712</v>
      </c>
      <c r="CN28" s="276">
        <v>605</v>
      </c>
      <c r="CO28" s="276">
        <v>459</v>
      </c>
      <c r="CP28" s="276">
        <v>1648</v>
      </c>
    </row>
    <row r="29" spans="1:94" s="141" customFormat="1" ht="15.75" customHeight="1">
      <c r="A29" s="278" t="s">
        <v>82</v>
      </c>
      <c r="B29" s="276">
        <v>21580</v>
      </c>
      <c r="C29" s="278"/>
      <c r="D29" s="276">
        <v>177</v>
      </c>
      <c r="E29" s="276">
        <v>200</v>
      </c>
      <c r="F29" s="276">
        <v>210</v>
      </c>
      <c r="G29" s="276">
        <v>229</v>
      </c>
      <c r="H29" s="276">
        <v>215</v>
      </c>
      <c r="I29" s="276">
        <v>237</v>
      </c>
      <c r="J29" s="276">
        <v>233</v>
      </c>
      <c r="K29" s="276">
        <v>238</v>
      </c>
      <c r="L29" s="276">
        <v>230</v>
      </c>
      <c r="M29" s="276">
        <v>233</v>
      </c>
      <c r="N29" s="276">
        <v>208</v>
      </c>
      <c r="O29" s="276">
        <v>209</v>
      </c>
      <c r="P29" s="276">
        <v>221</v>
      </c>
      <c r="Q29" s="276">
        <v>202</v>
      </c>
      <c r="R29" s="276">
        <v>214</v>
      </c>
      <c r="S29" s="276">
        <v>252</v>
      </c>
      <c r="T29" s="276">
        <v>233</v>
      </c>
      <c r="U29" s="276">
        <v>277</v>
      </c>
      <c r="V29" s="276">
        <v>243</v>
      </c>
      <c r="W29" s="276">
        <v>236</v>
      </c>
      <c r="X29" s="276">
        <v>212</v>
      </c>
      <c r="Y29" s="276">
        <v>223</v>
      </c>
      <c r="Z29" s="276">
        <v>218</v>
      </c>
      <c r="AA29" s="276">
        <v>237</v>
      </c>
      <c r="AB29" s="276">
        <v>262</v>
      </c>
      <c r="AC29" s="276">
        <v>209</v>
      </c>
      <c r="AD29" s="276">
        <v>232</v>
      </c>
      <c r="AE29" s="276">
        <v>255</v>
      </c>
      <c r="AF29" s="276">
        <v>220</v>
      </c>
      <c r="AG29" s="276">
        <v>253</v>
      </c>
      <c r="AH29" s="276">
        <v>195</v>
      </c>
      <c r="AI29" s="276">
        <v>233</v>
      </c>
      <c r="AJ29" s="276">
        <v>209</v>
      </c>
      <c r="AK29" s="276">
        <v>214</v>
      </c>
      <c r="AL29" s="276">
        <v>216</v>
      </c>
      <c r="AM29" s="276">
        <v>248</v>
      </c>
      <c r="AN29" s="276">
        <v>210</v>
      </c>
      <c r="AO29" s="276">
        <v>189</v>
      </c>
      <c r="AP29" s="276">
        <v>214</v>
      </c>
      <c r="AQ29" s="276">
        <v>246</v>
      </c>
      <c r="AR29" s="276">
        <v>231</v>
      </c>
      <c r="AS29" s="276">
        <v>287</v>
      </c>
      <c r="AT29" s="276">
        <v>270</v>
      </c>
      <c r="AU29" s="276">
        <v>287</v>
      </c>
      <c r="AV29" s="276">
        <v>309</v>
      </c>
      <c r="AW29" s="276">
        <v>295</v>
      </c>
      <c r="AX29" s="276">
        <v>335</v>
      </c>
      <c r="AY29" s="276">
        <v>361</v>
      </c>
      <c r="AZ29" s="276">
        <v>359</v>
      </c>
      <c r="BA29" s="276">
        <v>364</v>
      </c>
      <c r="BB29" s="276">
        <v>329</v>
      </c>
      <c r="BC29" s="276">
        <v>372</v>
      </c>
      <c r="BD29" s="276">
        <v>323</v>
      </c>
      <c r="BE29" s="276">
        <v>341</v>
      </c>
      <c r="BF29" s="276">
        <v>340</v>
      </c>
      <c r="BG29" s="276">
        <v>327</v>
      </c>
      <c r="BH29" s="276">
        <v>299</v>
      </c>
      <c r="BI29" s="276">
        <v>345</v>
      </c>
      <c r="BJ29" s="276">
        <v>306</v>
      </c>
      <c r="BK29" s="276">
        <v>303</v>
      </c>
      <c r="BL29" s="276">
        <v>292</v>
      </c>
      <c r="BM29" s="276">
        <v>320</v>
      </c>
      <c r="BN29" s="276">
        <v>293</v>
      </c>
      <c r="BO29" s="276">
        <v>312</v>
      </c>
      <c r="BP29" s="276">
        <v>273</v>
      </c>
      <c r="BQ29" s="276">
        <v>316</v>
      </c>
      <c r="BR29" s="276">
        <v>308</v>
      </c>
      <c r="BS29" s="276">
        <v>344</v>
      </c>
      <c r="BT29" s="276">
        <v>265</v>
      </c>
      <c r="BU29" s="276">
        <v>247</v>
      </c>
      <c r="BV29" s="276">
        <v>271</v>
      </c>
      <c r="BW29" s="276">
        <v>265</v>
      </c>
      <c r="BX29" s="276">
        <v>272</v>
      </c>
      <c r="BY29" s="276">
        <v>192</v>
      </c>
      <c r="BZ29" s="276">
        <v>258</v>
      </c>
      <c r="CA29" s="276">
        <v>207</v>
      </c>
      <c r="CB29" s="276">
        <v>197</v>
      </c>
      <c r="CC29" s="276">
        <v>166</v>
      </c>
      <c r="CD29" s="276">
        <v>146</v>
      </c>
      <c r="CE29" s="276">
        <v>155</v>
      </c>
      <c r="CF29" s="276">
        <v>141</v>
      </c>
      <c r="CG29" s="276">
        <v>111</v>
      </c>
      <c r="CH29" s="276">
        <v>108</v>
      </c>
      <c r="CI29" s="276">
        <v>101</v>
      </c>
      <c r="CJ29" s="276">
        <v>115</v>
      </c>
      <c r="CK29" s="276">
        <v>91</v>
      </c>
      <c r="CL29" s="276">
        <v>70</v>
      </c>
      <c r="CM29" s="276">
        <v>65</v>
      </c>
      <c r="CN29" s="276">
        <v>61</v>
      </c>
      <c r="CO29" s="276">
        <v>59</v>
      </c>
      <c r="CP29" s="276">
        <v>184</v>
      </c>
    </row>
    <row r="30" spans="1:94" s="141" customFormat="1" ht="15.75" customHeight="1">
      <c r="A30" s="278" t="s">
        <v>23</v>
      </c>
      <c r="B30" s="276">
        <v>148930</v>
      </c>
      <c r="C30" s="278"/>
      <c r="D30" s="276">
        <v>1304</v>
      </c>
      <c r="E30" s="276">
        <v>1374</v>
      </c>
      <c r="F30" s="276">
        <v>1458</v>
      </c>
      <c r="G30" s="276">
        <v>1539</v>
      </c>
      <c r="H30" s="276">
        <v>1483</v>
      </c>
      <c r="I30" s="276">
        <v>1582</v>
      </c>
      <c r="J30" s="276">
        <v>1538</v>
      </c>
      <c r="K30" s="276">
        <v>1523</v>
      </c>
      <c r="L30" s="276">
        <v>1406</v>
      </c>
      <c r="M30" s="276">
        <v>1538</v>
      </c>
      <c r="N30" s="276">
        <v>1509</v>
      </c>
      <c r="O30" s="276">
        <v>1524</v>
      </c>
      <c r="P30" s="276">
        <v>1518</v>
      </c>
      <c r="Q30" s="276">
        <v>1689</v>
      </c>
      <c r="R30" s="276">
        <v>1744</v>
      </c>
      <c r="S30" s="276">
        <v>1733</v>
      </c>
      <c r="T30" s="276">
        <v>1894</v>
      </c>
      <c r="U30" s="276">
        <v>1831</v>
      </c>
      <c r="V30" s="276">
        <v>1674</v>
      </c>
      <c r="W30" s="276">
        <v>1536</v>
      </c>
      <c r="X30" s="276">
        <v>1637</v>
      </c>
      <c r="Y30" s="276">
        <v>1740</v>
      </c>
      <c r="Z30" s="276">
        <v>1668</v>
      </c>
      <c r="AA30" s="276">
        <v>1744</v>
      </c>
      <c r="AB30" s="276">
        <v>1408</v>
      </c>
      <c r="AC30" s="276">
        <v>1494</v>
      </c>
      <c r="AD30" s="276">
        <v>1590</v>
      </c>
      <c r="AE30" s="276">
        <v>1564</v>
      </c>
      <c r="AF30" s="276">
        <v>1619</v>
      </c>
      <c r="AG30" s="276">
        <v>1665</v>
      </c>
      <c r="AH30" s="276">
        <v>1720</v>
      </c>
      <c r="AI30" s="276">
        <v>1655</v>
      </c>
      <c r="AJ30" s="276">
        <v>1661</v>
      </c>
      <c r="AK30" s="276">
        <v>1731</v>
      </c>
      <c r="AL30" s="276">
        <v>1590</v>
      </c>
      <c r="AM30" s="276">
        <v>1593</v>
      </c>
      <c r="AN30" s="276">
        <v>1472</v>
      </c>
      <c r="AO30" s="276">
        <v>1499</v>
      </c>
      <c r="AP30" s="276">
        <v>1549</v>
      </c>
      <c r="AQ30" s="276">
        <v>1557</v>
      </c>
      <c r="AR30" s="276">
        <v>1692</v>
      </c>
      <c r="AS30" s="276">
        <v>1772</v>
      </c>
      <c r="AT30" s="276">
        <v>2002</v>
      </c>
      <c r="AU30" s="276">
        <v>2065</v>
      </c>
      <c r="AV30" s="276">
        <v>2060</v>
      </c>
      <c r="AW30" s="276">
        <v>2159</v>
      </c>
      <c r="AX30" s="276">
        <v>2288</v>
      </c>
      <c r="AY30" s="276">
        <v>2284</v>
      </c>
      <c r="AZ30" s="276">
        <v>2345</v>
      </c>
      <c r="BA30" s="276">
        <v>2472</v>
      </c>
      <c r="BB30" s="276">
        <v>2420</v>
      </c>
      <c r="BC30" s="276">
        <v>2410</v>
      </c>
      <c r="BD30" s="276">
        <v>2251</v>
      </c>
      <c r="BE30" s="276">
        <v>2227</v>
      </c>
      <c r="BF30" s="276">
        <v>2025</v>
      </c>
      <c r="BG30" s="276">
        <v>2178</v>
      </c>
      <c r="BH30" s="276">
        <v>2141</v>
      </c>
      <c r="BI30" s="276">
        <v>2078</v>
      </c>
      <c r="BJ30" s="276">
        <v>2020</v>
      </c>
      <c r="BK30" s="276">
        <v>2001</v>
      </c>
      <c r="BL30" s="276">
        <v>1979</v>
      </c>
      <c r="BM30" s="276">
        <v>2096</v>
      </c>
      <c r="BN30" s="276">
        <v>1937</v>
      </c>
      <c r="BO30" s="276">
        <v>1938</v>
      </c>
      <c r="BP30" s="276">
        <v>2021</v>
      </c>
      <c r="BQ30" s="276">
        <v>2026</v>
      </c>
      <c r="BR30" s="276">
        <v>2115</v>
      </c>
      <c r="BS30" s="276">
        <v>2342</v>
      </c>
      <c r="BT30" s="276">
        <v>1817</v>
      </c>
      <c r="BU30" s="276">
        <v>1675</v>
      </c>
      <c r="BV30" s="276">
        <v>1624</v>
      </c>
      <c r="BW30" s="276">
        <v>1653</v>
      </c>
      <c r="BX30" s="276">
        <v>1520</v>
      </c>
      <c r="BY30" s="276">
        <v>1312</v>
      </c>
      <c r="BZ30" s="276">
        <v>1428</v>
      </c>
      <c r="CA30" s="276">
        <v>1424</v>
      </c>
      <c r="CB30" s="276">
        <v>1264</v>
      </c>
      <c r="CC30" s="276">
        <v>1249</v>
      </c>
      <c r="CD30" s="276">
        <v>1162</v>
      </c>
      <c r="CE30" s="276">
        <v>1125</v>
      </c>
      <c r="CF30" s="276">
        <v>1012</v>
      </c>
      <c r="CG30" s="276">
        <v>932</v>
      </c>
      <c r="CH30" s="276">
        <v>965</v>
      </c>
      <c r="CI30" s="276">
        <v>877</v>
      </c>
      <c r="CJ30" s="276">
        <v>758</v>
      </c>
      <c r="CK30" s="276">
        <v>673</v>
      </c>
      <c r="CL30" s="276">
        <v>597</v>
      </c>
      <c r="CM30" s="276">
        <v>594</v>
      </c>
      <c r="CN30" s="276">
        <v>491</v>
      </c>
      <c r="CO30" s="276">
        <v>383</v>
      </c>
      <c r="CP30" s="276">
        <v>1498</v>
      </c>
    </row>
    <row r="31" spans="1:94" s="141" customFormat="1" ht="15.75" customHeight="1">
      <c r="A31" s="278" t="s">
        <v>24</v>
      </c>
      <c r="B31" s="276">
        <v>174230</v>
      </c>
      <c r="C31" s="278"/>
      <c r="D31" s="276">
        <v>1821</v>
      </c>
      <c r="E31" s="276">
        <v>1883</v>
      </c>
      <c r="F31" s="276">
        <v>1923</v>
      </c>
      <c r="G31" s="276">
        <v>1943</v>
      </c>
      <c r="H31" s="276">
        <v>1865</v>
      </c>
      <c r="I31" s="276">
        <v>1888</v>
      </c>
      <c r="J31" s="276">
        <v>1945</v>
      </c>
      <c r="K31" s="276">
        <v>1854</v>
      </c>
      <c r="L31" s="276">
        <v>1894</v>
      </c>
      <c r="M31" s="276">
        <v>1866</v>
      </c>
      <c r="N31" s="276">
        <v>1807</v>
      </c>
      <c r="O31" s="276">
        <v>1764</v>
      </c>
      <c r="P31" s="276">
        <v>1737</v>
      </c>
      <c r="Q31" s="276">
        <v>1904</v>
      </c>
      <c r="R31" s="276">
        <v>1922</v>
      </c>
      <c r="S31" s="276">
        <v>1957</v>
      </c>
      <c r="T31" s="276">
        <v>2015</v>
      </c>
      <c r="U31" s="276">
        <v>2147</v>
      </c>
      <c r="V31" s="276">
        <v>1980</v>
      </c>
      <c r="W31" s="276">
        <v>1945</v>
      </c>
      <c r="X31" s="276">
        <v>2061</v>
      </c>
      <c r="Y31" s="276">
        <v>2227</v>
      </c>
      <c r="Z31" s="276">
        <v>2346</v>
      </c>
      <c r="AA31" s="276">
        <v>2250</v>
      </c>
      <c r="AB31" s="276">
        <v>2200</v>
      </c>
      <c r="AC31" s="276">
        <v>2090</v>
      </c>
      <c r="AD31" s="276">
        <v>2255</v>
      </c>
      <c r="AE31" s="276">
        <v>2273</v>
      </c>
      <c r="AF31" s="276">
        <v>2041</v>
      </c>
      <c r="AG31" s="276">
        <v>2105</v>
      </c>
      <c r="AH31" s="276">
        <v>1997</v>
      </c>
      <c r="AI31" s="276">
        <v>2196</v>
      </c>
      <c r="AJ31" s="276">
        <v>2092</v>
      </c>
      <c r="AK31" s="276">
        <v>2278</v>
      </c>
      <c r="AL31" s="276">
        <v>2068</v>
      </c>
      <c r="AM31" s="276">
        <v>2015</v>
      </c>
      <c r="AN31" s="276">
        <v>1896</v>
      </c>
      <c r="AO31" s="276">
        <v>1807</v>
      </c>
      <c r="AP31" s="276">
        <v>1918</v>
      </c>
      <c r="AQ31" s="276">
        <v>2056</v>
      </c>
      <c r="AR31" s="276">
        <v>2102</v>
      </c>
      <c r="AS31" s="276">
        <v>2192</v>
      </c>
      <c r="AT31" s="276">
        <v>2374</v>
      </c>
      <c r="AU31" s="276">
        <v>2552</v>
      </c>
      <c r="AV31" s="276">
        <v>2654</v>
      </c>
      <c r="AW31" s="276">
        <v>2672</v>
      </c>
      <c r="AX31" s="276">
        <v>2792</v>
      </c>
      <c r="AY31" s="276">
        <v>2791</v>
      </c>
      <c r="AZ31" s="276">
        <v>2851</v>
      </c>
      <c r="BA31" s="276">
        <v>2929</v>
      </c>
      <c r="BB31" s="276">
        <v>2830</v>
      </c>
      <c r="BC31" s="276">
        <v>2745</v>
      </c>
      <c r="BD31" s="276">
        <v>2832</v>
      </c>
      <c r="BE31" s="276">
        <v>2871</v>
      </c>
      <c r="BF31" s="276">
        <v>2632</v>
      </c>
      <c r="BG31" s="276">
        <v>2632</v>
      </c>
      <c r="BH31" s="276">
        <v>2589</v>
      </c>
      <c r="BI31" s="276">
        <v>2388</v>
      </c>
      <c r="BJ31" s="276">
        <v>2286</v>
      </c>
      <c r="BK31" s="276">
        <v>2178</v>
      </c>
      <c r="BL31" s="276">
        <v>2202</v>
      </c>
      <c r="BM31" s="276">
        <v>2090</v>
      </c>
      <c r="BN31" s="276">
        <v>1958</v>
      </c>
      <c r="BO31" s="276">
        <v>2105</v>
      </c>
      <c r="BP31" s="276">
        <v>1992</v>
      </c>
      <c r="BQ31" s="276">
        <v>2083</v>
      </c>
      <c r="BR31" s="276">
        <v>2069</v>
      </c>
      <c r="BS31" s="276">
        <v>2325</v>
      </c>
      <c r="BT31" s="276">
        <v>1716</v>
      </c>
      <c r="BU31" s="276">
        <v>1703</v>
      </c>
      <c r="BV31" s="276">
        <v>1736</v>
      </c>
      <c r="BW31" s="276">
        <v>1562</v>
      </c>
      <c r="BX31" s="276">
        <v>1504</v>
      </c>
      <c r="BY31" s="276">
        <v>1424</v>
      </c>
      <c r="BZ31" s="276">
        <v>1358</v>
      </c>
      <c r="CA31" s="276">
        <v>1398</v>
      </c>
      <c r="CB31" s="276">
        <v>1316</v>
      </c>
      <c r="CC31" s="276">
        <v>1276</v>
      </c>
      <c r="CD31" s="276">
        <v>1208</v>
      </c>
      <c r="CE31" s="276">
        <v>1155</v>
      </c>
      <c r="CF31" s="276">
        <v>1045</v>
      </c>
      <c r="CG31" s="276">
        <v>881</v>
      </c>
      <c r="CH31" s="276">
        <v>882</v>
      </c>
      <c r="CI31" s="276">
        <v>828</v>
      </c>
      <c r="CJ31" s="276">
        <v>727</v>
      </c>
      <c r="CK31" s="276">
        <v>624</v>
      </c>
      <c r="CL31" s="276">
        <v>530</v>
      </c>
      <c r="CM31" s="276">
        <v>449</v>
      </c>
      <c r="CN31" s="276">
        <v>425</v>
      </c>
      <c r="CO31" s="276">
        <v>330</v>
      </c>
      <c r="CP31" s="276">
        <v>1206</v>
      </c>
    </row>
    <row r="32" spans="1:94" s="141" customFormat="1" ht="23.25" customHeight="1">
      <c r="A32" s="278" t="s">
        <v>25</v>
      </c>
      <c r="B32" s="276">
        <v>114040</v>
      </c>
      <c r="C32" s="278"/>
      <c r="D32" s="276">
        <v>1149</v>
      </c>
      <c r="E32" s="276">
        <v>1184</v>
      </c>
      <c r="F32" s="276">
        <v>1168</v>
      </c>
      <c r="G32" s="276">
        <v>1176</v>
      </c>
      <c r="H32" s="276">
        <v>1134</v>
      </c>
      <c r="I32" s="276">
        <v>1196</v>
      </c>
      <c r="J32" s="276">
        <v>1213</v>
      </c>
      <c r="K32" s="276">
        <v>1190</v>
      </c>
      <c r="L32" s="276">
        <v>1206</v>
      </c>
      <c r="M32" s="276">
        <v>1212</v>
      </c>
      <c r="N32" s="276">
        <v>1218</v>
      </c>
      <c r="O32" s="276">
        <v>1141</v>
      </c>
      <c r="P32" s="276">
        <v>1199</v>
      </c>
      <c r="Q32" s="276">
        <v>1183</v>
      </c>
      <c r="R32" s="276">
        <v>1266</v>
      </c>
      <c r="S32" s="276">
        <v>1234</v>
      </c>
      <c r="T32" s="276">
        <v>1262</v>
      </c>
      <c r="U32" s="276">
        <v>1340</v>
      </c>
      <c r="V32" s="276">
        <v>1269</v>
      </c>
      <c r="W32" s="276">
        <v>1170</v>
      </c>
      <c r="X32" s="276">
        <v>1127</v>
      </c>
      <c r="Y32" s="276">
        <v>1138</v>
      </c>
      <c r="Z32" s="276">
        <v>1056</v>
      </c>
      <c r="AA32" s="276">
        <v>994</v>
      </c>
      <c r="AB32" s="276">
        <v>1091</v>
      </c>
      <c r="AC32" s="276">
        <v>948</v>
      </c>
      <c r="AD32" s="276">
        <v>998</v>
      </c>
      <c r="AE32" s="276">
        <v>975</v>
      </c>
      <c r="AF32" s="276">
        <v>975</v>
      </c>
      <c r="AG32" s="276">
        <v>989</v>
      </c>
      <c r="AH32" s="276">
        <v>1019</v>
      </c>
      <c r="AI32" s="276">
        <v>1034</v>
      </c>
      <c r="AJ32" s="276">
        <v>1055</v>
      </c>
      <c r="AK32" s="276">
        <v>1060</v>
      </c>
      <c r="AL32" s="276">
        <v>1122</v>
      </c>
      <c r="AM32" s="276">
        <v>1045</v>
      </c>
      <c r="AN32" s="276">
        <v>981</v>
      </c>
      <c r="AO32" s="276">
        <v>1031</v>
      </c>
      <c r="AP32" s="276">
        <v>1149</v>
      </c>
      <c r="AQ32" s="276">
        <v>1271</v>
      </c>
      <c r="AR32" s="276">
        <v>1317</v>
      </c>
      <c r="AS32" s="276">
        <v>1428</v>
      </c>
      <c r="AT32" s="276">
        <v>1599</v>
      </c>
      <c r="AU32" s="276">
        <v>1620</v>
      </c>
      <c r="AV32" s="276">
        <v>1630</v>
      </c>
      <c r="AW32" s="276">
        <v>1762</v>
      </c>
      <c r="AX32" s="276">
        <v>1798</v>
      </c>
      <c r="AY32" s="276">
        <v>1869</v>
      </c>
      <c r="AZ32" s="276">
        <v>1850</v>
      </c>
      <c r="BA32" s="276">
        <v>1930</v>
      </c>
      <c r="BB32" s="276">
        <v>1860</v>
      </c>
      <c r="BC32" s="276">
        <v>1929</v>
      </c>
      <c r="BD32" s="276">
        <v>1791</v>
      </c>
      <c r="BE32" s="276">
        <v>1764</v>
      </c>
      <c r="BF32" s="276">
        <v>1781</v>
      </c>
      <c r="BG32" s="276">
        <v>1795</v>
      </c>
      <c r="BH32" s="276">
        <v>1718</v>
      </c>
      <c r="BI32" s="276">
        <v>1699</v>
      </c>
      <c r="BJ32" s="276">
        <v>1660</v>
      </c>
      <c r="BK32" s="276">
        <v>1644</v>
      </c>
      <c r="BL32" s="276">
        <v>1635</v>
      </c>
      <c r="BM32" s="276">
        <v>1609</v>
      </c>
      <c r="BN32" s="276">
        <v>1573</v>
      </c>
      <c r="BO32" s="276">
        <v>1618</v>
      </c>
      <c r="BP32" s="276">
        <v>1663</v>
      </c>
      <c r="BQ32" s="276">
        <v>1710</v>
      </c>
      <c r="BR32" s="276">
        <v>1833</v>
      </c>
      <c r="BS32" s="276">
        <v>2086</v>
      </c>
      <c r="BT32" s="276">
        <v>1473</v>
      </c>
      <c r="BU32" s="276">
        <v>1376</v>
      </c>
      <c r="BV32" s="276">
        <v>1434</v>
      </c>
      <c r="BW32" s="276">
        <v>1399</v>
      </c>
      <c r="BX32" s="276">
        <v>1186</v>
      </c>
      <c r="BY32" s="276">
        <v>1123</v>
      </c>
      <c r="BZ32" s="276">
        <v>1142</v>
      </c>
      <c r="CA32" s="276">
        <v>1168</v>
      </c>
      <c r="CB32" s="276">
        <v>1063</v>
      </c>
      <c r="CC32" s="276">
        <v>990</v>
      </c>
      <c r="CD32" s="276">
        <v>923</v>
      </c>
      <c r="CE32" s="276">
        <v>864</v>
      </c>
      <c r="CF32" s="276">
        <v>799</v>
      </c>
      <c r="CG32" s="276">
        <v>751</v>
      </c>
      <c r="CH32" s="276">
        <v>680</v>
      </c>
      <c r="CI32" s="276">
        <v>661</v>
      </c>
      <c r="CJ32" s="276">
        <v>612</v>
      </c>
      <c r="CK32" s="276">
        <v>526</v>
      </c>
      <c r="CL32" s="276">
        <v>456</v>
      </c>
      <c r="CM32" s="276">
        <v>375</v>
      </c>
      <c r="CN32" s="276">
        <v>347</v>
      </c>
      <c r="CO32" s="276">
        <v>314</v>
      </c>
      <c r="CP32" s="276">
        <v>1039</v>
      </c>
    </row>
    <row r="33" spans="1:94" s="141" customFormat="1" ht="15.75" customHeight="1">
      <c r="A33" s="278" t="s">
        <v>83</v>
      </c>
      <c r="B33" s="276">
        <v>23220</v>
      </c>
      <c r="C33" s="278"/>
      <c r="D33" s="276">
        <v>235</v>
      </c>
      <c r="E33" s="276">
        <v>289</v>
      </c>
      <c r="F33" s="276">
        <v>258</v>
      </c>
      <c r="G33" s="276">
        <v>286</v>
      </c>
      <c r="H33" s="276">
        <v>280</v>
      </c>
      <c r="I33" s="276">
        <v>277</v>
      </c>
      <c r="J33" s="276">
        <v>239</v>
      </c>
      <c r="K33" s="276">
        <v>273</v>
      </c>
      <c r="L33" s="276">
        <v>292</v>
      </c>
      <c r="M33" s="276">
        <v>260</v>
      </c>
      <c r="N33" s="276">
        <v>256</v>
      </c>
      <c r="O33" s="276">
        <v>266</v>
      </c>
      <c r="P33" s="276">
        <v>261</v>
      </c>
      <c r="Q33" s="276">
        <v>251</v>
      </c>
      <c r="R33" s="276">
        <v>298</v>
      </c>
      <c r="S33" s="276">
        <v>286</v>
      </c>
      <c r="T33" s="276">
        <v>288</v>
      </c>
      <c r="U33" s="276">
        <v>289</v>
      </c>
      <c r="V33" s="276">
        <v>280</v>
      </c>
      <c r="W33" s="276">
        <v>273</v>
      </c>
      <c r="X33" s="276">
        <v>269</v>
      </c>
      <c r="Y33" s="276">
        <v>240</v>
      </c>
      <c r="Z33" s="276">
        <v>253</v>
      </c>
      <c r="AA33" s="276">
        <v>250</v>
      </c>
      <c r="AB33" s="276">
        <v>254</v>
      </c>
      <c r="AC33" s="276">
        <v>251</v>
      </c>
      <c r="AD33" s="276">
        <v>289</v>
      </c>
      <c r="AE33" s="276">
        <v>313</v>
      </c>
      <c r="AF33" s="276">
        <v>269</v>
      </c>
      <c r="AG33" s="276">
        <v>250</v>
      </c>
      <c r="AH33" s="276">
        <v>233</v>
      </c>
      <c r="AI33" s="276">
        <v>234</v>
      </c>
      <c r="AJ33" s="276">
        <v>281</v>
      </c>
      <c r="AK33" s="276">
        <v>298</v>
      </c>
      <c r="AL33" s="276">
        <v>270</v>
      </c>
      <c r="AM33" s="276">
        <v>271</v>
      </c>
      <c r="AN33" s="276">
        <v>248</v>
      </c>
      <c r="AO33" s="276">
        <v>318</v>
      </c>
      <c r="AP33" s="276">
        <v>268</v>
      </c>
      <c r="AQ33" s="276">
        <v>291</v>
      </c>
      <c r="AR33" s="276">
        <v>303</v>
      </c>
      <c r="AS33" s="276">
        <v>325</v>
      </c>
      <c r="AT33" s="276">
        <v>335</v>
      </c>
      <c r="AU33" s="276">
        <v>334</v>
      </c>
      <c r="AV33" s="276">
        <v>330</v>
      </c>
      <c r="AW33" s="276">
        <v>322</v>
      </c>
      <c r="AX33" s="276">
        <v>347</v>
      </c>
      <c r="AY33" s="276">
        <v>338</v>
      </c>
      <c r="AZ33" s="276">
        <v>367</v>
      </c>
      <c r="BA33" s="276">
        <v>350</v>
      </c>
      <c r="BB33" s="276">
        <v>380</v>
      </c>
      <c r="BC33" s="276">
        <v>376</v>
      </c>
      <c r="BD33" s="276">
        <v>334</v>
      </c>
      <c r="BE33" s="276">
        <v>347</v>
      </c>
      <c r="BF33" s="276">
        <v>311</v>
      </c>
      <c r="BG33" s="276">
        <v>317</v>
      </c>
      <c r="BH33" s="276">
        <v>328</v>
      </c>
      <c r="BI33" s="276">
        <v>305</v>
      </c>
      <c r="BJ33" s="276">
        <v>323</v>
      </c>
      <c r="BK33" s="276">
        <v>345</v>
      </c>
      <c r="BL33" s="276">
        <v>299</v>
      </c>
      <c r="BM33" s="276">
        <v>275</v>
      </c>
      <c r="BN33" s="276">
        <v>297</v>
      </c>
      <c r="BO33" s="276">
        <v>299</v>
      </c>
      <c r="BP33" s="276">
        <v>309</v>
      </c>
      <c r="BQ33" s="276">
        <v>293</v>
      </c>
      <c r="BR33" s="276">
        <v>295</v>
      </c>
      <c r="BS33" s="276">
        <v>325</v>
      </c>
      <c r="BT33" s="276">
        <v>228</v>
      </c>
      <c r="BU33" s="276">
        <v>236</v>
      </c>
      <c r="BV33" s="276">
        <v>221</v>
      </c>
      <c r="BW33" s="276">
        <v>253</v>
      </c>
      <c r="BX33" s="276">
        <v>232</v>
      </c>
      <c r="BY33" s="276">
        <v>185</v>
      </c>
      <c r="BZ33" s="276">
        <v>200</v>
      </c>
      <c r="CA33" s="276">
        <v>167</v>
      </c>
      <c r="CB33" s="276">
        <v>167</v>
      </c>
      <c r="CC33" s="276">
        <v>153</v>
      </c>
      <c r="CD33" s="276">
        <v>139</v>
      </c>
      <c r="CE33" s="276">
        <v>142</v>
      </c>
      <c r="CF33" s="276">
        <v>131</v>
      </c>
      <c r="CG33" s="276">
        <v>107</v>
      </c>
      <c r="CH33" s="276">
        <v>102</v>
      </c>
      <c r="CI33" s="276">
        <v>91</v>
      </c>
      <c r="CJ33" s="276">
        <v>75</v>
      </c>
      <c r="CK33" s="276">
        <v>86</v>
      </c>
      <c r="CL33" s="276">
        <v>75</v>
      </c>
      <c r="CM33" s="276">
        <v>62</v>
      </c>
      <c r="CN33" s="276">
        <v>46</v>
      </c>
      <c r="CO33" s="276">
        <v>58</v>
      </c>
      <c r="CP33" s="276">
        <v>168</v>
      </c>
    </row>
    <row r="34" spans="1:94" s="141" customFormat="1" ht="15.75" customHeight="1">
      <c r="A34" s="278" t="s">
        <v>27</v>
      </c>
      <c r="B34" s="276">
        <v>112530</v>
      </c>
      <c r="C34" s="278"/>
      <c r="D34" s="276">
        <v>980</v>
      </c>
      <c r="E34" s="276">
        <v>1039</v>
      </c>
      <c r="F34" s="276">
        <v>1041</v>
      </c>
      <c r="G34" s="276">
        <v>1176</v>
      </c>
      <c r="H34" s="276">
        <v>1124</v>
      </c>
      <c r="I34" s="276">
        <v>1099</v>
      </c>
      <c r="J34" s="276">
        <v>1160</v>
      </c>
      <c r="K34" s="276">
        <v>1137</v>
      </c>
      <c r="L34" s="276">
        <v>1076</v>
      </c>
      <c r="M34" s="276">
        <v>1162</v>
      </c>
      <c r="N34" s="276">
        <v>1116</v>
      </c>
      <c r="O34" s="276">
        <v>1068</v>
      </c>
      <c r="P34" s="276">
        <v>1091</v>
      </c>
      <c r="Q34" s="276">
        <v>1142</v>
      </c>
      <c r="R34" s="276">
        <v>1183</v>
      </c>
      <c r="S34" s="276">
        <v>1239</v>
      </c>
      <c r="T34" s="276">
        <v>1326</v>
      </c>
      <c r="U34" s="276">
        <v>1321</v>
      </c>
      <c r="V34" s="276">
        <v>1216</v>
      </c>
      <c r="W34" s="276">
        <v>1229</v>
      </c>
      <c r="X34" s="276">
        <v>1279</v>
      </c>
      <c r="Y34" s="276">
        <v>1211</v>
      </c>
      <c r="Z34" s="276">
        <v>1224</v>
      </c>
      <c r="AA34" s="276">
        <v>1184</v>
      </c>
      <c r="AB34" s="276">
        <v>1199</v>
      </c>
      <c r="AC34" s="276">
        <v>1113</v>
      </c>
      <c r="AD34" s="276">
        <v>1183</v>
      </c>
      <c r="AE34" s="276">
        <v>1218</v>
      </c>
      <c r="AF34" s="276">
        <v>1110</v>
      </c>
      <c r="AG34" s="276">
        <v>1067</v>
      </c>
      <c r="AH34" s="276">
        <v>1075</v>
      </c>
      <c r="AI34" s="276">
        <v>991</v>
      </c>
      <c r="AJ34" s="276">
        <v>1154</v>
      </c>
      <c r="AK34" s="276">
        <v>1175</v>
      </c>
      <c r="AL34" s="276">
        <v>1131</v>
      </c>
      <c r="AM34" s="276">
        <v>1141</v>
      </c>
      <c r="AN34" s="276">
        <v>1026</v>
      </c>
      <c r="AO34" s="276">
        <v>1053</v>
      </c>
      <c r="AP34" s="276">
        <v>1136</v>
      </c>
      <c r="AQ34" s="276">
        <v>1218</v>
      </c>
      <c r="AR34" s="276">
        <v>1219</v>
      </c>
      <c r="AS34" s="276">
        <v>1345</v>
      </c>
      <c r="AT34" s="276">
        <v>1449</v>
      </c>
      <c r="AU34" s="276">
        <v>1525</v>
      </c>
      <c r="AV34" s="276">
        <v>1572</v>
      </c>
      <c r="AW34" s="276">
        <v>1526</v>
      </c>
      <c r="AX34" s="276">
        <v>1682</v>
      </c>
      <c r="AY34" s="276">
        <v>1659</v>
      </c>
      <c r="AZ34" s="276">
        <v>1633</v>
      </c>
      <c r="BA34" s="276">
        <v>1760</v>
      </c>
      <c r="BB34" s="276">
        <v>1795</v>
      </c>
      <c r="BC34" s="276">
        <v>1760</v>
      </c>
      <c r="BD34" s="276">
        <v>1756</v>
      </c>
      <c r="BE34" s="276">
        <v>1802</v>
      </c>
      <c r="BF34" s="276">
        <v>1671</v>
      </c>
      <c r="BG34" s="276">
        <v>1737</v>
      </c>
      <c r="BH34" s="276">
        <v>1716</v>
      </c>
      <c r="BI34" s="276">
        <v>1663</v>
      </c>
      <c r="BJ34" s="276">
        <v>1589</v>
      </c>
      <c r="BK34" s="276">
        <v>1590</v>
      </c>
      <c r="BL34" s="276">
        <v>1589</v>
      </c>
      <c r="BM34" s="276">
        <v>1577</v>
      </c>
      <c r="BN34" s="276">
        <v>1580</v>
      </c>
      <c r="BO34" s="276">
        <v>1583</v>
      </c>
      <c r="BP34" s="276">
        <v>1561</v>
      </c>
      <c r="BQ34" s="276">
        <v>1666</v>
      </c>
      <c r="BR34" s="276">
        <v>1658</v>
      </c>
      <c r="BS34" s="276">
        <v>1913</v>
      </c>
      <c r="BT34" s="276">
        <v>1481</v>
      </c>
      <c r="BU34" s="276">
        <v>1430</v>
      </c>
      <c r="BV34" s="276">
        <v>1456</v>
      </c>
      <c r="BW34" s="276">
        <v>1393</v>
      </c>
      <c r="BX34" s="276">
        <v>1244</v>
      </c>
      <c r="BY34" s="276">
        <v>1106</v>
      </c>
      <c r="BZ34" s="276">
        <v>1166</v>
      </c>
      <c r="CA34" s="276">
        <v>1074</v>
      </c>
      <c r="CB34" s="276">
        <v>1102</v>
      </c>
      <c r="CC34" s="276">
        <v>1025</v>
      </c>
      <c r="CD34" s="276">
        <v>958</v>
      </c>
      <c r="CE34" s="276">
        <v>913</v>
      </c>
      <c r="CF34" s="276">
        <v>791</v>
      </c>
      <c r="CG34" s="276">
        <v>802</v>
      </c>
      <c r="CH34" s="276">
        <v>702</v>
      </c>
      <c r="CI34" s="276">
        <v>684</v>
      </c>
      <c r="CJ34" s="276">
        <v>557</v>
      </c>
      <c r="CK34" s="276">
        <v>514</v>
      </c>
      <c r="CL34" s="276">
        <v>440</v>
      </c>
      <c r="CM34" s="276">
        <v>392</v>
      </c>
      <c r="CN34" s="276">
        <v>375</v>
      </c>
      <c r="CO34" s="276">
        <v>341</v>
      </c>
      <c r="CP34" s="276">
        <v>1195</v>
      </c>
    </row>
    <row r="35" spans="1:94" s="141" customFormat="1" ht="15.75" customHeight="1">
      <c r="A35" s="278" t="s">
        <v>28</v>
      </c>
      <c r="B35" s="276">
        <v>315300</v>
      </c>
      <c r="C35" s="278"/>
      <c r="D35" s="276">
        <v>3226</v>
      </c>
      <c r="E35" s="276">
        <v>3419</v>
      </c>
      <c r="F35" s="276">
        <v>3477</v>
      </c>
      <c r="G35" s="276">
        <v>3612</v>
      </c>
      <c r="H35" s="276">
        <v>3391</v>
      </c>
      <c r="I35" s="276">
        <v>3522</v>
      </c>
      <c r="J35" s="276">
        <v>3568</v>
      </c>
      <c r="K35" s="276">
        <v>3506</v>
      </c>
      <c r="L35" s="276">
        <v>3452</v>
      </c>
      <c r="M35" s="276">
        <v>3333</v>
      </c>
      <c r="N35" s="276">
        <v>3365</v>
      </c>
      <c r="O35" s="276">
        <v>3158</v>
      </c>
      <c r="P35" s="276">
        <v>3280</v>
      </c>
      <c r="Q35" s="276">
        <v>3387</v>
      </c>
      <c r="R35" s="276">
        <v>3552</v>
      </c>
      <c r="S35" s="276">
        <v>3640</v>
      </c>
      <c r="T35" s="276">
        <v>3526</v>
      </c>
      <c r="U35" s="276">
        <v>3790</v>
      </c>
      <c r="V35" s="276">
        <v>3610</v>
      </c>
      <c r="W35" s="276">
        <v>3534</v>
      </c>
      <c r="X35" s="276">
        <v>3798</v>
      </c>
      <c r="Y35" s="276">
        <v>3714</v>
      </c>
      <c r="Z35" s="276">
        <v>3899</v>
      </c>
      <c r="AA35" s="276">
        <v>3663</v>
      </c>
      <c r="AB35" s="276">
        <v>3448</v>
      </c>
      <c r="AC35" s="276">
        <v>3432</v>
      </c>
      <c r="AD35" s="276">
        <v>3496</v>
      </c>
      <c r="AE35" s="276">
        <v>3461</v>
      </c>
      <c r="AF35" s="276">
        <v>3562</v>
      </c>
      <c r="AG35" s="276">
        <v>3587</v>
      </c>
      <c r="AH35" s="276">
        <v>3623</v>
      </c>
      <c r="AI35" s="276">
        <v>3581</v>
      </c>
      <c r="AJ35" s="276">
        <v>3887</v>
      </c>
      <c r="AK35" s="276">
        <v>4023</v>
      </c>
      <c r="AL35" s="276">
        <v>4020</v>
      </c>
      <c r="AM35" s="276">
        <v>3727</v>
      </c>
      <c r="AN35" s="276">
        <v>3612</v>
      </c>
      <c r="AO35" s="276">
        <v>3523</v>
      </c>
      <c r="AP35" s="276">
        <v>3765</v>
      </c>
      <c r="AQ35" s="276">
        <v>3930</v>
      </c>
      <c r="AR35" s="276">
        <v>4010</v>
      </c>
      <c r="AS35" s="276">
        <v>4303</v>
      </c>
      <c r="AT35" s="276">
        <v>4535</v>
      </c>
      <c r="AU35" s="276">
        <v>4797</v>
      </c>
      <c r="AV35" s="276">
        <v>4807</v>
      </c>
      <c r="AW35" s="276">
        <v>4944</v>
      </c>
      <c r="AX35" s="276">
        <v>5022</v>
      </c>
      <c r="AY35" s="276">
        <v>5001</v>
      </c>
      <c r="AZ35" s="276">
        <v>4831</v>
      </c>
      <c r="BA35" s="276">
        <v>5077</v>
      </c>
      <c r="BB35" s="276">
        <v>5271</v>
      </c>
      <c r="BC35" s="276">
        <v>5142</v>
      </c>
      <c r="BD35" s="276">
        <v>4963</v>
      </c>
      <c r="BE35" s="276">
        <v>4989</v>
      </c>
      <c r="BF35" s="276">
        <v>4928</v>
      </c>
      <c r="BG35" s="276">
        <v>4778</v>
      </c>
      <c r="BH35" s="276">
        <v>4555</v>
      </c>
      <c r="BI35" s="276">
        <v>4555</v>
      </c>
      <c r="BJ35" s="276">
        <v>4387</v>
      </c>
      <c r="BK35" s="276">
        <v>4181</v>
      </c>
      <c r="BL35" s="276">
        <v>4211</v>
      </c>
      <c r="BM35" s="276">
        <v>4013</v>
      </c>
      <c r="BN35" s="276">
        <v>3878</v>
      </c>
      <c r="BO35" s="276">
        <v>3723</v>
      </c>
      <c r="BP35" s="276">
        <v>3717</v>
      </c>
      <c r="BQ35" s="276">
        <v>3768</v>
      </c>
      <c r="BR35" s="276">
        <v>3942</v>
      </c>
      <c r="BS35" s="276">
        <v>4152</v>
      </c>
      <c r="BT35" s="276">
        <v>3215</v>
      </c>
      <c r="BU35" s="276">
        <v>3003</v>
      </c>
      <c r="BV35" s="276">
        <v>3133</v>
      </c>
      <c r="BW35" s="276">
        <v>3004</v>
      </c>
      <c r="BX35" s="276">
        <v>2753</v>
      </c>
      <c r="BY35" s="276">
        <v>2598</v>
      </c>
      <c r="BZ35" s="276">
        <v>2518</v>
      </c>
      <c r="CA35" s="276">
        <v>2381</v>
      </c>
      <c r="CB35" s="276">
        <v>2393</v>
      </c>
      <c r="CC35" s="276">
        <v>2254</v>
      </c>
      <c r="CD35" s="276">
        <v>2211</v>
      </c>
      <c r="CE35" s="276">
        <v>1880</v>
      </c>
      <c r="CF35" s="276">
        <v>1838</v>
      </c>
      <c r="CG35" s="276">
        <v>1716</v>
      </c>
      <c r="CH35" s="276">
        <v>1602</v>
      </c>
      <c r="CI35" s="276">
        <v>1489</v>
      </c>
      <c r="CJ35" s="276">
        <v>1274</v>
      </c>
      <c r="CK35" s="276">
        <v>1162</v>
      </c>
      <c r="CL35" s="276">
        <v>968</v>
      </c>
      <c r="CM35" s="276">
        <v>854</v>
      </c>
      <c r="CN35" s="276">
        <v>736</v>
      </c>
      <c r="CO35" s="276">
        <v>595</v>
      </c>
      <c r="CP35" s="276">
        <v>2144</v>
      </c>
    </row>
    <row r="36" spans="1:94" s="141" customFormat="1" ht="15.75" customHeight="1">
      <c r="A36" s="278" t="s">
        <v>29</v>
      </c>
      <c r="B36" s="276">
        <v>91520</v>
      </c>
      <c r="C36" s="278"/>
      <c r="D36" s="276">
        <v>829</v>
      </c>
      <c r="E36" s="276">
        <v>840</v>
      </c>
      <c r="F36" s="276">
        <v>893</v>
      </c>
      <c r="G36" s="276">
        <v>893</v>
      </c>
      <c r="H36" s="276">
        <v>893</v>
      </c>
      <c r="I36" s="276">
        <v>943</v>
      </c>
      <c r="J36" s="276">
        <v>942</v>
      </c>
      <c r="K36" s="276">
        <v>978</v>
      </c>
      <c r="L36" s="276">
        <v>950</v>
      </c>
      <c r="M36" s="276">
        <v>991</v>
      </c>
      <c r="N36" s="276">
        <v>1061</v>
      </c>
      <c r="O36" s="276">
        <v>999</v>
      </c>
      <c r="P36" s="276">
        <v>960</v>
      </c>
      <c r="Q36" s="276">
        <v>1073</v>
      </c>
      <c r="R36" s="276">
        <v>1109</v>
      </c>
      <c r="S36" s="276">
        <v>1173</v>
      </c>
      <c r="T36" s="276">
        <v>1159</v>
      </c>
      <c r="U36" s="276">
        <v>1230</v>
      </c>
      <c r="V36" s="276">
        <v>1329</v>
      </c>
      <c r="W36" s="276">
        <v>1650</v>
      </c>
      <c r="X36" s="276">
        <v>1570</v>
      </c>
      <c r="Y36" s="276">
        <v>1451</v>
      </c>
      <c r="Z36" s="276">
        <v>1497</v>
      </c>
      <c r="AA36" s="276">
        <v>1496</v>
      </c>
      <c r="AB36" s="276">
        <v>1423</v>
      </c>
      <c r="AC36" s="276">
        <v>1346</v>
      </c>
      <c r="AD36" s="276">
        <v>1202</v>
      </c>
      <c r="AE36" s="276">
        <v>1066</v>
      </c>
      <c r="AF36" s="276">
        <v>952</v>
      </c>
      <c r="AG36" s="276">
        <v>920</v>
      </c>
      <c r="AH36" s="276">
        <v>907</v>
      </c>
      <c r="AI36" s="276">
        <v>919</v>
      </c>
      <c r="AJ36" s="276">
        <v>966</v>
      </c>
      <c r="AK36" s="276">
        <v>836</v>
      </c>
      <c r="AL36" s="276">
        <v>922</v>
      </c>
      <c r="AM36" s="276">
        <v>990</v>
      </c>
      <c r="AN36" s="276">
        <v>983</v>
      </c>
      <c r="AO36" s="276">
        <v>946</v>
      </c>
      <c r="AP36" s="276">
        <v>1016</v>
      </c>
      <c r="AQ36" s="276">
        <v>1005</v>
      </c>
      <c r="AR36" s="276">
        <v>1036</v>
      </c>
      <c r="AS36" s="276">
        <v>1163</v>
      </c>
      <c r="AT36" s="276">
        <v>1263</v>
      </c>
      <c r="AU36" s="276">
        <v>1325</v>
      </c>
      <c r="AV36" s="276">
        <v>1407</v>
      </c>
      <c r="AW36" s="276">
        <v>1356</v>
      </c>
      <c r="AX36" s="276">
        <v>1413</v>
      </c>
      <c r="AY36" s="276">
        <v>1321</v>
      </c>
      <c r="AZ36" s="276">
        <v>1428</v>
      </c>
      <c r="BA36" s="276">
        <v>1520</v>
      </c>
      <c r="BB36" s="276">
        <v>1420</v>
      </c>
      <c r="BC36" s="276">
        <v>1430</v>
      </c>
      <c r="BD36" s="276">
        <v>1333</v>
      </c>
      <c r="BE36" s="276">
        <v>1341</v>
      </c>
      <c r="BF36" s="276">
        <v>1328</v>
      </c>
      <c r="BG36" s="276">
        <v>1221</v>
      </c>
      <c r="BH36" s="276">
        <v>1240</v>
      </c>
      <c r="BI36" s="276">
        <v>1202</v>
      </c>
      <c r="BJ36" s="276">
        <v>1128</v>
      </c>
      <c r="BK36" s="276">
        <v>1102</v>
      </c>
      <c r="BL36" s="276">
        <v>1079</v>
      </c>
      <c r="BM36" s="276">
        <v>1099</v>
      </c>
      <c r="BN36" s="276">
        <v>1031</v>
      </c>
      <c r="BO36" s="276">
        <v>1077</v>
      </c>
      <c r="BP36" s="276">
        <v>1055</v>
      </c>
      <c r="BQ36" s="276">
        <v>1057</v>
      </c>
      <c r="BR36" s="276">
        <v>1126</v>
      </c>
      <c r="BS36" s="276">
        <v>1300</v>
      </c>
      <c r="BT36" s="276">
        <v>951</v>
      </c>
      <c r="BU36" s="276">
        <v>824</v>
      </c>
      <c r="BV36" s="276">
        <v>942</v>
      </c>
      <c r="BW36" s="276">
        <v>878</v>
      </c>
      <c r="BX36" s="276">
        <v>795</v>
      </c>
      <c r="BY36" s="276">
        <v>752</v>
      </c>
      <c r="BZ36" s="276">
        <v>762</v>
      </c>
      <c r="CA36" s="276">
        <v>759</v>
      </c>
      <c r="CB36" s="276">
        <v>655</v>
      </c>
      <c r="CC36" s="276">
        <v>691</v>
      </c>
      <c r="CD36" s="276">
        <v>641</v>
      </c>
      <c r="CE36" s="276">
        <v>580</v>
      </c>
      <c r="CF36" s="276">
        <v>515</v>
      </c>
      <c r="CG36" s="276">
        <v>493</v>
      </c>
      <c r="CH36" s="276">
        <v>492</v>
      </c>
      <c r="CI36" s="276">
        <v>398</v>
      </c>
      <c r="CJ36" s="276">
        <v>372</v>
      </c>
      <c r="CK36" s="276">
        <v>331</v>
      </c>
      <c r="CL36" s="276">
        <v>283</v>
      </c>
      <c r="CM36" s="276">
        <v>230</v>
      </c>
      <c r="CN36" s="276">
        <v>216</v>
      </c>
      <c r="CO36" s="276">
        <v>205</v>
      </c>
      <c r="CP36" s="276">
        <v>646</v>
      </c>
    </row>
    <row r="37" spans="1:94" s="141" customFormat="1" ht="23.25" customHeight="1">
      <c r="A37" s="278" t="s">
        <v>30</v>
      </c>
      <c r="B37" s="276">
        <v>89710</v>
      </c>
      <c r="C37" s="278"/>
      <c r="D37" s="276">
        <v>965</v>
      </c>
      <c r="E37" s="276">
        <v>1014</v>
      </c>
      <c r="F37" s="276">
        <v>1038</v>
      </c>
      <c r="G37" s="276">
        <v>1068</v>
      </c>
      <c r="H37" s="276">
        <v>1021</v>
      </c>
      <c r="I37" s="276">
        <v>1047</v>
      </c>
      <c r="J37" s="276">
        <v>1055</v>
      </c>
      <c r="K37" s="276">
        <v>991</v>
      </c>
      <c r="L37" s="276">
        <v>944</v>
      </c>
      <c r="M37" s="276">
        <v>968</v>
      </c>
      <c r="N37" s="276">
        <v>962</v>
      </c>
      <c r="O37" s="276">
        <v>901</v>
      </c>
      <c r="P37" s="276">
        <v>879</v>
      </c>
      <c r="Q37" s="276">
        <v>879</v>
      </c>
      <c r="R37" s="276">
        <v>980</v>
      </c>
      <c r="S37" s="276">
        <v>986</v>
      </c>
      <c r="T37" s="276">
        <v>1021</v>
      </c>
      <c r="U37" s="276">
        <v>1044</v>
      </c>
      <c r="V37" s="276">
        <v>1053</v>
      </c>
      <c r="W37" s="276">
        <v>1103</v>
      </c>
      <c r="X37" s="276">
        <v>1104</v>
      </c>
      <c r="Y37" s="276">
        <v>1181</v>
      </c>
      <c r="Z37" s="276">
        <v>1223</v>
      </c>
      <c r="AA37" s="276">
        <v>1171</v>
      </c>
      <c r="AB37" s="276">
        <v>1142</v>
      </c>
      <c r="AC37" s="276">
        <v>1099</v>
      </c>
      <c r="AD37" s="276">
        <v>1154</v>
      </c>
      <c r="AE37" s="276">
        <v>1124</v>
      </c>
      <c r="AF37" s="276">
        <v>1179</v>
      </c>
      <c r="AG37" s="276">
        <v>1129</v>
      </c>
      <c r="AH37" s="276">
        <v>1047</v>
      </c>
      <c r="AI37" s="276">
        <v>1102</v>
      </c>
      <c r="AJ37" s="276">
        <v>1087</v>
      </c>
      <c r="AK37" s="276">
        <v>1188</v>
      </c>
      <c r="AL37" s="276">
        <v>1028</v>
      </c>
      <c r="AM37" s="276">
        <v>1021</v>
      </c>
      <c r="AN37" s="276">
        <v>922</v>
      </c>
      <c r="AO37" s="276">
        <v>964</v>
      </c>
      <c r="AP37" s="276">
        <v>1017</v>
      </c>
      <c r="AQ37" s="276">
        <v>979</v>
      </c>
      <c r="AR37" s="276">
        <v>1033</v>
      </c>
      <c r="AS37" s="276">
        <v>1117</v>
      </c>
      <c r="AT37" s="276">
        <v>1135</v>
      </c>
      <c r="AU37" s="276">
        <v>1293</v>
      </c>
      <c r="AV37" s="276">
        <v>1236</v>
      </c>
      <c r="AW37" s="276">
        <v>1384</v>
      </c>
      <c r="AX37" s="276">
        <v>1406</v>
      </c>
      <c r="AY37" s="276">
        <v>1449</v>
      </c>
      <c r="AZ37" s="276">
        <v>1482</v>
      </c>
      <c r="BA37" s="276">
        <v>1521</v>
      </c>
      <c r="BB37" s="276">
        <v>1483</v>
      </c>
      <c r="BC37" s="276">
        <v>1481</v>
      </c>
      <c r="BD37" s="276">
        <v>1414</v>
      </c>
      <c r="BE37" s="276">
        <v>1437</v>
      </c>
      <c r="BF37" s="276">
        <v>1339</v>
      </c>
      <c r="BG37" s="276">
        <v>1355</v>
      </c>
      <c r="BH37" s="276">
        <v>1381</v>
      </c>
      <c r="BI37" s="276">
        <v>1248</v>
      </c>
      <c r="BJ37" s="276">
        <v>1309</v>
      </c>
      <c r="BK37" s="276">
        <v>1216</v>
      </c>
      <c r="BL37" s="276">
        <v>1167</v>
      </c>
      <c r="BM37" s="276">
        <v>1086</v>
      </c>
      <c r="BN37" s="276">
        <v>1064</v>
      </c>
      <c r="BO37" s="276">
        <v>1094</v>
      </c>
      <c r="BP37" s="276">
        <v>1055</v>
      </c>
      <c r="BQ37" s="276">
        <v>1032</v>
      </c>
      <c r="BR37" s="276">
        <v>1159</v>
      </c>
      <c r="BS37" s="276">
        <v>1119</v>
      </c>
      <c r="BT37" s="276">
        <v>908</v>
      </c>
      <c r="BU37" s="276">
        <v>829</v>
      </c>
      <c r="BV37" s="276">
        <v>842</v>
      </c>
      <c r="BW37" s="276">
        <v>797</v>
      </c>
      <c r="BX37" s="276">
        <v>724</v>
      </c>
      <c r="BY37" s="276">
        <v>674</v>
      </c>
      <c r="BZ37" s="276">
        <v>674</v>
      </c>
      <c r="CA37" s="276">
        <v>729</v>
      </c>
      <c r="CB37" s="276">
        <v>613</v>
      </c>
      <c r="CC37" s="276">
        <v>591</v>
      </c>
      <c r="CD37" s="276">
        <v>581</v>
      </c>
      <c r="CE37" s="276">
        <v>522</v>
      </c>
      <c r="CF37" s="276">
        <v>470</v>
      </c>
      <c r="CG37" s="276">
        <v>480</v>
      </c>
      <c r="CH37" s="276">
        <v>473</v>
      </c>
      <c r="CI37" s="276">
        <v>386</v>
      </c>
      <c r="CJ37" s="276">
        <v>346</v>
      </c>
      <c r="CK37" s="276">
        <v>331</v>
      </c>
      <c r="CL37" s="276">
        <v>261</v>
      </c>
      <c r="CM37" s="276">
        <v>235</v>
      </c>
      <c r="CN37" s="276">
        <v>199</v>
      </c>
      <c r="CO37" s="276">
        <v>164</v>
      </c>
      <c r="CP37" s="276">
        <v>606</v>
      </c>
    </row>
    <row r="38" spans="1:94" s="141" customFormat="1" ht="15.75" customHeight="1">
      <c r="A38" s="278" t="s">
        <v>31</v>
      </c>
      <c r="B38" s="276">
        <v>177200</v>
      </c>
      <c r="C38" s="278"/>
      <c r="D38" s="276">
        <v>2059</v>
      </c>
      <c r="E38" s="276">
        <v>2103</v>
      </c>
      <c r="F38" s="276">
        <v>2136</v>
      </c>
      <c r="G38" s="276">
        <v>2323</v>
      </c>
      <c r="H38" s="276">
        <v>2206</v>
      </c>
      <c r="I38" s="276">
        <v>2401</v>
      </c>
      <c r="J38" s="276">
        <v>2400</v>
      </c>
      <c r="K38" s="276">
        <v>2311</v>
      </c>
      <c r="L38" s="276">
        <v>2266</v>
      </c>
      <c r="M38" s="276">
        <v>2217</v>
      </c>
      <c r="N38" s="276">
        <v>2136</v>
      </c>
      <c r="O38" s="276">
        <v>2045</v>
      </c>
      <c r="P38" s="276">
        <v>2083</v>
      </c>
      <c r="Q38" s="276">
        <v>2107</v>
      </c>
      <c r="R38" s="276">
        <v>2060</v>
      </c>
      <c r="S38" s="276">
        <v>2220</v>
      </c>
      <c r="T38" s="276">
        <v>2180</v>
      </c>
      <c r="U38" s="276">
        <v>2249</v>
      </c>
      <c r="V38" s="276">
        <v>2177</v>
      </c>
      <c r="W38" s="276">
        <v>2090</v>
      </c>
      <c r="X38" s="276">
        <v>2122</v>
      </c>
      <c r="Y38" s="276">
        <v>2062</v>
      </c>
      <c r="Z38" s="276">
        <v>2050</v>
      </c>
      <c r="AA38" s="276">
        <v>2091</v>
      </c>
      <c r="AB38" s="276">
        <v>1986</v>
      </c>
      <c r="AC38" s="276">
        <v>2057</v>
      </c>
      <c r="AD38" s="276">
        <v>2155</v>
      </c>
      <c r="AE38" s="276">
        <v>2249</v>
      </c>
      <c r="AF38" s="276">
        <v>2125</v>
      </c>
      <c r="AG38" s="276">
        <v>2104</v>
      </c>
      <c r="AH38" s="276">
        <v>2171</v>
      </c>
      <c r="AI38" s="276">
        <v>2282</v>
      </c>
      <c r="AJ38" s="276">
        <v>2326</v>
      </c>
      <c r="AK38" s="276">
        <v>2373</v>
      </c>
      <c r="AL38" s="276">
        <v>2256</v>
      </c>
      <c r="AM38" s="276">
        <v>2271</v>
      </c>
      <c r="AN38" s="276">
        <v>2090</v>
      </c>
      <c r="AO38" s="276">
        <v>2139</v>
      </c>
      <c r="AP38" s="276">
        <v>2309</v>
      </c>
      <c r="AQ38" s="276">
        <v>2413</v>
      </c>
      <c r="AR38" s="276">
        <v>2469</v>
      </c>
      <c r="AS38" s="276">
        <v>2624</v>
      </c>
      <c r="AT38" s="276">
        <v>2824</v>
      </c>
      <c r="AU38" s="276">
        <v>2863</v>
      </c>
      <c r="AV38" s="276">
        <v>2824</v>
      </c>
      <c r="AW38" s="276">
        <v>2926</v>
      </c>
      <c r="AX38" s="276">
        <v>2981</v>
      </c>
      <c r="AY38" s="276">
        <v>2900</v>
      </c>
      <c r="AZ38" s="276">
        <v>2827</v>
      </c>
      <c r="BA38" s="276">
        <v>3029</v>
      </c>
      <c r="BB38" s="276">
        <v>2817</v>
      </c>
      <c r="BC38" s="276">
        <v>2819</v>
      </c>
      <c r="BD38" s="276">
        <v>2759</v>
      </c>
      <c r="BE38" s="276">
        <v>2643</v>
      </c>
      <c r="BF38" s="276">
        <v>2483</v>
      </c>
      <c r="BG38" s="276">
        <v>2496</v>
      </c>
      <c r="BH38" s="276">
        <v>2340</v>
      </c>
      <c r="BI38" s="276">
        <v>2190</v>
      </c>
      <c r="BJ38" s="276">
        <v>2137</v>
      </c>
      <c r="BK38" s="276">
        <v>1962</v>
      </c>
      <c r="BL38" s="276">
        <v>2027</v>
      </c>
      <c r="BM38" s="276">
        <v>1980</v>
      </c>
      <c r="BN38" s="276">
        <v>1910</v>
      </c>
      <c r="BO38" s="276">
        <v>1931</v>
      </c>
      <c r="BP38" s="276">
        <v>1891</v>
      </c>
      <c r="BQ38" s="276">
        <v>1953</v>
      </c>
      <c r="BR38" s="276">
        <v>2077</v>
      </c>
      <c r="BS38" s="276">
        <v>2106</v>
      </c>
      <c r="BT38" s="276">
        <v>1672</v>
      </c>
      <c r="BU38" s="276">
        <v>1569</v>
      </c>
      <c r="BV38" s="276">
        <v>1536</v>
      </c>
      <c r="BW38" s="276">
        <v>1497</v>
      </c>
      <c r="BX38" s="276">
        <v>1399</v>
      </c>
      <c r="BY38" s="276">
        <v>1265</v>
      </c>
      <c r="BZ38" s="276">
        <v>1194</v>
      </c>
      <c r="CA38" s="276">
        <v>1217</v>
      </c>
      <c r="CB38" s="276">
        <v>1122</v>
      </c>
      <c r="CC38" s="276">
        <v>999</v>
      </c>
      <c r="CD38" s="276">
        <v>946</v>
      </c>
      <c r="CE38" s="276">
        <v>876</v>
      </c>
      <c r="CF38" s="276">
        <v>784</v>
      </c>
      <c r="CG38" s="276">
        <v>642</v>
      </c>
      <c r="CH38" s="276">
        <v>717</v>
      </c>
      <c r="CI38" s="276">
        <v>600</v>
      </c>
      <c r="CJ38" s="276">
        <v>476</v>
      </c>
      <c r="CK38" s="276">
        <v>439</v>
      </c>
      <c r="CL38" s="276">
        <v>347</v>
      </c>
      <c r="CM38" s="276">
        <v>350</v>
      </c>
      <c r="CN38" s="276">
        <v>282</v>
      </c>
      <c r="CO38" s="276">
        <v>234</v>
      </c>
      <c r="CP38" s="276">
        <v>849</v>
      </c>
    </row>
    <row r="39" spans="1:94" s="164" customFormat="1" ht="15.75" customHeight="1">
      <c r="A39" s="278"/>
      <c r="B39" s="276"/>
      <c r="C39" s="276"/>
      <c r="D39" s="276"/>
      <c r="E39" s="276"/>
      <c r="F39" s="276"/>
      <c r="G39" s="276"/>
      <c r="H39" s="276"/>
      <c r="I39" s="276"/>
      <c r="J39" s="276"/>
      <c r="K39" s="276"/>
      <c r="L39" s="276"/>
      <c r="M39" s="276"/>
      <c r="N39" s="276"/>
      <c r="O39" s="276"/>
      <c r="P39" s="276"/>
      <c r="Q39" s="276"/>
      <c r="R39" s="276"/>
      <c r="S39" s="276"/>
      <c r="T39" s="276"/>
      <c r="U39" s="276"/>
      <c r="V39" s="276"/>
      <c r="W39" s="276"/>
      <c r="X39" s="276"/>
      <c r="Y39" s="276"/>
      <c r="Z39" s="276"/>
      <c r="AA39" s="276"/>
      <c r="AB39" s="276"/>
      <c r="AC39" s="276"/>
      <c r="AD39" s="276"/>
      <c r="AE39" s="276"/>
      <c r="AF39" s="276"/>
      <c r="AG39" s="276"/>
      <c r="AH39" s="276"/>
      <c r="AI39" s="276"/>
      <c r="AJ39" s="276"/>
      <c r="AK39" s="276"/>
      <c r="AL39" s="276"/>
      <c r="AM39" s="276"/>
      <c r="AN39" s="276"/>
      <c r="AO39" s="276"/>
      <c r="AP39" s="276"/>
      <c r="AQ39" s="276"/>
      <c r="AR39" s="276"/>
      <c r="AS39" s="276"/>
      <c r="AT39" s="276"/>
      <c r="AU39" s="276"/>
      <c r="AV39" s="276"/>
      <c r="AW39" s="276"/>
      <c r="AX39" s="276"/>
      <c r="AY39" s="276"/>
      <c r="AZ39" s="276"/>
      <c r="BA39" s="276"/>
      <c r="BB39" s="276"/>
      <c r="BC39" s="276"/>
      <c r="BD39" s="276"/>
      <c r="BE39" s="276"/>
      <c r="BF39" s="276"/>
      <c r="BG39" s="276"/>
      <c r="BH39" s="276"/>
      <c r="BI39" s="276"/>
      <c r="BJ39" s="276"/>
      <c r="BK39" s="276"/>
      <c r="BL39" s="276"/>
      <c r="BM39" s="276"/>
      <c r="BN39" s="276"/>
      <c r="BO39" s="276"/>
      <c r="BP39" s="276"/>
      <c r="BQ39" s="276"/>
      <c r="BR39" s="276"/>
      <c r="BS39" s="276"/>
      <c r="BT39" s="276"/>
      <c r="BU39" s="276"/>
      <c r="BV39" s="276"/>
      <c r="BW39" s="276"/>
      <c r="BX39" s="276"/>
      <c r="BY39" s="276"/>
      <c r="BZ39" s="276"/>
      <c r="CA39" s="276"/>
      <c r="CB39" s="276"/>
      <c r="CC39" s="276"/>
      <c r="CD39" s="276"/>
      <c r="CE39" s="276"/>
      <c r="CF39" s="276"/>
      <c r="CG39" s="276"/>
      <c r="CH39" s="276"/>
      <c r="CI39" s="276"/>
      <c r="CJ39" s="276"/>
      <c r="CK39" s="276"/>
      <c r="CL39" s="276"/>
      <c r="CM39" s="276"/>
      <c r="CN39" s="276"/>
      <c r="CO39" s="276"/>
      <c r="CP39" s="276"/>
    </row>
    <row r="40" spans="1:94" s="164" customFormat="1" ht="15.75" customHeight="1">
      <c r="A40" s="272" t="s">
        <v>188</v>
      </c>
      <c r="B40" s="276"/>
      <c r="C40" s="276"/>
      <c r="D40" s="276"/>
      <c r="E40" s="276"/>
      <c r="F40" s="276"/>
      <c r="G40" s="276"/>
      <c r="H40" s="276"/>
      <c r="I40" s="276"/>
      <c r="J40" s="276"/>
      <c r="K40" s="276"/>
      <c r="L40" s="276"/>
      <c r="M40" s="276"/>
      <c r="N40" s="276"/>
      <c r="O40" s="276"/>
      <c r="P40" s="276"/>
      <c r="Q40" s="276"/>
      <c r="R40" s="276"/>
      <c r="S40" s="276"/>
      <c r="T40" s="276"/>
      <c r="U40" s="276"/>
      <c r="V40" s="276"/>
      <c r="W40" s="276"/>
      <c r="X40" s="276"/>
      <c r="Y40" s="276"/>
      <c r="Z40" s="276"/>
      <c r="AA40" s="276"/>
      <c r="AB40" s="276"/>
      <c r="AC40" s="276"/>
      <c r="AD40" s="276"/>
      <c r="AE40" s="276"/>
      <c r="AF40" s="276"/>
      <c r="AG40" s="276"/>
      <c r="AH40" s="276"/>
      <c r="AI40" s="276"/>
      <c r="AJ40" s="276"/>
      <c r="AK40" s="276"/>
      <c r="AL40" s="276"/>
      <c r="AM40" s="276"/>
      <c r="AN40" s="276"/>
      <c r="AO40" s="276"/>
      <c r="AP40" s="276"/>
      <c r="AQ40" s="276"/>
      <c r="AR40" s="276"/>
      <c r="AS40" s="276"/>
      <c r="AT40" s="276"/>
      <c r="AU40" s="276"/>
      <c r="AV40" s="276"/>
      <c r="AW40" s="276"/>
      <c r="AX40" s="276"/>
      <c r="AY40" s="276"/>
      <c r="AZ40" s="276"/>
      <c r="BA40" s="276"/>
      <c r="BB40" s="276"/>
      <c r="BC40" s="276"/>
      <c r="BD40" s="276"/>
      <c r="BE40" s="276"/>
      <c r="BF40" s="276"/>
      <c r="BG40" s="276"/>
      <c r="BH40" s="276"/>
      <c r="BI40" s="276"/>
      <c r="BJ40" s="276"/>
      <c r="BK40" s="276"/>
      <c r="BL40" s="276"/>
      <c r="BM40" s="276"/>
      <c r="BN40" s="276"/>
      <c r="BO40" s="276"/>
      <c r="BP40" s="276"/>
      <c r="BQ40" s="276"/>
      <c r="BR40" s="276"/>
      <c r="BS40" s="276"/>
      <c r="BT40" s="276"/>
      <c r="BU40" s="276"/>
      <c r="BV40" s="276"/>
      <c r="BW40" s="276"/>
      <c r="BX40" s="276"/>
      <c r="BY40" s="276"/>
      <c r="BZ40" s="276"/>
      <c r="CA40" s="276"/>
      <c r="CB40" s="276"/>
      <c r="CC40" s="276"/>
      <c r="CD40" s="276"/>
      <c r="CE40" s="276"/>
      <c r="CF40" s="276"/>
      <c r="CG40" s="276"/>
      <c r="CH40" s="276"/>
      <c r="CI40" s="276"/>
      <c r="CJ40" s="276"/>
      <c r="CK40" s="276"/>
      <c r="CL40" s="276"/>
      <c r="CM40" s="276"/>
      <c r="CN40" s="276"/>
      <c r="CO40" s="276"/>
      <c r="CP40" s="276"/>
    </row>
    <row r="41" spans="1:94" s="164" customFormat="1" ht="15.75" customHeight="1">
      <c r="A41" s="271" t="s">
        <v>85</v>
      </c>
      <c r="B41" s="276">
        <v>371140</v>
      </c>
      <c r="C41" s="276"/>
      <c r="D41" s="276">
        <v>3544</v>
      </c>
      <c r="E41" s="276">
        <v>3681</v>
      </c>
      <c r="F41" s="276">
        <v>3934</v>
      </c>
      <c r="G41" s="276">
        <v>4087</v>
      </c>
      <c r="H41" s="276">
        <v>3857</v>
      </c>
      <c r="I41" s="276">
        <v>4029</v>
      </c>
      <c r="J41" s="276">
        <v>3995</v>
      </c>
      <c r="K41" s="276">
        <v>3992</v>
      </c>
      <c r="L41" s="276">
        <v>3855</v>
      </c>
      <c r="M41" s="276">
        <v>3916</v>
      </c>
      <c r="N41" s="276">
        <v>3845</v>
      </c>
      <c r="O41" s="276">
        <v>3759</v>
      </c>
      <c r="P41" s="276">
        <v>3783</v>
      </c>
      <c r="Q41" s="276">
        <v>3917</v>
      </c>
      <c r="R41" s="276">
        <v>4026</v>
      </c>
      <c r="S41" s="276">
        <v>4151</v>
      </c>
      <c r="T41" s="276">
        <v>4456</v>
      </c>
      <c r="U41" s="276">
        <v>4537</v>
      </c>
      <c r="V41" s="276">
        <v>4280</v>
      </c>
      <c r="W41" s="276">
        <v>4423</v>
      </c>
      <c r="X41" s="276">
        <v>4476</v>
      </c>
      <c r="Y41" s="276">
        <v>4268</v>
      </c>
      <c r="Z41" s="276">
        <v>4262</v>
      </c>
      <c r="AA41" s="276">
        <v>4272</v>
      </c>
      <c r="AB41" s="276">
        <v>4023</v>
      </c>
      <c r="AC41" s="276">
        <v>4109</v>
      </c>
      <c r="AD41" s="276">
        <v>4187</v>
      </c>
      <c r="AE41" s="276">
        <v>4106</v>
      </c>
      <c r="AF41" s="276">
        <v>4035</v>
      </c>
      <c r="AG41" s="276">
        <v>3808</v>
      </c>
      <c r="AH41" s="276">
        <v>3740</v>
      </c>
      <c r="AI41" s="276">
        <v>3692</v>
      </c>
      <c r="AJ41" s="276">
        <v>3990</v>
      </c>
      <c r="AK41" s="276">
        <v>4003</v>
      </c>
      <c r="AL41" s="276">
        <v>4001</v>
      </c>
      <c r="AM41" s="276">
        <v>3909</v>
      </c>
      <c r="AN41" s="276">
        <v>3659</v>
      </c>
      <c r="AO41" s="276">
        <v>3537</v>
      </c>
      <c r="AP41" s="276">
        <v>4011</v>
      </c>
      <c r="AQ41" s="276">
        <v>4208</v>
      </c>
      <c r="AR41" s="276">
        <v>4320</v>
      </c>
      <c r="AS41" s="276">
        <v>4673</v>
      </c>
      <c r="AT41" s="276">
        <v>5001</v>
      </c>
      <c r="AU41" s="276">
        <v>5297</v>
      </c>
      <c r="AV41" s="276">
        <v>5309</v>
      </c>
      <c r="AW41" s="276">
        <v>5473</v>
      </c>
      <c r="AX41" s="276">
        <v>5650</v>
      </c>
      <c r="AY41" s="276">
        <v>5760</v>
      </c>
      <c r="AZ41" s="276">
        <v>5684</v>
      </c>
      <c r="BA41" s="276">
        <v>6026</v>
      </c>
      <c r="BB41" s="276">
        <v>5942</v>
      </c>
      <c r="BC41" s="276">
        <v>5852</v>
      </c>
      <c r="BD41" s="276">
        <v>5720</v>
      </c>
      <c r="BE41" s="276">
        <v>5640</v>
      </c>
      <c r="BF41" s="276">
        <v>5434</v>
      </c>
      <c r="BG41" s="276">
        <v>5614</v>
      </c>
      <c r="BH41" s="276">
        <v>5425</v>
      </c>
      <c r="BI41" s="276">
        <v>5283</v>
      </c>
      <c r="BJ41" s="276">
        <v>5069</v>
      </c>
      <c r="BK41" s="276">
        <v>4997</v>
      </c>
      <c r="BL41" s="276">
        <v>4956</v>
      </c>
      <c r="BM41" s="276">
        <v>5028</v>
      </c>
      <c r="BN41" s="276">
        <v>4816</v>
      </c>
      <c r="BO41" s="276">
        <v>4866</v>
      </c>
      <c r="BP41" s="276">
        <v>4860</v>
      </c>
      <c r="BQ41" s="276">
        <v>5113</v>
      </c>
      <c r="BR41" s="276">
        <v>5312</v>
      </c>
      <c r="BS41" s="276">
        <v>5867</v>
      </c>
      <c r="BT41" s="276">
        <v>4383</v>
      </c>
      <c r="BU41" s="276">
        <v>4260</v>
      </c>
      <c r="BV41" s="276">
        <v>4339</v>
      </c>
      <c r="BW41" s="276">
        <v>4145</v>
      </c>
      <c r="BX41" s="276">
        <v>3713</v>
      </c>
      <c r="BY41" s="276">
        <v>3398</v>
      </c>
      <c r="BZ41" s="276">
        <v>3525</v>
      </c>
      <c r="CA41" s="276">
        <v>3253</v>
      </c>
      <c r="CB41" s="276">
        <v>3221</v>
      </c>
      <c r="CC41" s="276">
        <v>2996</v>
      </c>
      <c r="CD41" s="276">
        <v>2776</v>
      </c>
      <c r="CE41" s="276">
        <v>2634</v>
      </c>
      <c r="CF41" s="276">
        <v>2384</v>
      </c>
      <c r="CG41" s="276">
        <v>2330</v>
      </c>
      <c r="CH41" s="276">
        <v>2129</v>
      </c>
      <c r="CI41" s="276">
        <v>1929</v>
      </c>
      <c r="CJ41" s="276">
        <v>1605</v>
      </c>
      <c r="CK41" s="276">
        <v>1426</v>
      </c>
      <c r="CL41" s="276">
        <v>1296</v>
      </c>
      <c r="CM41" s="276">
        <v>1080</v>
      </c>
      <c r="CN41" s="276">
        <v>1009</v>
      </c>
      <c r="CO41" s="276">
        <v>835</v>
      </c>
      <c r="CP41" s="276">
        <v>3124</v>
      </c>
    </row>
    <row r="42" spans="1:94" s="164" customFormat="1" ht="15.75" customHeight="1">
      <c r="A42" s="271" t="s">
        <v>86</v>
      </c>
      <c r="B42" s="276">
        <v>114040</v>
      </c>
      <c r="C42" s="276"/>
      <c r="D42" s="276">
        <v>1149</v>
      </c>
      <c r="E42" s="276">
        <v>1184</v>
      </c>
      <c r="F42" s="276">
        <v>1168</v>
      </c>
      <c r="G42" s="276">
        <v>1176</v>
      </c>
      <c r="H42" s="276">
        <v>1134</v>
      </c>
      <c r="I42" s="276">
        <v>1196</v>
      </c>
      <c r="J42" s="276">
        <v>1213</v>
      </c>
      <c r="K42" s="276">
        <v>1190</v>
      </c>
      <c r="L42" s="276">
        <v>1206</v>
      </c>
      <c r="M42" s="276">
        <v>1212</v>
      </c>
      <c r="N42" s="276">
        <v>1218</v>
      </c>
      <c r="O42" s="276">
        <v>1141</v>
      </c>
      <c r="P42" s="276">
        <v>1199</v>
      </c>
      <c r="Q42" s="276">
        <v>1183</v>
      </c>
      <c r="R42" s="276">
        <v>1266</v>
      </c>
      <c r="S42" s="276">
        <v>1234</v>
      </c>
      <c r="T42" s="276">
        <v>1262</v>
      </c>
      <c r="U42" s="276">
        <v>1340</v>
      </c>
      <c r="V42" s="276">
        <v>1269</v>
      </c>
      <c r="W42" s="276">
        <v>1170</v>
      </c>
      <c r="X42" s="276">
        <v>1127</v>
      </c>
      <c r="Y42" s="276">
        <v>1138</v>
      </c>
      <c r="Z42" s="276">
        <v>1056</v>
      </c>
      <c r="AA42" s="276">
        <v>994</v>
      </c>
      <c r="AB42" s="276">
        <v>1091</v>
      </c>
      <c r="AC42" s="276">
        <v>948</v>
      </c>
      <c r="AD42" s="276">
        <v>998</v>
      </c>
      <c r="AE42" s="276">
        <v>975</v>
      </c>
      <c r="AF42" s="276">
        <v>975</v>
      </c>
      <c r="AG42" s="276">
        <v>989</v>
      </c>
      <c r="AH42" s="276">
        <v>1019</v>
      </c>
      <c r="AI42" s="276">
        <v>1034</v>
      </c>
      <c r="AJ42" s="276">
        <v>1055</v>
      </c>
      <c r="AK42" s="276">
        <v>1060</v>
      </c>
      <c r="AL42" s="276">
        <v>1122</v>
      </c>
      <c r="AM42" s="276">
        <v>1045</v>
      </c>
      <c r="AN42" s="276">
        <v>981</v>
      </c>
      <c r="AO42" s="276">
        <v>1031</v>
      </c>
      <c r="AP42" s="276">
        <v>1149</v>
      </c>
      <c r="AQ42" s="276">
        <v>1271</v>
      </c>
      <c r="AR42" s="276">
        <v>1317</v>
      </c>
      <c r="AS42" s="276">
        <v>1428</v>
      </c>
      <c r="AT42" s="276">
        <v>1599</v>
      </c>
      <c r="AU42" s="276">
        <v>1620</v>
      </c>
      <c r="AV42" s="276">
        <v>1630</v>
      </c>
      <c r="AW42" s="276">
        <v>1762</v>
      </c>
      <c r="AX42" s="276">
        <v>1798</v>
      </c>
      <c r="AY42" s="276">
        <v>1869</v>
      </c>
      <c r="AZ42" s="276">
        <v>1850</v>
      </c>
      <c r="BA42" s="276">
        <v>1930</v>
      </c>
      <c r="BB42" s="276">
        <v>1860</v>
      </c>
      <c r="BC42" s="276">
        <v>1929</v>
      </c>
      <c r="BD42" s="276">
        <v>1791</v>
      </c>
      <c r="BE42" s="276">
        <v>1764</v>
      </c>
      <c r="BF42" s="276">
        <v>1781</v>
      </c>
      <c r="BG42" s="276">
        <v>1795</v>
      </c>
      <c r="BH42" s="276">
        <v>1718</v>
      </c>
      <c r="BI42" s="276">
        <v>1699</v>
      </c>
      <c r="BJ42" s="276">
        <v>1660</v>
      </c>
      <c r="BK42" s="276">
        <v>1644</v>
      </c>
      <c r="BL42" s="276">
        <v>1635</v>
      </c>
      <c r="BM42" s="276">
        <v>1609</v>
      </c>
      <c r="BN42" s="276">
        <v>1573</v>
      </c>
      <c r="BO42" s="276">
        <v>1618</v>
      </c>
      <c r="BP42" s="276">
        <v>1663</v>
      </c>
      <c r="BQ42" s="276">
        <v>1710</v>
      </c>
      <c r="BR42" s="276">
        <v>1833</v>
      </c>
      <c r="BS42" s="276">
        <v>2086</v>
      </c>
      <c r="BT42" s="276">
        <v>1473</v>
      </c>
      <c r="BU42" s="276">
        <v>1376</v>
      </c>
      <c r="BV42" s="276">
        <v>1434</v>
      </c>
      <c r="BW42" s="276">
        <v>1399</v>
      </c>
      <c r="BX42" s="276">
        <v>1186</v>
      </c>
      <c r="BY42" s="276">
        <v>1123</v>
      </c>
      <c r="BZ42" s="276">
        <v>1142</v>
      </c>
      <c r="CA42" s="276">
        <v>1168</v>
      </c>
      <c r="CB42" s="276">
        <v>1063</v>
      </c>
      <c r="CC42" s="276">
        <v>990</v>
      </c>
      <c r="CD42" s="276">
        <v>923</v>
      </c>
      <c r="CE42" s="276">
        <v>864</v>
      </c>
      <c r="CF42" s="276">
        <v>799</v>
      </c>
      <c r="CG42" s="276">
        <v>751</v>
      </c>
      <c r="CH42" s="276">
        <v>680</v>
      </c>
      <c r="CI42" s="276">
        <v>661</v>
      </c>
      <c r="CJ42" s="276">
        <v>612</v>
      </c>
      <c r="CK42" s="276">
        <v>526</v>
      </c>
      <c r="CL42" s="276">
        <v>456</v>
      </c>
      <c r="CM42" s="276">
        <v>375</v>
      </c>
      <c r="CN42" s="276">
        <v>347</v>
      </c>
      <c r="CO42" s="276">
        <v>314</v>
      </c>
      <c r="CP42" s="276">
        <v>1039</v>
      </c>
    </row>
    <row r="43" spans="1:94" s="164" customFormat="1" ht="15.75" customHeight="1">
      <c r="A43" s="271" t="s">
        <v>5</v>
      </c>
      <c r="B43" s="276">
        <v>149960</v>
      </c>
      <c r="C43" s="276"/>
      <c r="D43" s="276">
        <v>1293</v>
      </c>
      <c r="E43" s="276">
        <v>1384</v>
      </c>
      <c r="F43" s="276">
        <v>1380</v>
      </c>
      <c r="G43" s="276">
        <v>1536</v>
      </c>
      <c r="H43" s="276">
        <v>1540</v>
      </c>
      <c r="I43" s="276">
        <v>1527</v>
      </c>
      <c r="J43" s="276">
        <v>1548</v>
      </c>
      <c r="K43" s="276">
        <v>1593</v>
      </c>
      <c r="L43" s="276">
        <v>1554</v>
      </c>
      <c r="M43" s="276">
        <v>1563</v>
      </c>
      <c r="N43" s="276">
        <v>1488</v>
      </c>
      <c r="O43" s="276">
        <v>1495</v>
      </c>
      <c r="P43" s="276">
        <v>1397</v>
      </c>
      <c r="Q43" s="276">
        <v>1502</v>
      </c>
      <c r="R43" s="276">
        <v>1515</v>
      </c>
      <c r="S43" s="276">
        <v>1612</v>
      </c>
      <c r="T43" s="276">
        <v>1772</v>
      </c>
      <c r="U43" s="276">
        <v>1700</v>
      </c>
      <c r="V43" s="276">
        <v>1681</v>
      </c>
      <c r="W43" s="276">
        <v>1667</v>
      </c>
      <c r="X43" s="276">
        <v>1605</v>
      </c>
      <c r="Y43" s="276">
        <v>1526</v>
      </c>
      <c r="Z43" s="276">
        <v>1470</v>
      </c>
      <c r="AA43" s="276">
        <v>1537</v>
      </c>
      <c r="AB43" s="276">
        <v>1500</v>
      </c>
      <c r="AC43" s="276">
        <v>1443</v>
      </c>
      <c r="AD43" s="276">
        <v>1584</v>
      </c>
      <c r="AE43" s="276">
        <v>1491</v>
      </c>
      <c r="AF43" s="276">
        <v>1393</v>
      </c>
      <c r="AG43" s="276">
        <v>1480</v>
      </c>
      <c r="AH43" s="276">
        <v>1468</v>
      </c>
      <c r="AI43" s="276">
        <v>1429</v>
      </c>
      <c r="AJ43" s="276">
        <v>1475</v>
      </c>
      <c r="AK43" s="276">
        <v>1433</v>
      </c>
      <c r="AL43" s="276">
        <v>1436</v>
      </c>
      <c r="AM43" s="276">
        <v>1338</v>
      </c>
      <c r="AN43" s="276">
        <v>1325</v>
      </c>
      <c r="AO43" s="276">
        <v>1253</v>
      </c>
      <c r="AP43" s="276">
        <v>1457</v>
      </c>
      <c r="AQ43" s="276">
        <v>1479</v>
      </c>
      <c r="AR43" s="276">
        <v>1575</v>
      </c>
      <c r="AS43" s="276">
        <v>1687</v>
      </c>
      <c r="AT43" s="276">
        <v>1863</v>
      </c>
      <c r="AU43" s="276">
        <v>1997</v>
      </c>
      <c r="AV43" s="276">
        <v>2022</v>
      </c>
      <c r="AW43" s="276">
        <v>2163</v>
      </c>
      <c r="AX43" s="276">
        <v>2185</v>
      </c>
      <c r="AY43" s="276">
        <v>2287</v>
      </c>
      <c r="AZ43" s="276">
        <v>2275</v>
      </c>
      <c r="BA43" s="276">
        <v>2483</v>
      </c>
      <c r="BB43" s="276">
        <v>2451</v>
      </c>
      <c r="BC43" s="276">
        <v>2451</v>
      </c>
      <c r="BD43" s="276">
        <v>2410</v>
      </c>
      <c r="BE43" s="276">
        <v>2357</v>
      </c>
      <c r="BF43" s="276">
        <v>2251</v>
      </c>
      <c r="BG43" s="276">
        <v>2271</v>
      </c>
      <c r="BH43" s="276">
        <v>2239</v>
      </c>
      <c r="BI43" s="276">
        <v>2140</v>
      </c>
      <c r="BJ43" s="276">
        <v>2211</v>
      </c>
      <c r="BK43" s="276">
        <v>2176</v>
      </c>
      <c r="BL43" s="276">
        <v>2157</v>
      </c>
      <c r="BM43" s="276">
        <v>2168</v>
      </c>
      <c r="BN43" s="276">
        <v>2147</v>
      </c>
      <c r="BO43" s="276">
        <v>2137</v>
      </c>
      <c r="BP43" s="276">
        <v>2203</v>
      </c>
      <c r="BQ43" s="276">
        <v>2273</v>
      </c>
      <c r="BR43" s="276">
        <v>2350</v>
      </c>
      <c r="BS43" s="276">
        <v>2549</v>
      </c>
      <c r="BT43" s="276">
        <v>2013</v>
      </c>
      <c r="BU43" s="276">
        <v>1931</v>
      </c>
      <c r="BV43" s="276">
        <v>1937</v>
      </c>
      <c r="BW43" s="276">
        <v>1867</v>
      </c>
      <c r="BX43" s="276">
        <v>1764</v>
      </c>
      <c r="BY43" s="276">
        <v>1606</v>
      </c>
      <c r="BZ43" s="276">
        <v>1596</v>
      </c>
      <c r="CA43" s="276">
        <v>1491</v>
      </c>
      <c r="CB43" s="276">
        <v>1406</v>
      </c>
      <c r="CC43" s="276">
        <v>1411</v>
      </c>
      <c r="CD43" s="276">
        <v>1351</v>
      </c>
      <c r="CE43" s="276">
        <v>1194</v>
      </c>
      <c r="CF43" s="276">
        <v>1169</v>
      </c>
      <c r="CG43" s="276">
        <v>1097</v>
      </c>
      <c r="CH43" s="276">
        <v>990</v>
      </c>
      <c r="CI43" s="276">
        <v>890</v>
      </c>
      <c r="CJ43" s="276">
        <v>814</v>
      </c>
      <c r="CK43" s="276">
        <v>699</v>
      </c>
      <c r="CL43" s="276">
        <v>585</v>
      </c>
      <c r="CM43" s="276">
        <v>553</v>
      </c>
      <c r="CN43" s="276">
        <v>466</v>
      </c>
      <c r="CO43" s="276">
        <v>387</v>
      </c>
      <c r="CP43" s="276">
        <v>1396</v>
      </c>
    </row>
    <row r="44" spans="1:94" s="164" customFormat="1" ht="15.75" customHeight="1">
      <c r="A44" s="271" t="s">
        <v>14</v>
      </c>
      <c r="B44" s="276">
        <v>367250</v>
      </c>
      <c r="C44" s="276"/>
      <c r="D44" s="276">
        <v>3866</v>
      </c>
      <c r="E44" s="276">
        <v>3974</v>
      </c>
      <c r="F44" s="276">
        <v>4076</v>
      </c>
      <c r="G44" s="276">
        <v>4340</v>
      </c>
      <c r="H44" s="276">
        <v>4222</v>
      </c>
      <c r="I44" s="276">
        <v>4282</v>
      </c>
      <c r="J44" s="276">
        <v>4234</v>
      </c>
      <c r="K44" s="276">
        <v>3994</v>
      </c>
      <c r="L44" s="276">
        <v>4024</v>
      </c>
      <c r="M44" s="276">
        <v>3954</v>
      </c>
      <c r="N44" s="276">
        <v>3884</v>
      </c>
      <c r="O44" s="276">
        <v>3761</v>
      </c>
      <c r="P44" s="276">
        <v>3645</v>
      </c>
      <c r="Q44" s="276">
        <v>3907</v>
      </c>
      <c r="R44" s="276">
        <v>3765</v>
      </c>
      <c r="S44" s="276">
        <v>4142</v>
      </c>
      <c r="T44" s="276">
        <v>4090</v>
      </c>
      <c r="U44" s="276">
        <v>4232</v>
      </c>
      <c r="V44" s="276">
        <v>4462</v>
      </c>
      <c r="W44" s="276">
        <v>4975</v>
      </c>
      <c r="X44" s="276">
        <v>5153</v>
      </c>
      <c r="Y44" s="276">
        <v>4884</v>
      </c>
      <c r="Z44" s="276">
        <v>4956</v>
      </c>
      <c r="AA44" s="276">
        <v>4658</v>
      </c>
      <c r="AB44" s="276">
        <v>4434</v>
      </c>
      <c r="AC44" s="276">
        <v>4408</v>
      </c>
      <c r="AD44" s="276">
        <v>4253</v>
      </c>
      <c r="AE44" s="276">
        <v>4050</v>
      </c>
      <c r="AF44" s="276">
        <v>4209</v>
      </c>
      <c r="AG44" s="276">
        <v>4050</v>
      </c>
      <c r="AH44" s="276">
        <v>3955</v>
      </c>
      <c r="AI44" s="276">
        <v>4135</v>
      </c>
      <c r="AJ44" s="276">
        <v>4326</v>
      </c>
      <c r="AK44" s="276">
        <v>4317</v>
      </c>
      <c r="AL44" s="276">
        <v>4358</v>
      </c>
      <c r="AM44" s="276">
        <v>4246</v>
      </c>
      <c r="AN44" s="276">
        <v>3942</v>
      </c>
      <c r="AO44" s="276">
        <v>3950</v>
      </c>
      <c r="AP44" s="276">
        <v>4252</v>
      </c>
      <c r="AQ44" s="276">
        <v>4310</v>
      </c>
      <c r="AR44" s="276">
        <v>4431</v>
      </c>
      <c r="AS44" s="276">
        <v>4753</v>
      </c>
      <c r="AT44" s="276">
        <v>5047</v>
      </c>
      <c r="AU44" s="276">
        <v>5317</v>
      </c>
      <c r="AV44" s="276">
        <v>5183</v>
      </c>
      <c r="AW44" s="276">
        <v>5562</v>
      </c>
      <c r="AX44" s="276">
        <v>5603</v>
      </c>
      <c r="AY44" s="276">
        <v>5688</v>
      </c>
      <c r="AZ44" s="276">
        <v>5517</v>
      </c>
      <c r="BA44" s="276">
        <v>5681</v>
      </c>
      <c r="BB44" s="276">
        <v>5656</v>
      </c>
      <c r="BC44" s="276">
        <v>5531</v>
      </c>
      <c r="BD44" s="276">
        <v>5489</v>
      </c>
      <c r="BE44" s="276">
        <v>5313</v>
      </c>
      <c r="BF44" s="276">
        <v>5406</v>
      </c>
      <c r="BG44" s="276">
        <v>5265</v>
      </c>
      <c r="BH44" s="276">
        <v>5145</v>
      </c>
      <c r="BI44" s="276">
        <v>4943</v>
      </c>
      <c r="BJ44" s="276">
        <v>4761</v>
      </c>
      <c r="BK44" s="276">
        <v>4613</v>
      </c>
      <c r="BL44" s="276">
        <v>4637</v>
      </c>
      <c r="BM44" s="276">
        <v>4478</v>
      </c>
      <c r="BN44" s="276">
        <v>4387</v>
      </c>
      <c r="BO44" s="276">
        <v>4523</v>
      </c>
      <c r="BP44" s="276">
        <v>4569</v>
      </c>
      <c r="BQ44" s="276">
        <v>4824</v>
      </c>
      <c r="BR44" s="276">
        <v>4992</v>
      </c>
      <c r="BS44" s="276">
        <v>5505</v>
      </c>
      <c r="BT44" s="276">
        <v>4058</v>
      </c>
      <c r="BU44" s="276">
        <v>3917</v>
      </c>
      <c r="BV44" s="276">
        <v>3952</v>
      </c>
      <c r="BW44" s="276">
        <v>3686</v>
      </c>
      <c r="BX44" s="276">
        <v>3375</v>
      </c>
      <c r="BY44" s="276">
        <v>2940</v>
      </c>
      <c r="BZ44" s="276">
        <v>3019</v>
      </c>
      <c r="CA44" s="276">
        <v>2979</v>
      </c>
      <c r="CB44" s="276">
        <v>2793</v>
      </c>
      <c r="CC44" s="276">
        <v>2715</v>
      </c>
      <c r="CD44" s="276">
        <v>2571</v>
      </c>
      <c r="CE44" s="276">
        <v>2338</v>
      </c>
      <c r="CF44" s="276">
        <v>2129</v>
      </c>
      <c r="CG44" s="276">
        <v>1994</v>
      </c>
      <c r="CH44" s="276">
        <v>1816</v>
      </c>
      <c r="CI44" s="276">
        <v>1660</v>
      </c>
      <c r="CJ44" s="276">
        <v>1562</v>
      </c>
      <c r="CK44" s="276">
        <v>1365</v>
      </c>
      <c r="CL44" s="276">
        <v>1195</v>
      </c>
      <c r="CM44" s="276">
        <v>1094</v>
      </c>
      <c r="CN44" s="276">
        <v>1007</v>
      </c>
      <c r="CO44" s="276">
        <v>768</v>
      </c>
      <c r="CP44" s="276">
        <v>2823</v>
      </c>
    </row>
    <row r="45" spans="1:94" s="164" customFormat="1" ht="23.25" customHeight="1">
      <c r="A45" s="271" t="s">
        <v>87</v>
      </c>
      <c r="B45" s="276">
        <v>300400</v>
      </c>
      <c r="C45" s="276"/>
      <c r="D45" s="276">
        <v>3027</v>
      </c>
      <c r="E45" s="276">
        <v>3124</v>
      </c>
      <c r="F45" s="276">
        <v>3381</v>
      </c>
      <c r="G45" s="276">
        <v>3292</v>
      </c>
      <c r="H45" s="276">
        <v>3328</v>
      </c>
      <c r="I45" s="276">
        <v>3417</v>
      </c>
      <c r="J45" s="276">
        <v>3439</v>
      </c>
      <c r="K45" s="276">
        <v>3403</v>
      </c>
      <c r="L45" s="276">
        <v>3285</v>
      </c>
      <c r="M45" s="276">
        <v>3326</v>
      </c>
      <c r="N45" s="276">
        <v>3297</v>
      </c>
      <c r="O45" s="276">
        <v>3214</v>
      </c>
      <c r="P45" s="276">
        <v>3129</v>
      </c>
      <c r="Q45" s="276">
        <v>3288</v>
      </c>
      <c r="R45" s="276">
        <v>3412</v>
      </c>
      <c r="S45" s="276">
        <v>3540</v>
      </c>
      <c r="T45" s="276">
        <v>3550</v>
      </c>
      <c r="U45" s="276">
        <v>3687</v>
      </c>
      <c r="V45" s="276">
        <v>3753</v>
      </c>
      <c r="W45" s="276">
        <v>4163</v>
      </c>
      <c r="X45" s="276">
        <v>4015</v>
      </c>
      <c r="Y45" s="276">
        <v>3862</v>
      </c>
      <c r="Z45" s="276">
        <v>3860</v>
      </c>
      <c r="AA45" s="276">
        <v>3895</v>
      </c>
      <c r="AB45" s="276">
        <v>3709</v>
      </c>
      <c r="AC45" s="276">
        <v>3516</v>
      </c>
      <c r="AD45" s="276">
        <v>3601</v>
      </c>
      <c r="AE45" s="276">
        <v>3347</v>
      </c>
      <c r="AF45" s="276">
        <v>3348</v>
      </c>
      <c r="AG45" s="276">
        <v>3464</v>
      </c>
      <c r="AH45" s="276">
        <v>3271</v>
      </c>
      <c r="AI45" s="276">
        <v>3370</v>
      </c>
      <c r="AJ45" s="276">
        <v>3584</v>
      </c>
      <c r="AK45" s="276">
        <v>3445</v>
      </c>
      <c r="AL45" s="276">
        <v>3587</v>
      </c>
      <c r="AM45" s="276">
        <v>3651</v>
      </c>
      <c r="AN45" s="276">
        <v>3507</v>
      </c>
      <c r="AO45" s="276">
        <v>3404</v>
      </c>
      <c r="AP45" s="276">
        <v>3645</v>
      </c>
      <c r="AQ45" s="276">
        <v>3782</v>
      </c>
      <c r="AR45" s="276">
        <v>3810</v>
      </c>
      <c r="AS45" s="276">
        <v>4206</v>
      </c>
      <c r="AT45" s="276">
        <v>4499</v>
      </c>
      <c r="AU45" s="276">
        <v>4586</v>
      </c>
      <c r="AV45" s="276">
        <v>4633</v>
      </c>
      <c r="AW45" s="276">
        <v>4788</v>
      </c>
      <c r="AX45" s="276">
        <v>4832</v>
      </c>
      <c r="AY45" s="276">
        <v>4809</v>
      </c>
      <c r="AZ45" s="276">
        <v>4767</v>
      </c>
      <c r="BA45" s="276">
        <v>4920</v>
      </c>
      <c r="BB45" s="276">
        <v>4772</v>
      </c>
      <c r="BC45" s="276">
        <v>4706</v>
      </c>
      <c r="BD45" s="276">
        <v>4586</v>
      </c>
      <c r="BE45" s="276">
        <v>4469</v>
      </c>
      <c r="BF45" s="276">
        <v>4331</v>
      </c>
      <c r="BG45" s="276">
        <v>4218</v>
      </c>
      <c r="BH45" s="276">
        <v>4057</v>
      </c>
      <c r="BI45" s="276">
        <v>3985</v>
      </c>
      <c r="BJ45" s="276">
        <v>3759</v>
      </c>
      <c r="BK45" s="276">
        <v>3620</v>
      </c>
      <c r="BL45" s="276">
        <v>3607</v>
      </c>
      <c r="BM45" s="276">
        <v>3611</v>
      </c>
      <c r="BN45" s="276">
        <v>3432</v>
      </c>
      <c r="BO45" s="276">
        <v>3657</v>
      </c>
      <c r="BP45" s="276">
        <v>3656</v>
      </c>
      <c r="BQ45" s="276">
        <v>3651</v>
      </c>
      <c r="BR45" s="276">
        <v>3775</v>
      </c>
      <c r="BS45" s="276">
        <v>4177</v>
      </c>
      <c r="BT45" s="276">
        <v>3033</v>
      </c>
      <c r="BU45" s="276">
        <v>2899</v>
      </c>
      <c r="BV45" s="276">
        <v>2981</v>
      </c>
      <c r="BW45" s="276">
        <v>2864</v>
      </c>
      <c r="BX45" s="276">
        <v>2570</v>
      </c>
      <c r="BY45" s="276">
        <v>2377</v>
      </c>
      <c r="BZ45" s="276">
        <v>2352</v>
      </c>
      <c r="CA45" s="276">
        <v>2400</v>
      </c>
      <c r="CB45" s="276">
        <v>2205</v>
      </c>
      <c r="CC45" s="276">
        <v>2208</v>
      </c>
      <c r="CD45" s="276">
        <v>1988</v>
      </c>
      <c r="CE45" s="276">
        <v>1861</v>
      </c>
      <c r="CF45" s="276">
        <v>1633</v>
      </c>
      <c r="CG45" s="276">
        <v>1507</v>
      </c>
      <c r="CH45" s="276">
        <v>1451</v>
      </c>
      <c r="CI45" s="276">
        <v>1225</v>
      </c>
      <c r="CJ45" s="276">
        <v>1157</v>
      </c>
      <c r="CK45" s="276">
        <v>1022</v>
      </c>
      <c r="CL45" s="276">
        <v>861</v>
      </c>
      <c r="CM45" s="276">
        <v>751</v>
      </c>
      <c r="CN45" s="276">
        <v>641</v>
      </c>
      <c r="CO45" s="276">
        <v>555</v>
      </c>
      <c r="CP45" s="276">
        <v>2022</v>
      </c>
    </row>
    <row r="46" spans="1:94" s="164" customFormat="1" ht="15.75" customHeight="1">
      <c r="A46" s="271" t="s">
        <v>88</v>
      </c>
      <c r="B46" s="276">
        <v>584220</v>
      </c>
      <c r="C46" s="276"/>
      <c r="D46" s="276">
        <v>6383</v>
      </c>
      <c r="E46" s="276">
        <v>6349</v>
      </c>
      <c r="F46" s="276">
        <v>6476</v>
      </c>
      <c r="G46" s="276">
        <v>6714</v>
      </c>
      <c r="H46" s="276">
        <v>6738</v>
      </c>
      <c r="I46" s="276">
        <v>6684</v>
      </c>
      <c r="J46" s="276">
        <v>6645</v>
      </c>
      <c r="K46" s="276">
        <v>6249</v>
      </c>
      <c r="L46" s="276">
        <v>6088</v>
      </c>
      <c r="M46" s="276">
        <v>5865</v>
      </c>
      <c r="N46" s="276">
        <v>5674</v>
      </c>
      <c r="O46" s="276">
        <v>5619</v>
      </c>
      <c r="P46" s="276">
        <v>5575</v>
      </c>
      <c r="Q46" s="276">
        <v>5638</v>
      </c>
      <c r="R46" s="276">
        <v>5979</v>
      </c>
      <c r="S46" s="276">
        <v>6095</v>
      </c>
      <c r="T46" s="276">
        <v>6220</v>
      </c>
      <c r="U46" s="276">
        <v>6414</v>
      </c>
      <c r="V46" s="276">
        <v>6513</v>
      </c>
      <c r="W46" s="276">
        <v>7314</v>
      </c>
      <c r="X46" s="276">
        <v>7916</v>
      </c>
      <c r="Y46" s="276">
        <v>8273</v>
      </c>
      <c r="Z46" s="276">
        <v>8944</v>
      </c>
      <c r="AA46" s="276">
        <v>9060</v>
      </c>
      <c r="AB46" s="276">
        <v>8609</v>
      </c>
      <c r="AC46" s="276">
        <v>8679</v>
      </c>
      <c r="AD46" s="276">
        <v>8691</v>
      </c>
      <c r="AE46" s="276">
        <v>8589</v>
      </c>
      <c r="AF46" s="276">
        <v>8528</v>
      </c>
      <c r="AG46" s="276">
        <v>8528</v>
      </c>
      <c r="AH46" s="276">
        <v>8074</v>
      </c>
      <c r="AI46" s="276">
        <v>8225</v>
      </c>
      <c r="AJ46" s="276">
        <v>8264</v>
      </c>
      <c r="AK46" s="276">
        <v>8083</v>
      </c>
      <c r="AL46" s="276">
        <v>7995</v>
      </c>
      <c r="AM46" s="276">
        <v>7607</v>
      </c>
      <c r="AN46" s="276">
        <v>7114</v>
      </c>
      <c r="AO46" s="276">
        <v>7098</v>
      </c>
      <c r="AP46" s="276">
        <v>7434</v>
      </c>
      <c r="AQ46" s="276">
        <v>7285</v>
      </c>
      <c r="AR46" s="276">
        <v>7522</v>
      </c>
      <c r="AS46" s="276">
        <v>7979</v>
      </c>
      <c r="AT46" s="276">
        <v>8166</v>
      </c>
      <c r="AU46" s="276">
        <v>8580</v>
      </c>
      <c r="AV46" s="276">
        <v>8142</v>
      </c>
      <c r="AW46" s="276">
        <v>8572</v>
      </c>
      <c r="AX46" s="276">
        <v>8318</v>
      </c>
      <c r="AY46" s="276">
        <v>8645</v>
      </c>
      <c r="AZ46" s="276">
        <v>8499</v>
      </c>
      <c r="BA46" s="276">
        <v>8810</v>
      </c>
      <c r="BB46" s="276">
        <v>8622</v>
      </c>
      <c r="BC46" s="276">
        <v>8794</v>
      </c>
      <c r="BD46" s="276">
        <v>8448</v>
      </c>
      <c r="BE46" s="276">
        <v>8071</v>
      </c>
      <c r="BF46" s="276">
        <v>7883</v>
      </c>
      <c r="BG46" s="276">
        <v>7811</v>
      </c>
      <c r="BH46" s="276">
        <v>7826</v>
      </c>
      <c r="BI46" s="276">
        <v>7583</v>
      </c>
      <c r="BJ46" s="276">
        <v>7596</v>
      </c>
      <c r="BK46" s="276">
        <v>7158</v>
      </c>
      <c r="BL46" s="276">
        <v>7135</v>
      </c>
      <c r="BM46" s="276">
        <v>6811</v>
      </c>
      <c r="BN46" s="276">
        <v>6619</v>
      </c>
      <c r="BO46" s="276">
        <v>6671</v>
      </c>
      <c r="BP46" s="276">
        <v>6671</v>
      </c>
      <c r="BQ46" s="276">
        <v>6935</v>
      </c>
      <c r="BR46" s="276">
        <v>6933</v>
      </c>
      <c r="BS46" s="276">
        <v>7557</v>
      </c>
      <c r="BT46" s="276">
        <v>5623</v>
      </c>
      <c r="BU46" s="276">
        <v>4974</v>
      </c>
      <c r="BV46" s="276">
        <v>4991</v>
      </c>
      <c r="BW46" s="276">
        <v>4922</v>
      </c>
      <c r="BX46" s="276">
        <v>4654</v>
      </c>
      <c r="BY46" s="276">
        <v>4145</v>
      </c>
      <c r="BZ46" s="276">
        <v>4307</v>
      </c>
      <c r="CA46" s="276">
        <v>4057</v>
      </c>
      <c r="CB46" s="276">
        <v>3915</v>
      </c>
      <c r="CC46" s="276">
        <v>3694</v>
      </c>
      <c r="CD46" s="276">
        <v>3537</v>
      </c>
      <c r="CE46" s="276">
        <v>3365</v>
      </c>
      <c r="CF46" s="276">
        <v>3113</v>
      </c>
      <c r="CG46" s="276">
        <v>2847</v>
      </c>
      <c r="CH46" s="276">
        <v>2778</v>
      </c>
      <c r="CI46" s="276">
        <v>2465</v>
      </c>
      <c r="CJ46" s="276">
        <v>2228</v>
      </c>
      <c r="CK46" s="276">
        <v>1997</v>
      </c>
      <c r="CL46" s="276">
        <v>1794</v>
      </c>
      <c r="CM46" s="276">
        <v>1587</v>
      </c>
      <c r="CN46" s="276">
        <v>1341</v>
      </c>
      <c r="CO46" s="276">
        <v>1186</v>
      </c>
      <c r="CP46" s="276">
        <v>4115</v>
      </c>
    </row>
    <row r="47" spans="1:94" s="164" customFormat="1" ht="15.75" customHeight="1">
      <c r="A47" s="279" t="s">
        <v>89</v>
      </c>
      <c r="B47" s="276">
        <v>1142590</v>
      </c>
      <c r="C47" s="276"/>
      <c r="D47" s="276">
        <v>12668</v>
      </c>
      <c r="E47" s="276">
        <v>12820</v>
      </c>
      <c r="F47" s="276">
        <v>13028</v>
      </c>
      <c r="G47" s="276">
        <v>13337</v>
      </c>
      <c r="H47" s="276">
        <v>12272</v>
      </c>
      <c r="I47" s="276">
        <v>12284</v>
      </c>
      <c r="J47" s="276">
        <v>12375</v>
      </c>
      <c r="K47" s="276">
        <v>11756</v>
      </c>
      <c r="L47" s="276">
        <v>11529</v>
      </c>
      <c r="M47" s="276">
        <v>11541</v>
      </c>
      <c r="N47" s="276">
        <v>11245</v>
      </c>
      <c r="O47" s="276">
        <v>10939</v>
      </c>
      <c r="P47" s="276">
        <v>10785</v>
      </c>
      <c r="Q47" s="276">
        <v>11597</v>
      </c>
      <c r="R47" s="276">
        <v>11856</v>
      </c>
      <c r="S47" s="276">
        <v>12081</v>
      </c>
      <c r="T47" s="276">
        <v>12627</v>
      </c>
      <c r="U47" s="276">
        <v>13045</v>
      </c>
      <c r="V47" s="276">
        <v>13442</v>
      </c>
      <c r="W47" s="276">
        <v>14336</v>
      </c>
      <c r="X47" s="276">
        <v>15295</v>
      </c>
      <c r="Y47" s="276">
        <v>17323</v>
      </c>
      <c r="Z47" s="276">
        <v>19549</v>
      </c>
      <c r="AA47" s="276">
        <v>19245</v>
      </c>
      <c r="AB47" s="276">
        <v>18625</v>
      </c>
      <c r="AC47" s="276">
        <v>18379</v>
      </c>
      <c r="AD47" s="276">
        <v>18515</v>
      </c>
      <c r="AE47" s="276">
        <v>17686</v>
      </c>
      <c r="AF47" s="276">
        <v>17462</v>
      </c>
      <c r="AG47" s="276">
        <v>17031</v>
      </c>
      <c r="AH47" s="276">
        <v>16195</v>
      </c>
      <c r="AI47" s="276">
        <v>16660</v>
      </c>
      <c r="AJ47" s="276">
        <v>16120</v>
      </c>
      <c r="AK47" s="276">
        <v>16345</v>
      </c>
      <c r="AL47" s="276">
        <v>15603</v>
      </c>
      <c r="AM47" s="276">
        <v>14963</v>
      </c>
      <c r="AN47" s="276">
        <v>13682</v>
      </c>
      <c r="AO47" s="276">
        <v>13079</v>
      </c>
      <c r="AP47" s="276">
        <v>13595</v>
      </c>
      <c r="AQ47" s="276">
        <v>13557</v>
      </c>
      <c r="AR47" s="276">
        <v>13585</v>
      </c>
      <c r="AS47" s="276">
        <v>14445</v>
      </c>
      <c r="AT47" s="276">
        <v>15310</v>
      </c>
      <c r="AU47" s="276">
        <v>16019</v>
      </c>
      <c r="AV47" s="276">
        <v>16015</v>
      </c>
      <c r="AW47" s="276">
        <v>16677</v>
      </c>
      <c r="AX47" s="276">
        <v>17050</v>
      </c>
      <c r="AY47" s="276">
        <v>17074</v>
      </c>
      <c r="AZ47" s="276">
        <v>17180</v>
      </c>
      <c r="BA47" s="276">
        <v>17498</v>
      </c>
      <c r="BB47" s="276">
        <v>17672</v>
      </c>
      <c r="BC47" s="276">
        <v>17390</v>
      </c>
      <c r="BD47" s="276">
        <v>17366</v>
      </c>
      <c r="BE47" s="276">
        <v>16833</v>
      </c>
      <c r="BF47" s="276">
        <v>15940</v>
      </c>
      <c r="BG47" s="276">
        <v>16041</v>
      </c>
      <c r="BH47" s="276">
        <v>15308</v>
      </c>
      <c r="BI47" s="276">
        <v>14744</v>
      </c>
      <c r="BJ47" s="276">
        <v>14464</v>
      </c>
      <c r="BK47" s="276">
        <v>13547</v>
      </c>
      <c r="BL47" s="276">
        <v>12926</v>
      </c>
      <c r="BM47" s="276">
        <v>12416</v>
      </c>
      <c r="BN47" s="276">
        <v>11779</v>
      </c>
      <c r="BO47" s="276">
        <v>12030</v>
      </c>
      <c r="BP47" s="276">
        <v>11769</v>
      </c>
      <c r="BQ47" s="276">
        <v>11879</v>
      </c>
      <c r="BR47" s="276">
        <v>12115</v>
      </c>
      <c r="BS47" s="276">
        <v>12890</v>
      </c>
      <c r="BT47" s="276">
        <v>9924</v>
      </c>
      <c r="BU47" s="276">
        <v>9523</v>
      </c>
      <c r="BV47" s="276">
        <v>9701</v>
      </c>
      <c r="BW47" s="276">
        <v>9168</v>
      </c>
      <c r="BX47" s="276">
        <v>8348</v>
      </c>
      <c r="BY47" s="276">
        <v>8100</v>
      </c>
      <c r="BZ47" s="276">
        <v>8056</v>
      </c>
      <c r="CA47" s="276">
        <v>8102</v>
      </c>
      <c r="CB47" s="276">
        <v>7806</v>
      </c>
      <c r="CC47" s="276">
        <v>7486</v>
      </c>
      <c r="CD47" s="276">
        <v>7102</v>
      </c>
      <c r="CE47" s="276">
        <v>6902</v>
      </c>
      <c r="CF47" s="276">
        <v>6155</v>
      </c>
      <c r="CG47" s="276">
        <v>5688</v>
      </c>
      <c r="CH47" s="276">
        <v>5633</v>
      </c>
      <c r="CI47" s="276">
        <v>5018</v>
      </c>
      <c r="CJ47" s="276">
        <v>4475</v>
      </c>
      <c r="CK47" s="276">
        <v>3866</v>
      </c>
      <c r="CL47" s="276">
        <v>3332</v>
      </c>
      <c r="CM47" s="276">
        <v>2919</v>
      </c>
      <c r="CN47" s="276">
        <v>2663</v>
      </c>
      <c r="CO47" s="276">
        <v>2172</v>
      </c>
      <c r="CP47" s="276">
        <v>8017</v>
      </c>
    </row>
    <row r="48" spans="1:94" s="164" customFormat="1" ht="15.75" customHeight="1">
      <c r="A48" s="279" t="s">
        <v>16</v>
      </c>
      <c r="B48" s="276">
        <v>320730</v>
      </c>
      <c r="C48" s="276"/>
      <c r="D48" s="276">
        <v>2958</v>
      </c>
      <c r="E48" s="276">
        <v>3024</v>
      </c>
      <c r="F48" s="276">
        <v>3275</v>
      </c>
      <c r="G48" s="276">
        <v>3317</v>
      </c>
      <c r="H48" s="276">
        <v>3259</v>
      </c>
      <c r="I48" s="276">
        <v>3498</v>
      </c>
      <c r="J48" s="276">
        <v>3521</v>
      </c>
      <c r="K48" s="276">
        <v>3377</v>
      </c>
      <c r="L48" s="276">
        <v>3387</v>
      </c>
      <c r="M48" s="276">
        <v>3407</v>
      </c>
      <c r="N48" s="276">
        <v>3422</v>
      </c>
      <c r="O48" s="276">
        <v>3291</v>
      </c>
      <c r="P48" s="276">
        <v>3323</v>
      </c>
      <c r="Q48" s="276">
        <v>3415</v>
      </c>
      <c r="R48" s="276">
        <v>3433</v>
      </c>
      <c r="S48" s="276">
        <v>3794</v>
      </c>
      <c r="T48" s="276">
        <v>3738</v>
      </c>
      <c r="U48" s="276">
        <v>3803</v>
      </c>
      <c r="V48" s="276">
        <v>3562</v>
      </c>
      <c r="W48" s="276">
        <v>3436</v>
      </c>
      <c r="X48" s="276">
        <v>3399</v>
      </c>
      <c r="Y48" s="276">
        <v>3170</v>
      </c>
      <c r="Z48" s="276">
        <v>3145</v>
      </c>
      <c r="AA48" s="276">
        <v>3282</v>
      </c>
      <c r="AB48" s="276">
        <v>3223</v>
      </c>
      <c r="AC48" s="276">
        <v>3275</v>
      </c>
      <c r="AD48" s="276">
        <v>3388</v>
      </c>
      <c r="AE48" s="276">
        <v>3362</v>
      </c>
      <c r="AF48" s="276">
        <v>3376</v>
      </c>
      <c r="AG48" s="276">
        <v>3367</v>
      </c>
      <c r="AH48" s="276">
        <v>3431</v>
      </c>
      <c r="AI48" s="276">
        <v>3336</v>
      </c>
      <c r="AJ48" s="276">
        <v>3476</v>
      </c>
      <c r="AK48" s="276">
        <v>3646</v>
      </c>
      <c r="AL48" s="276">
        <v>3464</v>
      </c>
      <c r="AM48" s="276">
        <v>3304</v>
      </c>
      <c r="AN48" s="276">
        <v>3197</v>
      </c>
      <c r="AO48" s="276">
        <v>3206</v>
      </c>
      <c r="AP48" s="276">
        <v>3473</v>
      </c>
      <c r="AQ48" s="276">
        <v>3572</v>
      </c>
      <c r="AR48" s="276">
        <v>3564</v>
      </c>
      <c r="AS48" s="276">
        <v>3896</v>
      </c>
      <c r="AT48" s="276">
        <v>4219</v>
      </c>
      <c r="AU48" s="276">
        <v>4362</v>
      </c>
      <c r="AV48" s="276">
        <v>4458</v>
      </c>
      <c r="AW48" s="276">
        <v>4515</v>
      </c>
      <c r="AX48" s="276">
        <v>4888</v>
      </c>
      <c r="AY48" s="276">
        <v>4862</v>
      </c>
      <c r="AZ48" s="276">
        <v>5051</v>
      </c>
      <c r="BA48" s="276">
        <v>5199</v>
      </c>
      <c r="BB48" s="276">
        <v>5206</v>
      </c>
      <c r="BC48" s="276">
        <v>5081</v>
      </c>
      <c r="BD48" s="276">
        <v>4920</v>
      </c>
      <c r="BE48" s="276">
        <v>5053</v>
      </c>
      <c r="BF48" s="276">
        <v>4856</v>
      </c>
      <c r="BG48" s="276">
        <v>4822</v>
      </c>
      <c r="BH48" s="276">
        <v>4762</v>
      </c>
      <c r="BI48" s="276">
        <v>4740</v>
      </c>
      <c r="BJ48" s="276">
        <v>4665</v>
      </c>
      <c r="BK48" s="276">
        <v>4518</v>
      </c>
      <c r="BL48" s="276">
        <v>4526</v>
      </c>
      <c r="BM48" s="276">
        <v>4560</v>
      </c>
      <c r="BN48" s="276">
        <v>4500</v>
      </c>
      <c r="BO48" s="276">
        <v>4537</v>
      </c>
      <c r="BP48" s="276">
        <v>4487</v>
      </c>
      <c r="BQ48" s="276">
        <v>4692</v>
      </c>
      <c r="BR48" s="276">
        <v>4863</v>
      </c>
      <c r="BS48" s="276">
        <v>5098</v>
      </c>
      <c r="BT48" s="276">
        <v>3958</v>
      </c>
      <c r="BU48" s="276">
        <v>3704</v>
      </c>
      <c r="BV48" s="276">
        <v>3890</v>
      </c>
      <c r="BW48" s="276">
        <v>3662</v>
      </c>
      <c r="BX48" s="276">
        <v>3321</v>
      </c>
      <c r="BY48" s="276">
        <v>2963</v>
      </c>
      <c r="BZ48" s="276">
        <v>3047</v>
      </c>
      <c r="CA48" s="276">
        <v>2879</v>
      </c>
      <c r="CB48" s="276">
        <v>2752</v>
      </c>
      <c r="CC48" s="276">
        <v>2517</v>
      </c>
      <c r="CD48" s="276">
        <v>2379</v>
      </c>
      <c r="CE48" s="276">
        <v>2307</v>
      </c>
      <c r="CF48" s="276">
        <v>2121</v>
      </c>
      <c r="CG48" s="276">
        <v>1928</v>
      </c>
      <c r="CH48" s="276">
        <v>1915</v>
      </c>
      <c r="CI48" s="276">
        <v>1704</v>
      </c>
      <c r="CJ48" s="276">
        <v>1526</v>
      </c>
      <c r="CK48" s="276">
        <v>1394</v>
      </c>
      <c r="CL48" s="276">
        <v>1106</v>
      </c>
      <c r="CM48" s="276">
        <v>992</v>
      </c>
      <c r="CN48" s="276">
        <v>902</v>
      </c>
      <c r="CO48" s="276">
        <v>745</v>
      </c>
      <c r="CP48" s="276">
        <v>2786</v>
      </c>
    </row>
    <row r="49" spans="1:144" s="164" customFormat="1" ht="15.75" customHeight="1">
      <c r="A49" s="271" t="s">
        <v>90</v>
      </c>
      <c r="B49" s="276">
        <v>653300</v>
      </c>
      <c r="C49" s="276"/>
      <c r="D49" s="276">
        <v>6903</v>
      </c>
      <c r="E49" s="276">
        <v>7217</v>
      </c>
      <c r="F49" s="276">
        <v>7394</v>
      </c>
      <c r="G49" s="276">
        <v>7673</v>
      </c>
      <c r="H49" s="276">
        <v>7422</v>
      </c>
      <c r="I49" s="276">
        <v>7714</v>
      </c>
      <c r="J49" s="276">
        <v>7765</v>
      </c>
      <c r="K49" s="276">
        <v>7580</v>
      </c>
      <c r="L49" s="276">
        <v>7423</v>
      </c>
      <c r="M49" s="276">
        <v>7366</v>
      </c>
      <c r="N49" s="276">
        <v>7388</v>
      </c>
      <c r="O49" s="276">
        <v>7001</v>
      </c>
      <c r="P49" s="276">
        <v>7038</v>
      </c>
      <c r="Q49" s="276">
        <v>7265</v>
      </c>
      <c r="R49" s="276">
        <v>7431</v>
      </c>
      <c r="S49" s="276">
        <v>7863</v>
      </c>
      <c r="T49" s="276">
        <v>7661</v>
      </c>
      <c r="U49" s="276">
        <v>8172</v>
      </c>
      <c r="V49" s="276">
        <v>7787</v>
      </c>
      <c r="W49" s="276">
        <v>7586</v>
      </c>
      <c r="X49" s="276">
        <v>7909</v>
      </c>
      <c r="Y49" s="276">
        <v>7878</v>
      </c>
      <c r="Z49" s="276">
        <v>8290</v>
      </c>
      <c r="AA49" s="276">
        <v>7917</v>
      </c>
      <c r="AB49" s="276">
        <v>7525</v>
      </c>
      <c r="AC49" s="276">
        <v>7457</v>
      </c>
      <c r="AD49" s="276">
        <v>7773</v>
      </c>
      <c r="AE49" s="276">
        <v>7555</v>
      </c>
      <c r="AF49" s="276">
        <v>7756</v>
      </c>
      <c r="AG49" s="276">
        <v>7833</v>
      </c>
      <c r="AH49" s="276">
        <v>7883</v>
      </c>
      <c r="AI49" s="276">
        <v>7965</v>
      </c>
      <c r="AJ49" s="276">
        <v>8324</v>
      </c>
      <c r="AK49" s="276">
        <v>8625</v>
      </c>
      <c r="AL49" s="276">
        <v>8581</v>
      </c>
      <c r="AM49" s="276">
        <v>8013</v>
      </c>
      <c r="AN49" s="276">
        <v>7654</v>
      </c>
      <c r="AO49" s="276">
        <v>7345</v>
      </c>
      <c r="AP49" s="276">
        <v>8221</v>
      </c>
      <c r="AQ49" s="276">
        <v>8259</v>
      </c>
      <c r="AR49" s="276">
        <v>8367</v>
      </c>
      <c r="AS49" s="276">
        <v>8852</v>
      </c>
      <c r="AT49" s="276">
        <v>9555</v>
      </c>
      <c r="AU49" s="276">
        <v>9883</v>
      </c>
      <c r="AV49" s="276">
        <v>9957</v>
      </c>
      <c r="AW49" s="276">
        <v>10286</v>
      </c>
      <c r="AX49" s="276">
        <v>10440</v>
      </c>
      <c r="AY49" s="276">
        <v>10431</v>
      </c>
      <c r="AZ49" s="276">
        <v>10184</v>
      </c>
      <c r="BA49" s="276">
        <v>10585</v>
      </c>
      <c r="BB49" s="276">
        <v>10555</v>
      </c>
      <c r="BC49" s="276">
        <v>10325</v>
      </c>
      <c r="BD49" s="276">
        <v>10217</v>
      </c>
      <c r="BE49" s="276">
        <v>9922</v>
      </c>
      <c r="BF49" s="276">
        <v>9694</v>
      </c>
      <c r="BG49" s="276">
        <v>9424</v>
      </c>
      <c r="BH49" s="276">
        <v>9165</v>
      </c>
      <c r="BI49" s="276">
        <v>8956</v>
      </c>
      <c r="BJ49" s="276">
        <v>8645</v>
      </c>
      <c r="BK49" s="276">
        <v>8246</v>
      </c>
      <c r="BL49" s="276">
        <v>8277</v>
      </c>
      <c r="BM49" s="276">
        <v>7992</v>
      </c>
      <c r="BN49" s="276">
        <v>7612</v>
      </c>
      <c r="BO49" s="276">
        <v>7426</v>
      </c>
      <c r="BP49" s="276">
        <v>7525</v>
      </c>
      <c r="BQ49" s="276">
        <v>7604</v>
      </c>
      <c r="BR49" s="276">
        <v>7820</v>
      </c>
      <c r="BS49" s="276">
        <v>8204</v>
      </c>
      <c r="BT49" s="276">
        <v>6397</v>
      </c>
      <c r="BU49" s="276">
        <v>5945</v>
      </c>
      <c r="BV49" s="276">
        <v>6165</v>
      </c>
      <c r="BW49" s="276">
        <v>6018</v>
      </c>
      <c r="BX49" s="276">
        <v>5371</v>
      </c>
      <c r="BY49" s="276">
        <v>5064</v>
      </c>
      <c r="BZ49" s="276">
        <v>5033</v>
      </c>
      <c r="CA49" s="276">
        <v>4866</v>
      </c>
      <c r="CB49" s="276">
        <v>4751</v>
      </c>
      <c r="CC49" s="276">
        <v>4327</v>
      </c>
      <c r="CD49" s="276">
        <v>4251</v>
      </c>
      <c r="CE49" s="276">
        <v>3762</v>
      </c>
      <c r="CF49" s="276">
        <v>3507</v>
      </c>
      <c r="CG49" s="276">
        <v>3340</v>
      </c>
      <c r="CH49" s="276">
        <v>3049</v>
      </c>
      <c r="CI49" s="276">
        <v>2762</v>
      </c>
      <c r="CJ49" s="276">
        <v>2438</v>
      </c>
      <c r="CK49" s="276">
        <v>2179</v>
      </c>
      <c r="CL49" s="276">
        <v>1761</v>
      </c>
      <c r="CM49" s="276">
        <v>1566</v>
      </c>
      <c r="CN49" s="276">
        <v>1341</v>
      </c>
      <c r="CO49" s="276">
        <v>1054</v>
      </c>
      <c r="CP49" s="276">
        <v>3792</v>
      </c>
    </row>
    <row r="50" spans="1:144" s="164" customFormat="1" ht="23.25" customHeight="1">
      <c r="A50" s="271" t="s">
        <v>91</v>
      </c>
      <c r="B50" s="276">
        <v>858120</v>
      </c>
      <c r="C50" s="276"/>
      <c r="D50" s="276">
        <v>9689</v>
      </c>
      <c r="E50" s="276">
        <v>9673</v>
      </c>
      <c r="F50" s="276">
        <v>9797</v>
      </c>
      <c r="G50" s="276">
        <v>10370</v>
      </c>
      <c r="H50" s="276">
        <v>9525</v>
      </c>
      <c r="I50" s="276">
        <v>10005</v>
      </c>
      <c r="J50" s="276">
        <v>9881</v>
      </c>
      <c r="K50" s="276">
        <v>9179</v>
      </c>
      <c r="L50" s="276">
        <v>8990</v>
      </c>
      <c r="M50" s="276">
        <v>8602</v>
      </c>
      <c r="N50" s="276">
        <v>8323</v>
      </c>
      <c r="O50" s="276">
        <v>7987</v>
      </c>
      <c r="P50" s="276">
        <v>8134</v>
      </c>
      <c r="Q50" s="276">
        <v>8206</v>
      </c>
      <c r="R50" s="276">
        <v>8465</v>
      </c>
      <c r="S50" s="276">
        <v>8748</v>
      </c>
      <c r="T50" s="276">
        <v>8773</v>
      </c>
      <c r="U50" s="276">
        <v>9039</v>
      </c>
      <c r="V50" s="276">
        <v>9562</v>
      </c>
      <c r="W50" s="276">
        <v>11006</v>
      </c>
      <c r="X50" s="276">
        <v>12358</v>
      </c>
      <c r="Y50" s="276">
        <v>12697</v>
      </c>
      <c r="Z50" s="276">
        <v>13887</v>
      </c>
      <c r="AA50" s="276">
        <v>14927</v>
      </c>
      <c r="AB50" s="276">
        <v>14291</v>
      </c>
      <c r="AC50" s="276">
        <v>14458</v>
      </c>
      <c r="AD50" s="276">
        <v>14117</v>
      </c>
      <c r="AE50" s="276">
        <v>13599</v>
      </c>
      <c r="AF50" s="276">
        <v>13438</v>
      </c>
      <c r="AG50" s="276">
        <v>13513</v>
      </c>
      <c r="AH50" s="276">
        <v>12999</v>
      </c>
      <c r="AI50" s="276">
        <v>13304</v>
      </c>
      <c r="AJ50" s="276">
        <v>13267</v>
      </c>
      <c r="AK50" s="276">
        <v>12617</v>
      </c>
      <c r="AL50" s="276">
        <v>12464</v>
      </c>
      <c r="AM50" s="276">
        <v>12212</v>
      </c>
      <c r="AN50" s="276">
        <v>11126</v>
      </c>
      <c r="AO50" s="276">
        <v>11187</v>
      </c>
      <c r="AP50" s="276">
        <v>11259</v>
      </c>
      <c r="AQ50" s="276">
        <v>11419</v>
      </c>
      <c r="AR50" s="276">
        <v>11486</v>
      </c>
      <c r="AS50" s="276">
        <v>11648</v>
      </c>
      <c r="AT50" s="276">
        <v>12293</v>
      </c>
      <c r="AU50" s="276">
        <v>12549</v>
      </c>
      <c r="AV50" s="276">
        <v>11950</v>
      </c>
      <c r="AW50" s="276">
        <v>12175</v>
      </c>
      <c r="AX50" s="276">
        <v>12622</v>
      </c>
      <c r="AY50" s="276">
        <v>12541</v>
      </c>
      <c r="AZ50" s="276">
        <v>12176</v>
      </c>
      <c r="BA50" s="276">
        <v>12723</v>
      </c>
      <c r="BB50" s="276">
        <v>12294</v>
      </c>
      <c r="BC50" s="276">
        <v>12581</v>
      </c>
      <c r="BD50" s="276">
        <v>11979</v>
      </c>
      <c r="BE50" s="276">
        <v>11820</v>
      </c>
      <c r="BF50" s="276">
        <v>11299</v>
      </c>
      <c r="BG50" s="276">
        <v>11152</v>
      </c>
      <c r="BH50" s="276">
        <v>10749</v>
      </c>
      <c r="BI50" s="276">
        <v>10540</v>
      </c>
      <c r="BJ50" s="276">
        <v>9911</v>
      </c>
      <c r="BK50" s="276">
        <v>9360</v>
      </c>
      <c r="BL50" s="276">
        <v>9362</v>
      </c>
      <c r="BM50" s="276">
        <v>9079</v>
      </c>
      <c r="BN50" s="276">
        <v>8934</v>
      </c>
      <c r="BO50" s="276">
        <v>8863</v>
      </c>
      <c r="BP50" s="276">
        <v>8905</v>
      </c>
      <c r="BQ50" s="276">
        <v>9020</v>
      </c>
      <c r="BR50" s="276">
        <v>9299</v>
      </c>
      <c r="BS50" s="276">
        <v>10038</v>
      </c>
      <c r="BT50" s="276">
        <v>7577</v>
      </c>
      <c r="BU50" s="276">
        <v>7048</v>
      </c>
      <c r="BV50" s="276">
        <v>7069</v>
      </c>
      <c r="BW50" s="276">
        <v>6663</v>
      </c>
      <c r="BX50" s="276">
        <v>6190</v>
      </c>
      <c r="BY50" s="276">
        <v>5772</v>
      </c>
      <c r="BZ50" s="276">
        <v>5683</v>
      </c>
      <c r="CA50" s="276">
        <v>5573</v>
      </c>
      <c r="CB50" s="276">
        <v>5579</v>
      </c>
      <c r="CC50" s="276">
        <v>5073</v>
      </c>
      <c r="CD50" s="276">
        <v>5019</v>
      </c>
      <c r="CE50" s="276">
        <v>4609</v>
      </c>
      <c r="CF50" s="276">
        <v>4319</v>
      </c>
      <c r="CG50" s="276">
        <v>3884</v>
      </c>
      <c r="CH50" s="276">
        <v>3871</v>
      </c>
      <c r="CI50" s="276">
        <v>3640</v>
      </c>
      <c r="CJ50" s="276">
        <v>3151</v>
      </c>
      <c r="CK50" s="276">
        <v>2787</v>
      </c>
      <c r="CL50" s="276">
        <v>2411</v>
      </c>
      <c r="CM50" s="276">
        <v>2288</v>
      </c>
      <c r="CN50" s="276">
        <v>1939</v>
      </c>
      <c r="CO50" s="276">
        <v>1579</v>
      </c>
      <c r="CP50" s="276">
        <v>5955</v>
      </c>
    </row>
    <row r="51" spans="1:144" s="164" customFormat="1" ht="15.75" customHeight="1">
      <c r="A51" s="271" t="s">
        <v>92</v>
      </c>
      <c r="B51" s="276">
        <v>21580</v>
      </c>
      <c r="C51" s="276"/>
      <c r="D51" s="276">
        <v>177</v>
      </c>
      <c r="E51" s="276">
        <v>200</v>
      </c>
      <c r="F51" s="276">
        <v>210</v>
      </c>
      <c r="G51" s="276">
        <v>229</v>
      </c>
      <c r="H51" s="276">
        <v>215</v>
      </c>
      <c r="I51" s="276">
        <v>237</v>
      </c>
      <c r="J51" s="276">
        <v>233</v>
      </c>
      <c r="K51" s="276">
        <v>238</v>
      </c>
      <c r="L51" s="276">
        <v>230</v>
      </c>
      <c r="M51" s="276">
        <v>233</v>
      </c>
      <c r="N51" s="276">
        <v>208</v>
      </c>
      <c r="O51" s="276">
        <v>209</v>
      </c>
      <c r="P51" s="276">
        <v>221</v>
      </c>
      <c r="Q51" s="276">
        <v>202</v>
      </c>
      <c r="R51" s="276">
        <v>214</v>
      </c>
      <c r="S51" s="276">
        <v>252</v>
      </c>
      <c r="T51" s="276">
        <v>233</v>
      </c>
      <c r="U51" s="276">
        <v>277</v>
      </c>
      <c r="V51" s="276">
        <v>243</v>
      </c>
      <c r="W51" s="276">
        <v>236</v>
      </c>
      <c r="X51" s="276">
        <v>212</v>
      </c>
      <c r="Y51" s="276">
        <v>223</v>
      </c>
      <c r="Z51" s="276">
        <v>218</v>
      </c>
      <c r="AA51" s="276">
        <v>237</v>
      </c>
      <c r="AB51" s="276">
        <v>262</v>
      </c>
      <c r="AC51" s="276">
        <v>209</v>
      </c>
      <c r="AD51" s="276">
        <v>232</v>
      </c>
      <c r="AE51" s="276">
        <v>255</v>
      </c>
      <c r="AF51" s="276">
        <v>220</v>
      </c>
      <c r="AG51" s="276">
        <v>253</v>
      </c>
      <c r="AH51" s="276">
        <v>195</v>
      </c>
      <c r="AI51" s="276">
        <v>233</v>
      </c>
      <c r="AJ51" s="276">
        <v>209</v>
      </c>
      <c r="AK51" s="276">
        <v>214</v>
      </c>
      <c r="AL51" s="276">
        <v>216</v>
      </c>
      <c r="AM51" s="276">
        <v>248</v>
      </c>
      <c r="AN51" s="276">
        <v>210</v>
      </c>
      <c r="AO51" s="276">
        <v>189</v>
      </c>
      <c r="AP51" s="276">
        <v>214</v>
      </c>
      <c r="AQ51" s="276">
        <v>246</v>
      </c>
      <c r="AR51" s="276">
        <v>231</v>
      </c>
      <c r="AS51" s="276">
        <v>287</v>
      </c>
      <c r="AT51" s="276">
        <v>270</v>
      </c>
      <c r="AU51" s="276">
        <v>287</v>
      </c>
      <c r="AV51" s="276">
        <v>309</v>
      </c>
      <c r="AW51" s="276">
        <v>295</v>
      </c>
      <c r="AX51" s="276">
        <v>335</v>
      </c>
      <c r="AY51" s="276">
        <v>361</v>
      </c>
      <c r="AZ51" s="276">
        <v>359</v>
      </c>
      <c r="BA51" s="276">
        <v>364</v>
      </c>
      <c r="BB51" s="276">
        <v>329</v>
      </c>
      <c r="BC51" s="276">
        <v>372</v>
      </c>
      <c r="BD51" s="276">
        <v>323</v>
      </c>
      <c r="BE51" s="276">
        <v>341</v>
      </c>
      <c r="BF51" s="276">
        <v>340</v>
      </c>
      <c r="BG51" s="276">
        <v>327</v>
      </c>
      <c r="BH51" s="276">
        <v>299</v>
      </c>
      <c r="BI51" s="276">
        <v>345</v>
      </c>
      <c r="BJ51" s="276">
        <v>306</v>
      </c>
      <c r="BK51" s="276">
        <v>303</v>
      </c>
      <c r="BL51" s="276">
        <v>292</v>
      </c>
      <c r="BM51" s="276">
        <v>320</v>
      </c>
      <c r="BN51" s="276">
        <v>293</v>
      </c>
      <c r="BO51" s="276">
        <v>312</v>
      </c>
      <c r="BP51" s="276">
        <v>273</v>
      </c>
      <c r="BQ51" s="276">
        <v>316</v>
      </c>
      <c r="BR51" s="276">
        <v>308</v>
      </c>
      <c r="BS51" s="276">
        <v>344</v>
      </c>
      <c r="BT51" s="276">
        <v>265</v>
      </c>
      <c r="BU51" s="276">
        <v>247</v>
      </c>
      <c r="BV51" s="276">
        <v>271</v>
      </c>
      <c r="BW51" s="276">
        <v>265</v>
      </c>
      <c r="BX51" s="276">
        <v>272</v>
      </c>
      <c r="BY51" s="276">
        <v>192</v>
      </c>
      <c r="BZ51" s="276">
        <v>258</v>
      </c>
      <c r="CA51" s="276">
        <v>207</v>
      </c>
      <c r="CB51" s="276">
        <v>197</v>
      </c>
      <c r="CC51" s="276">
        <v>166</v>
      </c>
      <c r="CD51" s="276">
        <v>146</v>
      </c>
      <c r="CE51" s="276">
        <v>155</v>
      </c>
      <c r="CF51" s="276">
        <v>141</v>
      </c>
      <c r="CG51" s="276">
        <v>111</v>
      </c>
      <c r="CH51" s="276">
        <v>108</v>
      </c>
      <c r="CI51" s="276">
        <v>101</v>
      </c>
      <c r="CJ51" s="276">
        <v>115</v>
      </c>
      <c r="CK51" s="276">
        <v>91</v>
      </c>
      <c r="CL51" s="276">
        <v>70</v>
      </c>
      <c r="CM51" s="276">
        <v>65</v>
      </c>
      <c r="CN51" s="276">
        <v>61</v>
      </c>
      <c r="CO51" s="276">
        <v>59</v>
      </c>
      <c r="CP51" s="276">
        <v>184</v>
      </c>
    </row>
    <row r="52" spans="1:144" s="164" customFormat="1" ht="15.75" customHeight="1">
      <c r="A52" s="271" t="s">
        <v>26</v>
      </c>
      <c r="B52" s="276">
        <v>23220</v>
      </c>
      <c r="C52" s="276"/>
      <c r="D52" s="276">
        <v>235</v>
      </c>
      <c r="E52" s="276">
        <v>289</v>
      </c>
      <c r="F52" s="276">
        <v>258</v>
      </c>
      <c r="G52" s="276">
        <v>286</v>
      </c>
      <c r="H52" s="276">
        <v>280</v>
      </c>
      <c r="I52" s="276">
        <v>277</v>
      </c>
      <c r="J52" s="276">
        <v>239</v>
      </c>
      <c r="K52" s="276">
        <v>273</v>
      </c>
      <c r="L52" s="276">
        <v>292</v>
      </c>
      <c r="M52" s="276">
        <v>260</v>
      </c>
      <c r="N52" s="276">
        <v>256</v>
      </c>
      <c r="O52" s="276">
        <v>266</v>
      </c>
      <c r="P52" s="276">
        <v>261</v>
      </c>
      <c r="Q52" s="276">
        <v>251</v>
      </c>
      <c r="R52" s="276">
        <v>298</v>
      </c>
      <c r="S52" s="276">
        <v>286</v>
      </c>
      <c r="T52" s="276">
        <v>288</v>
      </c>
      <c r="U52" s="276">
        <v>289</v>
      </c>
      <c r="V52" s="276">
        <v>280</v>
      </c>
      <c r="W52" s="276">
        <v>273</v>
      </c>
      <c r="X52" s="276">
        <v>269</v>
      </c>
      <c r="Y52" s="276">
        <v>240</v>
      </c>
      <c r="Z52" s="276">
        <v>253</v>
      </c>
      <c r="AA52" s="276">
        <v>250</v>
      </c>
      <c r="AB52" s="276">
        <v>254</v>
      </c>
      <c r="AC52" s="276">
        <v>251</v>
      </c>
      <c r="AD52" s="276">
        <v>289</v>
      </c>
      <c r="AE52" s="276">
        <v>313</v>
      </c>
      <c r="AF52" s="276">
        <v>269</v>
      </c>
      <c r="AG52" s="276">
        <v>250</v>
      </c>
      <c r="AH52" s="276">
        <v>233</v>
      </c>
      <c r="AI52" s="276">
        <v>234</v>
      </c>
      <c r="AJ52" s="276">
        <v>281</v>
      </c>
      <c r="AK52" s="276">
        <v>298</v>
      </c>
      <c r="AL52" s="276">
        <v>270</v>
      </c>
      <c r="AM52" s="276">
        <v>271</v>
      </c>
      <c r="AN52" s="276">
        <v>248</v>
      </c>
      <c r="AO52" s="276">
        <v>318</v>
      </c>
      <c r="AP52" s="276">
        <v>268</v>
      </c>
      <c r="AQ52" s="276">
        <v>291</v>
      </c>
      <c r="AR52" s="276">
        <v>303</v>
      </c>
      <c r="AS52" s="276">
        <v>325</v>
      </c>
      <c r="AT52" s="276">
        <v>335</v>
      </c>
      <c r="AU52" s="276">
        <v>334</v>
      </c>
      <c r="AV52" s="276">
        <v>330</v>
      </c>
      <c r="AW52" s="276">
        <v>322</v>
      </c>
      <c r="AX52" s="276">
        <v>347</v>
      </c>
      <c r="AY52" s="276">
        <v>338</v>
      </c>
      <c r="AZ52" s="276">
        <v>367</v>
      </c>
      <c r="BA52" s="276">
        <v>350</v>
      </c>
      <c r="BB52" s="276">
        <v>380</v>
      </c>
      <c r="BC52" s="276">
        <v>376</v>
      </c>
      <c r="BD52" s="276">
        <v>334</v>
      </c>
      <c r="BE52" s="276">
        <v>347</v>
      </c>
      <c r="BF52" s="276">
        <v>311</v>
      </c>
      <c r="BG52" s="276">
        <v>317</v>
      </c>
      <c r="BH52" s="276">
        <v>328</v>
      </c>
      <c r="BI52" s="276">
        <v>305</v>
      </c>
      <c r="BJ52" s="276">
        <v>323</v>
      </c>
      <c r="BK52" s="276">
        <v>345</v>
      </c>
      <c r="BL52" s="276">
        <v>299</v>
      </c>
      <c r="BM52" s="276">
        <v>275</v>
      </c>
      <c r="BN52" s="276">
        <v>297</v>
      </c>
      <c r="BO52" s="276">
        <v>299</v>
      </c>
      <c r="BP52" s="276">
        <v>309</v>
      </c>
      <c r="BQ52" s="276">
        <v>293</v>
      </c>
      <c r="BR52" s="276">
        <v>295</v>
      </c>
      <c r="BS52" s="276">
        <v>325</v>
      </c>
      <c r="BT52" s="276">
        <v>228</v>
      </c>
      <c r="BU52" s="276">
        <v>236</v>
      </c>
      <c r="BV52" s="276">
        <v>221</v>
      </c>
      <c r="BW52" s="276">
        <v>253</v>
      </c>
      <c r="BX52" s="276">
        <v>232</v>
      </c>
      <c r="BY52" s="276">
        <v>185</v>
      </c>
      <c r="BZ52" s="276">
        <v>200</v>
      </c>
      <c r="CA52" s="276">
        <v>167</v>
      </c>
      <c r="CB52" s="276">
        <v>167</v>
      </c>
      <c r="CC52" s="276">
        <v>153</v>
      </c>
      <c r="CD52" s="276">
        <v>139</v>
      </c>
      <c r="CE52" s="276">
        <v>142</v>
      </c>
      <c r="CF52" s="276">
        <v>131</v>
      </c>
      <c r="CG52" s="276">
        <v>107</v>
      </c>
      <c r="CH52" s="276">
        <v>102</v>
      </c>
      <c r="CI52" s="276">
        <v>91</v>
      </c>
      <c r="CJ52" s="276">
        <v>75</v>
      </c>
      <c r="CK52" s="276">
        <v>86</v>
      </c>
      <c r="CL52" s="276">
        <v>75</v>
      </c>
      <c r="CM52" s="276">
        <v>62</v>
      </c>
      <c r="CN52" s="276">
        <v>46</v>
      </c>
      <c r="CO52" s="276">
        <v>58</v>
      </c>
      <c r="CP52" s="276">
        <v>168</v>
      </c>
    </row>
    <row r="53" spans="1:144" s="164" customFormat="1" ht="15.75" customHeight="1">
      <c r="A53" s="271" t="s">
        <v>93</v>
      </c>
      <c r="B53" s="276">
        <v>413800</v>
      </c>
      <c r="C53" s="276"/>
      <c r="D53" s="276">
        <v>4035</v>
      </c>
      <c r="E53" s="276">
        <v>4220</v>
      </c>
      <c r="F53" s="276">
        <v>4371</v>
      </c>
      <c r="G53" s="276">
        <v>4394</v>
      </c>
      <c r="H53" s="276">
        <v>4233</v>
      </c>
      <c r="I53" s="276">
        <v>4375</v>
      </c>
      <c r="J53" s="276">
        <v>4334</v>
      </c>
      <c r="K53" s="276">
        <v>4172</v>
      </c>
      <c r="L53" s="276">
        <v>3997</v>
      </c>
      <c r="M53" s="276">
        <v>4241</v>
      </c>
      <c r="N53" s="276">
        <v>4129</v>
      </c>
      <c r="O53" s="276">
        <v>4073</v>
      </c>
      <c r="P53" s="276">
        <v>4032</v>
      </c>
      <c r="Q53" s="276">
        <v>4352</v>
      </c>
      <c r="R53" s="276">
        <v>4446</v>
      </c>
      <c r="S53" s="276">
        <v>4450</v>
      </c>
      <c r="T53" s="276">
        <v>4882</v>
      </c>
      <c r="U53" s="276">
        <v>4966</v>
      </c>
      <c r="V53" s="276">
        <v>5014</v>
      </c>
      <c r="W53" s="276">
        <v>5067</v>
      </c>
      <c r="X53" s="276">
        <v>5770</v>
      </c>
      <c r="Y53" s="276">
        <v>6216</v>
      </c>
      <c r="Z53" s="276">
        <v>6480</v>
      </c>
      <c r="AA53" s="276">
        <v>6384</v>
      </c>
      <c r="AB53" s="276">
        <v>5604</v>
      </c>
      <c r="AC53" s="276">
        <v>5459</v>
      </c>
      <c r="AD53" s="276">
        <v>5481</v>
      </c>
      <c r="AE53" s="276">
        <v>5299</v>
      </c>
      <c r="AF53" s="276">
        <v>5136</v>
      </c>
      <c r="AG53" s="276">
        <v>5235</v>
      </c>
      <c r="AH53" s="276">
        <v>5103</v>
      </c>
      <c r="AI53" s="276">
        <v>4972</v>
      </c>
      <c r="AJ53" s="276">
        <v>5065</v>
      </c>
      <c r="AK53" s="276">
        <v>4970</v>
      </c>
      <c r="AL53" s="276">
        <v>4640</v>
      </c>
      <c r="AM53" s="276">
        <v>4521</v>
      </c>
      <c r="AN53" s="276">
        <v>4227</v>
      </c>
      <c r="AO53" s="276">
        <v>4246</v>
      </c>
      <c r="AP53" s="276">
        <v>4420</v>
      </c>
      <c r="AQ53" s="276">
        <v>4348</v>
      </c>
      <c r="AR53" s="276">
        <v>4498</v>
      </c>
      <c r="AS53" s="276">
        <v>4841</v>
      </c>
      <c r="AT53" s="276">
        <v>5259</v>
      </c>
      <c r="AU53" s="276">
        <v>5477</v>
      </c>
      <c r="AV53" s="276">
        <v>5410</v>
      </c>
      <c r="AW53" s="276">
        <v>5750</v>
      </c>
      <c r="AX53" s="276">
        <v>5791</v>
      </c>
      <c r="AY53" s="276">
        <v>5855</v>
      </c>
      <c r="AZ53" s="276">
        <v>6054</v>
      </c>
      <c r="BA53" s="276">
        <v>6350</v>
      </c>
      <c r="BB53" s="276">
        <v>6166</v>
      </c>
      <c r="BC53" s="276">
        <v>6290</v>
      </c>
      <c r="BD53" s="276">
        <v>6162</v>
      </c>
      <c r="BE53" s="276">
        <v>5959</v>
      </c>
      <c r="BF53" s="276">
        <v>5779</v>
      </c>
      <c r="BG53" s="276">
        <v>5749</v>
      </c>
      <c r="BH53" s="276">
        <v>5683</v>
      </c>
      <c r="BI53" s="276">
        <v>5586</v>
      </c>
      <c r="BJ53" s="276">
        <v>5251</v>
      </c>
      <c r="BK53" s="276">
        <v>5140</v>
      </c>
      <c r="BL53" s="276">
        <v>5045</v>
      </c>
      <c r="BM53" s="276">
        <v>5311</v>
      </c>
      <c r="BN53" s="276">
        <v>4906</v>
      </c>
      <c r="BO53" s="276">
        <v>5014</v>
      </c>
      <c r="BP53" s="276">
        <v>5162</v>
      </c>
      <c r="BQ53" s="276">
        <v>5266</v>
      </c>
      <c r="BR53" s="276">
        <v>5567</v>
      </c>
      <c r="BS53" s="276">
        <v>6147</v>
      </c>
      <c r="BT53" s="276">
        <v>4521</v>
      </c>
      <c r="BU53" s="276">
        <v>4270</v>
      </c>
      <c r="BV53" s="276">
        <v>4166</v>
      </c>
      <c r="BW53" s="276">
        <v>4071</v>
      </c>
      <c r="BX53" s="276">
        <v>3814</v>
      </c>
      <c r="BY53" s="276">
        <v>3449</v>
      </c>
      <c r="BZ53" s="276">
        <v>3654</v>
      </c>
      <c r="CA53" s="276">
        <v>3537</v>
      </c>
      <c r="CB53" s="276">
        <v>3402</v>
      </c>
      <c r="CC53" s="276">
        <v>3216</v>
      </c>
      <c r="CD53" s="276">
        <v>3072</v>
      </c>
      <c r="CE53" s="276">
        <v>2919</v>
      </c>
      <c r="CF53" s="276">
        <v>2756</v>
      </c>
      <c r="CG53" s="276">
        <v>2422</v>
      </c>
      <c r="CH53" s="276">
        <v>2482</v>
      </c>
      <c r="CI53" s="276">
        <v>2307</v>
      </c>
      <c r="CJ53" s="276">
        <v>2007</v>
      </c>
      <c r="CK53" s="276">
        <v>1802</v>
      </c>
      <c r="CL53" s="276">
        <v>1570</v>
      </c>
      <c r="CM53" s="276">
        <v>1420</v>
      </c>
      <c r="CN53" s="276">
        <v>1242</v>
      </c>
      <c r="CO53" s="276">
        <v>1049</v>
      </c>
      <c r="CP53" s="276">
        <v>3825</v>
      </c>
    </row>
    <row r="54" spans="1:144" s="164" customFormat="1" ht="15.75" customHeight="1">
      <c r="A54" s="270" t="s">
        <v>94</v>
      </c>
      <c r="B54" s="276">
        <v>27250</v>
      </c>
      <c r="C54" s="280"/>
      <c r="D54" s="276">
        <v>256</v>
      </c>
      <c r="E54" s="276">
        <v>245</v>
      </c>
      <c r="F54" s="276">
        <v>255</v>
      </c>
      <c r="G54" s="276">
        <v>250</v>
      </c>
      <c r="H54" s="276">
        <v>261</v>
      </c>
      <c r="I54" s="276">
        <v>271</v>
      </c>
      <c r="J54" s="276">
        <v>287</v>
      </c>
      <c r="K54" s="276">
        <v>303</v>
      </c>
      <c r="L54" s="276">
        <v>296</v>
      </c>
      <c r="M54" s="276">
        <v>275</v>
      </c>
      <c r="N54" s="276">
        <v>306</v>
      </c>
      <c r="O54" s="276">
        <v>294</v>
      </c>
      <c r="P54" s="276">
        <v>262</v>
      </c>
      <c r="Q54" s="276">
        <v>277</v>
      </c>
      <c r="R54" s="276">
        <v>277</v>
      </c>
      <c r="S54" s="276">
        <v>316</v>
      </c>
      <c r="T54" s="276">
        <v>282</v>
      </c>
      <c r="U54" s="276">
        <v>322</v>
      </c>
      <c r="V54" s="276">
        <v>314</v>
      </c>
      <c r="W54" s="276">
        <v>236</v>
      </c>
      <c r="X54" s="276">
        <v>282</v>
      </c>
      <c r="Y54" s="276">
        <v>204</v>
      </c>
      <c r="Z54" s="276">
        <v>248</v>
      </c>
      <c r="AA54" s="276">
        <v>200</v>
      </c>
      <c r="AB54" s="276">
        <v>227</v>
      </c>
      <c r="AC54" s="276">
        <v>266</v>
      </c>
      <c r="AD54" s="276">
        <v>244</v>
      </c>
      <c r="AE54" s="276">
        <v>294</v>
      </c>
      <c r="AF54" s="276">
        <v>239</v>
      </c>
      <c r="AG54" s="276">
        <v>242</v>
      </c>
      <c r="AH54" s="276">
        <v>248</v>
      </c>
      <c r="AI54" s="276">
        <v>235</v>
      </c>
      <c r="AJ54" s="276">
        <v>284</v>
      </c>
      <c r="AK54" s="276">
        <v>272</v>
      </c>
      <c r="AL54" s="276">
        <v>259</v>
      </c>
      <c r="AM54" s="276">
        <v>303</v>
      </c>
      <c r="AN54" s="276">
        <v>253</v>
      </c>
      <c r="AO54" s="276">
        <v>302</v>
      </c>
      <c r="AP54" s="276">
        <v>308</v>
      </c>
      <c r="AQ54" s="276">
        <v>323</v>
      </c>
      <c r="AR54" s="276">
        <v>311</v>
      </c>
      <c r="AS54" s="276">
        <v>341</v>
      </c>
      <c r="AT54" s="276">
        <v>360</v>
      </c>
      <c r="AU54" s="276">
        <v>385</v>
      </c>
      <c r="AV54" s="276">
        <v>390</v>
      </c>
      <c r="AW54" s="276">
        <v>423</v>
      </c>
      <c r="AX54" s="276">
        <v>435</v>
      </c>
      <c r="AY54" s="276">
        <v>416</v>
      </c>
      <c r="AZ54" s="276">
        <v>403</v>
      </c>
      <c r="BA54" s="276">
        <v>400</v>
      </c>
      <c r="BB54" s="276">
        <v>417</v>
      </c>
      <c r="BC54" s="276">
        <v>417</v>
      </c>
      <c r="BD54" s="276">
        <v>451</v>
      </c>
      <c r="BE54" s="276">
        <v>403</v>
      </c>
      <c r="BF54" s="276">
        <v>425</v>
      </c>
      <c r="BG54" s="276">
        <v>414</v>
      </c>
      <c r="BH54" s="276">
        <v>390</v>
      </c>
      <c r="BI54" s="276">
        <v>404</v>
      </c>
      <c r="BJ54" s="276">
        <v>381</v>
      </c>
      <c r="BK54" s="276">
        <v>417</v>
      </c>
      <c r="BL54" s="276">
        <v>374</v>
      </c>
      <c r="BM54" s="276">
        <v>390</v>
      </c>
      <c r="BN54" s="276">
        <v>410</v>
      </c>
      <c r="BO54" s="276">
        <v>385</v>
      </c>
      <c r="BP54" s="276">
        <v>439</v>
      </c>
      <c r="BQ54" s="276">
        <v>435</v>
      </c>
      <c r="BR54" s="276">
        <v>415</v>
      </c>
      <c r="BS54" s="276">
        <v>443</v>
      </c>
      <c r="BT54" s="276">
        <v>373</v>
      </c>
      <c r="BU54" s="276">
        <v>303</v>
      </c>
      <c r="BV54" s="276">
        <v>334</v>
      </c>
      <c r="BW54" s="276">
        <v>335</v>
      </c>
      <c r="BX54" s="276">
        <v>272</v>
      </c>
      <c r="BY54" s="276">
        <v>298</v>
      </c>
      <c r="BZ54" s="276">
        <v>300</v>
      </c>
      <c r="CA54" s="276">
        <v>287</v>
      </c>
      <c r="CB54" s="276">
        <v>265</v>
      </c>
      <c r="CC54" s="276">
        <v>239</v>
      </c>
      <c r="CD54" s="276">
        <v>215</v>
      </c>
      <c r="CE54" s="276">
        <v>214</v>
      </c>
      <c r="CF54" s="276">
        <v>208</v>
      </c>
      <c r="CG54" s="276">
        <v>202</v>
      </c>
      <c r="CH54" s="276">
        <v>177</v>
      </c>
      <c r="CI54" s="276">
        <v>140</v>
      </c>
      <c r="CJ54" s="276">
        <v>131</v>
      </c>
      <c r="CK54" s="276">
        <v>165</v>
      </c>
      <c r="CL54" s="276">
        <v>129</v>
      </c>
      <c r="CM54" s="276">
        <v>98</v>
      </c>
      <c r="CN54" s="276">
        <v>93</v>
      </c>
      <c r="CO54" s="276">
        <v>74</v>
      </c>
      <c r="CP54" s="276">
        <v>306</v>
      </c>
    </row>
    <row r="55" spans="1:144" s="164" customFormat="1" ht="15">
      <c r="A55" s="181"/>
      <c r="B55" s="281"/>
      <c r="C55" s="281"/>
      <c r="D55" s="281"/>
      <c r="E55" s="281"/>
      <c r="F55" s="281"/>
      <c r="G55" s="281"/>
      <c r="H55" s="281"/>
      <c r="I55" s="281"/>
      <c r="J55" s="281"/>
      <c r="K55" s="281"/>
      <c r="L55" s="281"/>
      <c r="M55" s="281"/>
      <c r="N55" s="281"/>
      <c r="O55" s="281"/>
      <c r="P55" s="281"/>
      <c r="Q55" s="281"/>
      <c r="R55" s="281"/>
      <c r="S55" s="281"/>
      <c r="T55" s="281"/>
      <c r="U55" s="281"/>
      <c r="V55" s="281"/>
      <c r="W55" s="281"/>
      <c r="X55" s="281"/>
      <c r="Y55" s="281"/>
      <c r="Z55" s="281"/>
      <c r="AA55" s="281"/>
      <c r="AB55" s="281"/>
      <c r="AC55" s="281"/>
      <c r="AD55" s="281"/>
      <c r="AE55" s="281"/>
      <c r="AF55" s="281"/>
      <c r="AG55" s="281"/>
      <c r="AH55" s="281"/>
      <c r="AI55" s="378"/>
      <c r="AJ55" s="378"/>
      <c r="AK55" s="378"/>
      <c r="AL55" s="281"/>
      <c r="AM55" s="281"/>
      <c r="AN55" s="281"/>
      <c r="AO55" s="281"/>
      <c r="AP55" s="281"/>
      <c r="AQ55" s="281"/>
      <c r="AR55" s="281"/>
      <c r="AS55" s="281"/>
      <c r="AT55" s="281"/>
      <c r="AU55" s="281"/>
      <c r="AV55" s="281"/>
      <c r="AW55" s="281"/>
      <c r="AX55" s="281"/>
      <c r="AY55" s="281"/>
      <c r="AZ55" s="281"/>
      <c r="BA55" s="281"/>
      <c r="BB55" s="281"/>
      <c r="BC55" s="281"/>
      <c r="BD55" s="281"/>
      <c r="BE55" s="281"/>
      <c r="BF55" s="281"/>
      <c r="BG55" s="281"/>
      <c r="BH55" s="281"/>
      <c r="BI55" s="281"/>
      <c r="BJ55" s="281"/>
      <c r="BK55" s="281"/>
      <c r="BL55" s="281"/>
      <c r="BM55" s="282"/>
      <c r="BN55" s="283"/>
      <c r="BO55" s="281"/>
      <c r="BP55" s="281"/>
      <c r="BQ55" s="281"/>
      <c r="BR55" s="281"/>
      <c r="BS55" s="281"/>
      <c r="BT55" s="281"/>
      <c r="BU55" s="281"/>
      <c r="BV55" s="281"/>
      <c r="BW55" s="281"/>
      <c r="BX55" s="281"/>
      <c r="BY55" s="281"/>
      <c r="BZ55" s="281"/>
      <c r="CA55" s="281"/>
      <c r="CB55" s="281"/>
      <c r="CC55" s="281"/>
      <c r="CD55" s="281"/>
      <c r="CE55" s="281"/>
      <c r="CF55" s="281"/>
      <c r="CG55" s="281"/>
      <c r="CH55" s="281"/>
      <c r="CI55" s="281"/>
      <c r="CJ55" s="281"/>
      <c r="CK55" s="281"/>
      <c r="CL55" s="281"/>
      <c r="CM55" s="281"/>
      <c r="CN55" s="281"/>
      <c r="CO55" s="281"/>
      <c r="CP55" s="281"/>
    </row>
    <row r="56" spans="1:144" s="164" customFormat="1" ht="18">
      <c r="A56" s="180"/>
      <c r="B56" s="276"/>
      <c r="C56" s="276"/>
      <c r="D56" s="276"/>
      <c r="E56" s="276"/>
      <c r="F56" s="276"/>
      <c r="G56" s="276"/>
      <c r="H56" s="276"/>
      <c r="I56" s="276"/>
      <c r="J56" s="276"/>
      <c r="K56" s="276"/>
      <c r="L56" s="276"/>
      <c r="M56" s="276"/>
      <c r="N56" s="276"/>
      <c r="O56" s="276"/>
      <c r="P56" s="276"/>
      <c r="Q56" s="276"/>
      <c r="R56" s="276"/>
      <c r="S56" s="276"/>
      <c r="T56" s="276"/>
      <c r="U56" s="276"/>
      <c r="V56" s="276"/>
      <c r="W56" s="276"/>
      <c r="X56" s="276"/>
      <c r="Y56" s="276"/>
      <c r="Z56" s="276"/>
      <c r="AA56" s="276"/>
      <c r="AB56" s="276"/>
      <c r="AC56" s="276"/>
      <c r="AD56" s="276"/>
      <c r="AE56" s="276"/>
      <c r="AF56" s="276"/>
      <c r="AG56" s="276"/>
      <c r="AH56" s="276"/>
      <c r="AI56" s="276"/>
      <c r="AJ56" s="276"/>
      <c r="AK56" s="276"/>
      <c r="AL56" s="276"/>
      <c r="AM56" s="276"/>
      <c r="AN56" s="276"/>
      <c r="AO56" s="276"/>
      <c r="AP56" s="276"/>
      <c r="AQ56" s="276"/>
      <c r="AR56" s="276"/>
      <c r="AS56" s="276"/>
      <c r="AT56" s="276"/>
      <c r="AU56" s="276"/>
      <c r="AV56" s="276"/>
      <c r="AW56" s="276"/>
      <c r="AX56" s="276"/>
      <c r="AY56" s="276"/>
      <c r="AZ56" s="276"/>
      <c r="BA56" s="276"/>
      <c r="BB56" s="276"/>
      <c r="BC56" s="276"/>
      <c r="BD56" s="276"/>
      <c r="BE56" s="276"/>
      <c r="BF56" s="276"/>
      <c r="BG56" s="276"/>
      <c r="BH56" s="276"/>
      <c r="BI56" s="276"/>
      <c r="BJ56" s="276"/>
      <c r="BK56" s="276"/>
      <c r="BL56" s="276"/>
      <c r="BM56" s="276"/>
      <c r="BN56" s="276"/>
      <c r="BO56" s="276"/>
      <c r="BP56" s="276"/>
      <c r="BQ56" s="276"/>
      <c r="BR56" s="276"/>
      <c r="BS56" s="276"/>
      <c r="BT56" s="276"/>
      <c r="BU56" s="276"/>
      <c r="BV56" s="276"/>
      <c r="BW56" s="276"/>
      <c r="BX56" s="276"/>
      <c r="BY56" s="276"/>
      <c r="BZ56" s="276"/>
      <c r="CA56" s="276"/>
      <c r="CB56" s="276"/>
      <c r="CC56" s="276"/>
      <c r="CD56" s="276"/>
      <c r="CE56" s="276"/>
      <c r="CF56" s="276"/>
      <c r="CG56" s="276"/>
      <c r="CH56" s="276"/>
      <c r="CI56" s="276"/>
      <c r="CJ56" s="276"/>
      <c r="CK56" s="276"/>
      <c r="CL56" s="276"/>
      <c r="CM56" s="276"/>
      <c r="CN56" s="276"/>
      <c r="CO56" s="276"/>
      <c r="CP56" s="276"/>
    </row>
    <row r="57" spans="1:144" s="164" customFormat="1" ht="18">
      <c r="A57" s="175"/>
      <c r="B57" s="284"/>
      <c r="C57" s="284"/>
      <c r="D57" s="284"/>
      <c r="E57" s="284"/>
      <c r="F57" s="284"/>
      <c r="G57" s="284"/>
      <c r="H57" s="284"/>
      <c r="I57" s="284"/>
      <c r="J57" s="284"/>
      <c r="K57" s="284"/>
      <c r="L57" s="284"/>
      <c r="M57" s="284"/>
      <c r="N57" s="284"/>
      <c r="O57" s="284"/>
      <c r="P57" s="284"/>
      <c r="Q57" s="284"/>
      <c r="R57" s="284"/>
      <c r="S57" s="284"/>
      <c r="T57" s="284"/>
      <c r="U57" s="284"/>
      <c r="V57" s="284"/>
      <c r="W57" s="284"/>
      <c r="X57" s="284"/>
      <c r="Y57" s="284"/>
      <c r="Z57" s="284"/>
      <c r="AA57" s="284"/>
      <c r="AB57" s="284"/>
      <c r="AC57" s="284"/>
      <c r="AD57" s="284"/>
      <c r="AE57" s="284"/>
      <c r="AF57" s="284"/>
      <c r="AG57" s="284"/>
      <c r="AH57" s="284"/>
      <c r="AI57" s="284"/>
      <c r="AJ57" s="284"/>
      <c r="AK57" s="284"/>
      <c r="AL57" s="284"/>
      <c r="AM57" s="284"/>
      <c r="AN57" s="284"/>
      <c r="AO57" s="284"/>
      <c r="AP57" s="284"/>
      <c r="AQ57" s="284"/>
      <c r="AR57" s="284"/>
      <c r="AS57" s="284"/>
      <c r="AT57" s="284"/>
      <c r="AU57" s="284"/>
      <c r="AV57" s="284"/>
      <c r="AW57" s="284"/>
      <c r="AX57" s="284"/>
      <c r="AY57" s="284"/>
      <c r="AZ57" s="284"/>
      <c r="BA57" s="284"/>
      <c r="BB57" s="284"/>
      <c r="BC57" s="284"/>
      <c r="BD57" s="284"/>
      <c r="BE57" s="284"/>
      <c r="BF57" s="284"/>
      <c r="BG57" s="284"/>
      <c r="BH57" s="284"/>
      <c r="BI57" s="284"/>
      <c r="BJ57" s="284"/>
      <c r="BK57" s="284"/>
      <c r="BL57" s="284"/>
      <c r="BM57" s="284"/>
      <c r="BN57" s="284"/>
      <c r="BO57" s="284"/>
      <c r="BP57" s="284"/>
      <c r="BQ57" s="284"/>
      <c r="BR57" s="284"/>
      <c r="BS57" s="284"/>
      <c r="BT57" s="284"/>
      <c r="BU57" s="284"/>
      <c r="BV57" s="284"/>
      <c r="BW57" s="284"/>
      <c r="BX57" s="284"/>
      <c r="BY57" s="284"/>
      <c r="BZ57" s="284"/>
      <c r="CA57" s="284"/>
      <c r="CB57" s="284"/>
      <c r="CC57" s="284"/>
      <c r="CD57" s="284"/>
      <c r="CE57" s="284"/>
      <c r="CF57" s="284"/>
      <c r="CG57" s="284"/>
      <c r="CH57" s="284"/>
      <c r="CI57" s="284"/>
      <c r="CJ57" s="284"/>
      <c r="CK57" s="284"/>
      <c r="CL57" s="284"/>
      <c r="CM57" s="284"/>
      <c r="CN57" s="284"/>
      <c r="CO57" s="284"/>
      <c r="CP57" s="284"/>
      <c r="CQ57" s="161"/>
      <c r="CR57" s="161"/>
      <c r="CS57" s="161"/>
      <c r="CT57" s="161"/>
      <c r="CU57" s="161"/>
      <c r="CV57" s="161"/>
      <c r="CW57" s="161"/>
      <c r="CX57" s="161"/>
      <c r="CY57" s="161"/>
      <c r="CZ57" s="161"/>
      <c r="DA57" s="161"/>
      <c r="DB57" s="161"/>
      <c r="DC57" s="161"/>
      <c r="DD57" s="161"/>
      <c r="DE57" s="161"/>
      <c r="DF57" s="161"/>
      <c r="DG57" s="161"/>
      <c r="DH57" s="161"/>
      <c r="DI57" s="161"/>
      <c r="DJ57" s="161"/>
      <c r="DK57" s="161"/>
      <c r="DL57" s="161"/>
      <c r="DM57" s="161"/>
      <c r="DN57" s="161"/>
      <c r="DO57" s="161"/>
      <c r="DP57" s="161"/>
      <c r="DQ57" s="161"/>
      <c r="DR57" s="161"/>
      <c r="DS57" s="161"/>
      <c r="DT57" s="161"/>
      <c r="DU57" s="161"/>
      <c r="DV57" s="161"/>
      <c r="DW57" s="161"/>
      <c r="DX57" s="161"/>
      <c r="DY57" s="161"/>
      <c r="DZ57" s="161"/>
      <c r="EA57" s="161"/>
      <c r="EB57" s="161"/>
      <c r="EC57" s="161"/>
      <c r="ED57" s="161"/>
      <c r="EE57" s="161"/>
      <c r="EF57" s="161"/>
      <c r="EG57" s="161"/>
      <c r="EH57" s="161"/>
      <c r="EI57" s="161"/>
      <c r="EJ57" s="161"/>
      <c r="EK57" s="161"/>
      <c r="EL57" s="161"/>
      <c r="EM57" s="161"/>
      <c r="EN57" s="161"/>
    </row>
    <row r="58" spans="1:144" s="316" customFormat="1" ht="18" customHeight="1">
      <c r="A58" s="311" t="s">
        <v>221</v>
      </c>
      <c r="B58" s="312"/>
      <c r="C58" s="312"/>
      <c r="D58" s="312"/>
      <c r="E58" s="312"/>
      <c r="F58" s="312"/>
      <c r="G58" s="312"/>
      <c r="H58" s="312"/>
      <c r="I58" s="312"/>
      <c r="J58" s="312"/>
      <c r="K58" s="313"/>
      <c r="L58" s="314"/>
      <c r="M58" s="315"/>
      <c r="N58" s="312"/>
      <c r="O58" s="312"/>
      <c r="P58" s="312"/>
      <c r="Q58" s="312"/>
      <c r="R58" s="312"/>
      <c r="S58" s="312"/>
      <c r="T58" s="312"/>
      <c r="U58" s="312"/>
      <c r="V58" s="313"/>
      <c r="W58" s="313"/>
      <c r="X58" s="313"/>
      <c r="Y58" s="313"/>
      <c r="Z58" s="313"/>
      <c r="AA58" s="313"/>
      <c r="AB58" s="313"/>
      <c r="AC58" s="313"/>
      <c r="AD58" s="313"/>
      <c r="AE58" s="313"/>
      <c r="AF58" s="313"/>
      <c r="AG58" s="379" t="s">
        <v>49</v>
      </c>
      <c r="AH58" s="379"/>
      <c r="AI58" s="313"/>
      <c r="AJ58" s="313"/>
      <c r="AK58" s="313"/>
      <c r="AL58" s="313"/>
      <c r="AM58" s="313"/>
      <c r="AN58" s="313"/>
      <c r="AO58" s="313"/>
      <c r="AP58" s="313"/>
      <c r="AQ58" s="313"/>
      <c r="AR58" s="313"/>
      <c r="AS58" s="313"/>
      <c r="AT58" s="313"/>
      <c r="AU58" s="313"/>
      <c r="AV58" s="313"/>
      <c r="AW58" s="313"/>
      <c r="AX58" s="313"/>
      <c r="AY58" s="313"/>
      <c r="AZ58" s="313"/>
      <c r="BA58" s="313"/>
      <c r="BB58" s="313"/>
      <c r="BC58" s="313"/>
      <c r="BD58" s="313"/>
      <c r="BE58" s="313"/>
      <c r="BF58" s="313"/>
      <c r="BG58" s="313"/>
      <c r="BH58" s="313"/>
      <c r="BI58" s="313"/>
      <c r="BJ58" s="379" t="s">
        <v>145</v>
      </c>
      <c r="BK58" s="379"/>
      <c r="BL58" s="379"/>
      <c r="BM58" s="313"/>
      <c r="BN58" s="313"/>
      <c r="BO58" s="313"/>
      <c r="BP58" s="313"/>
      <c r="BQ58" s="313"/>
      <c r="BR58" s="313"/>
      <c r="BS58" s="313"/>
      <c r="BT58" s="313"/>
      <c r="BU58" s="313"/>
      <c r="BV58" s="313"/>
      <c r="BW58" s="313"/>
      <c r="BX58" s="313"/>
      <c r="BY58" s="313"/>
      <c r="BZ58" s="313"/>
      <c r="CA58" s="313"/>
      <c r="CB58" s="313"/>
      <c r="CC58" s="313"/>
      <c r="CD58" s="313"/>
      <c r="CE58" s="313"/>
      <c r="CF58" s="313"/>
      <c r="CG58" s="313"/>
      <c r="CH58" s="313"/>
      <c r="CI58" s="313"/>
      <c r="CJ58" s="313"/>
      <c r="CK58" s="313"/>
      <c r="CL58" s="313"/>
      <c r="CM58" s="313"/>
      <c r="CN58" s="379" t="s">
        <v>145</v>
      </c>
      <c r="CO58" s="379"/>
      <c r="CP58" s="379"/>
    </row>
    <row r="59" spans="1:144" s="310" customFormat="1" ht="15.75" customHeight="1">
      <c r="A59" s="317" t="s">
        <v>49</v>
      </c>
      <c r="B59" s="318"/>
      <c r="C59" s="319"/>
      <c r="D59" s="383" t="s">
        <v>144</v>
      </c>
      <c r="E59" s="383"/>
      <c r="F59" s="383"/>
      <c r="G59" s="383"/>
      <c r="H59" s="383"/>
      <c r="I59" s="383"/>
      <c r="J59" s="383"/>
      <c r="K59" s="383"/>
      <c r="L59" s="383"/>
      <c r="M59" s="383"/>
      <c r="N59" s="383" t="s">
        <v>47</v>
      </c>
      <c r="O59" s="383"/>
      <c r="P59" s="383"/>
      <c r="Q59" s="383"/>
      <c r="R59" s="383"/>
      <c r="S59" s="383"/>
      <c r="T59" s="383"/>
      <c r="U59" s="383"/>
      <c r="V59" s="383"/>
      <c r="W59" s="383"/>
      <c r="X59" s="383" t="s">
        <v>47</v>
      </c>
      <c r="Y59" s="383"/>
      <c r="Z59" s="383"/>
      <c r="AA59" s="383"/>
      <c r="AB59" s="383"/>
      <c r="AC59" s="383"/>
      <c r="AD59" s="383"/>
      <c r="AE59" s="383"/>
      <c r="AF59" s="383"/>
      <c r="AG59" s="383"/>
      <c r="AH59" s="383"/>
      <c r="AI59" s="383" t="s">
        <v>144</v>
      </c>
      <c r="AJ59" s="383"/>
      <c r="AK59" s="383"/>
      <c r="AL59" s="383"/>
      <c r="AM59" s="383"/>
      <c r="AN59" s="383"/>
      <c r="AO59" s="383"/>
      <c r="AP59" s="383"/>
      <c r="AQ59" s="383"/>
      <c r="AR59" s="383"/>
      <c r="AS59" s="383"/>
      <c r="AT59" s="383"/>
      <c r="AU59" s="383"/>
      <c r="AV59" s="383"/>
      <c r="AW59" s="383"/>
      <c r="AX59" s="383"/>
      <c r="AY59" s="383"/>
      <c r="AZ59" s="383"/>
      <c r="BA59" s="383"/>
      <c r="BB59" s="383"/>
      <c r="BC59" s="383"/>
      <c r="BD59" s="383"/>
      <c r="BE59" s="383"/>
      <c r="BF59" s="383"/>
      <c r="BG59" s="383"/>
      <c r="BH59" s="383"/>
      <c r="BI59" s="383"/>
      <c r="BJ59" s="383"/>
      <c r="BK59" s="383"/>
      <c r="BL59" s="383"/>
      <c r="BM59" s="383" t="s">
        <v>144</v>
      </c>
      <c r="BN59" s="383"/>
      <c r="BO59" s="383"/>
      <c r="BP59" s="383"/>
      <c r="BQ59" s="383"/>
      <c r="BR59" s="383"/>
      <c r="BS59" s="383"/>
      <c r="BT59" s="383"/>
      <c r="BU59" s="383"/>
      <c r="BV59" s="383"/>
      <c r="BW59" s="383"/>
      <c r="BX59" s="383"/>
      <c r="BY59" s="383"/>
      <c r="BZ59" s="383"/>
      <c r="CA59" s="383"/>
      <c r="CB59" s="383"/>
      <c r="CC59" s="383"/>
      <c r="CD59" s="383"/>
      <c r="CE59" s="383"/>
      <c r="CF59" s="383"/>
      <c r="CG59" s="383"/>
      <c r="CH59" s="383"/>
      <c r="CI59" s="383"/>
      <c r="CJ59" s="383"/>
      <c r="CK59" s="383"/>
      <c r="CL59" s="383"/>
      <c r="CM59" s="383"/>
      <c r="CN59" s="383"/>
      <c r="CO59" s="383"/>
      <c r="CP59" s="383"/>
    </row>
    <row r="60" spans="1:144" s="329" customFormat="1" ht="15.75" customHeight="1">
      <c r="A60" s="326" t="s">
        <v>77</v>
      </c>
      <c r="B60" s="330" t="s">
        <v>79</v>
      </c>
      <c r="C60" s="330"/>
      <c r="D60" s="331">
        <v>0</v>
      </c>
      <c r="E60" s="331">
        <v>1</v>
      </c>
      <c r="F60" s="331">
        <v>2</v>
      </c>
      <c r="G60" s="331">
        <v>3</v>
      </c>
      <c r="H60" s="331">
        <v>4</v>
      </c>
      <c r="I60" s="331">
        <v>5</v>
      </c>
      <c r="J60" s="331">
        <v>6</v>
      </c>
      <c r="K60" s="328">
        <v>7</v>
      </c>
      <c r="L60" s="331">
        <v>8</v>
      </c>
      <c r="M60" s="331">
        <v>9</v>
      </c>
      <c r="N60" s="331">
        <v>10</v>
      </c>
      <c r="O60" s="331">
        <v>11</v>
      </c>
      <c r="P60" s="331">
        <v>12</v>
      </c>
      <c r="Q60" s="331">
        <v>13</v>
      </c>
      <c r="R60" s="331">
        <v>14</v>
      </c>
      <c r="S60" s="331">
        <v>15</v>
      </c>
      <c r="T60" s="331">
        <v>16</v>
      </c>
      <c r="U60" s="331">
        <v>17</v>
      </c>
      <c r="V60" s="331">
        <v>18</v>
      </c>
      <c r="W60" s="331">
        <v>19</v>
      </c>
      <c r="X60" s="331">
        <v>20</v>
      </c>
      <c r="Y60" s="331">
        <v>21</v>
      </c>
      <c r="Z60" s="331">
        <v>22</v>
      </c>
      <c r="AA60" s="331">
        <v>23</v>
      </c>
      <c r="AB60" s="331">
        <v>24</v>
      </c>
      <c r="AC60" s="331">
        <v>25</v>
      </c>
      <c r="AD60" s="331">
        <v>26</v>
      </c>
      <c r="AE60" s="331">
        <v>27</v>
      </c>
      <c r="AF60" s="331">
        <v>28</v>
      </c>
      <c r="AG60" s="331">
        <v>29</v>
      </c>
      <c r="AH60" s="331">
        <v>30</v>
      </c>
      <c r="AI60" s="331">
        <v>31</v>
      </c>
      <c r="AJ60" s="331">
        <v>32</v>
      </c>
      <c r="AK60" s="331">
        <v>33</v>
      </c>
      <c r="AL60" s="331">
        <v>34</v>
      </c>
      <c r="AM60" s="331">
        <v>35</v>
      </c>
      <c r="AN60" s="331">
        <v>36</v>
      </c>
      <c r="AO60" s="331">
        <v>37</v>
      </c>
      <c r="AP60" s="331">
        <v>38</v>
      </c>
      <c r="AQ60" s="331">
        <v>39</v>
      </c>
      <c r="AR60" s="331">
        <v>40</v>
      </c>
      <c r="AS60" s="331">
        <v>41</v>
      </c>
      <c r="AT60" s="331">
        <v>42</v>
      </c>
      <c r="AU60" s="331">
        <v>43</v>
      </c>
      <c r="AV60" s="331">
        <v>44</v>
      </c>
      <c r="AW60" s="331">
        <v>45</v>
      </c>
      <c r="AX60" s="331">
        <v>46</v>
      </c>
      <c r="AY60" s="331">
        <v>47</v>
      </c>
      <c r="AZ60" s="331">
        <v>48</v>
      </c>
      <c r="BA60" s="331">
        <v>49</v>
      </c>
      <c r="BB60" s="331">
        <v>50</v>
      </c>
      <c r="BC60" s="331">
        <v>51</v>
      </c>
      <c r="BD60" s="331">
        <v>52</v>
      </c>
      <c r="BE60" s="331">
        <v>53</v>
      </c>
      <c r="BF60" s="331">
        <v>54</v>
      </c>
      <c r="BG60" s="331">
        <v>55</v>
      </c>
      <c r="BH60" s="331">
        <v>56</v>
      </c>
      <c r="BI60" s="331">
        <v>57</v>
      </c>
      <c r="BJ60" s="331">
        <v>58</v>
      </c>
      <c r="BK60" s="331">
        <v>59</v>
      </c>
      <c r="BL60" s="331">
        <v>60</v>
      </c>
      <c r="BM60" s="331">
        <v>61</v>
      </c>
      <c r="BN60" s="331">
        <v>62</v>
      </c>
      <c r="BO60" s="331">
        <v>63</v>
      </c>
      <c r="BP60" s="331">
        <v>64</v>
      </c>
      <c r="BQ60" s="331">
        <v>65</v>
      </c>
      <c r="BR60" s="331">
        <v>66</v>
      </c>
      <c r="BS60" s="331">
        <v>67</v>
      </c>
      <c r="BT60" s="331">
        <v>68</v>
      </c>
      <c r="BU60" s="331">
        <v>69</v>
      </c>
      <c r="BV60" s="331">
        <v>70</v>
      </c>
      <c r="BW60" s="331">
        <v>71</v>
      </c>
      <c r="BX60" s="331">
        <v>72</v>
      </c>
      <c r="BY60" s="331">
        <v>73</v>
      </c>
      <c r="BZ60" s="331">
        <v>74</v>
      </c>
      <c r="CA60" s="331">
        <v>75</v>
      </c>
      <c r="CB60" s="331">
        <v>76</v>
      </c>
      <c r="CC60" s="331">
        <v>77</v>
      </c>
      <c r="CD60" s="331">
        <v>78</v>
      </c>
      <c r="CE60" s="331">
        <v>79</v>
      </c>
      <c r="CF60" s="331">
        <v>80</v>
      </c>
      <c r="CG60" s="331">
        <v>81</v>
      </c>
      <c r="CH60" s="331">
        <v>82</v>
      </c>
      <c r="CI60" s="331">
        <v>83</v>
      </c>
      <c r="CJ60" s="331">
        <v>84</v>
      </c>
      <c r="CK60" s="331">
        <v>85</v>
      </c>
      <c r="CL60" s="331">
        <v>86</v>
      </c>
      <c r="CM60" s="331">
        <v>87</v>
      </c>
      <c r="CN60" s="331">
        <v>88</v>
      </c>
      <c r="CO60" s="331">
        <v>89</v>
      </c>
      <c r="CP60" s="331" t="s">
        <v>80</v>
      </c>
    </row>
    <row r="61" spans="1:144" s="179" customFormat="1" ht="15.75" customHeight="1">
      <c r="A61" s="239" t="s">
        <v>32</v>
      </c>
      <c r="B61" s="275">
        <v>2596530</v>
      </c>
      <c r="C61" s="275"/>
      <c r="D61" s="285">
        <v>28862</v>
      </c>
      <c r="E61" s="285">
        <v>29292</v>
      </c>
      <c r="F61" s="285">
        <v>30318</v>
      </c>
      <c r="G61" s="285">
        <v>31185</v>
      </c>
      <c r="H61" s="285">
        <v>29681</v>
      </c>
      <c r="I61" s="285">
        <v>30397</v>
      </c>
      <c r="J61" s="285">
        <v>30374</v>
      </c>
      <c r="K61" s="285">
        <v>29300</v>
      </c>
      <c r="L61" s="285">
        <v>28594</v>
      </c>
      <c r="M61" s="285">
        <v>28662</v>
      </c>
      <c r="N61" s="285">
        <v>28153</v>
      </c>
      <c r="O61" s="285">
        <v>27035</v>
      </c>
      <c r="P61" s="285">
        <v>26903</v>
      </c>
      <c r="Q61" s="285">
        <v>27936</v>
      </c>
      <c r="R61" s="285">
        <v>29012</v>
      </c>
      <c r="S61" s="285">
        <v>30042</v>
      </c>
      <c r="T61" s="285">
        <v>30679</v>
      </c>
      <c r="U61" s="285">
        <v>31736</v>
      </c>
      <c r="V61" s="285">
        <v>32115</v>
      </c>
      <c r="W61" s="285">
        <v>33488</v>
      </c>
      <c r="X61" s="285">
        <v>34996</v>
      </c>
      <c r="Y61" s="285">
        <v>35616</v>
      </c>
      <c r="Z61" s="285">
        <v>37808</v>
      </c>
      <c r="AA61" s="285">
        <v>38367</v>
      </c>
      <c r="AB61" s="285">
        <v>36690</v>
      </c>
      <c r="AC61" s="285">
        <v>36369</v>
      </c>
      <c r="AD61" s="285">
        <v>36406</v>
      </c>
      <c r="AE61" s="285">
        <v>34959</v>
      </c>
      <c r="AF61" s="285">
        <v>34888</v>
      </c>
      <c r="AG61" s="285">
        <v>34315</v>
      </c>
      <c r="AH61" s="285">
        <v>33218</v>
      </c>
      <c r="AI61" s="285">
        <v>33580</v>
      </c>
      <c r="AJ61" s="285">
        <v>33826</v>
      </c>
      <c r="AK61" s="285">
        <v>33971</v>
      </c>
      <c r="AL61" s="285">
        <v>33294</v>
      </c>
      <c r="AM61" s="285">
        <v>32458</v>
      </c>
      <c r="AN61" s="285">
        <v>29810</v>
      </c>
      <c r="AO61" s="285">
        <v>29823</v>
      </c>
      <c r="AP61" s="285">
        <v>31318</v>
      </c>
      <c r="AQ61" s="285">
        <v>31364</v>
      </c>
      <c r="AR61" s="285">
        <v>32132</v>
      </c>
      <c r="AS61" s="285">
        <v>33970</v>
      </c>
      <c r="AT61" s="285">
        <v>35727</v>
      </c>
      <c r="AU61" s="285">
        <v>36879</v>
      </c>
      <c r="AV61" s="285">
        <v>36572</v>
      </c>
      <c r="AW61" s="285">
        <v>38024</v>
      </c>
      <c r="AX61" s="285">
        <v>38746</v>
      </c>
      <c r="AY61" s="285">
        <v>39531</v>
      </c>
      <c r="AZ61" s="285">
        <v>38954</v>
      </c>
      <c r="BA61" s="285">
        <v>40603</v>
      </c>
      <c r="BB61" s="285">
        <v>39739</v>
      </c>
      <c r="BC61" s="285">
        <v>39886</v>
      </c>
      <c r="BD61" s="285">
        <v>39347</v>
      </c>
      <c r="BE61" s="285">
        <v>38250</v>
      </c>
      <c r="BF61" s="285">
        <v>37197</v>
      </c>
      <c r="BG61" s="285">
        <v>36582</v>
      </c>
      <c r="BH61" s="285">
        <v>35589</v>
      </c>
      <c r="BI61" s="285">
        <v>34900</v>
      </c>
      <c r="BJ61" s="285">
        <v>33780</v>
      </c>
      <c r="BK61" s="285">
        <v>32194</v>
      </c>
      <c r="BL61" s="285">
        <v>31891</v>
      </c>
      <c r="BM61" s="285">
        <v>31253</v>
      </c>
      <c r="BN61" s="285">
        <v>30085</v>
      </c>
      <c r="BO61" s="285">
        <v>30291</v>
      </c>
      <c r="BP61" s="285">
        <v>30593</v>
      </c>
      <c r="BQ61" s="285">
        <v>31180</v>
      </c>
      <c r="BR61" s="285">
        <v>31997</v>
      </c>
      <c r="BS61" s="285">
        <v>34401</v>
      </c>
      <c r="BT61" s="285">
        <v>26034</v>
      </c>
      <c r="BU61" s="285">
        <v>24026</v>
      </c>
      <c r="BV61" s="285">
        <v>24562</v>
      </c>
      <c r="BW61" s="285">
        <v>22965</v>
      </c>
      <c r="BX61" s="285">
        <v>20726</v>
      </c>
      <c r="BY61" s="285">
        <v>18881</v>
      </c>
      <c r="BZ61" s="285">
        <v>19053</v>
      </c>
      <c r="CA61" s="285">
        <v>18502</v>
      </c>
      <c r="CB61" s="285">
        <v>17749</v>
      </c>
      <c r="CC61" s="285">
        <v>16143</v>
      </c>
      <c r="CD61" s="285">
        <v>15329</v>
      </c>
      <c r="CE61" s="285">
        <v>14239</v>
      </c>
      <c r="CF61" s="285">
        <v>12867</v>
      </c>
      <c r="CG61" s="285">
        <v>11713</v>
      </c>
      <c r="CH61" s="285">
        <v>10949</v>
      </c>
      <c r="CI61" s="285">
        <v>9748</v>
      </c>
      <c r="CJ61" s="285">
        <v>8345</v>
      </c>
      <c r="CK61" s="285">
        <v>7275</v>
      </c>
      <c r="CL61" s="285">
        <v>6019</v>
      </c>
      <c r="CM61" s="285">
        <v>5217</v>
      </c>
      <c r="CN61" s="285">
        <v>4444</v>
      </c>
      <c r="CO61" s="285">
        <v>3624</v>
      </c>
      <c r="CP61" s="285">
        <v>10987</v>
      </c>
    </row>
    <row r="62" spans="1:144" s="179" customFormat="1" ht="15.75" customHeight="1">
      <c r="A62" s="239" t="s">
        <v>81</v>
      </c>
      <c r="B62" s="276"/>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D62" s="277"/>
      <c r="AE62" s="277"/>
      <c r="AF62" s="277"/>
      <c r="AG62" s="277"/>
      <c r="AH62" s="277"/>
      <c r="AI62" s="277"/>
      <c r="AJ62" s="277"/>
      <c r="AK62" s="277"/>
      <c r="AL62" s="277"/>
      <c r="AM62" s="277"/>
      <c r="AN62" s="277"/>
      <c r="AO62" s="277"/>
      <c r="AP62" s="277"/>
      <c r="AQ62" s="277"/>
      <c r="AR62" s="277"/>
      <c r="AS62" s="277"/>
      <c r="AT62" s="277"/>
      <c r="AU62" s="277"/>
      <c r="AV62" s="277"/>
      <c r="AW62" s="277"/>
      <c r="AX62" s="277"/>
      <c r="AY62" s="277"/>
      <c r="AZ62" s="277"/>
      <c r="BA62" s="277"/>
      <c r="BB62" s="277"/>
      <c r="BC62" s="277"/>
      <c r="BD62" s="277"/>
      <c r="BE62" s="277"/>
      <c r="BF62" s="277"/>
      <c r="BG62" s="277"/>
      <c r="BH62" s="277"/>
      <c r="BI62" s="277"/>
      <c r="BJ62" s="277"/>
      <c r="BK62" s="277"/>
      <c r="BL62" s="277"/>
      <c r="BM62" s="277"/>
      <c r="BN62" s="277"/>
      <c r="BO62" s="277"/>
      <c r="BP62" s="277"/>
      <c r="BQ62" s="277"/>
      <c r="BR62" s="277"/>
      <c r="BS62" s="277"/>
      <c r="BT62" s="277"/>
      <c r="BU62" s="277"/>
      <c r="BV62" s="277"/>
      <c r="BW62" s="277"/>
      <c r="BX62" s="277"/>
      <c r="BY62" s="277"/>
      <c r="BZ62" s="277"/>
      <c r="CA62" s="277"/>
      <c r="CB62" s="277"/>
      <c r="CC62" s="277"/>
      <c r="CD62" s="277"/>
      <c r="CE62" s="277"/>
      <c r="CF62" s="277"/>
      <c r="CG62" s="277"/>
      <c r="CH62" s="277"/>
      <c r="CI62" s="277"/>
      <c r="CJ62" s="277"/>
      <c r="CK62" s="277"/>
      <c r="CL62" s="277"/>
      <c r="CM62" s="277"/>
      <c r="CN62" s="277"/>
      <c r="CO62" s="277"/>
      <c r="CP62" s="277"/>
    </row>
    <row r="63" spans="1:144" s="164" customFormat="1" ht="15.75" customHeight="1">
      <c r="A63" s="278" t="s">
        <v>0</v>
      </c>
      <c r="B63" s="276">
        <v>113477</v>
      </c>
      <c r="C63" s="276"/>
      <c r="D63" s="276">
        <v>1313</v>
      </c>
      <c r="E63" s="276">
        <v>1263</v>
      </c>
      <c r="F63" s="276">
        <v>1278</v>
      </c>
      <c r="G63" s="276">
        <v>1232</v>
      </c>
      <c r="H63" s="276">
        <v>1204</v>
      </c>
      <c r="I63" s="276">
        <v>1165</v>
      </c>
      <c r="J63" s="276">
        <v>1084</v>
      </c>
      <c r="K63" s="276">
        <v>1041</v>
      </c>
      <c r="L63" s="276">
        <v>1001</v>
      </c>
      <c r="M63" s="276">
        <v>978</v>
      </c>
      <c r="N63" s="276">
        <v>891</v>
      </c>
      <c r="O63" s="276">
        <v>898</v>
      </c>
      <c r="P63" s="276">
        <v>910</v>
      </c>
      <c r="Q63" s="276">
        <v>899</v>
      </c>
      <c r="R63" s="276">
        <v>973</v>
      </c>
      <c r="S63" s="276">
        <v>980</v>
      </c>
      <c r="T63" s="276">
        <v>996</v>
      </c>
      <c r="U63" s="276">
        <v>1065</v>
      </c>
      <c r="V63" s="276">
        <v>1234</v>
      </c>
      <c r="W63" s="276">
        <v>1506</v>
      </c>
      <c r="X63" s="276">
        <v>1777</v>
      </c>
      <c r="Y63" s="276">
        <v>2032</v>
      </c>
      <c r="Z63" s="276">
        <v>2435</v>
      </c>
      <c r="AA63" s="276">
        <v>2636</v>
      </c>
      <c r="AB63" s="276">
        <v>2525</v>
      </c>
      <c r="AC63" s="276">
        <v>2613</v>
      </c>
      <c r="AD63" s="276">
        <v>2537</v>
      </c>
      <c r="AE63" s="276">
        <v>2494</v>
      </c>
      <c r="AF63" s="276">
        <v>2342</v>
      </c>
      <c r="AG63" s="276">
        <v>2227</v>
      </c>
      <c r="AH63" s="276">
        <v>2136</v>
      </c>
      <c r="AI63" s="276">
        <v>2134</v>
      </c>
      <c r="AJ63" s="276">
        <v>2045</v>
      </c>
      <c r="AK63" s="276">
        <v>2007</v>
      </c>
      <c r="AL63" s="276">
        <v>1860</v>
      </c>
      <c r="AM63" s="276">
        <v>1830</v>
      </c>
      <c r="AN63" s="276">
        <v>1578</v>
      </c>
      <c r="AO63" s="276">
        <v>1566</v>
      </c>
      <c r="AP63" s="276">
        <v>1515</v>
      </c>
      <c r="AQ63" s="276">
        <v>1485</v>
      </c>
      <c r="AR63" s="276">
        <v>1436</v>
      </c>
      <c r="AS63" s="276">
        <v>1546</v>
      </c>
      <c r="AT63" s="276">
        <v>1460</v>
      </c>
      <c r="AU63" s="276">
        <v>1541</v>
      </c>
      <c r="AV63" s="276">
        <v>1349</v>
      </c>
      <c r="AW63" s="276">
        <v>1478</v>
      </c>
      <c r="AX63" s="276">
        <v>1513</v>
      </c>
      <c r="AY63" s="276">
        <v>1561</v>
      </c>
      <c r="AZ63" s="276">
        <v>1400</v>
      </c>
      <c r="BA63" s="276">
        <v>1532</v>
      </c>
      <c r="BB63" s="276">
        <v>1437</v>
      </c>
      <c r="BC63" s="276">
        <v>1560</v>
      </c>
      <c r="BD63" s="276">
        <v>1537</v>
      </c>
      <c r="BE63" s="276">
        <v>1380</v>
      </c>
      <c r="BF63" s="276">
        <v>1426</v>
      </c>
      <c r="BG63" s="276">
        <v>1451</v>
      </c>
      <c r="BH63" s="276">
        <v>1397</v>
      </c>
      <c r="BI63" s="276">
        <v>1388</v>
      </c>
      <c r="BJ63" s="276">
        <v>1348</v>
      </c>
      <c r="BK63" s="276">
        <v>1268</v>
      </c>
      <c r="BL63" s="276">
        <v>1302</v>
      </c>
      <c r="BM63" s="276">
        <v>1203</v>
      </c>
      <c r="BN63" s="276">
        <v>1171</v>
      </c>
      <c r="BO63" s="276">
        <v>1126</v>
      </c>
      <c r="BP63" s="276">
        <v>1138</v>
      </c>
      <c r="BQ63" s="276">
        <v>1173</v>
      </c>
      <c r="BR63" s="276">
        <v>1118</v>
      </c>
      <c r="BS63" s="276">
        <v>1227</v>
      </c>
      <c r="BT63" s="276">
        <v>911</v>
      </c>
      <c r="BU63" s="276">
        <v>703</v>
      </c>
      <c r="BV63" s="276">
        <v>742</v>
      </c>
      <c r="BW63" s="276">
        <v>759</v>
      </c>
      <c r="BX63" s="276">
        <v>717</v>
      </c>
      <c r="BY63" s="276">
        <v>623</v>
      </c>
      <c r="BZ63" s="276">
        <v>632</v>
      </c>
      <c r="CA63" s="276">
        <v>580</v>
      </c>
      <c r="CB63" s="276">
        <v>631</v>
      </c>
      <c r="CC63" s="276">
        <v>565</v>
      </c>
      <c r="CD63" s="276">
        <v>525</v>
      </c>
      <c r="CE63" s="276">
        <v>504</v>
      </c>
      <c r="CF63" s="276">
        <v>483</v>
      </c>
      <c r="CG63" s="276">
        <v>417</v>
      </c>
      <c r="CH63" s="276">
        <v>433</v>
      </c>
      <c r="CI63" s="276">
        <v>359</v>
      </c>
      <c r="CJ63" s="276">
        <v>301</v>
      </c>
      <c r="CK63" s="276">
        <v>269</v>
      </c>
      <c r="CL63" s="276">
        <v>204</v>
      </c>
      <c r="CM63" s="276">
        <v>238</v>
      </c>
      <c r="CN63" s="276">
        <v>164</v>
      </c>
      <c r="CO63" s="276">
        <v>172</v>
      </c>
      <c r="CP63" s="276">
        <v>394</v>
      </c>
    </row>
    <row r="64" spans="1:144" s="164" customFormat="1" ht="15.75" customHeight="1">
      <c r="A64" s="278" t="s">
        <v>1</v>
      </c>
      <c r="B64" s="276">
        <v>129471</v>
      </c>
      <c r="C64" s="276"/>
      <c r="D64" s="276">
        <v>1442</v>
      </c>
      <c r="E64" s="276">
        <v>1505</v>
      </c>
      <c r="F64" s="276">
        <v>1553</v>
      </c>
      <c r="G64" s="276">
        <v>1673</v>
      </c>
      <c r="H64" s="276">
        <v>1709</v>
      </c>
      <c r="I64" s="276">
        <v>1683</v>
      </c>
      <c r="J64" s="276">
        <v>1749</v>
      </c>
      <c r="K64" s="276">
        <v>1620</v>
      </c>
      <c r="L64" s="276">
        <v>1576</v>
      </c>
      <c r="M64" s="276">
        <v>1491</v>
      </c>
      <c r="N64" s="276">
        <v>1525</v>
      </c>
      <c r="O64" s="276">
        <v>1469</v>
      </c>
      <c r="P64" s="276">
        <v>1433</v>
      </c>
      <c r="Q64" s="276">
        <v>1454</v>
      </c>
      <c r="R64" s="276">
        <v>1609</v>
      </c>
      <c r="S64" s="276">
        <v>1560</v>
      </c>
      <c r="T64" s="276">
        <v>1593</v>
      </c>
      <c r="U64" s="276">
        <v>1603</v>
      </c>
      <c r="V64" s="276">
        <v>1518</v>
      </c>
      <c r="W64" s="276">
        <v>1534</v>
      </c>
      <c r="X64" s="276">
        <v>1559</v>
      </c>
      <c r="Y64" s="276">
        <v>1458</v>
      </c>
      <c r="Z64" s="276">
        <v>1364</v>
      </c>
      <c r="AA64" s="276">
        <v>1511</v>
      </c>
      <c r="AB64" s="276">
        <v>1401</v>
      </c>
      <c r="AC64" s="276">
        <v>1391</v>
      </c>
      <c r="AD64" s="276">
        <v>1383</v>
      </c>
      <c r="AE64" s="276">
        <v>1382</v>
      </c>
      <c r="AF64" s="276">
        <v>1380</v>
      </c>
      <c r="AG64" s="276">
        <v>1465</v>
      </c>
      <c r="AH64" s="276">
        <v>1378</v>
      </c>
      <c r="AI64" s="276">
        <v>1461</v>
      </c>
      <c r="AJ64" s="276">
        <v>1544</v>
      </c>
      <c r="AK64" s="276">
        <v>1635</v>
      </c>
      <c r="AL64" s="276">
        <v>1632</v>
      </c>
      <c r="AM64" s="276">
        <v>1585</v>
      </c>
      <c r="AN64" s="276">
        <v>1545</v>
      </c>
      <c r="AO64" s="276">
        <v>1634</v>
      </c>
      <c r="AP64" s="276">
        <v>1726</v>
      </c>
      <c r="AQ64" s="276">
        <v>1657</v>
      </c>
      <c r="AR64" s="276">
        <v>1814</v>
      </c>
      <c r="AS64" s="276">
        <v>1933</v>
      </c>
      <c r="AT64" s="276">
        <v>1942</v>
      </c>
      <c r="AU64" s="276">
        <v>1954</v>
      </c>
      <c r="AV64" s="276">
        <v>1985</v>
      </c>
      <c r="AW64" s="276">
        <v>1992</v>
      </c>
      <c r="AX64" s="276">
        <v>1967</v>
      </c>
      <c r="AY64" s="276">
        <v>2056</v>
      </c>
      <c r="AZ64" s="276">
        <v>1991</v>
      </c>
      <c r="BA64" s="276">
        <v>2076</v>
      </c>
      <c r="BB64" s="276">
        <v>2085</v>
      </c>
      <c r="BC64" s="276">
        <v>2054</v>
      </c>
      <c r="BD64" s="276">
        <v>1989</v>
      </c>
      <c r="BE64" s="276">
        <v>1942</v>
      </c>
      <c r="BF64" s="276">
        <v>1859</v>
      </c>
      <c r="BG64" s="276">
        <v>1795</v>
      </c>
      <c r="BH64" s="276">
        <v>1914</v>
      </c>
      <c r="BI64" s="276">
        <v>1785</v>
      </c>
      <c r="BJ64" s="276">
        <v>1799</v>
      </c>
      <c r="BK64" s="276">
        <v>1725</v>
      </c>
      <c r="BL64" s="276">
        <v>1723</v>
      </c>
      <c r="BM64" s="276">
        <v>1587</v>
      </c>
      <c r="BN64" s="276">
        <v>1577</v>
      </c>
      <c r="BO64" s="276">
        <v>1608</v>
      </c>
      <c r="BP64" s="276">
        <v>1607</v>
      </c>
      <c r="BQ64" s="276">
        <v>1751</v>
      </c>
      <c r="BR64" s="276">
        <v>1749</v>
      </c>
      <c r="BS64" s="276">
        <v>1823</v>
      </c>
      <c r="BT64" s="276">
        <v>1334</v>
      </c>
      <c r="BU64" s="276">
        <v>1176</v>
      </c>
      <c r="BV64" s="276">
        <v>1192</v>
      </c>
      <c r="BW64" s="276">
        <v>1129</v>
      </c>
      <c r="BX64" s="276">
        <v>1020</v>
      </c>
      <c r="BY64" s="276">
        <v>899</v>
      </c>
      <c r="BZ64" s="276">
        <v>951</v>
      </c>
      <c r="CA64" s="276">
        <v>906</v>
      </c>
      <c r="CB64" s="276">
        <v>839</v>
      </c>
      <c r="CC64" s="276">
        <v>756</v>
      </c>
      <c r="CD64" s="276">
        <v>778</v>
      </c>
      <c r="CE64" s="276">
        <v>685</v>
      </c>
      <c r="CF64" s="276">
        <v>587</v>
      </c>
      <c r="CG64" s="276">
        <v>558</v>
      </c>
      <c r="CH64" s="276">
        <v>488</v>
      </c>
      <c r="CI64" s="276">
        <v>444</v>
      </c>
      <c r="CJ64" s="276">
        <v>392</v>
      </c>
      <c r="CK64" s="276">
        <v>334</v>
      </c>
      <c r="CL64" s="276">
        <v>289</v>
      </c>
      <c r="CM64" s="276">
        <v>233</v>
      </c>
      <c r="CN64" s="276">
        <v>217</v>
      </c>
      <c r="CO64" s="276">
        <v>185</v>
      </c>
      <c r="CP64" s="276">
        <v>607</v>
      </c>
    </row>
    <row r="65" spans="1:94" s="164" customFormat="1" ht="15.75" customHeight="1">
      <c r="A65" s="278" t="s">
        <v>2</v>
      </c>
      <c r="B65" s="276">
        <v>56817</v>
      </c>
      <c r="C65" s="276"/>
      <c r="D65" s="276">
        <v>601</v>
      </c>
      <c r="E65" s="276">
        <v>591</v>
      </c>
      <c r="F65" s="276">
        <v>595</v>
      </c>
      <c r="G65" s="276">
        <v>602</v>
      </c>
      <c r="H65" s="276">
        <v>579</v>
      </c>
      <c r="I65" s="276">
        <v>616</v>
      </c>
      <c r="J65" s="276">
        <v>636</v>
      </c>
      <c r="K65" s="276">
        <v>617</v>
      </c>
      <c r="L65" s="276">
        <v>615</v>
      </c>
      <c r="M65" s="276">
        <v>633</v>
      </c>
      <c r="N65" s="276">
        <v>658</v>
      </c>
      <c r="O65" s="276">
        <v>620</v>
      </c>
      <c r="P65" s="276">
        <v>609</v>
      </c>
      <c r="Q65" s="276">
        <v>683</v>
      </c>
      <c r="R65" s="276">
        <v>708</v>
      </c>
      <c r="S65" s="276">
        <v>685</v>
      </c>
      <c r="T65" s="276">
        <v>720</v>
      </c>
      <c r="U65" s="276">
        <v>747</v>
      </c>
      <c r="V65" s="276">
        <v>672</v>
      </c>
      <c r="W65" s="276">
        <v>651</v>
      </c>
      <c r="X65" s="276">
        <v>747</v>
      </c>
      <c r="Y65" s="276">
        <v>676</v>
      </c>
      <c r="Z65" s="276">
        <v>651</v>
      </c>
      <c r="AA65" s="276">
        <v>665</v>
      </c>
      <c r="AB65" s="276">
        <v>635</v>
      </c>
      <c r="AC65" s="276">
        <v>606</v>
      </c>
      <c r="AD65" s="276">
        <v>595</v>
      </c>
      <c r="AE65" s="276">
        <v>537</v>
      </c>
      <c r="AF65" s="276">
        <v>638</v>
      </c>
      <c r="AG65" s="276">
        <v>593</v>
      </c>
      <c r="AH65" s="276">
        <v>559</v>
      </c>
      <c r="AI65" s="276">
        <v>618</v>
      </c>
      <c r="AJ65" s="276">
        <v>657</v>
      </c>
      <c r="AK65" s="276">
        <v>596</v>
      </c>
      <c r="AL65" s="276">
        <v>620</v>
      </c>
      <c r="AM65" s="276">
        <v>630</v>
      </c>
      <c r="AN65" s="276">
        <v>557</v>
      </c>
      <c r="AO65" s="276">
        <v>556</v>
      </c>
      <c r="AP65" s="276">
        <v>638</v>
      </c>
      <c r="AQ65" s="276">
        <v>614</v>
      </c>
      <c r="AR65" s="276">
        <v>626</v>
      </c>
      <c r="AS65" s="276">
        <v>725</v>
      </c>
      <c r="AT65" s="276">
        <v>768</v>
      </c>
      <c r="AU65" s="276">
        <v>733</v>
      </c>
      <c r="AV65" s="276">
        <v>805</v>
      </c>
      <c r="AW65" s="276">
        <v>840</v>
      </c>
      <c r="AX65" s="276">
        <v>785</v>
      </c>
      <c r="AY65" s="276">
        <v>836</v>
      </c>
      <c r="AZ65" s="276">
        <v>885</v>
      </c>
      <c r="BA65" s="276">
        <v>901</v>
      </c>
      <c r="BB65" s="276">
        <v>922</v>
      </c>
      <c r="BC65" s="276">
        <v>898</v>
      </c>
      <c r="BD65" s="276">
        <v>948</v>
      </c>
      <c r="BE65" s="276">
        <v>787</v>
      </c>
      <c r="BF65" s="276">
        <v>878</v>
      </c>
      <c r="BG65" s="276">
        <v>825</v>
      </c>
      <c r="BH65" s="276">
        <v>788</v>
      </c>
      <c r="BI65" s="276">
        <v>765</v>
      </c>
      <c r="BJ65" s="276">
        <v>767</v>
      </c>
      <c r="BK65" s="276">
        <v>751</v>
      </c>
      <c r="BL65" s="276">
        <v>740</v>
      </c>
      <c r="BM65" s="276">
        <v>820</v>
      </c>
      <c r="BN65" s="276">
        <v>709</v>
      </c>
      <c r="BO65" s="276">
        <v>794</v>
      </c>
      <c r="BP65" s="276">
        <v>833</v>
      </c>
      <c r="BQ65" s="276">
        <v>779</v>
      </c>
      <c r="BR65" s="276">
        <v>891</v>
      </c>
      <c r="BS65" s="276">
        <v>935</v>
      </c>
      <c r="BT65" s="276">
        <v>666</v>
      </c>
      <c r="BU65" s="276">
        <v>639</v>
      </c>
      <c r="BV65" s="276">
        <v>659</v>
      </c>
      <c r="BW65" s="276">
        <v>589</v>
      </c>
      <c r="BX65" s="276">
        <v>562</v>
      </c>
      <c r="BY65" s="276">
        <v>526</v>
      </c>
      <c r="BZ65" s="276">
        <v>522</v>
      </c>
      <c r="CA65" s="276">
        <v>464</v>
      </c>
      <c r="CB65" s="276">
        <v>464</v>
      </c>
      <c r="CC65" s="276">
        <v>455</v>
      </c>
      <c r="CD65" s="276">
        <v>411</v>
      </c>
      <c r="CE65" s="276">
        <v>369</v>
      </c>
      <c r="CF65" s="276">
        <v>357</v>
      </c>
      <c r="CG65" s="276">
        <v>290</v>
      </c>
      <c r="CH65" s="276">
        <v>302</v>
      </c>
      <c r="CI65" s="276">
        <v>297</v>
      </c>
      <c r="CJ65" s="276">
        <v>262</v>
      </c>
      <c r="CK65" s="276">
        <v>181</v>
      </c>
      <c r="CL65" s="276">
        <v>170</v>
      </c>
      <c r="CM65" s="276">
        <v>129</v>
      </c>
      <c r="CN65" s="276">
        <v>116</v>
      </c>
      <c r="CO65" s="276">
        <v>117</v>
      </c>
      <c r="CP65" s="276">
        <v>310</v>
      </c>
    </row>
    <row r="66" spans="1:94" s="164" customFormat="1" ht="15.75" customHeight="1">
      <c r="A66" s="278" t="s">
        <v>3</v>
      </c>
      <c r="B66" s="276">
        <v>43405</v>
      </c>
      <c r="C66" s="276"/>
      <c r="D66" s="276">
        <v>353</v>
      </c>
      <c r="E66" s="276">
        <v>386</v>
      </c>
      <c r="F66" s="276">
        <v>405</v>
      </c>
      <c r="G66" s="276">
        <v>428</v>
      </c>
      <c r="H66" s="276">
        <v>406</v>
      </c>
      <c r="I66" s="276">
        <v>435</v>
      </c>
      <c r="J66" s="276">
        <v>460</v>
      </c>
      <c r="K66" s="276">
        <v>425</v>
      </c>
      <c r="L66" s="276">
        <v>439</v>
      </c>
      <c r="M66" s="276">
        <v>461</v>
      </c>
      <c r="N66" s="276">
        <v>471</v>
      </c>
      <c r="O66" s="276">
        <v>415</v>
      </c>
      <c r="P66" s="276">
        <v>431</v>
      </c>
      <c r="Q66" s="276">
        <v>420</v>
      </c>
      <c r="R66" s="276">
        <v>463</v>
      </c>
      <c r="S66" s="276">
        <v>517</v>
      </c>
      <c r="T66" s="276">
        <v>534</v>
      </c>
      <c r="U66" s="276">
        <v>587</v>
      </c>
      <c r="V66" s="276">
        <v>508</v>
      </c>
      <c r="W66" s="276">
        <v>601</v>
      </c>
      <c r="X66" s="276">
        <v>598</v>
      </c>
      <c r="Y66" s="276">
        <v>574</v>
      </c>
      <c r="Z66" s="276">
        <v>533</v>
      </c>
      <c r="AA66" s="276">
        <v>530</v>
      </c>
      <c r="AB66" s="276">
        <v>499</v>
      </c>
      <c r="AC66" s="276">
        <v>549</v>
      </c>
      <c r="AD66" s="276">
        <v>512</v>
      </c>
      <c r="AE66" s="276">
        <v>506</v>
      </c>
      <c r="AF66" s="276">
        <v>471</v>
      </c>
      <c r="AG66" s="276">
        <v>404</v>
      </c>
      <c r="AH66" s="276">
        <v>434</v>
      </c>
      <c r="AI66" s="276">
        <v>379</v>
      </c>
      <c r="AJ66" s="276">
        <v>379</v>
      </c>
      <c r="AK66" s="276">
        <v>403</v>
      </c>
      <c r="AL66" s="276">
        <v>459</v>
      </c>
      <c r="AM66" s="276">
        <v>341</v>
      </c>
      <c r="AN66" s="276">
        <v>419</v>
      </c>
      <c r="AO66" s="276">
        <v>395</v>
      </c>
      <c r="AP66" s="276">
        <v>436</v>
      </c>
      <c r="AQ66" s="276">
        <v>432</v>
      </c>
      <c r="AR66" s="276">
        <v>460</v>
      </c>
      <c r="AS66" s="276">
        <v>528</v>
      </c>
      <c r="AT66" s="276">
        <v>528</v>
      </c>
      <c r="AU66" s="276">
        <v>517</v>
      </c>
      <c r="AV66" s="276">
        <v>529</v>
      </c>
      <c r="AW66" s="276">
        <v>606</v>
      </c>
      <c r="AX66" s="276">
        <v>661</v>
      </c>
      <c r="AY66" s="276">
        <v>673</v>
      </c>
      <c r="AZ66" s="276">
        <v>643</v>
      </c>
      <c r="BA66" s="276">
        <v>636</v>
      </c>
      <c r="BB66" s="276">
        <v>685</v>
      </c>
      <c r="BC66" s="276">
        <v>709</v>
      </c>
      <c r="BD66" s="276">
        <v>693</v>
      </c>
      <c r="BE66" s="276">
        <v>701</v>
      </c>
      <c r="BF66" s="276">
        <v>667</v>
      </c>
      <c r="BG66" s="276">
        <v>608</v>
      </c>
      <c r="BH66" s="276">
        <v>609</v>
      </c>
      <c r="BI66" s="276">
        <v>642</v>
      </c>
      <c r="BJ66" s="276">
        <v>667</v>
      </c>
      <c r="BK66" s="276">
        <v>641</v>
      </c>
      <c r="BL66" s="276">
        <v>604</v>
      </c>
      <c r="BM66" s="276">
        <v>596</v>
      </c>
      <c r="BN66" s="276">
        <v>602</v>
      </c>
      <c r="BO66" s="276">
        <v>653</v>
      </c>
      <c r="BP66" s="276">
        <v>624</v>
      </c>
      <c r="BQ66" s="276">
        <v>712</v>
      </c>
      <c r="BR66" s="276">
        <v>652</v>
      </c>
      <c r="BS66" s="276">
        <v>787</v>
      </c>
      <c r="BT66" s="276">
        <v>583</v>
      </c>
      <c r="BU66" s="276">
        <v>585</v>
      </c>
      <c r="BV66" s="276">
        <v>571</v>
      </c>
      <c r="BW66" s="276">
        <v>538</v>
      </c>
      <c r="BX66" s="276">
        <v>486</v>
      </c>
      <c r="BY66" s="276">
        <v>424</v>
      </c>
      <c r="BZ66" s="276">
        <v>455</v>
      </c>
      <c r="CA66" s="276">
        <v>412</v>
      </c>
      <c r="CB66" s="276">
        <v>410</v>
      </c>
      <c r="CC66" s="276">
        <v>351</v>
      </c>
      <c r="CD66" s="276">
        <v>319</v>
      </c>
      <c r="CE66" s="276">
        <v>320</v>
      </c>
      <c r="CF66" s="276">
        <v>255</v>
      </c>
      <c r="CG66" s="276">
        <v>245</v>
      </c>
      <c r="CH66" s="276">
        <v>242</v>
      </c>
      <c r="CI66" s="276">
        <v>197</v>
      </c>
      <c r="CJ66" s="276">
        <v>185</v>
      </c>
      <c r="CK66" s="276">
        <v>163</v>
      </c>
      <c r="CL66" s="276">
        <v>129</v>
      </c>
      <c r="CM66" s="276">
        <v>116</v>
      </c>
      <c r="CN66" s="276">
        <v>84</v>
      </c>
      <c r="CO66" s="276">
        <v>89</v>
      </c>
      <c r="CP66" s="276">
        <v>215</v>
      </c>
    </row>
    <row r="67" spans="1:94" s="164" customFormat="1" ht="15.75" customHeight="1">
      <c r="A67" s="278" t="s">
        <v>4</v>
      </c>
      <c r="B67" s="276">
        <v>25106</v>
      </c>
      <c r="C67" s="276"/>
      <c r="D67" s="276">
        <v>280</v>
      </c>
      <c r="E67" s="276">
        <v>324</v>
      </c>
      <c r="F67" s="276">
        <v>327</v>
      </c>
      <c r="G67" s="276">
        <v>290</v>
      </c>
      <c r="H67" s="276">
        <v>242</v>
      </c>
      <c r="I67" s="276">
        <v>287</v>
      </c>
      <c r="J67" s="276">
        <v>319</v>
      </c>
      <c r="K67" s="276">
        <v>285</v>
      </c>
      <c r="L67" s="276">
        <v>288</v>
      </c>
      <c r="M67" s="276">
        <v>275</v>
      </c>
      <c r="N67" s="276">
        <v>274</v>
      </c>
      <c r="O67" s="276">
        <v>266</v>
      </c>
      <c r="P67" s="276">
        <v>306</v>
      </c>
      <c r="Q67" s="276">
        <v>266</v>
      </c>
      <c r="R67" s="276">
        <v>312</v>
      </c>
      <c r="S67" s="276">
        <v>332</v>
      </c>
      <c r="T67" s="276">
        <v>300</v>
      </c>
      <c r="U67" s="276">
        <v>319</v>
      </c>
      <c r="V67" s="276">
        <v>329</v>
      </c>
      <c r="W67" s="276">
        <v>315</v>
      </c>
      <c r="X67" s="276">
        <v>324</v>
      </c>
      <c r="Y67" s="276">
        <v>309</v>
      </c>
      <c r="Z67" s="276">
        <v>312</v>
      </c>
      <c r="AA67" s="276">
        <v>284</v>
      </c>
      <c r="AB67" s="276">
        <v>278</v>
      </c>
      <c r="AC67" s="276">
        <v>259</v>
      </c>
      <c r="AD67" s="276">
        <v>319</v>
      </c>
      <c r="AE67" s="276">
        <v>271</v>
      </c>
      <c r="AF67" s="276">
        <v>314</v>
      </c>
      <c r="AG67" s="276">
        <v>278</v>
      </c>
      <c r="AH67" s="276">
        <v>263</v>
      </c>
      <c r="AI67" s="276">
        <v>274</v>
      </c>
      <c r="AJ67" s="276">
        <v>278</v>
      </c>
      <c r="AK67" s="276">
        <v>310</v>
      </c>
      <c r="AL67" s="276">
        <v>314</v>
      </c>
      <c r="AM67" s="276">
        <v>270</v>
      </c>
      <c r="AN67" s="276">
        <v>277</v>
      </c>
      <c r="AO67" s="276">
        <v>263</v>
      </c>
      <c r="AP67" s="276">
        <v>302</v>
      </c>
      <c r="AQ67" s="276">
        <v>341</v>
      </c>
      <c r="AR67" s="276">
        <v>283</v>
      </c>
      <c r="AS67" s="276">
        <v>347</v>
      </c>
      <c r="AT67" s="276">
        <v>390</v>
      </c>
      <c r="AU67" s="276">
        <v>370</v>
      </c>
      <c r="AV67" s="276">
        <v>381</v>
      </c>
      <c r="AW67" s="276">
        <v>445</v>
      </c>
      <c r="AX67" s="276">
        <v>394</v>
      </c>
      <c r="AY67" s="276">
        <v>461</v>
      </c>
      <c r="AZ67" s="276">
        <v>395</v>
      </c>
      <c r="BA67" s="276">
        <v>391</v>
      </c>
      <c r="BB67" s="276">
        <v>418</v>
      </c>
      <c r="BC67" s="276">
        <v>410</v>
      </c>
      <c r="BD67" s="276">
        <v>399</v>
      </c>
      <c r="BE67" s="276">
        <v>412</v>
      </c>
      <c r="BF67" s="276">
        <v>371</v>
      </c>
      <c r="BG67" s="276">
        <v>395</v>
      </c>
      <c r="BH67" s="276">
        <v>308</v>
      </c>
      <c r="BI67" s="276">
        <v>360</v>
      </c>
      <c r="BJ67" s="276">
        <v>301</v>
      </c>
      <c r="BK67" s="276">
        <v>326</v>
      </c>
      <c r="BL67" s="276">
        <v>331</v>
      </c>
      <c r="BM67" s="276">
        <v>323</v>
      </c>
      <c r="BN67" s="276">
        <v>318</v>
      </c>
      <c r="BO67" s="276">
        <v>291</v>
      </c>
      <c r="BP67" s="276">
        <v>330</v>
      </c>
      <c r="BQ67" s="276">
        <v>337</v>
      </c>
      <c r="BR67" s="276">
        <v>350</v>
      </c>
      <c r="BS67" s="276">
        <v>344</v>
      </c>
      <c r="BT67" s="276">
        <v>269</v>
      </c>
      <c r="BU67" s="276">
        <v>254</v>
      </c>
      <c r="BV67" s="276">
        <v>264</v>
      </c>
      <c r="BW67" s="276">
        <v>246</v>
      </c>
      <c r="BX67" s="276">
        <v>217</v>
      </c>
      <c r="BY67" s="276">
        <v>186</v>
      </c>
      <c r="BZ67" s="276">
        <v>162</v>
      </c>
      <c r="CA67" s="276">
        <v>159</v>
      </c>
      <c r="CB67" s="276">
        <v>194</v>
      </c>
      <c r="CC67" s="276">
        <v>173</v>
      </c>
      <c r="CD67" s="276">
        <v>119</v>
      </c>
      <c r="CE67" s="276">
        <v>136</v>
      </c>
      <c r="CF67" s="276">
        <v>116</v>
      </c>
      <c r="CG67" s="276">
        <v>98</v>
      </c>
      <c r="CH67" s="276">
        <v>100</v>
      </c>
      <c r="CI67" s="276">
        <v>76</v>
      </c>
      <c r="CJ67" s="276">
        <v>75</v>
      </c>
      <c r="CK67" s="276">
        <v>59</v>
      </c>
      <c r="CL67" s="276">
        <v>59</v>
      </c>
      <c r="CM67" s="276">
        <v>48</v>
      </c>
      <c r="CN67" s="276">
        <v>30</v>
      </c>
      <c r="CO67" s="276">
        <v>19</v>
      </c>
      <c r="CP67" s="276">
        <v>90</v>
      </c>
    </row>
    <row r="68" spans="1:94" s="164" customFormat="1" ht="23.25" customHeight="1">
      <c r="A68" s="278" t="s">
        <v>5</v>
      </c>
      <c r="B68" s="276">
        <v>72825</v>
      </c>
      <c r="C68" s="276"/>
      <c r="D68" s="276">
        <v>691</v>
      </c>
      <c r="E68" s="276">
        <v>719</v>
      </c>
      <c r="F68" s="276">
        <v>701</v>
      </c>
      <c r="G68" s="276">
        <v>776</v>
      </c>
      <c r="H68" s="276">
        <v>786</v>
      </c>
      <c r="I68" s="276">
        <v>773</v>
      </c>
      <c r="J68" s="276">
        <v>756</v>
      </c>
      <c r="K68" s="276">
        <v>825</v>
      </c>
      <c r="L68" s="276">
        <v>801</v>
      </c>
      <c r="M68" s="276">
        <v>794</v>
      </c>
      <c r="N68" s="276">
        <v>767</v>
      </c>
      <c r="O68" s="276">
        <v>772</v>
      </c>
      <c r="P68" s="276">
        <v>735</v>
      </c>
      <c r="Q68" s="276">
        <v>779</v>
      </c>
      <c r="R68" s="276">
        <v>791</v>
      </c>
      <c r="S68" s="276">
        <v>849</v>
      </c>
      <c r="T68" s="276">
        <v>899</v>
      </c>
      <c r="U68" s="276">
        <v>835</v>
      </c>
      <c r="V68" s="276">
        <v>906</v>
      </c>
      <c r="W68" s="276">
        <v>884</v>
      </c>
      <c r="X68" s="276">
        <v>822</v>
      </c>
      <c r="Y68" s="276">
        <v>762</v>
      </c>
      <c r="Z68" s="276">
        <v>721</v>
      </c>
      <c r="AA68" s="276">
        <v>761</v>
      </c>
      <c r="AB68" s="276">
        <v>748</v>
      </c>
      <c r="AC68" s="276">
        <v>739</v>
      </c>
      <c r="AD68" s="276">
        <v>766</v>
      </c>
      <c r="AE68" s="276">
        <v>714</v>
      </c>
      <c r="AF68" s="276">
        <v>716</v>
      </c>
      <c r="AG68" s="276">
        <v>774</v>
      </c>
      <c r="AH68" s="276">
        <v>686</v>
      </c>
      <c r="AI68" s="276">
        <v>684</v>
      </c>
      <c r="AJ68" s="276">
        <v>664</v>
      </c>
      <c r="AK68" s="276">
        <v>689</v>
      </c>
      <c r="AL68" s="276">
        <v>688</v>
      </c>
      <c r="AM68" s="276">
        <v>606</v>
      </c>
      <c r="AN68" s="276">
        <v>624</v>
      </c>
      <c r="AO68" s="276">
        <v>610</v>
      </c>
      <c r="AP68" s="276">
        <v>713</v>
      </c>
      <c r="AQ68" s="276">
        <v>674</v>
      </c>
      <c r="AR68" s="276">
        <v>765</v>
      </c>
      <c r="AS68" s="276">
        <v>790</v>
      </c>
      <c r="AT68" s="276">
        <v>912</v>
      </c>
      <c r="AU68" s="276">
        <v>959</v>
      </c>
      <c r="AV68" s="276">
        <v>997</v>
      </c>
      <c r="AW68" s="276">
        <v>990</v>
      </c>
      <c r="AX68" s="276">
        <v>1014</v>
      </c>
      <c r="AY68" s="276">
        <v>1069</v>
      </c>
      <c r="AZ68" s="276">
        <v>1126</v>
      </c>
      <c r="BA68" s="276">
        <v>1229</v>
      </c>
      <c r="BB68" s="276">
        <v>1179</v>
      </c>
      <c r="BC68" s="276">
        <v>1191</v>
      </c>
      <c r="BD68" s="276">
        <v>1156</v>
      </c>
      <c r="BE68" s="276">
        <v>1148</v>
      </c>
      <c r="BF68" s="276">
        <v>1099</v>
      </c>
      <c r="BG68" s="276">
        <v>1100</v>
      </c>
      <c r="BH68" s="276">
        <v>1105</v>
      </c>
      <c r="BI68" s="276">
        <v>1056</v>
      </c>
      <c r="BJ68" s="276">
        <v>1055</v>
      </c>
      <c r="BK68" s="276">
        <v>1034</v>
      </c>
      <c r="BL68" s="276">
        <v>1070</v>
      </c>
      <c r="BM68" s="276">
        <v>1054</v>
      </c>
      <c r="BN68" s="276">
        <v>1052</v>
      </c>
      <c r="BO68" s="276">
        <v>1059</v>
      </c>
      <c r="BP68" s="276">
        <v>1104</v>
      </c>
      <c r="BQ68" s="276">
        <v>1163</v>
      </c>
      <c r="BR68" s="276">
        <v>1182</v>
      </c>
      <c r="BS68" s="276">
        <v>1242</v>
      </c>
      <c r="BT68" s="276">
        <v>995</v>
      </c>
      <c r="BU68" s="276">
        <v>915</v>
      </c>
      <c r="BV68" s="276">
        <v>952</v>
      </c>
      <c r="BW68" s="276">
        <v>859</v>
      </c>
      <c r="BX68" s="276">
        <v>821</v>
      </c>
      <c r="BY68" s="276">
        <v>762</v>
      </c>
      <c r="BZ68" s="276">
        <v>753</v>
      </c>
      <c r="CA68" s="276">
        <v>709</v>
      </c>
      <c r="CB68" s="276">
        <v>705</v>
      </c>
      <c r="CC68" s="276">
        <v>676</v>
      </c>
      <c r="CD68" s="276">
        <v>636</v>
      </c>
      <c r="CE68" s="276">
        <v>534</v>
      </c>
      <c r="CF68" s="276">
        <v>518</v>
      </c>
      <c r="CG68" s="276">
        <v>504</v>
      </c>
      <c r="CH68" s="276">
        <v>429</v>
      </c>
      <c r="CI68" s="276">
        <v>369</v>
      </c>
      <c r="CJ68" s="276">
        <v>327</v>
      </c>
      <c r="CK68" s="276">
        <v>264</v>
      </c>
      <c r="CL68" s="276">
        <v>222</v>
      </c>
      <c r="CM68" s="276">
        <v>228</v>
      </c>
      <c r="CN68" s="276">
        <v>181</v>
      </c>
      <c r="CO68" s="276">
        <v>145</v>
      </c>
      <c r="CP68" s="276">
        <v>421</v>
      </c>
    </row>
    <row r="69" spans="1:94" s="164" customFormat="1" ht="15.75" customHeight="1">
      <c r="A69" s="278" t="s">
        <v>6</v>
      </c>
      <c r="B69" s="276">
        <v>71329</v>
      </c>
      <c r="C69" s="276"/>
      <c r="D69" s="276">
        <v>813</v>
      </c>
      <c r="E69" s="276">
        <v>838</v>
      </c>
      <c r="F69" s="276">
        <v>871</v>
      </c>
      <c r="G69" s="276">
        <v>860</v>
      </c>
      <c r="H69" s="276">
        <v>784</v>
      </c>
      <c r="I69" s="276">
        <v>835</v>
      </c>
      <c r="J69" s="276">
        <v>745</v>
      </c>
      <c r="K69" s="276">
        <v>734</v>
      </c>
      <c r="L69" s="276">
        <v>717</v>
      </c>
      <c r="M69" s="276">
        <v>753</v>
      </c>
      <c r="N69" s="276">
        <v>699</v>
      </c>
      <c r="O69" s="276">
        <v>699</v>
      </c>
      <c r="P69" s="276">
        <v>668</v>
      </c>
      <c r="Q69" s="276">
        <v>707</v>
      </c>
      <c r="R69" s="276">
        <v>699</v>
      </c>
      <c r="S69" s="276">
        <v>711</v>
      </c>
      <c r="T69" s="276">
        <v>815</v>
      </c>
      <c r="U69" s="276">
        <v>849</v>
      </c>
      <c r="V69" s="276">
        <v>941</v>
      </c>
      <c r="W69" s="276">
        <v>1049</v>
      </c>
      <c r="X69" s="276">
        <v>1249</v>
      </c>
      <c r="Y69" s="276">
        <v>1518</v>
      </c>
      <c r="Z69" s="276">
        <v>1711</v>
      </c>
      <c r="AA69" s="276">
        <v>1682</v>
      </c>
      <c r="AB69" s="276">
        <v>1498</v>
      </c>
      <c r="AC69" s="276">
        <v>1486</v>
      </c>
      <c r="AD69" s="276">
        <v>1335</v>
      </c>
      <c r="AE69" s="276">
        <v>1321</v>
      </c>
      <c r="AF69" s="276">
        <v>1144</v>
      </c>
      <c r="AG69" s="276">
        <v>1230</v>
      </c>
      <c r="AH69" s="276">
        <v>1097</v>
      </c>
      <c r="AI69" s="276">
        <v>1047</v>
      </c>
      <c r="AJ69" s="276">
        <v>993</v>
      </c>
      <c r="AK69" s="276">
        <v>936</v>
      </c>
      <c r="AL69" s="276">
        <v>860</v>
      </c>
      <c r="AM69" s="276">
        <v>807</v>
      </c>
      <c r="AN69" s="276">
        <v>753</v>
      </c>
      <c r="AO69" s="276">
        <v>764</v>
      </c>
      <c r="AP69" s="276">
        <v>765</v>
      </c>
      <c r="AQ69" s="276">
        <v>713</v>
      </c>
      <c r="AR69" s="276">
        <v>711</v>
      </c>
      <c r="AS69" s="276">
        <v>754</v>
      </c>
      <c r="AT69" s="276">
        <v>812</v>
      </c>
      <c r="AU69" s="276">
        <v>938</v>
      </c>
      <c r="AV69" s="276">
        <v>861</v>
      </c>
      <c r="AW69" s="276">
        <v>930</v>
      </c>
      <c r="AX69" s="276">
        <v>904</v>
      </c>
      <c r="AY69" s="276">
        <v>909</v>
      </c>
      <c r="AZ69" s="276">
        <v>933</v>
      </c>
      <c r="BA69" s="276">
        <v>958</v>
      </c>
      <c r="BB69" s="276">
        <v>950</v>
      </c>
      <c r="BC69" s="276">
        <v>979</v>
      </c>
      <c r="BD69" s="276">
        <v>950</v>
      </c>
      <c r="BE69" s="276">
        <v>948</v>
      </c>
      <c r="BF69" s="276">
        <v>940</v>
      </c>
      <c r="BG69" s="276">
        <v>927</v>
      </c>
      <c r="BH69" s="276">
        <v>950</v>
      </c>
      <c r="BI69" s="276">
        <v>948</v>
      </c>
      <c r="BJ69" s="276">
        <v>811</v>
      </c>
      <c r="BK69" s="276">
        <v>797</v>
      </c>
      <c r="BL69" s="276">
        <v>767</v>
      </c>
      <c r="BM69" s="276">
        <v>724</v>
      </c>
      <c r="BN69" s="276">
        <v>731</v>
      </c>
      <c r="BO69" s="276">
        <v>736</v>
      </c>
      <c r="BP69" s="276">
        <v>704</v>
      </c>
      <c r="BQ69" s="276">
        <v>776</v>
      </c>
      <c r="BR69" s="276">
        <v>768</v>
      </c>
      <c r="BS69" s="276">
        <v>885</v>
      </c>
      <c r="BT69" s="276">
        <v>633</v>
      </c>
      <c r="BU69" s="276">
        <v>575</v>
      </c>
      <c r="BV69" s="276">
        <v>571</v>
      </c>
      <c r="BW69" s="276">
        <v>537</v>
      </c>
      <c r="BX69" s="276">
        <v>475</v>
      </c>
      <c r="BY69" s="276">
        <v>456</v>
      </c>
      <c r="BZ69" s="276">
        <v>519</v>
      </c>
      <c r="CA69" s="276">
        <v>502</v>
      </c>
      <c r="CB69" s="276">
        <v>472</v>
      </c>
      <c r="CC69" s="276">
        <v>415</v>
      </c>
      <c r="CD69" s="276">
        <v>436</v>
      </c>
      <c r="CE69" s="276">
        <v>377</v>
      </c>
      <c r="CF69" s="276">
        <v>364</v>
      </c>
      <c r="CG69" s="276">
        <v>327</v>
      </c>
      <c r="CH69" s="276">
        <v>291</v>
      </c>
      <c r="CI69" s="276">
        <v>299</v>
      </c>
      <c r="CJ69" s="276">
        <v>236</v>
      </c>
      <c r="CK69" s="276">
        <v>235</v>
      </c>
      <c r="CL69" s="276">
        <v>186</v>
      </c>
      <c r="CM69" s="276">
        <v>146</v>
      </c>
      <c r="CN69" s="276">
        <v>127</v>
      </c>
      <c r="CO69" s="276">
        <v>104</v>
      </c>
      <c r="CP69" s="276">
        <v>349</v>
      </c>
    </row>
    <row r="70" spans="1:94" s="164" customFormat="1" ht="15.75" customHeight="1">
      <c r="A70" s="278" t="s">
        <v>7</v>
      </c>
      <c r="B70" s="276">
        <v>59164</v>
      </c>
      <c r="C70" s="276"/>
      <c r="D70" s="276">
        <v>625</v>
      </c>
      <c r="E70" s="276">
        <v>682</v>
      </c>
      <c r="F70" s="276">
        <v>749</v>
      </c>
      <c r="G70" s="276">
        <v>713</v>
      </c>
      <c r="H70" s="276">
        <v>660</v>
      </c>
      <c r="I70" s="276">
        <v>691</v>
      </c>
      <c r="J70" s="276">
        <v>719</v>
      </c>
      <c r="K70" s="276">
        <v>678</v>
      </c>
      <c r="L70" s="276">
        <v>666</v>
      </c>
      <c r="M70" s="276">
        <v>664</v>
      </c>
      <c r="N70" s="276">
        <v>684</v>
      </c>
      <c r="O70" s="276">
        <v>604</v>
      </c>
      <c r="P70" s="276">
        <v>612</v>
      </c>
      <c r="Q70" s="276">
        <v>650</v>
      </c>
      <c r="R70" s="276">
        <v>678</v>
      </c>
      <c r="S70" s="276">
        <v>682</v>
      </c>
      <c r="T70" s="276">
        <v>774</v>
      </c>
      <c r="U70" s="276">
        <v>783</v>
      </c>
      <c r="V70" s="276">
        <v>724</v>
      </c>
      <c r="W70" s="276">
        <v>800</v>
      </c>
      <c r="X70" s="276">
        <v>762</v>
      </c>
      <c r="Y70" s="276">
        <v>743</v>
      </c>
      <c r="Z70" s="276">
        <v>740</v>
      </c>
      <c r="AA70" s="276">
        <v>724</v>
      </c>
      <c r="AB70" s="276">
        <v>719</v>
      </c>
      <c r="AC70" s="276">
        <v>750</v>
      </c>
      <c r="AD70" s="276">
        <v>697</v>
      </c>
      <c r="AE70" s="276">
        <v>702</v>
      </c>
      <c r="AF70" s="276">
        <v>722</v>
      </c>
      <c r="AG70" s="276">
        <v>640</v>
      </c>
      <c r="AH70" s="276">
        <v>635</v>
      </c>
      <c r="AI70" s="276">
        <v>705</v>
      </c>
      <c r="AJ70" s="276">
        <v>642</v>
      </c>
      <c r="AK70" s="276">
        <v>658</v>
      </c>
      <c r="AL70" s="276">
        <v>706</v>
      </c>
      <c r="AM70" s="276">
        <v>679</v>
      </c>
      <c r="AN70" s="276">
        <v>618</v>
      </c>
      <c r="AO70" s="276">
        <v>565</v>
      </c>
      <c r="AP70" s="276">
        <v>646</v>
      </c>
      <c r="AQ70" s="276">
        <v>713</v>
      </c>
      <c r="AR70" s="276">
        <v>712</v>
      </c>
      <c r="AS70" s="276">
        <v>836</v>
      </c>
      <c r="AT70" s="276">
        <v>833</v>
      </c>
      <c r="AU70" s="276">
        <v>849</v>
      </c>
      <c r="AV70" s="276">
        <v>892</v>
      </c>
      <c r="AW70" s="276">
        <v>942</v>
      </c>
      <c r="AX70" s="276">
        <v>890</v>
      </c>
      <c r="AY70" s="276">
        <v>888</v>
      </c>
      <c r="AZ70" s="276">
        <v>946</v>
      </c>
      <c r="BA70" s="276">
        <v>1013</v>
      </c>
      <c r="BB70" s="276">
        <v>935</v>
      </c>
      <c r="BC70" s="276">
        <v>920</v>
      </c>
      <c r="BD70" s="276">
        <v>904</v>
      </c>
      <c r="BE70" s="276">
        <v>921</v>
      </c>
      <c r="BF70" s="276">
        <v>837</v>
      </c>
      <c r="BG70" s="276">
        <v>911</v>
      </c>
      <c r="BH70" s="276">
        <v>818</v>
      </c>
      <c r="BI70" s="276">
        <v>824</v>
      </c>
      <c r="BJ70" s="276">
        <v>767</v>
      </c>
      <c r="BK70" s="276">
        <v>761</v>
      </c>
      <c r="BL70" s="276">
        <v>762</v>
      </c>
      <c r="BM70" s="276">
        <v>781</v>
      </c>
      <c r="BN70" s="276">
        <v>706</v>
      </c>
      <c r="BO70" s="276">
        <v>746</v>
      </c>
      <c r="BP70" s="276">
        <v>745</v>
      </c>
      <c r="BQ70" s="276">
        <v>764</v>
      </c>
      <c r="BR70" s="276">
        <v>763</v>
      </c>
      <c r="BS70" s="276">
        <v>866</v>
      </c>
      <c r="BT70" s="276">
        <v>646</v>
      </c>
      <c r="BU70" s="276">
        <v>629</v>
      </c>
      <c r="BV70" s="276">
        <v>620</v>
      </c>
      <c r="BW70" s="276">
        <v>592</v>
      </c>
      <c r="BX70" s="276">
        <v>467</v>
      </c>
      <c r="BY70" s="276">
        <v>479</v>
      </c>
      <c r="BZ70" s="276">
        <v>444</v>
      </c>
      <c r="CA70" s="276">
        <v>506</v>
      </c>
      <c r="CB70" s="276">
        <v>450</v>
      </c>
      <c r="CC70" s="276">
        <v>381</v>
      </c>
      <c r="CD70" s="276">
        <v>355</v>
      </c>
      <c r="CE70" s="276">
        <v>353</v>
      </c>
      <c r="CF70" s="276">
        <v>315</v>
      </c>
      <c r="CG70" s="276">
        <v>294</v>
      </c>
      <c r="CH70" s="276">
        <v>244</v>
      </c>
      <c r="CI70" s="276">
        <v>229</v>
      </c>
      <c r="CJ70" s="276">
        <v>184</v>
      </c>
      <c r="CK70" s="276">
        <v>163</v>
      </c>
      <c r="CL70" s="276">
        <v>153</v>
      </c>
      <c r="CM70" s="276">
        <v>114</v>
      </c>
      <c r="CN70" s="276">
        <v>90</v>
      </c>
      <c r="CO70" s="276">
        <v>86</v>
      </c>
      <c r="CP70" s="276">
        <v>234</v>
      </c>
    </row>
    <row r="71" spans="1:94" s="164" customFormat="1" ht="15.75" customHeight="1">
      <c r="A71" s="278" t="s">
        <v>8</v>
      </c>
      <c r="B71" s="276">
        <v>51685</v>
      </c>
      <c r="C71" s="276"/>
      <c r="D71" s="276">
        <v>489</v>
      </c>
      <c r="E71" s="276">
        <v>502</v>
      </c>
      <c r="F71" s="276">
        <v>517</v>
      </c>
      <c r="G71" s="276">
        <v>624</v>
      </c>
      <c r="H71" s="276">
        <v>567</v>
      </c>
      <c r="I71" s="276">
        <v>601</v>
      </c>
      <c r="J71" s="276">
        <v>599</v>
      </c>
      <c r="K71" s="276">
        <v>544</v>
      </c>
      <c r="L71" s="276">
        <v>609</v>
      </c>
      <c r="M71" s="276">
        <v>640</v>
      </c>
      <c r="N71" s="276">
        <v>621</v>
      </c>
      <c r="O71" s="276">
        <v>583</v>
      </c>
      <c r="P71" s="276">
        <v>596</v>
      </c>
      <c r="Q71" s="276">
        <v>644</v>
      </c>
      <c r="R71" s="276">
        <v>677</v>
      </c>
      <c r="S71" s="276">
        <v>664</v>
      </c>
      <c r="T71" s="276">
        <v>738</v>
      </c>
      <c r="U71" s="276">
        <v>650</v>
      </c>
      <c r="V71" s="276">
        <v>716</v>
      </c>
      <c r="W71" s="276">
        <v>696</v>
      </c>
      <c r="X71" s="276">
        <v>681</v>
      </c>
      <c r="Y71" s="276">
        <v>698</v>
      </c>
      <c r="Z71" s="276">
        <v>674</v>
      </c>
      <c r="AA71" s="276">
        <v>691</v>
      </c>
      <c r="AB71" s="276">
        <v>681</v>
      </c>
      <c r="AC71" s="276">
        <v>605</v>
      </c>
      <c r="AD71" s="276">
        <v>586</v>
      </c>
      <c r="AE71" s="276">
        <v>529</v>
      </c>
      <c r="AF71" s="276">
        <v>525</v>
      </c>
      <c r="AG71" s="276">
        <v>492</v>
      </c>
      <c r="AH71" s="276">
        <v>423</v>
      </c>
      <c r="AI71" s="276">
        <v>431</v>
      </c>
      <c r="AJ71" s="276">
        <v>478</v>
      </c>
      <c r="AK71" s="276">
        <v>460</v>
      </c>
      <c r="AL71" s="276">
        <v>454</v>
      </c>
      <c r="AM71" s="276">
        <v>491</v>
      </c>
      <c r="AN71" s="276">
        <v>441</v>
      </c>
      <c r="AO71" s="276">
        <v>528</v>
      </c>
      <c r="AP71" s="276">
        <v>515</v>
      </c>
      <c r="AQ71" s="276">
        <v>524</v>
      </c>
      <c r="AR71" s="276">
        <v>557</v>
      </c>
      <c r="AS71" s="276">
        <v>635</v>
      </c>
      <c r="AT71" s="276">
        <v>696</v>
      </c>
      <c r="AU71" s="276">
        <v>707</v>
      </c>
      <c r="AV71" s="276">
        <v>704</v>
      </c>
      <c r="AW71" s="276">
        <v>733</v>
      </c>
      <c r="AX71" s="276">
        <v>755</v>
      </c>
      <c r="AY71" s="276">
        <v>792</v>
      </c>
      <c r="AZ71" s="276">
        <v>774</v>
      </c>
      <c r="BA71" s="276">
        <v>907</v>
      </c>
      <c r="BB71" s="276">
        <v>848</v>
      </c>
      <c r="BC71" s="276">
        <v>842</v>
      </c>
      <c r="BD71" s="276">
        <v>850</v>
      </c>
      <c r="BE71" s="276">
        <v>811</v>
      </c>
      <c r="BF71" s="276">
        <v>774</v>
      </c>
      <c r="BG71" s="276">
        <v>859</v>
      </c>
      <c r="BH71" s="276">
        <v>759</v>
      </c>
      <c r="BI71" s="276">
        <v>757</v>
      </c>
      <c r="BJ71" s="276">
        <v>763</v>
      </c>
      <c r="BK71" s="276">
        <v>753</v>
      </c>
      <c r="BL71" s="276">
        <v>667</v>
      </c>
      <c r="BM71" s="276">
        <v>702</v>
      </c>
      <c r="BN71" s="276">
        <v>593</v>
      </c>
      <c r="BO71" s="276">
        <v>663</v>
      </c>
      <c r="BP71" s="276">
        <v>647</v>
      </c>
      <c r="BQ71" s="276">
        <v>648</v>
      </c>
      <c r="BR71" s="276">
        <v>675</v>
      </c>
      <c r="BS71" s="276">
        <v>727</v>
      </c>
      <c r="BT71" s="276">
        <v>537</v>
      </c>
      <c r="BU71" s="276">
        <v>548</v>
      </c>
      <c r="BV71" s="276">
        <v>563</v>
      </c>
      <c r="BW71" s="276">
        <v>494</v>
      </c>
      <c r="BX71" s="276">
        <v>455</v>
      </c>
      <c r="BY71" s="276">
        <v>426</v>
      </c>
      <c r="BZ71" s="276">
        <v>470</v>
      </c>
      <c r="CA71" s="276">
        <v>426</v>
      </c>
      <c r="CB71" s="276">
        <v>431</v>
      </c>
      <c r="CC71" s="276">
        <v>431</v>
      </c>
      <c r="CD71" s="276">
        <v>384</v>
      </c>
      <c r="CE71" s="276">
        <v>367</v>
      </c>
      <c r="CF71" s="276">
        <v>353</v>
      </c>
      <c r="CG71" s="276">
        <v>306</v>
      </c>
      <c r="CH71" s="276">
        <v>284</v>
      </c>
      <c r="CI71" s="276">
        <v>221</v>
      </c>
      <c r="CJ71" s="276">
        <v>237</v>
      </c>
      <c r="CK71" s="276">
        <v>177</v>
      </c>
      <c r="CL71" s="276">
        <v>159</v>
      </c>
      <c r="CM71" s="276">
        <v>138</v>
      </c>
      <c r="CN71" s="276">
        <v>124</v>
      </c>
      <c r="CO71" s="276">
        <v>90</v>
      </c>
      <c r="CP71" s="276">
        <v>282</v>
      </c>
    </row>
    <row r="72" spans="1:94" s="164" customFormat="1" ht="15.75" customHeight="1">
      <c r="A72" s="278" t="s">
        <v>9</v>
      </c>
      <c r="B72" s="276">
        <v>48880</v>
      </c>
      <c r="C72" s="276"/>
      <c r="D72" s="276">
        <v>530</v>
      </c>
      <c r="E72" s="276">
        <v>563</v>
      </c>
      <c r="F72" s="276">
        <v>602</v>
      </c>
      <c r="G72" s="276">
        <v>653</v>
      </c>
      <c r="H72" s="276">
        <v>613</v>
      </c>
      <c r="I72" s="276">
        <v>633</v>
      </c>
      <c r="J72" s="276">
        <v>648</v>
      </c>
      <c r="K72" s="276">
        <v>620</v>
      </c>
      <c r="L72" s="276">
        <v>663</v>
      </c>
      <c r="M72" s="276">
        <v>629</v>
      </c>
      <c r="N72" s="276">
        <v>594</v>
      </c>
      <c r="O72" s="276">
        <v>506</v>
      </c>
      <c r="P72" s="276">
        <v>581</v>
      </c>
      <c r="Q72" s="276">
        <v>543</v>
      </c>
      <c r="R72" s="276">
        <v>579</v>
      </c>
      <c r="S72" s="276">
        <v>586</v>
      </c>
      <c r="T72" s="276">
        <v>582</v>
      </c>
      <c r="U72" s="276">
        <v>641</v>
      </c>
      <c r="V72" s="276">
        <v>638</v>
      </c>
      <c r="W72" s="276">
        <v>596</v>
      </c>
      <c r="X72" s="276">
        <v>600</v>
      </c>
      <c r="Y72" s="276">
        <v>568</v>
      </c>
      <c r="Z72" s="276">
        <v>589</v>
      </c>
      <c r="AA72" s="276">
        <v>550</v>
      </c>
      <c r="AB72" s="276">
        <v>479</v>
      </c>
      <c r="AC72" s="276">
        <v>465</v>
      </c>
      <c r="AD72" s="276">
        <v>523</v>
      </c>
      <c r="AE72" s="276">
        <v>525</v>
      </c>
      <c r="AF72" s="276">
        <v>490</v>
      </c>
      <c r="AG72" s="276">
        <v>483</v>
      </c>
      <c r="AH72" s="276">
        <v>459</v>
      </c>
      <c r="AI72" s="276">
        <v>497</v>
      </c>
      <c r="AJ72" s="276">
        <v>478</v>
      </c>
      <c r="AK72" s="276">
        <v>521</v>
      </c>
      <c r="AL72" s="276">
        <v>475</v>
      </c>
      <c r="AM72" s="276">
        <v>550</v>
      </c>
      <c r="AN72" s="276">
        <v>489</v>
      </c>
      <c r="AO72" s="276">
        <v>519</v>
      </c>
      <c r="AP72" s="276">
        <v>581</v>
      </c>
      <c r="AQ72" s="276">
        <v>617</v>
      </c>
      <c r="AR72" s="276">
        <v>635</v>
      </c>
      <c r="AS72" s="276">
        <v>734</v>
      </c>
      <c r="AT72" s="276">
        <v>698</v>
      </c>
      <c r="AU72" s="276">
        <v>737</v>
      </c>
      <c r="AV72" s="276">
        <v>757</v>
      </c>
      <c r="AW72" s="276">
        <v>690</v>
      </c>
      <c r="AX72" s="276">
        <v>765</v>
      </c>
      <c r="AY72" s="276">
        <v>783</v>
      </c>
      <c r="AZ72" s="276">
        <v>764</v>
      </c>
      <c r="BA72" s="276">
        <v>877</v>
      </c>
      <c r="BB72" s="276">
        <v>766</v>
      </c>
      <c r="BC72" s="276">
        <v>834</v>
      </c>
      <c r="BD72" s="276">
        <v>811</v>
      </c>
      <c r="BE72" s="276">
        <v>799</v>
      </c>
      <c r="BF72" s="276">
        <v>744</v>
      </c>
      <c r="BG72" s="276">
        <v>737</v>
      </c>
      <c r="BH72" s="276">
        <v>710</v>
      </c>
      <c r="BI72" s="276">
        <v>749</v>
      </c>
      <c r="BJ72" s="276">
        <v>702</v>
      </c>
      <c r="BK72" s="276">
        <v>613</v>
      </c>
      <c r="BL72" s="276">
        <v>610</v>
      </c>
      <c r="BM72" s="276">
        <v>566</v>
      </c>
      <c r="BN72" s="276">
        <v>562</v>
      </c>
      <c r="BO72" s="276">
        <v>558</v>
      </c>
      <c r="BP72" s="276">
        <v>571</v>
      </c>
      <c r="BQ72" s="276">
        <v>549</v>
      </c>
      <c r="BR72" s="276">
        <v>651</v>
      </c>
      <c r="BS72" s="276">
        <v>688</v>
      </c>
      <c r="BT72" s="276">
        <v>533</v>
      </c>
      <c r="BU72" s="276">
        <v>480</v>
      </c>
      <c r="BV72" s="276">
        <v>499</v>
      </c>
      <c r="BW72" s="276">
        <v>452</v>
      </c>
      <c r="BX72" s="276">
        <v>426</v>
      </c>
      <c r="BY72" s="276">
        <v>403</v>
      </c>
      <c r="BZ72" s="276">
        <v>368</v>
      </c>
      <c r="CA72" s="276">
        <v>337</v>
      </c>
      <c r="CB72" s="276">
        <v>396</v>
      </c>
      <c r="CC72" s="276">
        <v>326</v>
      </c>
      <c r="CD72" s="276">
        <v>309</v>
      </c>
      <c r="CE72" s="276">
        <v>265</v>
      </c>
      <c r="CF72" s="276">
        <v>290</v>
      </c>
      <c r="CG72" s="276">
        <v>235</v>
      </c>
      <c r="CH72" s="276">
        <v>243</v>
      </c>
      <c r="CI72" s="276">
        <v>199</v>
      </c>
      <c r="CJ72" s="276">
        <v>162</v>
      </c>
      <c r="CK72" s="276">
        <v>157</v>
      </c>
      <c r="CL72" s="276">
        <v>136</v>
      </c>
      <c r="CM72" s="276">
        <v>123</v>
      </c>
      <c r="CN72" s="276">
        <v>98</v>
      </c>
      <c r="CO72" s="276">
        <v>103</v>
      </c>
      <c r="CP72" s="276">
        <v>222</v>
      </c>
    </row>
    <row r="73" spans="1:94" s="164" customFormat="1" ht="23.25" customHeight="1">
      <c r="A73" s="278" t="s">
        <v>10</v>
      </c>
      <c r="B73" s="276">
        <v>44014</v>
      </c>
      <c r="C73" s="276"/>
      <c r="D73" s="276">
        <v>457</v>
      </c>
      <c r="E73" s="276">
        <v>466</v>
      </c>
      <c r="F73" s="276">
        <v>545</v>
      </c>
      <c r="G73" s="276">
        <v>625</v>
      </c>
      <c r="H73" s="276">
        <v>586</v>
      </c>
      <c r="I73" s="276">
        <v>561</v>
      </c>
      <c r="J73" s="276">
        <v>611</v>
      </c>
      <c r="K73" s="276">
        <v>615</v>
      </c>
      <c r="L73" s="276">
        <v>561</v>
      </c>
      <c r="M73" s="276">
        <v>605</v>
      </c>
      <c r="N73" s="276">
        <v>594</v>
      </c>
      <c r="O73" s="276">
        <v>556</v>
      </c>
      <c r="P73" s="276">
        <v>584</v>
      </c>
      <c r="Q73" s="276">
        <v>618</v>
      </c>
      <c r="R73" s="276">
        <v>646</v>
      </c>
      <c r="S73" s="276">
        <v>643</v>
      </c>
      <c r="T73" s="276">
        <v>667</v>
      </c>
      <c r="U73" s="276">
        <v>633</v>
      </c>
      <c r="V73" s="276">
        <v>614</v>
      </c>
      <c r="W73" s="276">
        <v>610</v>
      </c>
      <c r="X73" s="276">
        <v>613</v>
      </c>
      <c r="Y73" s="276">
        <v>543</v>
      </c>
      <c r="Z73" s="276">
        <v>590</v>
      </c>
      <c r="AA73" s="276">
        <v>513</v>
      </c>
      <c r="AB73" s="276">
        <v>547</v>
      </c>
      <c r="AC73" s="276">
        <v>521</v>
      </c>
      <c r="AD73" s="276">
        <v>441</v>
      </c>
      <c r="AE73" s="276">
        <v>385</v>
      </c>
      <c r="AF73" s="276">
        <v>362</v>
      </c>
      <c r="AG73" s="276">
        <v>348</v>
      </c>
      <c r="AH73" s="276">
        <v>333</v>
      </c>
      <c r="AI73" s="276">
        <v>304</v>
      </c>
      <c r="AJ73" s="276">
        <v>371</v>
      </c>
      <c r="AK73" s="276">
        <v>409</v>
      </c>
      <c r="AL73" s="276">
        <v>438</v>
      </c>
      <c r="AM73" s="276">
        <v>401</v>
      </c>
      <c r="AN73" s="276">
        <v>460</v>
      </c>
      <c r="AO73" s="276">
        <v>463</v>
      </c>
      <c r="AP73" s="276">
        <v>461</v>
      </c>
      <c r="AQ73" s="276">
        <v>480</v>
      </c>
      <c r="AR73" s="276">
        <v>546</v>
      </c>
      <c r="AS73" s="276">
        <v>588</v>
      </c>
      <c r="AT73" s="276">
        <v>621</v>
      </c>
      <c r="AU73" s="276">
        <v>606</v>
      </c>
      <c r="AV73" s="276">
        <v>584</v>
      </c>
      <c r="AW73" s="276">
        <v>666</v>
      </c>
      <c r="AX73" s="276">
        <v>644</v>
      </c>
      <c r="AY73" s="276">
        <v>721</v>
      </c>
      <c r="AZ73" s="276">
        <v>737</v>
      </c>
      <c r="BA73" s="276">
        <v>652</v>
      </c>
      <c r="BB73" s="276">
        <v>733</v>
      </c>
      <c r="BC73" s="276">
        <v>717</v>
      </c>
      <c r="BD73" s="276">
        <v>703</v>
      </c>
      <c r="BE73" s="276">
        <v>679</v>
      </c>
      <c r="BF73" s="276">
        <v>669</v>
      </c>
      <c r="BG73" s="276">
        <v>707</v>
      </c>
      <c r="BH73" s="276">
        <v>659</v>
      </c>
      <c r="BI73" s="276">
        <v>647</v>
      </c>
      <c r="BJ73" s="276">
        <v>671</v>
      </c>
      <c r="BK73" s="276">
        <v>593</v>
      </c>
      <c r="BL73" s="276">
        <v>541</v>
      </c>
      <c r="BM73" s="276">
        <v>547</v>
      </c>
      <c r="BN73" s="276">
        <v>532</v>
      </c>
      <c r="BO73" s="276">
        <v>473</v>
      </c>
      <c r="BP73" s="276">
        <v>505</v>
      </c>
      <c r="BQ73" s="276">
        <v>499</v>
      </c>
      <c r="BR73" s="276">
        <v>532</v>
      </c>
      <c r="BS73" s="276">
        <v>555</v>
      </c>
      <c r="BT73" s="276">
        <v>448</v>
      </c>
      <c r="BU73" s="276">
        <v>402</v>
      </c>
      <c r="BV73" s="276">
        <v>412</v>
      </c>
      <c r="BW73" s="276">
        <v>359</v>
      </c>
      <c r="BX73" s="276">
        <v>336</v>
      </c>
      <c r="BY73" s="276">
        <v>332</v>
      </c>
      <c r="BZ73" s="276">
        <v>309</v>
      </c>
      <c r="CA73" s="276">
        <v>340</v>
      </c>
      <c r="CB73" s="276">
        <v>333</v>
      </c>
      <c r="CC73" s="276">
        <v>306</v>
      </c>
      <c r="CD73" s="276">
        <v>297</v>
      </c>
      <c r="CE73" s="276">
        <v>273</v>
      </c>
      <c r="CF73" s="276">
        <v>226</v>
      </c>
      <c r="CG73" s="276">
        <v>219</v>
      </c>
      <c r="CH73" s="276">
        <v>220</v>
      </c>
      <c r="CI73" s="276">
        <v>172</v>
      </c>
      <c r="CJ73" s="276">
        <v>162</v>
      </c>
      <c r="CK73" s="276">
        <v>134</v>
      </c>
      <c r="CL73" s="276">
        <v>111</v>
      </c>
      <c r="CM73" s="276">
        <v>100</v>
      </c>
      <c r="CN73" s="276">
        <v>100</v>
      </c>
      <c r="CO73" s="276">
        <v>75</v>
      </c>
      <c r="CP73" s="276">
        <v>241</v>
      </c>
    </row>
    <row r="74" spans="1:94" s="164" customFormat="1" ht="15.75" customHeight="1">
      <c r="A74" s="278" t="s">
        <v>11</v>
      </c>
      <c r="B74" s="276">
        <v>239881</v>
      </c>
      <c r="C74" s="276"/>
      <c r="D74" s="276">
        <v>2815</v>
      </c>
      <c r="E74" s="276">
        <v>2794</v>
      </c>
      <c r="F74" s="276">
        <v>2711</v>
      </c>
      <c r="G74" s="276">
        <v>2868</v>
      </c>
      <c r="H74" s="276">
        <v>2524</v>
      </c>
      <c r="I74" s="276">
        <v>2651</v>
      </c>
      <c r="J74" s="276">
        <v>2616</v>
      </c>
      <c r="K74" s="276">
        <v>2397</v>
      </c>
      <c r="L74" s="276">
        <v>2287</v>
      </c>
      <c r="M74" s="276">
        <v>2227</v>
      </c>
      <c r="N74" s="276">
        <v>2087</v>
      </c>
      <c r="O74" s="276">
        <v>2076</v>
      </c>
      <c r="P74" s="276">
        <v>2096</v>
      </c>
      <c r="Q74" s="276">
        <v>2007</v>
      </c>
      <c r="R74" s="276">
        <v>2179</v>
      </c>
      <c r="S74" s="276">
        <v>2223</v>
      </c>
      <c r="T74" s="276">
        <v>2251</v>
      </c>
      <c r="U74" s="276">
        <v>2423</v>
      </c>
      <c r="V74" s="276">
        <v>2672</v>
      </c>
      <c r="W74" s="276">
        <v>3195</v>
      </c>
      <c r="X74" s="276">
        <v>3613</v>
      </c>
      <c r="Y74" s="276">
        <v>3936</v>
      </c>
      <c r="Z74" s="276">
        <v>4347</v>
      </c>
      <c r="AA74" s="276">
        <v>5069</v>
      </c>
      <c r="AB74" s="276">
        <v>4950</v>
      </c>
      <c r="AC74" s="276">
        <v>5053</v>
      </c>
      <c r="AD74" s="276">
        <v>4762</v>
      </c>
      <c r="AE74" s="276">
        <v>4548</v>
      </c>
      <c r="AF74" s="276">
        <v>4554</v>
      </c>
      <c r="AG74" s="276">
        <v>4650</v>
      </c>
      <c r="AH74" s="276">
        <v>4332</v>
      </c>
      <c r="AI74" s="276">
        <v>4524</v>
      </c>
      <c r="AJ74" s="276">
        <v>4290</v>
      </c>
      <c r="AK74" s="276">
        <v>3985</v>
      </c>
      <c r="AL74" s="276">
        <v>4061</v>
      </c>
      <c r="AM74" s="276">
        <v>3961</v>
      </c>
      <c r="AN74" s="276">
        <v>3539</v>
      </c>
      <c r="AO74" s="276">
        <v>3549</v>
      </c>
      <c r="AP74" s="276">
        <v>3456</v>
      </c>
      <c r="AQ74" s="276">
        <v>3413</v>
      </c>
      <c r="AR74" s="276">
        <v>3413</v>
      </c>
      <c r="AS74" s="276">
        <v>3378</v>
      </c>
      <c r="AT74" s="276">
        <v>3449</v>
      </c>
      <c r="AU74" s="276">
        <v>3427</v>
      </c>
      <c r="AV74" s="276">
        <v>3169</v>
      </c>
      <c r="AW74" s="276">
        <v>3268</v>
      </c>
      <c r="AX74" s="276">
        <v>3325</v>
      </c>
      <c r="AY74" s="276">
        <v>3320</v>
      </c>
      <c r="AZ74" s="276">
        <v>3288</v>
      </c>
      <c r="BA74" s="276">
        <v>3379</v>
      </c>
      <c r="BB74" s="276">
        <v>3237</v>
      </c>
      <c r="BC74" s="276">
        <v>3355</v>
      </c>
      <c r="BD74" s="276">
        <v>3127</v>
      </c>
      <c r="BE74" s="276">
        <v>3179</v>
      </c>
      <c r="BF74" s="276">
        <v>2938</v>
      </c>
      <c r="BG74" s="276">
        <v>2894</v>
      </c>
      <c r="BH74" s="276">
        <v>2817</v>
      </c>
      <c r="BI74" s="276">
        <v>2763</v>
      </c>
      <c r="BJ74" s="276">
        <v>2669</v>
      </c>
      <c r="BK74" s="276">
        <v>2490</v>
      </c>
      <c r="BL74" s="276">
        <v>2502</v>
      </c>
      <c r="BM74" s="276">
        <v>2374</v>
      </c>
      <c r="BN74" s="276">
        <v>2374</v>
      </c>
      <c r="BO74" s="276">
        <v>2242</v>
      </c>
      <c r="BP74" s="276">
        <v>2268</v>
      </c>
      <c r="BQ74" s="276">
        <v>2326</v>
      </c>
      <c r="BR74" s="276">
        <v>2277</v>
      </c>
      <c r="BS74" s="276">
        <v>2552</v>
      </c>
      <c r="BT74" s="276">
        <v>1770</v>
      </c>
      <c r="BU74" s="276">
        <v>1703</v>
      </c>
      <c r="BV74" s="276">
        <v>1668</v>
      </c>
      <c r="BW74" s="276">
        <v>1543</v>
      </c>
      <c r="BX74" s="276">
        <v>1405</v>
      </c>
      <c r="BY74" s="276">
        <v>1304</v>
      </c>
      <c r="BZ74" s="276">
        <v>1343</v>
      </c>
      <c r="CA74" s="276">
        <v>1301</v>
      </c>
      <c r="CB74" s="276">
        <v>1229</v>
      </c>
      <c r="CC74" s="276">
        <v>1184</v>
      </c>
      <c r="CD74" s="276">
        <v>1183</v>
      </c>
      <c r="CE74" s="276">
        <v>1096</v>
      </c>
      <c r="CF74" s="276">
        <v>1028</v>
      </c>
      <c r="CG74" s="276">
        <v>925</v>
      </c>
      <c r="CH74" s="276">
        <v>827</v>
      </c>
      <c r="CI74" s="276">
        <v>841</v>
      </c>
      <c r="CJ74" s="276">
        <v>654</v>
      </c>
      <c r="CK74" s="276">
        <v>604</v>
      </c>
      <c r="CL74" s="276">
        <v>530</v>
      </c>
      <c r="CM74" s="276">
        <v>445</v>
      </c>
      <c r="CN74" s="276">
        <v>396</v>
      </c>
      <c r="CO74" s="276">
        <v>346</v>
      </c>
      <c r="CP74" s="276">
        <v>1065</v>
      </c>
    </row>
    <row r="75" spans="1:94" s="141" customFormat="1" ht="15.75" customHeight="1">
      <c r="A75" s="278" t="s">
        <v>12</v>
      </c>
      <c r="B75" s="276">
        <v>13444</v>
      </c>
      <c r="C75" s="278"/>
      <c r="D75" s="276">
        <v>133</v>
      </c>
      <c r="E75" s="276">
        <v>118</v>
      </c>
      <c r="F75" s="276">
        <v>152</v>
      </c>
      <c r="G75" s="276">
        <v>130</v>
      </c>
      <c r="H75" s="276">
        <v>147</v>
      </c>
      <c r="I75" s="276">
        <v>148</v>
      </c>
      <c r="J75" s="276">
        <v>161</v>
      </c>
      <c r="K75" s="276">
        <v>151</v>
      </c>
      <c r="L75" s="276">
        <v>153</v>
      </c>
      <c r="M75" s="276">
        <v>141</v>
      </c>
      <c r="N75" s="276">
        <v>149</v>
      </c>
      <c r="O75" s="276">
        <v>149</v>
      </c>
      <c r="P75" s="276">
        <v>120</v>
      </c>
      <c r="Q75" s="276">
        <v>127</v>
      </c>
      <c r="R75" s="276">
        <v>144</v>
      </c>
      <c r="S75" s="276">
        <v>160</v>
      </c>
      <c r="T75" s="276">
        <v>137</v>
      </c>
      <c r="U75" s="276">
        <v>174</v>
      </c>
      <c r="V75" s="276">
        <v>155</v>
      </c>
      <c r="W75" s="276">
        <v>117</v>
      </c>
      <c r="X75" s="276">
        <v>152</v>
      </c>
      <c r="Y75" s="276">
        <v>101</v>
      </c>
      <c r="Z75" s="276">
        <v>147</v>
      </c>
      <c r="AA75" s="276">
        <v>101</v>
      </c>
      <c r="AB75" s="276">
        <v>116</v>
      </c>
      <c r="AC75" s="276">
        <v>136</v>
      </c>
      <c r="AD75" s="276">
        <v>124</v>
      </c>
      <c r="AE75" s="276">
        <v>152</v>
      </c>
      <c r="AF75" s="276">
        <v>126</v>
      </c>
      <c r="AG75" s="276">
        <v>127</v>
      </c>
      <c r="AH75" s="276">
        <v>120</v>
      </c>
      <c r="AI75" s="276">
        <v>118</v>
      </c>
      <c r="AJ75" s="276">
        <v>134</v>
      </c>
      <c r="AK75" s="276">
        <v>134</v>
      </c>
      <c r="AL75" s="276">
        <v>125</v>
      </c>
      <c r="AM75" s="276">
        <v>140</v>
      </c>
      <c r="AN75" s="276">
        <v>124</v>
      </c>
      <c r="AO75" s="276">
        <v>145</v>
      </c>
      <c r="AP75" s="276">
        <v>146</v>
      </c>
      <c r="AQ75" s="276">
        <v>158</v>
      </c>
      <c r="AR75" s="276">
        <v>152</v>
      </c>
      <c r="AS75" s="276">
        <v>172</v>
      </c>
      <c r="AT75" s="276">
        <v>182</v>
      </c>
      <c r="AU75" s="276">
        <v>210</v>
      </c>
      <c r="AV75" s="276">
        <v>196</v>
      </c>
      <c r="AW75" s="276">
        <v>217</v>
      </c>
      <c r="AX75" s="276">
        <v>208</v>
      </c>
      <c r="AY75" s="276">
        <v>227</v>
      </c>
      <c r="AZ75" s="276">
        <v>187</v>
      </c>
      <c r="BA75" s="276">
        <v>197</v>
      </c>
      <c r="BB75" s="276">
        <v>220</v>
      </c>
      <c r="BC75" s="276">
        <v>204</v>
      </c>
      <c r="BD75" s="276">
        <v>229</v>
      </c>
      <c r="BE75" s="276">
        <v>205</v>
      </c>
      <c r="BF75" s="276">
        <v>211</v>
      </c>
      <c r="BG75" s="276">
        <v>222</v>
      </c>
      <c r="BH75" s="276">
        <v>194</v>
      </c>
      <c r="BI75" s="276">
        <v>207</v>
      </c>
      <c r="BJ75" s="276">
        <v>192</v>
      </c>
      <c r="BK75" s="276">
        <v>207</v>
      </c>
      <c r="BL75" s="276">
        <v>191</v>
      </c>
      <c r="BM75" s="276">
        <v>211</v>
      </c>
      <c r="BN75" s="276">
        <v>192</v>
      </c>
      <c r="BO75" s="276">
        <v>179</v>
      </c>
      <c r="BP75" s="276">
        <v>235</v>
      </c>
      <c r="BQ75" s="276">
        <v>223</v>
      </c>
      <c r="BR75" s="276">
        <v>235</v>
      </c>
      <c r="BS75" s="276">
        <v>224</v>
      </c>
      <c r="BT75" s="276">
        <v>181</v>
      </c>
      <c r="BU75" s="276">
        <v>151</v>
      </c>
      <c r="BV75" s="276">
        <v>171</v>
      </c>
      <c r="BW75" s="276">
        <v>145</v>
      </c>
      <c r="BX75" s="276">
        <v>146</v>
      </c>
      <c r="BY75" s="276">
        <v>128</v>
      </c>
      <c r="BZ75" s="276">
        <v>130</v>
      </c>
      <c r="CA75" s="276">
        <v>152</v>
      </c>
      <c r="CB75" s="276">
        <v>119</v>
      </c>
      <c r="CC75" s="276">
        <v>103</v>
      </c>
      <c r="CD75" s="276">
        <v>93</v>
      </c>
      <c r="CE75" s="276">
        <v>98</v>
      </c>
      <c r="CF75" s="276">
        <v>89</v>
      </c>
      <c r="CG75" s="276">
        <v>72</v>
      </c>
      <c r="CH75" s="276">
        <v>61</v>
      </c>
      <c r="CI75" s="276">
        <v>58</v>
      </c>
      <c r="CJ75" s="276">
        <v>44</v>
      </c>
      <c r="CK75" s="276">
        <v>69</v>
      </c>
      <c r="CL75" s="276">
        <v>49</v>
      </c>
      <c r="CM75" s="276">
        <v>40</v>
      </c>
      <c r="CN75" s="276">
        <v>34</v>
      </c>
      <c r="CO75" s="276">
        <v>20</v>
      </c>
      <c r="CP75" s="276">
        <v>70</v>
      </c>
    </row>
    <row r="76" spans="1:94" s="141" customFormat="1" ht="15.75" customHeight="1">
      <c r="A76" s="278" t="s">
        <v>13</v>
      </c>
      <c r="B76" s="276">
        <v>77045</v>
      </c>
      <c r="C76" s="278"/>
      <c r="D76" s="276">
        <v>852</v>
      </c>
      <c r="E76" s="276">
        <v>873</v>
      </c>
      <c r="F76" s="276">
        <v>963</v>
      </c>
      <c r="G76" s="276">
        <v>951</v>
      </c>
      <c r="H76" s="276">
        <v>953</v>
      </c>
      <c r="I76" s="276">
        <v>944</v>
      </c>
      <c r="J76" s="276">
        <v>923</v>
      </c>
      <c r="K76" s="276">
        <v>971</v>
      </c>
      <c r="L76" s="276">
        <v>889</v>
      </c>
      <c r="M76" s="276">
        <v>935</v>
      </c>
      <c r="N76" s="276">
        <v>866</v>
      </c>
      <c r="O76" s="276">
        <v>856</v>
      </c>
      <c r="P76" s="276">
        <v>834</v>
      </c>
      <c r="Q76" s="276">
        <v>829</v>
      </c>
      <c r="R76" s="276">
        <v>887</v>
      </c>
      <c r="S76" s="276">
        <v>868</v>
      </c>
      <c r="T76" s="276">
        <v>952</v>
      </c>
      <c r="U76" s="276">
        <v>984</v>
      </c>
      <c r="V76" s="276">
        <v>993</v>
      </c>
      <c r="W76" s="276">
        <v>1029</v>
      </c>
      <c r="X76" s="276">
        <v>985</v>
      </c>
      <c r="Y76" s="276">
        <v>923</v>
      </c>
      <c r="Z76" s="276">
        <v>851</v>
      </c>
      <c r="AA76" s="276">
        <v>931</v>
      </c>
      <c r="AB76" s="276">
        <v>892</v>
      </c>
      <c r="AC76" s="276">
        <v>825</v>
      </c>
      <c r="AD76" s="276">
        <v>840</v>
      </c>
      <c r="AE76" s="276">
        <v>849</v>
      </c>
      <c r="AF76" s="276">
        <v>874</v>
      </c>
      <c r="AG76" s="276">
        <v>950</v>
      </c>
      <c r="AH76" s="276">
        <v>882</v>
      </c>
      <c r="AI76" s="276">
        <v>878</v>
      </c>
      <c r="AJ76" s="276">
        <v>930</v>
      </c>
      <c r="AK76" s="276">
        <v>978</v>
      </c>
      <c r="AL76" s="276">
        <v>1009</v>
      </c>
      <c r="AM76" s="276">
        <v>1009</v>
      </c>
      <c r="AN76" s="276">
        <v>983</v>
      </c>
      <c r="AO76" s="276">
        <v>960</v>
      </c>
      <c r="AP76" s="276">
        <v>946</v>
      </c>
      <c r="AQ76" s="276">
        <v>1027</v>
      </c>
      <c r="AR76" s="276">
        <v>1060</v>
      </c>
      <c r="AS76" s="276">
        <v>1107</v>
      </c>
      <c r="AT76" s="276">
        <v>1178</v>
      </c>
      <c r="AU76" s="276">
        <v>1271</v>
      </c>
      <c r="AV76" s="276">
        <v>1265</v>
      </c>
      <c r="AW76" s="276">
        <v>1245</v>
      </c>
      <c r="AX76" s="276">
        <v>1247</v>
      </c>
      <c r="AY76" s="276">
        <v>1268</v>
      </c>
      <c r="AZ76" s="276">
        <v>1213</v>
      </c>
      <c r="BA76" s="276">
        <v>1326</v>
      </c>
      <c r="BB76" s="276">
        <v>1248</v>
      </c>
      <c r="BC76" s="276">
        <v>1227</v>
      </c>
      <c r="BD76" s="276">
        <v>1193</v>
      </c>
      <c r="BE76" s="276">
        <v>1160</v>
      </c>
      <c r="BF76" s="276">
        <v>1132</v>
      </c>
      <c r="BG76" s="276">
        <v>1083</v>
      </c>
      <c r="BH76" s="276">
        <v>1069</v>
      </c>
      <c r="BI76" s="276">
        <v>1014</v>
      </c>
      <c r="BJ76" s="276">
        <v>959</v>
      </c>
      <c r="BK76" s="276">
        <v>877</v>
      </c>
      <c r="BL76" s="276">
        <v>887</v>
      </c>
      <c r="BM76" s="276">
        <v>920</v>
      </c>
      <c r="BN76" s="276">
        <v>862</v>
      </c>
      <c r="BO76" s="276">
        <v>902</v>
      </c>
      <c r="BP76" s="276">
        <v>949</v>
      </c>
      <c r="BQ76" s="276">
        <v>923</v>
      </c>
      <c r="BR76" s="276">
        <v>955</v>
      </c>
      <c r="BS76" s="276">
        <v>1092</v>
      </c>
      <c r="BT76" s="276">
        <v>731</v>
      </c>
      <c r="BU76" s="276">
        <v>744</v>
      </c>
      <c r="BV76" s="276">
        <v>695</v>
      </c>
      <c r="BW76" s="276">
        <v>713</v>
      </c>
      <c r="BX76" s="276">
        <v>571</v>
      </c>
      <c r="BY76" s="276">
        <v>547</v>
      </c>
      <c r="BZ76" s="276">
        <v>555</v>
      </c>
      <c r="CA76" s="276">
        <v>547</v>
      </c>
      <c r="CB76" s="276">
        <v>519</v>
      </c>
      <c r="CC76" s="276">
        <v>490</v>
      </c>
      <c r="CD76" s="276">
        <v>461</v>
      </c>
      <c r="CE76" s="276">
        <v>435</v>
      </c>
      <c r="CF76" s="276">
        <v>403</v>
      </c>
      <c r="CG76" s="276">
        <v>330</v>
      </c>
      <c r="CH76" s="276">
        <v>293</v>
      </c>
      <c r="CI76" s="276">
        <v>251</v>
      </c>
      <c r="CJ76" s="276">
        <v>223</v>
      </c>
      <c r="CK76" s="276">
        <v>206</v>
      </c>
      <c r="CL76" s="276">
        <v>152</v>
      </c>
      <c r="CM76" s="276">
        <v>168</v>
      </c>
      <c r="CN76" s="276">
        <v>119</v>
      </c>
      <c r="CO76" s="276">
        <v>77</v>
      </c>
      <c r="CP76" s="276">
        <v>309</v>
      </c>
    </row>
    <row r="77" spans="1:94" s="141" customFormat="1" ht="15.75" customHeight="1">
      <c r="A77" s="278" t="s">
        <v>14</v>
      </c>
      <c r="B77" s="276">
        <v>177912</v>
      </c>
      <c r="C77" s="278"/>
      <c r="D77" s="276">
        <v>2007</v>
      </c>
      <c r="E77" s="276">
        <v>2047</v>
      </c>
      <c r="F77" s="276">
        <v>2108</v>
      </c>
      <c r="G77" s="276">
        <v>2250</v>
      </c>
      <c r="H77" s="276">
        <v>2225</v>
      </c>
      <c r="I77" s="276">
        <v>2136</v>
      </c>
      <c r="J77" s="276">
        <v>2159</v>
      </c>
      <c r="K77" s="276">
        <v>2015</v>
      </c>
      <c r="L77" s="276">
        <v>2025</v>
      </c>
      <c r="M77" s="276">
        <v>2059</v>
      </c>
      <c r="N77" s="276">
        <v>2016</v>
      </c>
      <c r="O77" s="276">
        <v>1923</v>
      </c>
      <c r="P77" s="276">
        <v>1890</v>
      </c>
      <c r="Q77" s="276">
        <v>2046</v>
      </c>
      <c r="R77" s="276">
        <v>1969</v>
      </c>
      <c r="S77" s="276">
        <v>2153</v>
      </c>
      <c r="T77" s="276">
        <v>2009</v>
      </c>
      <c r="U77" s="276">
        <v>2122</v>
      </c>
      <c r="V77" s="276">
        <v>2270</v>
      </c>
      <c r="W77" s="276">
        <v>2397</v>
      </c>
      <c r="X77" s="276">
        <v>2561</v>
      </c>
      <c r="Y77" s="276">
        <v>2365</v>
      </c>
      <c r="Z77" s="276">
        <v>2497</v>
      </c>
      <c r="AA77" s="276">
        <v>2311</v>
      </c>
      <c r="AB77" s="276">
        <v>2138</v>
      </c>
      <c r="AC77" s="276">
        <v>2144</v>
      </c>
      <c r="AD77" s="276">
        <v>2083</v>
      </c>
      <c r="AE77" s="276">
        <v>1908</v>
      </c>
      <c r="AF77" s="276">
        <v>2058</v>
      </c>
      <c r="AG77" s="276">
        <v>1942</v>
      </c>
      <c r="AH77" s="276">
        <v>1909</v>
      </c>
      <c r="AI77" s="276">
        <v>1954</v>
      </c>
      <c r="AJ77" s="276">
        <v>2142</v>
      </c>
      <c r="AK77" s="276">
        <v>2055</v>
      </c>
      <c r="AL77" s="276">
        <v>2055</v>
      </c>
      <c r="AM77" s="276">
        <v>2024</v>
      </c>
      <c r="AN77" s="276">
        <v>1900</v>
      </c>
      <c r="AO77" s="276">
        <v>1991</v>
      </c>
      <c r="AP77" s="276">
        <v>2072</v>
      </c>
      <c r="AQ77" s="276">
        <v>2063</v>
      </c>
      <c r="AR77" s="276">
        <v>2223</v>
      </c>
      <c r="AS77" s="276">
        <v>2307</v>
      </c>
      <c r="AT77" s="276">
        <v>2432</v>
      </c>
      <c r="AU77" s="276">
        <v>2516</v>
      </c>
      <c r="AV77" s="276">
        <v>2543</v>
      </c>
      <c r="AW77" s="276">
        <v>2703</v>
      </c>
      <c r="AX77" s="276">
        <v>2701</v>
      </c>
      <c r="AY77" s="276">
        <v>2884</v>
      </c>
      <c r="AZ77" s="276">
        <v>2634</v>
      </c>
      <c r="BA77" s="276">
        <v>2750</v>
      </c>
      <c r="BB77" s="276">
        <v>2717</v>
      </c>
      <c r="BC77" s="276">
        <v>2654</v>
      </c>
      <c r="BD77" s="276">
        <v>2646</v>
      </c>
      <c r="BE77" s="276">
        <v>2638</v>
      </c>
      <c r="BF77" s="276">
        <v>2719</v>
      </c>
      <c r="BG77" s="276">
        <v>2535</v>
      </c>
      <c r="BH77" s="276">
        <v>2500</v>
      </c>
      <c r="BI77" s="276">
        <v>2488</v>
      </c>
      <c r="BJ77" s="276">
        <v>2299</v>
      </c>
      <c r="BK77" s="276">
        <v>2248</v>
      </c>
      <c r="BL77" s="276">
        <v>2273</v>
      </c>
      <c r="BM77" s="276">
        <v>2158</v>
      </c>
      <c r="BN77" s="276">
        <v>2113</v>
      </c>
      <c r="BO77" s="276">
        <v>2192</v>
      </c>
      <c r="BP77" s="276">
        <v>2203</v>
      </c>
      <c r="BQ77" s="276">
        <v>2327</v>
      </c>
      <c r="BR77" s="276">
        <v>2382</v>
      </c>
      <c r="BS77" s="276">
        <v>2705</v>
      </c>
      <c r="BT77" s="276">
        <v>2001</v>
      </c>
      <c r="BU77" s="276">
        <v>1879</v>
      </c>
      <c r="BV77" s="276">
        <v>1846</v>
      </c>
      <c r="BW77" s="276">
        <v>1752</v>
      </c>
      <c r="BX77" s="276">
        <v>1606</v>
      </c>
      <c r="BY77" s="276">
        <v>1373</v>
      </c>
      <c r="BZ77" s="276">
        <v>1353</v>
      </c>
      <c r="CA77" s="276">
        <v>1381</v>
      </c>
      <c r="CB77" s="276">
        <v>1283</v>
      </c>
      <c r="CC77" s="276">
        <v>1178</v>
      </c>
      <c r="CD77" s="276">
        <v>1134</v>
      </c>
      <c r="CE77" s="276">
        <v>1037</v>
      </c>
      <c r="CF77" s="276">
        <v>917</v>
      </c>
      <c r="CG77" s="276">
        <v>864</v>
      </c>
      <c r="CH77" s="276">
        <v>777</v>
      </c>
      <c r="CI77" s="276">
        <v>646</v>
      </c>
      <c r="CJ77" s="276">
        <v>611</v>
      </c>
      <c r="CK77" s="276">
        <v>540</v>
      </c>
      <c r="CL77" s="276">
        <v>439</v>
      </c>
      <c r="CM77" s="276">
        <v>417</v>
      </c>
      <c r="CN77" s="276">
        <v>326</v>
      </c>
      <c r="CO77" s="276">
        <v>263</v>
      </c>
      <c r="CP77" s="276">
        <v>801</v>
      </c>
    </row>
    <row r="78" spans="1:94" s="141" customFormat="1" ht="23.25" customHeight="1">
      <c r="A78" s="278" t="s">
        <v>15</v>
      </c>
      <c r="B78" s="276">
        <v>290067</v>
      </c>
      <c r="C78" s="278"/>
      <c r="D78" s="276">
        <v>3724</v>
      </c>
      <c r="E78" s="276">
        <v>3661</v>
      </c>
      <c r="F78" s="276">
        <v>3668</v>
      </c>
      <c r="G78" s="276">
        <v>3602</v>
      </c>
      <c r="H78" s="276">
        <v>3171</v>
      </c>
      <c r="I78" s="276">
        <v>3175</v>
      </c>
      <c r="J78" s="276">
        <v>3132</v>
      </c>
      <c r="K78" s="276">
        <v>2912</v>
      </c>
      <c r="L78" s="276">
        <v>2898</v>
      </c>
      <c r="M78" s="276">
        <v>2799</v>
      </c>
      <c r="N78" s="276">
        <v>2726</v>
      </c>
      <c r="O78" s="276">
        <v>2632</v>
      </c>
      <c r="P78" s="276">
        <v>2582</v>
      </c>
      <c r="Q78" s="276">
        <v>2806</v>
      </c>
      <c r="R78" s="276">
        <v>2896</v>
      </c>
      <c r="S78" s="276">
        <v>2928</v>
      </c>
      <c r="T78" s="276">
        <v>3108</v>
      </c>
      <c r="U78" s="276">
        <v>3187</v>
      </c>
      <c r="V78" s="276">
        <v>3508</v>
      </c>
      <c r="W78" s="276">
        <v>3956</v>
      </c>
      <c r="X78" s="276">
        <v>4267</v>
      </c>
      <c r="Y78" s="276">
        <v>5043</v>
      </c>
      <c r="Z78" s="276">
        <v>6082</v>
      </c>
      <c r="AA78" s="276">
        <v>5924</v>
      </c>
      <c r="AB78" s="276">
        <v>5861</v>
      </c>
      <c r="AC78" s="276">
        <v>5899</v>
      </c>
      <c r="AD78" s="276">
        <v>5992</v>
      </c>
      <c r="AE78" s="276">
        <v>5641</v>
      </c>
      <c r="AF78" s="276">
        <v>5782</v>
      </c>
      <c r="AG78" s="276">
        <v>5650</v>
      </c>
      <c r="AH78" s="276">
        <v>5390</v>
      </c>
      <c r="AI78" s="276">
        <v>5526</v>
      </c>
      <c r="AJ78" s="276">
        <v>5179</v>
      </c>
      <c r="AK78" s="276">
        <v>5162</v>
      </c>
      <c r="AL78" s="276">
        <v>4861</v>
      </c>
      <c r="AM78" s="276">
        <v>4612</v>
      </c>
      <c r="AN78" s="276">
        <v>4135</v>
      </c>
      <c r="AO78" s="276">
        <v>3766</v>
      </c>
      <c r="AP78" s="276">
        <v>3867</v>
      </c>
      <c r="AQ78" s="276">
        <v>3745</v>
      </c>
      <c r="AR78" s="276">
        <v>3649</v>
      </c>
      <c r="AS78" s="276">
        <v>3782</v>
      </c>
      <c r="AT78" s="276">
        <v>4006</v>
      </c>
      <c r="AU78" s="276">
        <v>4001</v>
      </c>
      <c r="AV78" s="276">
        <v>3991</v>
      </c>
      <c r="AW78" s="276">
        <v>4060</v>
      </c>
      <c r="AX78" s="276">
        <v>4103</v>
      </c>
      <c r="AY78" s="276">
        <v>4109</v>
      </c>
      <c r="AZ78" s="276">
        <v>3980</v>
      </c>
      <c r="BA78" s="276">
        <v>3997</v>
      </c>
      <c r="BB78" s="276">
        <v>4044</v>
      </c>
      <c r="BC78" s="276">
        <v>4106</v>
      </c>
      <c r="BD78" s="276">
        <v>4081</v>
      </c>
      <c r="BE78" s="276">
        <v>3794</v>
      </c>
      <c r="BF78" s="276">
        <v>3673</v>
      </c>
      <c r="BG78" s="276">
        <v>3600</v>
      </c>
      <c r="BH78" s="276">
        <v>3422</v>
      </c>
      <c r="BI78" s="276">
        <v>3407</v>
      </c>
      <c r="BJ78" s="276">
        <v>3298</v>
      </c>
      <c r="BK78" s="276">
        <v>3142</v>
      </c>
      <c r="BL78" s="276">
        <v>2909</v>
      </c>
      <c r="BM78" s="276">
        <v>2828</v>
      </c>
      <c r="BN78" s="276">
        <v>2671</v>
      </c>
      <c r="BO78" s="276">
        <v>2716</v>
      </c>
      <c r="BP78" s="276">
        <v>2562</v>
      </c>
      <c r="BQ78" s="276">
        <v>2551</v>
      </c>
      <c r="BR78" s="276">
        <v>2617</v>
      </c>
      <c r="BS78" s="276">
        <v>2734</v>
      </c>
      <c r="BT78" s="276">
        <v>2094</v>
      </c>
      <c r="BU78" s="276">
        <v>1927</v>
      </c>
      <c r="BV78" s="276">
        <v>1929</v>
      </c>
      <c r="BW78" s="276">
        <v>1862</v>
      </c>
      <c r="BX78" s="276">
        <v>1710</v>
      </c>
      <c r="BY78" s="276">
        <v>1547</v>
      </c>
      <c r="BZ78" s="276">
        <v>1526</v>
      </c>
      <c r="CA78" s="276">
        <v>1462</v>
      </c>
      <c r="CB78" s="276">
        <v>1440</v>
      </c>
      <c r="CC78" s="276">
        <v>1358</v>
      </c>
      <c r="CD78" s="276">
        <v>1248</v>
      </c>
      <c r="CE78" s="276">
        <v>1220</v>
      </c>
      <c r="CF78" s="276">
        <v>1011</v>
      </c>
      <c r="CG78" s="276">
        <v>978</v>
      </c>
      <c r="CH78" s="276">
        <v>914</v>
      </c>
      <c r="CI78" s="276">
        <v>865</v>
      </c>
      <c r="CJ78" s="276">
        <v>690</v>
      </c>
      <c r="CK78" s="276">
        <v>559</v>
      </c>
      <c r="CL78" s="276">
        <v>490</v>
      </c>
      <c r="CM78" s="276">
        <v>396</v>
      </c>
      <c r="CN78" s="276">
        <v>365</v>
      </c>
      <c r="CO78" s="276">
        <v>298</v>
      </c>
      <c r="CP78" s="276">
        <v>890</v>
      </c>
    </row>
    <row r="79" spans="1:94" s="141" customFormat="1" ht="15.75" customHeight="1">
      <c r="A79" s="278" t="s">
        <v>16</v>
      </c>
      <c r="B79" s="276">
        <v>114060</v>
      </c>
      <c r="C79" s="278"/>
      <c r="D79" s="276">
        <v>1155</v>
      </c>
      <c r="E79" s="276">
        <v>1129</v>
      </c>
      <c r="F79" s="276">
        <v>1267</v>
      </c>
      <c r="G79" s="276">
        <v>1282</v>
      </c>
      <c r="H79" s="276">
        <v>1221</v>
      </c>
      <c r="I79" s="276">
        <v>1415</v>
      </c>
      <c r="J79" s="276">
        <v>1354</v>
      </c>
      <c r="K79" s="276">
        <v>1303</v>
      </c>
      <c r="L79" s="276">
        <v>1297</v>
      </c>
      <c r="M79" s="276">
        <v>1307</v>
      </c>
      <c r="N79" s="276">
        <v>1254</v>
      </c>
      <c r="O79" s="276">
        <v>1252</v>
      </c>
      <c r="P79" s="276">
        <v>1255</v>
      </c>
      <c r="Q79" s="276">
        <v>1329</v>
      </c>
      <c r="R79" s="276">
        <v>1321</v>
      </c>
      <c r="S79" s="276">
        <v>1468</v>
      </c>
      <c r="T79" s="276">
        <v>1427</v>
      </c>
      <c r="U79" s="276">
        <v>1436</v>
      </c>
      <c r="V79" s="276">
        <v>1334</v>
      </c>
      <c r="W79" s="276">
        <v>1338</v>
      </c>
      <c r="X79" s="276">
        <v>1268</v>
      </c>
      <c r="Y79" s="276">
        <v>1139</v>
      </c>
      <c r="Z79" s="276">
        <v>1186</v>
      </c>
      <c r="AA79" s="276">
        <v>1219</v>
      </c>
      <c r="AB79" s="276">
        <v>1201</v>
      </c>
      <c r="AC79" s="276">
        <v>1192</v>
      </c>
      <c r="AD79" s="276">
        <v>1271</v>
      </c>
      <c r="AE79" s="276">
        <v>1248</v>
      </c>
      <c r="AF79" s="276">
        <v>1291</v>
      </c>
      <c r="AG79" s="276">
        <v>1257</v>
      </c>
      <c r="AH79" s="276">
        <v>1307</v>
      </c>
      <c r="AI79" s="276">
        <v>1209</v>
      </c>
      <c r="AJ79" s="276">
        <v>1286</v>
      </c>
      <c r="AK79" s="276">
        <v>1420</v>
      </c>
      <c r="AL79" s="276">
        <v>1266</v>
      </c>
      <c r="AM79" s="276">
        <v>1256</v>
      </c>
      <c r="AN79" s="276">
        <v>1207</v>
      </c>
      <c r="AO79" s="276">
        <v>1170</v>
      </c>
      <c r="AP79" s="276">
        <v>1254</v>
      </c>
      <c r="AQ79" s="276">
        <v>1301</v>
      </c>
      <c r="AR79" s="276">
        <v>1258</v>
      </c>
      <c r="AS79" s="276">
        <v>1343</v>
      </c>
      <c r="AT79" s="276">
        <v>1442</v>
      </c>
      <c r="AU79" s="276">
        <v>1549</v>
      </c>
      <c r="AV79" s="276">
        <v>1530</v>
      </c>
      <c r="AW79" s="276">
        <v>1544</v>
      </c>
      <c r="AX79" s="276">
        <v>1721</v>
      </c>
      <c r="AY79" s="276">
        <v>1745</v>
      </c>
      <c r="AZ79" s="276">
        <v>1859</v>
      </c>
      <c r="BA79" s="276">
        <v>1827</v>
      </c>
      <c r="BB79" s="276">
        <v>1776</v>
      </c>
      <c r="BC79" s="276">
        <v>1804</v>
      </c>
      <c r="BD79" s="276">
        <v>1757</v>
      </c>
      <c r="BE79" s="276">
        <v>1776</v>
      </c>
      <c r="BF79" s="276">
        <v>1767</v>
      </c>
      <c r="BG79" s="276">
        <v>1747</v>
      </c>
      <c r="BH79" s="276">
        <v>1658</v>
      </c>
      <c r="BI79" s="276">
        <v>1734</v>
      </c>
      <c r="BJ79" s="276">
        <v>1644</v>
      </c>
      <c r="BK79" s="276">
        <v>1618</v>
      </c>
      <c r="BL79" s="276">
        <v>1629</v>
      </c>
      <c r="BM79" s="276">
        <v>1590</v>
      </c>
      <c r="BN79" s="276">
        <v>1596</v>
      </c>
      <c r="BO79" s="276">
        <v>1571</v>
      </c>
      <c r="BP79" s="276">
        <v>1598</v>
      </c>
      <c r="BQ79" s="276">
        <v>1645</v>
      </c>
      <c r="BR79" s="276">
        <v>1738</v>
      </c>
      <c r="BS79" s="276">
        <v>1690</v>
      </c>
      <c r="BT79" s="276">
        <v>1366</v>
      </c>
      <c r="BU79" s="276">
        <v>1262</v>
      </c>
      <c r="BV79" s="276">
        <v>1345</v>
      </c>
      <c r="BW79" s="276">
        <v>1226</v>
      </c>
      <c r="BX79" s="276">
        <v>1131</v>
      </c>
      <c r="BY79" s="276">
        <v>909</v>
      </c>
      <c r="BZ79" s="276">
        <v>960</v>
      </c>
      <c r="CA79" s="276">
        <v>901</v>
      </c>
      <c r="CB79" s="276">
        <v>877</v>
      </c>
      <c r="CC79" s="276">
        <v>774</v>
      </c>
      <c r="CD79" s="276">
        <v>706</v>
      </c>
      <c r="CE79" s="276">
        <v>707</v>
      </c>
      <c r="CF79" s="276">
        <v>687</v>
      </c>
      <c r="CG79" s="276">
        <v>577</v>
      </c>
      <c r="CH79" s="276">
        <v>565</v>
      </c>
      <c r="CI79" s="276">
        <v>486</v>
      </c>
      <c r="CJ79" s="276">
        <v>449</v>
      </c>
      <c r="CK79" s="276">
        <v>398</v>
      </c>
      <c r="CL79" s="276">
        <v>279</v>
      </c>
      <c r="CM79" s="276">
        <v>231</v>
      </c>
      <c r="CN79" s="276">
        <v>234</v>
      </c>
      <c r="CO79" s="276">
        <v>179</v>
      </c>
      <c r="CP79" s="276">
        <v>563</v>
      </c>
    </row>
    <row r="80" spans="1:94" s="141" customFormat="1" ht="15.75" customHeight="1">
      <c r="A80" s="278" t="s">
        <v>17</v>
      </c>
      <c r="B80" s="276">
        <v>38154</v>
      </c>
      <c r="C80" s="278"/>
      <c r="D80" s="276">
        <v>398</v>
      </c>
      <c r="E80" s="276">
        <v>388</v>
      </c>
      <c r="F80" s="276">
        <v>417</v>
      </c>
      <c r="G80" s="276">
        <v>450</v>
      </c>
      <c r="H80" s="276">
        <v>448</v>
      </c>
      <c r="I80" s="276">
        <v>410</v>
      </c>
      <c r="J80" s="276">
        <v>461</v>
      </c>
      <c r="K80" s="276">
        <v>440</v>
      </c>
      <c r="L80" s="276">
        <v>388</v>
      </c>
      <c r="M80" s="276">
        <v>456</v>
      </c>
      <c r="N80" s="276">
        <v>433</v>
      </c>
      <c r="O80" s="276">
        <v>393</v>
      </c>
      <c r="P80" s="276">
        <v>371</v>
      </c>
      <c r="Q80" s="276">
        <v>417</v>
      </c>
      <c r="R80" s="276">
        <v>427</v>
      </c>
      <c r="S80" s="276">
        <v>464</v>
      </c>
      <c r="T80" s="276">
        <v>479</v>
      </c>
      <c r="U80" s="276">
        <v>503</v>
      </c>
      <c r="V80" s="276">
        <v>505</v>
      </c>
      <c r="W80" s="276">
        <v>474</v>
      </c>
      <c r="X80" s="276">
        <v>458</v>
      </c>
      <c r="Y80" s="276">
        <v>487</v>
      </c>
      <c r="Z80" s="276">
        <v>519</v>
      </c>
      <c r="AA80" s="276">
        <v>557</v>
      </c>
      <c r="AB80" s="276">
        <v>497</v>
      </c>
      <c r="AC80" s="276">
        <v>455</v>
      </c>
      <c r="AD80" s="276">
        <v>451</v>
      </c>
      <c r="AE80" s="276">
        <v>471</v>
      </c>
      <c r="AF80" s="276">
        <v>498</v>
      </c>
      <c r="AG80" s="276">
        <v>423</v>
      </c>
      <c r="AH80" s="276">
        <v>450</v>
      </c>
      <c r="AI80" s="276">
        <v>440</v>
      </c>
      <c r="AJ80" s="276">
        <v>480</v>
      </c>
      <c r="AK80" s="276">
        <v>408</v>
      </c>
      <c r="AL80" s="276">
        <v>408</v>
      </c>
      <c r="AM80" s="276">
        <v>397</v>
      </c>
      <c r="AN80" s="276">
        <v>370</v>
      </c>
      <c r="AO80" s="276">
        <v>403</v>
      </c>
      <c r="AP80" s="276">
        <v>382</v>
      </c>
      <c r="AQ80" s="276">
        <v>406</v>
      </c>
      <c r="AR80" s="276">
        <v>405</v>
      </c>
      <c r="AS80" s="276">
        <v>467</v>
      </c>
      <c r="AT80" s="276">
        <v>499</v>
      </c>
      <c r="AU80" s="276">
        <v>478</v>
      </c>
      <c r="AV80" s="276">
        <v>525</v>
      </c>
      <c r="AW80" s="276">
        <v>518</v>
      </c>
      <c r="AX80" s="276">
        <v>591</v>
      </c>
      <c r="AY80" s="276">
        <v>610</v>
      </c>
      <c r="AZ80" s="276">
        <v>631</v>
      </c>
      <c r="BA80" s="276">
        <v>635</v>
      </c>
      <c r="BB80" s="276">
        <v>644</v>
      </c>
      <c r="BC80" s="276">
        <v>681</v>
      </c>
      <c r="BD80" s="276">
        <v>695</v>
      </c>
      <c r="BE80" s="276">
        <v>668</v>
      </c>
      <c r="BF80" s="276">
        <v>611</v>
      </c>
      <c r="BG80" s="276">
        <v>606</v>
      </c>
      <c r="BH80" s="276">
        <v>553</v>
      </c>
      <c r="BI80" s="276">
        <v>554</v>
      </c>
      <c r="BJ80" s="276">
        <v>561</v>
      </c>
      <c r="BK80" s="276">
        <v>509</v>
      </c>
      <c r="BL80" s="276">
        <v>462</v>
      </c>
      <c r="BM80" s="276">
        <v>484</v>
      </c>
      <c r="BN80" s="276">
        <v>471</v>
      </c>
      <c r="BO80" s="276">
        <v>512</v>
      </c>
      <c r="BP80" s="276">
        <v>491</v>
      </c>
      <c r="BQ80" s="276">
        <v>482</v>
      </c>
      <c r="BR80" s="276">
        <v>463</v>
      </c>
      <c r="BS80" s="276">
        <v>515</v>
      </c>
      <c r="BT80" s="276">
        <v>427</v>
      </c>
      <c r="BU80" s="276">
        <v>368</v>
      </c>
      <c r="BV80" s="276">
        <v>421</v>
      </c>
      <c r="BW80" s="276">
        <v>361</v>
      </c>
      <c r="BX80" s="276">
        <v>315</v>
      </c>
      <c r="BY80" s="276">
        <v>316</v>
      </c>
      <c r="BZ80" s="276">
        <v>276</v>
      </c>
      <c r="CA80" s="276">
        <v>291</v>
      </c>
      <c r="CB80" s="276">
        <v>289</v>
      </c>
      <c r="CC80" s="276">
        <v>246</v>
      </c>
      <c r="CD80" s="276">
        <v>245</v>
      </c>
      <c r="CE80" s="276">
        <v>227</v>
      </c>
      <c r="CF80" s="276">
        <v>191</v>
      </c>
      <c r="CG80" s="276">
        <v>159</v>
      </c>
      <c r="CH80" s="276">
        <v>176</v>
      </c>
      <c r="CI80" s="276">
        <v>142</v>
      </c>
      <c r="CJ80" s="276">
        <v>123</v>
      </c>
      <c r="CK80" s="276">
        <v>135</v>
      </c>
      <c r="CL80" s="276">
        <v>80</v>
      </c>
      <c r="CM80" s="276">
        <v>56</v>
      </c>
      <c r="CN80" s="276">
        <v>66</v>
      </c>
      <c r="CO80" s="276">
        <v>60</v>
      </c>
      <c r="CP80" s="276">
        <v>181</v>
      </c>
    </row>
    <row r="81" spans="1:94" s="141" customFormat="1" ht="15.75" customHeight="1">
      <c r="A81" s="278" t="s">
        <v>18</v>
      </c>
      <c r="B81" s="276">
        <v>41529</v>
      </c>
      <c r="C81" s="278"/>
      <c r="D81" s="276">
        <v>539</v>
      </c>
      <c r="E81" s="276">
        <v>503</v>
      </c>
      <c r="F81" s="276">
        <v>566</v>
      </c>
      <c r="G81" s="276">
        <v>520</v>
      </c>
      <c r="H81" s="276">
        <v>534</v>
      </c>
      <c r="I81" s="276">
        <v>570</v>
      </c>
      <c r="J81" s="276">
        <v>492</v>
      </c>
      <c r="K81" s="276">
        <v>522</v>
      </c>
      <c r="L81" s="276">
        <v>518</v>
      </c>
      <c r="M81" s="276">
        <v>514</v>
      </c>
      <c r="N81" s="276">
        <v>524</v>
      </c>
      <c r="O81" s="276">
        <v>482</v>
      </c>
      <c r="P81" s="276">
        <v>489</v>
      </c>
      <c r="Q81" s="276">
        <v>497</v>
      </c>
      <c r="R81" s="276">
        <v>509</v>
      </c>
      <c r="S81" s="276">
        <v>496</v>
      </c>
      <c r="T81" s="276">
        <v>527</v>
      </c>
      <c r="U81" s="276">
        <v>507</v>
      </c>
      <c r="V81" s="276">
        <v>497</v>
      </c>
      <c r="W81" s="276">
        <v>530</v>
      </c>
      <c r="X81" s="276">
        <v>524</v>
      </c>
      <c r="Y81" s="276">
        <v>495</v>
      </c>
      <c r="Z81" s="276">
        <v>520</v>
      </c>
      <c r="AA81" s="276">
        <v>522</v>
      </c>
      <c r="AB81" s="276">
        <v>482</v>
      </c>
      <c r="AC81" s="276">
        <v>478</v>
      </c>
      <c r="AD81" s="276">
        <v>477</v>
      </c>
      <c r="AE81" s="276">
        <v>461</v>
      </c>
      <c r="AF81" s="276">
        <v>471</v>
      </c>
      <c r="AG81" s="276">
        <v>438</v>
      </c>
      <c r="AH81" s="276">
        <v>466</v>
      </c>
      <c r="AI81" s="276">
        <v>473</v>
      </c>
      <c r="AJ81" s="276">
        <v>457</v>
      </c>
      <c r="AK81" s="276">
        <v>477</v>
      </c>
      <c r="AL81" s="276">
        <v>517</v>
      </c>
      <c r="AM81" s="276">
        <v>480</v>
      </c>
      <c r="AN81" s="276">
        <v>473</v>
      </c>
      <c r="AO81" s="276">
        <v>469</v>
      </c>
      <c r="AP81" s="276">
        <v>478</v>
      </c>
      <c r="AQ81" s="276">
        <v>530</v>
      </c>
      <c r="AR81" s="276">
        <v>536</v>
      </c>
      <c r="AS81" s="276">
        <v>527</v>
      </c>
      <c r="AT81" s="276">
        <v>570</v>
      </c>
      <c r="AU81" s="276">
        <v>612</v>
      </c>
      <c r="AV81" s="276">
        <v>629</v>
      </c>
      <c r="AW81" s="276">
        <v>567</v>
      </c>
      <c r="AX81" s="276">
        <v>646</v>
      </c>
      <c r="AY81" s="276">
        <v>674</v>
      </c>
      <c r="AZ81" s="276">
        <v>603</v>
      </c>
      <c r="BA81" s="276">
        <v>649</v>
      </c>
      <c r="BB81" s="276">
        <v>630</v>
      </c>
      <c r="BC81" s="276">
        <v>645</v>
      </c>
      <c r="BD81" s="276">
        <v>645</v>
      </c>
      <c r="BE81" s="276">
        <v>576</v>
      </c>
      <c r="BF81" s="276">
        <v>618</v>
      </c>
      <c r="BG81" s="276">
        <v>583</v>
      </c>
      <c r="BH81" s="276">
        <v>592</v>
      </c>
      <c r="BI81" s="276">
        <v>564</v>
      </c>
      <c r="BJ81" s="276">
        <v>550</v>
      </c>
      <c r="BK81" s="276">
        <v>512</v>
      </c>
      <c r="BL81" s="276">
        <v>545</v>
      </c>
      <c r="BM81" s="276">
        <v>517</v>
      </c>
      <c r="BN81" s="276">
        <v>512</v>
      </c>
      <c r="BO81" s="276">
        <v>502</v>
      </c>
      <c r="BP81" s="276">
        <v>544</v>
      </c>
      <c r="BQ81" s="276">
        <v>533</v>
      </c>
      <c r="BR81" s="276">
        <v>526</v>
      </c>
      <c r="BS81" s="276">
        <v>566</v>
      </c>
      <c r="BT81" s="276">
        <v>446</v>
      </c>
      <c r="BU81" s="276">
        <v>448</v>
      </c>
      <c r="BV81" s="276">
        <v>409</v>
      </c>
      <c r="BW81" s="276">
        <v>380</v>
      </c>
      <c r="BX81" s="276">
        <v>336</v>
      </c>
      <c r="BY81" s="276">
        <v>319</v>
      </c>
      <c r="BZ81" s="276">
        <v>288</v>
      </c>
      <c r="CA81" s="276">
        <v>302</v>
      </c>
      <c r="CB81" s="276">
        <v>289</v>
      </c>
      <c r="CC81" s="276">
        <v>249</v>
      </c>
      <c r="CD81" s="276">
        <v>248</v>
      </c>
      <c r="CE81" s="276">
        <v>227</v>
      </c>
      <c r="CF81" s="276">
        <v>202</v>
      </c>
      <c r="CG81" s="276">
        <v>171</v>
      </c>
      <c r="CH81" s="276">
        <v>156</v>
      </c>
      <c r="CI81" s="276">
        <v>161</v>
      </c>
      <c r="CJ81" s="276">
        <v>145</v>
      </c>
      <c r="CK81" s="276">
        <v>113</v>
      </c>
      <c r="CL81" s="276">
        <v>85</v>
      </c>
      <c r="CM81" s="276">
        <v>90</v>
      </c>
      <c r="CN81" s="276">
        <v>69</v>
      </c>
      <c r="CO81" s="276">
        <v>33</v>
      </c>
      <c r="CP81" s="276">
        <v>166</v>
      </c>
    </row>
    <row r="82" spans="1:94" s="141" customFormat="1" ht="15.75" customHeight="1">
      <c r="A82" s="278" t="s">
        <v>19</v>
      </c>
      <c r="B82" s="276">
        <v>46667</v>
      </c>
      <c r="C82" s="278"/>
      <c r="D82" s="276">
        <v>485</v>
      </c>
      <c r="E82" s="276">
        <v>511</v>
      </c>
      <c r="F82" s="276">
        <v>468</v>
      </c>
      <c r="G82" s="276">
        <v>557</v>
      </c>
      <c r="H82" s="276">
        <v>534</v>
      </c>
      <c r="I82" s="276">
        <v>549</v>
      </c>
      <c r="J82" s="276">
        <v>608</v>
      </c>
      <c r="K82" s="276">
        <v>554</v>
      </c>
      <c r="L82" s="276">
        <v>544</v>
      </c>
      <c r="M82" s="276">
        <v>487</v>
      </c>
      <c r="N82" s="276">
        <v>495</v>
      </c>
      <c r="O82" s="276">
        <v>508</v>
      </c>
      <c r="P82" s="276">
        <v>540</v>
      </c>
      <c r="Q82" s="276">
        <v>548</v>
      </c>
      <c r="R82" s="276">
        <v>560</v>
      </c>
      <c r="S82" s="276">
        <v>583</v>
      </c>
      <c r="T82" s="276">
        <v>645</v>
      </c>
      <c r="U82" s="276">
        <v>657</v>
      </c>
      <c r="V82" s="276">
        <v>606</v>
      </c>
      <c r="W82" s="276">
        <v>605</v>
      </c>
      <c r="X82" s="276">
        <v>584</v>
      </c>
      <c r="Y82" s="276">
        <v>561</v>
      </c>
      <c r="Z82" s="276">
        <v>580</v>
      </c>
      <c r="AA82" s="276">
        <v>547</v>
      </c>
      <c r="AB82" s="276">
        <v>504</v>
      </c>
      <c r="AC82" s="276">
        <v>527</v>
      </c>
      <c r="AD82" s="276">
        <v>579</v>
      </c>
      <c r="AE82" s="276">
        <v>586</v>
      </c>
      <c r="AF82" s="276">
        <v>563</v>
      </c>
      <c r="AG82" s="276">
        <v>537</v>
      </c>
      <c r="AH82" s="276">
        <v>535</v>
      </c>
      <c r="AI82" s="276">
        <v>494</v>
      </c>
      <c r="AJ82" s="276">
        <v>557</v>
      </c>
      <c r="AK82" s="276">
        <v>491</v>
      </c>
      <c r="AL82" s="276">
        <v>518</v>
      </c>
      <c r="AM82" s="276">
        <v>540</v>
      </c>
      <c r="AN82" s="276">
        <v>445</v>
      </c>
      <c r="AO82" s="276">
        <v>467</v>
      </c>
      <c r="AP82" s="276">
        <v>534</v>
      </c>
      <c r="AQ82" s="276">
        <v>529</v>
      </c>
      <c r="AR82" s="276">
        <v>559</v>
      </c>
      <c r="AS82" s="276">
        <v>587</v>
      </c>
      <c r="AT82" s="276">
        <v>645</v>
      </c>
      <c r="AU82" s="276">
        <v>704</v>
      </c>
      <c r="AV82" s="276">
        <v>682</v>
      </c>
      <c r="AW82" s="276">
        <v>760</v>
      </c>
      <c r="AX82" s="276">
        <v>737</v>
      </c>
      <c r="AY82" s="276">
        <v>738</v>
      </c>
      <c r="AZ82" s="276">
        <v>721</v>
      </c>
      <c r="BA82" s="276">
        <v>721</v>
      </c>
      <c r="BB82" s="276">
        <v>729</v>
      </c>
      <c r="BC82" s="276">
        <v>726</v>
      </c>
      <c r="BD82" s="276">
        <v>714</v>
      </c>
      <c r="BE82" s="276">
        <v>676</v>
      </c>
      <c r="BF82" s="276">
        <v>662</v>
      </c>
      <c r="BG82" s="276">
        <v>631</v>
      </c>
      <c r="BH82" s="276">
        <v>674</v>
      </c>
      <c r="BI82" s="276">
        <v>627</v>
      </c>
      <c r="BJ82" s="276">
        <v>660</v>
      </c>
      <c r="BK82" s="276">
        <v>561</v>
      </c>
      <c r="BL82" s="276">
        <v>592</v>
      </c>
      <c r="BM82" s="276">
        <v>602</v>
      </c>
      <c r="BN82" s="276">
        <v>563</v>
      </c>
      <c r="BO82" s="276">
        <v>566</v>
      </c>
      <c r="BP82" s="276">
        <v>595</v>
      </c>
      <c r="BQ82" s="276">
        <v>586</v>
      </c>
      <c r="BR82" s="276">
        <v>636</v>
      </c>
      <c r="BS82" s="276">
        <v>630</v>
      </c>
      <c r="BT82" s="276">
        <v>509</v>
      </c>
      <c r="BU82" s="276">
        <v>464</v>
      </c>
      <c r="BV82" s="276">
        <v>494</v>
      </c>
      <c r="BW82" s="276">
        <v>458</v>
      </c>
      <c r="BX82" s="276">
        <v>430</v>
      </c>
      <c r="BY82" s="276">
        <v>396</v>
      </c>
      <c r="BZ82" s="276">
        <v>408</v>
      </c>
      <c r="CA82" s="276">
        <v>385</v>
      </c>
      <c r="CB82" s="276">
        <v>348</v>
      </c>
      <c r="CC82" s="276">
        <v>352</v>
      </c>
      <c r="CD82" s="276">
        <v>283</v>
      </c>
      <c r="CE82" s="276">
        <v>299</v>
      </c>
      <c r="CF82" s="276">
        <v>276</v>
      </c>
      <c r="CG82" s="276">
        <v>246</v>
      </c>
      <c r="CH82" s="276">
        <v>192</v>
      </c>
      <c r="CI82" s="276">
        <v>172</v>
      </c>
      <c r="CJ82" s="276">
        <v>171</v>
      </c>
      <c r="CK82" s="276">
        <v>153</v>
      </c>
      <c r="CL82" s="276">
        <v>148</v>
      </c>
      <c r="CM82" s="276">
        <v>96</v>
      </c>
      <c r="CN82" s="276">
        <v>82</v>
      </c>
      <c r="CO82" s="276">
        <v>71</v>
      </c>
      <c r="CP82" s="276">
        <v>228</v>
      </c>
    </row>
    <row r="83" spans="1:94" s="141" customFormat="1" ht="23.25" customHeight="1">
      <c r="A83" s="278" t="s">
        <v>20</v>
      </c>
      <c r="B83" s="276">
        <v>64882</v>
      </c>
      <c r="C83" s="278"/>
      <c r="D83" s="276">
        <v>665</v>
      </c>
      <c r="E83" s="276">
        <v>672</v>
      </c>
      <c r="F83" s="276">
        <v>743</v>
      </c>
      <c r="G83" s="276">
        <v>760</v>
      </c>
      <c r="H83" s="276">
        <v>732</v>
      </c>
      <c r="I83" s="276">
        <v>793</v>
      </c>
      <c r="J83" s="276">
        <v>750</v>
      </c>
      <c r="K83" s="276">
        <v>785</v>
      </c>
      <c r="L83" s="276">
        <v>766</v>
      </c>
      <c r="M83" s="276">
        <v>753</v>
      </c>
      <c r="N83" s="276">
        <v>693</v>
      </c>
      <c r="O83" s="276">
        <v>752</v>
      </c>
      <c r="P83" s="276">
        <v>714</v>
      </c>
      <c r="Q83" s="276">
        <v>757</v>
      </c>
      <c r="R83" s="276">
        <v>761</v>
      </c>
      <c r="S83" s="276">
        <v>778</v>
      </c>
      <c r="T83" s="276">
        <v>852</v>
      </c>
      <c r="U83" s="276">
        <v>898</v>
      </c>
      <c r="V83" s="276">
        <v>838</v>
      </c>
      <c r="W83" s="276">
        <v>881</v>
      </c>
      <c r="X83" s="276">
        <v>874</v>
      </c>
      <c r="Y83" s="276">
        <v>818</v>
      </c>
      <c r="Z83" s="276">
        <v>794</v>
      </c>
      <c r="AA83" s="276">
        <v>838</v>
      </c>
      <c r="AB83" s="276">
        <v>670</v>
      </c>
      <c r="AC83" s="276">
        <v>750</v>
      </c>
      <c r="AD83" s="276">
        <v>745</v>
      </c>
      <c r="AE83" s="276">
        <v>688</v>
      </c>
      <c r="AF83" s="276">
        <v>678</v>
      </c>
      <c r="AG83" s="276">
        <v>654</v>
      </c>
      <c r="AH83" s="276">
        <v>629</v>
      </c>
      <c r="AI83" s="276">
        <v>615</v>
      </c>
      <c r="AJ83" s="276">
        <v>704</v>
      </c>
      <c r="AK83" s="276">
        <v>652</v>
      </c>
      <c r="AL83" s="276">
        <v>673</v>
      </c>
      <c r="AM83" s="276">
        <v>664</v>
      </c>
      <c r="AN83" s="276">
        <v>626</v>
      </c>
      <c r="AO83" s="276">
        <v>576</v>
      </c>
      <c r="AP83" s="276">
        <v>679</v>
      </c>
      <c r="AQ83" s="276">
        <v>654</v>
      </c>
      <c r="AR83" s="276">
        <v>790</v>
      </c>
      <c r="AS83" s="276">
        <v>774</v>
      </c>
      <c r="AT83" s="276">
        <v>821</v>
      </c>
      <c r="AU83" s="276">
        <v>885</v>
      </c>
      <c r="AV83" s="276">
        <v>865</v>
      </c>
      <c r="AW83" s="276">
        <v>962</v>
      </c>
      <c r="AX83" s="276">
        <v>971</v>
      </c>
      <c r="AY83" s="276">
        <v>986</v>
      </c>
      <c r="AZ83" s="276">
        <v>966</v>
      </c>
      <c r="BA83" s="276">
        <v>1014</v>
      </c>
      <c r="BB83" s="276">
        <v>1064</v>
      </c>
      <c r="BC83" s="276">
        <v>990</v>
      </c>
      <c r="BD83" s="276">
        <v>1063</v>
      </c>
      <c r="BE83" s="276">
        <v>953</v>
      </c>
      <c r="BF83" s="276">
        <v>980</v>
      </c>
      <c r="BG83" s="276">
        <v>1003</v>
      </c>
      <c r="BH83" s="276">
        <v>945</v>
      </c>
      <c r="BI83" s="276">
        <v>924</v>
      </c>
      <c r="BJ83" s="276">
        <v>920</v>
      </c>
      <c r="BK83" s="276">
        <v>886</v>
      </c>
      <c r="BL83" s="276">
        <v>833</v>
      </c>
      <c r="BM83" s="276">
        <v>864</v>
      </c>
      <c r="BN83" s="276">
        <v>840</v>
      </c>
      <c r="BO83" s="276">
        <v>867</v>
      </c>
      <c r="BP83" s="276">
        <v>863</v>
      </c>
      <c r="BQ83" s="276">
        <v>877</v>
      </c>
      <c r="BR83" s="276">
        <v>978</v>
      </c>
      <c r="BS83" s="276">
        <v>989</v>
      </c>
      <c r="BT83" s="276">
        <v>761</v>
      </c>
      <c r="BU83" s="276">
        <v>729</v>
      </c>
      <c r="BV83" s="276">
        <v>779</v>
      </c>
      <c r="BW83" s="276">
        <v>705</v>
      </c>
      <c r="BX83" s="276">
        <v>611</v>
      </c>
      <c r="BY83" s="276">
        <v>561</v>
      </c>
      <c r="BZ83" s="276">
        <v>616</v>
      </c>
      <c r="CA83" s="276">
        <v>577</v>
      </c>
      <c r="CB83" s="276">
        <v>515</v>
      </c>
      <c r="CC83" s="276">
        <v>457</v>
      </c>
      <c r="CD83" s="276">
        <v>436</v>
      </c>
      <c r="CE83" s="276">
        <v>401</v>
      </c>
      <c r="CF83" s="276">
        <v>353</v>
      </c>
      <c r="CG83" s="276">
        <v>351</v>
      </c>
      <c r="CH83" s="276">
        <v>352</v>
      </c>
      <c r="CI83" s="276">
        <v>287</v>
      </c>
      <c r="CJ83" s="276">
        <v>220</v>
      </c>
      <c r="CK83" s="276">
        <v>192</v>
      </c>
      <c r="CL83" s="276">
        <v>167</v>
      </c>
      <c r="CM83" s="276">
        <v>132</v>
      </c>
      <c r="CN83" s="276">
        <v>114</v>
      </c>
      <c r="CO83" s="276">
        <v>83</v>
      </c>
      <c r="CP83" s="276">
        <v>286</v>
      </c>
    </row>
    <row r="84" spans="1:94" s="141" customFormat="1" ht="15.75" customHeight="1">
      <c r="A84" s="278" t="s">
        <v>21</v>
      </c>
      <c r="B84" s="276">
        <v>163425</v>
      </c>
      <c r="C84" s="278"/>
      <c r="D84" s="276">
        <v>1881</v>
      </c>
      <c r="E84" s="276">
        <v>1953</v>
      </c>
      <c r="F84" s="276">
        <v>2045</v>
      </c>
      <c r="G84" s="276">
        <v>2041</v>
      </c>
      <c r="H84" s="276">
        <v>2036</v>
      </c>
      <c r="I84" s="276">
        <v>2072</v>
      </c>
      <c r="J84" s="276">
        <v>2200</v>
      </c>
      <c r="K84" s="276">
        <v>2110</v>
      </c>
      <c r="L84" s="276">
        <v>2038</v>
      </c>
      <c r="M84" s="276">
        <v>2055</v>
      </c>
      <c r="N84" s="276">
        <v>2090</v>
      </c>
      <c r="O84" s="276">
        <v>1955</v>
      </c>
      <c r="P84" s="276">
        <v>1885</v>
      </c>
      <c r="Q84" s="276">
        <v>1948</v>
      </c>
      <c r="R84" s="276">
        <v>1952</v>
      </c>
      <c r="S84" s="276">
        <v>2207</v>
      </c>
      <c r="T84" s="276">
        <v>2074</v>
      </c>
      <c r="U84" s="276">
        <v>2251</v>
      </c>
      <c r="V84" s="276">
        <v>2159</v>
      </c>
      <c r="W84" s="276">
        <v>2146</v>
      </c>
      <c r="X84" s="276">
        <v>2157</v>
      </c>
      <c r="Y84" s="276">
        <v>2114</v>
      </c>
      <c r="Z84" s="276">
        <v>2199</v>
      </c>
      <c r="AA84" s="276">
        <v>2169</v>
      </c>
      <c r="AB84" s="276">
        <v>2067</v>
      </c>
      <c r="AC84" s="276">
        <v>1944</v>
      </c>
      <c r="AD84" s="276">
        <v>2168</v>
      </c>
      <c r="AE84" s="276">
        <v>1882</v>
      </c>
      <c r="AF84" s="276">
        <v>2034</v>
      </c>
      <c r="AG84" s="276">
        <v>1991</v>
      </c>
      <c r="AH84" s="276">
        <v>2048</v>
      </c>
      <c r="AI84" s="276">
        <v>2110</v>
      </c>
      <c r="AJ84" s="276">
        <v>2158</v>
      </c>
      <c r="AK84" s="276">
        <v>2192</v>
      </c>
      <c r="AL84" s="276">
        <v>2210</v>
      </c>
      <c r="AM84" s="276">
        <v>2134</v>
      </c>
      <c r="AN84" s="276">
        <v>1933</v>
      </c>
      <c r="AO84" s="276">
        <v>1845</v>
      </c>
      <c r="AP84" s="276">
        <v>2205</v>
      </c>
      <c r="AQ84" s="276">
        <v>2143</v>
      </c>
      <c r="AR84" s="276">
        <v>2130</v>
      </c>
      <c r="AS84" s="276">
        <v>2237</v>
      </c>
      <c r="AT84" s="276">
        <v>2358</v>
      </c>
      <c r="AU84" s="276">
        <v>2430</v>
      </c>
      <c r="AV84" s="276">
        <v>2480</v>
      </c>
      <c r="AW84" s="276">
        <v>2561</v>
      </c>
      <c r="AX84" s="276">
        <v>2573</v>
      </c>
      <c r="AY84" s="276">
        <v>2684</v>
      </c>
      <c r="AZ84" s="276">
        <v>2637</v>
      </c>
      <c r="BA84" s="276">
        <v>2663</v>
      </c>
      <c r="BB84" s="276">
        <v>2596</v>
      </c>
      <c r="BC84" s="276">
        <v>2411</v>
      </c>
      <c r="BD84" s="276">
        <v>2612</v>
      </c>
      <c r="BE84" s="276">
        <v>2420</v>
      </c>
      <c r="BF84" s="276">
        <v>2287</v>
      </c>
      <c r="BG84" s="276">
        <v>2237</v>
      </c>
      <c r="BH84" s="276">
        <v>2193</v>
      </c>
      <c r="BI84" s="276">
        <v>2115</v>
      </c>
      <c r="BJ84" s="276">
        <v>2034</v>
      </c>
      <c r="BK84" s="276">
        <v>1925</v>
      </c>
      <c r="BL84" s="276">
        <v>1974</v>
      </c>
      <c r="BM84" s="276">
        <v>1907</v>
      </c>
      <c r="BN84" s="276">
        <v>1768</v>
      </c>
      <c r="BO84" s="276">
        <v>1773</v>
      </c>
      <c r="BP84" s="276">
        <v>1868</v>
      </c>
      <c r="BQ84" s="276">
        <v>1836</v>
      </c>
      <c r="BR84" s="276">
        <v>1849</v>
      </c>
      <c r="BS84" s="276">
        <v>1952</v>
      </c>
      <c r="BT84" s="276">
        <v>1538</v>
      </c>
      <c r="BU84" s="276">
        <v>1342</v>
      </c>
      <c r="BV84" s="276">
        <v>1399</v>
      </c>
      <c r="BW84" s="276">
        <v>1342</v>
      </c>
      <c r="BX84" s="276">
        <v>1171</v>
      </c>
      <c r="BY84" s="276">
        <v>1119</v>
      </c>
      <c r="BZ84" s="276">
        <v>1137</v>
      </c>
      <c r="CA84" s="276">
        <v>1097</v>
      </c>
      <c r="CB84" s="276">
        <v>1029</v>
      </c>
      <c r="CC84" s="276">
        <v>806</v>
      </c>
      <c r="CD84" s="276">
        <v>822</v>
      </c>
      <c r="CE84" s="276">
        <v>732</v>
      </c>
      <c r="CF84" s="276">
        <v>673</v>
      </c>
      <c r="CG84" s="276">
        <v>679</v>
      </c>
      <c r="CH84" s="276">
        <v>594</v>
      </c>
      <c r="CI84" s="276">
        <v>505</v>
      </c>
      <c r="CJ84" s="276">
        <v>430</v>
      </c>
      <c r="CK84" s="276">
        <v>357</v>
      </c>
      <c r="CL84" s="276">
        <v>294</v>
      </c>
      <c r="CM84" s="276">
        <v>247</v>
      </c>
      <c r="CN84" s="276">
        <v>194</v>
      </c>
      <c r="CO84" s="276">
        <v>140</v>
      </c>
      <c r="CP84" s="276">
        <v>467</v>
      </c>
    </row>
    <row r="85" spans="1:94" s="141" customFormat="1" ht="15.75" customHeight="1">
      <c r="A85" s="278" t="s">
        <v>82</v>
      </c>
      <c r="B85" s="276">
        <v>10729</v>
      </c>
      <c r="C85" s="278"/>
      <c r="D85" s="276">
        <v>98</v>
      </c>
      <c r="E85" s="276">
        <v>118</v>
      </c>
      <c r="F85" s="276">
        <v>119</v>
      </c>
      <c r="G85" s="276">
        <v>108</v>
      </c>
      <c r="H85" s="276">
        <v>112</v>
      </c>
      <c r="I85" s="276">
        <v>136</v>
      </c>
      <c r="J85" s="276">
        <v>105</v>
      </c>
      <c r="K85" s="276">
        <v>128</v>
      </c>
      <c r="L85" s="276">
        <v>110</v>
      </c>
      <c r="M85" s="276">
        <v>106</v>
      </c>
      <c r="N85" s="276">
        <v>114</v>
      </c>
      <c r="O85" s="276">
        <v>102</v>
      </c>
      <c r="P85" s="276">
        <v>104</v>
      </c>
      <c r="Q85" s="276">
        <v>102</v>
      </c>
      <c r="R85" s="276">
        <v>100</v>
      </c>
      <c r="S85" s="276">
        <v>137</v>
      </c>
      <c r="T85" s="276">
        <v>127</v>
      </c>
      <c r="U85" s="276">
        <v>161</v>
      </c>
      <c r="V85" s="276">
        <v>150</v>
      </c>
      <c r="W85" s="276">
        <v>121</v>
      </c>
      <c r="X85" s="276">
        <v>108</v>
      </c>
      <c r="Y85" s="276">
        <v>114</v>
      </c>
      <c r="Z85" s="276">
        <v>105</v>
      </c>
      <c r="AA85" s="276">
        <v>118</v>
      </c>
      <c r="AB85" s="276">
        <v>155</v>
      </c>
      <c r="AC85" s="276">
        <v>104</v>
      </c>
      <c r="AD85" s="276">
        <v>117</v>
      </c>
      <c r="AE85" s="276">
        <v>129</v>
      </c>
      <c r="AF85" s="276">
        <v>103</v>
      </c>
      <c r="AG85" s="276">
        <v>129</v>
      </c>
      <c r="AH85" s="276">
        <v>87</v>
      </c>
      <c r="AI85" s="276">
        <v>109</v>
      </c>
      <c r="AJ85" s="276">
        <v>108</v>
      </c>
      <c r="AK85" s="276">
        <v>99</v>
      </c>
      <c r="AL85" s="276">
        <v>108</v>
      </c>
      <c r="AM85" s="276">
        <v>103</v>
      </c>
      <c r="AN85" s="276">
        <v>107</v>
      </c>
      <c r="AO85" s="276">
        <v>91</v>
      </c>
      <c r="AP85" s="276">
        <v>110</v>
      </c>
      <c r="AQ85" s="276">
        <v>116</v>
      </c>
      <c r="AR85" s="276">
        <v>100</v>
      </c>
      <c r="AS85" s="276">
        <v>134</v>
      </c>
      <c r="AT85" s="276">
        <v>130</v>
      </c>
      <c r="AU85" s="276">
        <v>122</v>
      </c>
      <c r="AV85" s="276">
        <v>164</v>
      </c>
      <c r="AW85" s="276">
        <v>145</v>
      </c>
      <c r="AX85" s="276">
        <v>163</v>
      </c>
      <c r="AY85" s="276">
        <v>183</v>
      </c>
      <c r="AZ85" s="276">
        <v>179</v>
      </c>
      <c r="BA85" s="276">
        <v>176</v>
      </c>
      <c r="BB85" s="276">
        <v>166</v>
      </c>
      <c r="BC85" s="276">
        <v>198</v>
      </c>
      <c r="BD85" s="276">
        <v>170</v>
      </c>
      <c r="BE85" s="276">
        <v>179</v>
      </c>
      <c r="BF85" s="276">
        <v>182</v>
      </c>
      <c r="BG85" s="276">
        <v>171</v>
      </c>
      <c r="BH85" s="276">
        <v>154</v>
      </c>
      <c r="BI85" s="276">
        <v>174</v>
      </c>
      <c r="BJ85" s="276">
        <v>142</v>
      </c>
      <c r="BK85" s="276">
        <v>150</v>
      </c>
      <c r="BL85" s="276">
        <v>164</v>
      </c>
      <c r="BM85" s="276">
        <v>175</v>
      </c>
      <c r="BN85" s="276">
        <v>142</v>
      </c>
      <c r="BO85" s="276">
        <v>154</v>
      </c>
      <c r="BP85" s="276">
        <v>132</v>
      </c>
      <c r="BQ85" s="276">
        <v>166</v>
      </c>
      <c r="BR85" s="276">
        <v>144</v>
      </c>
      <c r="BS85" s="276">
        <v>181</v>
      </c>
      <c r="BT85" s="276">
        <v>130</v>
      </c>
      <c r="BU85" s="276">
        <v>112</v>
      </c>
      <c r="BV85" s="276">
        <v>142</v>
      </c>
      <c r="BW85" s="276">
        <v>121</v>
      </c>
      <c r="BX85" s="276">
        <v>122</v>
      </c>
      <c r="BY85" s="276">
        <v>94</v>
      </c>
      <c r="BZ85" s="276">
        <v>126</v>
      </c>
      <c r="CA85" s="276">
        <v>112</v>
      </c>
      <c r="CB85" s="276">
        <v>96</v>
      </c>
      <c r="CC85" s="276">
        <v>71</v>
      </c>
      <c r="CD85" s="276">
        <v>68</v>
      </c>
      <c r="CE85" s="276">
        <v>76</v>
      </c>
      <c r="CF85" s="276">
        <v>62</v>
      </c>
      <c r="CG85" s="276">
        <v>47</v>
      </c>
      <c r="CH85" s="276">
        <v>49</v>
      </c>
      <c r="CI85" s="276">
        <v>33</v>
      </c>
      <c r="CJ85" s="276">
        <v>48</v>
      </c>
      <c r="CK85" s="276">
        <v>40</v>
      </c>
      <c r="CL85" s="276">
        <v>31</v>
      </c>
      <c r="CM85" s="276">
        <v>29</v>
      </c>
      <c r="CN85" s="276">
        <v>18</v>
      </c>
      <c r="CO85" s="276">
        <v>18</v>
      </c>
      <c r="CP85" s="276">
        <v>66</v>
      </c>
    </row>
    <row r="86" spans="1:94" s="141" customFormat="1" ht="15.75" customHeight="1">
      <c r="A86" s="278" t="s">
        <v>23</v>
      </c>
      <c r="B86" s="276">
        <v>72727</v>
      </c>
      <c r="C86" s="278"/>
      <c r="D86" s="276">
        <v>715</v>
      </c>
      <c r="E86" s="276">
        <v>684</v>
      </c>
      <c r="F86" s="276">
        <v>743</v>
      </c>
      <c r="G86" s="276">
        <v>800</v>
      </c>
      <c r="H86" s="276">
        <v>767</v>
      </c>
      <c r="I86" s="276">
        <v>815</v>
      </c>
      <c r="J86" s="276">
        <v>785</v>
      </c>
      <c r="K86" s="276">
        <v>783</v>
      </c>
      <c r="L86" s="276">
        <v>686</v>
      </c>
      <c r="M86" s="276">
        <v>793</v>
      </c>
      <c r="N86" s="276">
        <v>769</v>
      </c>
      <c r="O86" s="276">
        <v>785</v>
      </c>
      <c r="P86" s="276">
        <v>794</v>
      </c>
      <c r="Q86" s="276">
        <v>854</v>
      </c>
      <c r="R86" s="276">
        <v>901</v>
      </c>
      <c r="S86" s="276">
        <v>881</v>
      </c>
      <c r="T86" s="276">
        <v>963</v>
      </c>
      <c r="U86" s="276">
        <v>913</v>
      </c>
      <c r="V86" s="276">
        <v>875</v>
      </c>
      <c r="W86" s="276">
        <v>821</v>
      </c>
      <c r="X86" s="276">
        <v>898</v>
      </c>
      <c r="Y86" s="276">
        <v>914</v>
      </c>
      <c r="Z86" s="276">
        <v>934</v>
      </c>
      <c r="AA86" s="276">
        <v>940</v>
      </c>
      <c r="AB86" s="276">
        <v>711</v>
      </c>
      <c r="AC86" s="276">
        <v>725</v>
      </c>
      <c r="AD86" s="276">
        <v>808</v>
      </c>
      <c r="AE86" s="276">
        <v>776</v>
      </c>
      <c r="AF86" s="276">
        <v>785</v>
      </c>
      <c r="AG86" s="276">
        <v>805</v>
      </c>
      <c r="AH86" s="276">
        <v>830</v>
      </c>
      <c r="AI86" s="276">
        <v>858</v>
      </c>
      <c r="AJ86" s="276">
        <v>808</v>
      </c>
      <c r="AK86" s="276">
        <v>902</v>
      </c>
      <c r="AL86" s="276">
        <v>787</v>
      </c>
      <c r="AM86" s="276">
        <v>838</v>
      </c>
      <c r="AN86" s="276">
        <v>746</v>
      </c>
      <c r="AO86" s="276">
        <v>751</v>
      </c>
      <c r="AP86" s="276">
        <v>755</v>
      </c>
      <c r="AQ86" s="276">
        <v>754</v>
      </c>
      <c r="AR86" s="276">
        <v>772</v>
      </c>
      <c r="AS86" s="276">
        <v>833</v>
      </c>
      <c r="AT86" s="276">
        <v>942</v>
      </c>
      <c r="AU86" s="276">
        <v>985</v>
      </c>
      <c r="AV86" s="276">
        <v>974</v>
      </c>
      <c r="AW86" s="276">
        <v>1020</v>
      </c>
      <c r="AX86" s="276">
        <v>1068</v>
      </c>
      <c r="AY86" s="276">
        <v>1099</v>
      </c>
      <c r="AZ86" s="276">
        <v>1187</v>
      </c>
      <c r="BA86" s="276">
        <v>1215</v>
      </c>
      <c r="BB86" s="276">
        <v>1214</v>
      </c>
      <c r="BC86" s="276">
        <v>1181</v>
      </c>
      <c r="BD86" s="276">
        <v>1113</v>
      </c>
      <c r="BE86" s="276">
        <v>1094</v>
      </c>
      <c r="BF86" s="276">
        <v>999</v>
      </c>
      <c r="BG86" s="276">
        <v>1063</v>
      </c>
      <c r="BH86" s="276">
        <v>1073</v>
      </c>
      <c r="BI86" s="276">
        <v>1000</v>
      </c>
      <c r="BJ86" s="276">
        <v>968</v>
      </c>
      <c r="BK86" s="276">
        <v>993</v>
      </c>
      <c r="BL86" s="276">
        <v>979</v>
      </c>
      <c r="BM86" s="276">
        <v>1037</v>
      </c>
      <c r="BN86" s="276">
        <v>947</v>
      </c>
      <c r="BO86" s="276">
        <v>934</v>
      </c>
      <c r="BP86" s="276">
        <v>996</v>
      </c>
      <c r="BQ86" s="276">
        <v>981</v>
      </c>
      <c r="BR86" s="276">
        <v>1047</v>
      </c>
      <c r="BS86" s="276">
        <v>1138</v>
      </c>
      <c r="BT86" s="276">
        <v>902</v>
      </c>
      <c r="BU86" s="276">
        <v>788</v>
      </c>
      <c r="BV86" s="276">
        <v>794</v>
      </c>
      <c r="BW86" s="276">
        <v>736</v>
      </c>
      <c r="BX86" s="276">
        <v>685</v>
      </c>
      <c r="BY86" s="276">
        <v>612</v>
      </c>
      <c r="BZ86" s="276">
        <v>692</v>
      </c>
      <c r="CA86" s="276">
        <v>666</v>
      </c>
      <c r="CB86" s="276">
        <v>574</v>
      </c>
      <c r="CC86" s="276">
        <v>558</v>
      </c>
      <c r="CD86" s="276">
        <v>496</v>
      </c>
      <c r="CE86" s="276">
        <v>503</v>
      </c>
      <c r="CF86" s="276">
        <v>465</v>
      </c>
      <c r="CG86" s="276">
        <v>435</v>
      </c>
      <c r="CH86" s="276">
        <v>431</v>
      </c>
      <c r="CI86" s="276">
        <v>381</v>
      </c>
      <c r="CJ86" s="276">
        <v>308</v>
      </c>
      <c r="CK86" s="276">
        <v>253</v>
      </c>
      <c r="CL86" s="276">
        <v>224</v>
      </c>
      <c r="CM86" s="276">
        <v>196</v>
      </c>
      <c r="CN86" s="276">
        <v>185</v>
      </c>
      <c r="CO86" s="276">
        <v>124</v>
      </c>
      <c r="CP86" s="276">
        <v>415</v>
      </c>
    </row>
    <row r="87" spans="1:94" s="141" customFormat="1" ht="15.75" customHeight="1">
      <c r="A87" s="278" t="s">
        <v>24</v>
      </c>
      <c r="B87" s="276">
        <v>83765</v>
      </c>
      <c r="C87" s="278"/>
      <c r="D87" s="276">
        <v>934</v>
      </c>
      <c r="E87" s="276">
        <v>980</v>
      </c>
      <c r="F87" s="276">
        <v>974</v>
      </c>
      <c r="G87" s="276">
        <v>936</v>
      </c>
      <c r="H87" s="276">
        <v>966</v>
      </c>
      <c r="I87" s="276">
        <v>985</v>
      </c>
      <c r="J87" s="276">
        <v>961</v>
      </c>
      <c r="K87" s="276">
        <v>931</v>
      </c>
      <c r="L87" s="276">
        <v>950</v>
      </c>
      <c r="M87" s="276">
        <v>931</v>
      </c>
      <c r="N87" s="276">
        <v>924</v>
      </c>
      <c r="O87" s="276">
        <v>900</v>
      </c>
      <c r="P87" s="276">
        <v>868</v>
      </c>
      <c r="Q87" s="276">
        <v>954</v>
      </c>
      <c r="R87" s="276">
        <v>988</v>
      </c>
      <c r="S87" s="276">
        <v>987</v>
      </c>
      <c r="T87" s="276">
        <v>1037</v>
      </c>
      <c r="U87" s="276">
        <v>1153</v>
      </c>
      <c r="V87" s="276">
        <v>1020</v>
      </c>
      <c r="W87" s="276">
        <v>986</v>
      </c>
      <c r="X87" s="276">
        <v>1067</v>
      </c>
      <c r="Y87" s="276">
        <v>1118</v>
      </c>
      <c r="Z87" s="276">
        <v>1141</v>
      </c>
      <c r="AA87" s="276">
        <v>1157</v>
      </c>
      <c r="AB87" s="276">
        <v>1158</v>
      </c>
      <c r="AC87" s="276">
        <v>1075</v>
      </c>
      <c r="AD87" s="276">
        <v>1070</v>
      </c>
      <c r="AE87" s="276">
        <v>1123</v>
      </c>
      <c r="AF87" s="276">
        <v>1081</v>
      </c>
      <c r="AG87" s="276">
        <v>1057</v>
      </c>
      <c r="AH87" s="276">
        <v>983</v>
      </c>
      <c r="AI87" s="276">
        <v>1059</v>
      </c>
      <c r="AJ87" s="276">
        <v>1032</v>
      </c>
      <c r="AK87" s="276">
        <v>1163</v>
      </c>
      <c r="AL87" s="276">
        <v>963</v>
      </c>
      <c r="AM87" s="276">
        <v>959</v>
      </c>
      <c r="AN87" s="276">
        <v>870</v>
      </c>
      <c r="AO87" s="276">
        <v>857</v>
      </c>
      <c r="AP87" s="276">
        <v>949</v>
      </c>
      <c r="AQ87" s="276">
        <v>955</v>
      </c>
      <c r="AR87" s="276">
        <v>1006</v>
      </c>
      <c r="AS87" s="276">
        <v>1022</v>
      </c>
      <c r="AT87" s="276">
        <v>1079</v>
      </c>
      <c r="AU87" s="276">
        <v>1156</v>
      </c>
      <c r="AV87" s="276">
        <v>1206</v>
      </c>
      <c r="AW87" s="276">
        <v>1273</v>
      </c>
      <c r="AX87" s="276">
        <v>1319</v>
      </c>
      <c r="AY87" s="276">
        <v>1286</v>
      </c>
      <c r="AZ87" s="276">
        <v>1354</v>
      </c>
      <c r="BA87" s="276">
        <v>1431</v>
      </c>
      <c r="BB87" s="276">
        <v>1319</v>
      </c>
      <c r="BC87" s="276">
        <v>1351</v>
      </c>
      <c r="BD87" s="276">
        <v>1374</v>
      </c>
      <c r="BE87" s="276">
        <v>1371</v>
      </c>
      <c r="BF87" s="276">
        <v>1299</v>
      </c>
      <c r="BG87" s="276">
        <v>1306</v>
      </c>
      <c r="BH87" s="276">
        <v>1252</v>
      </c>
      <c r="BI87" s="276">
        <v>1199</v>
      </c>
      <c r="BJ87" s="276">
        <v>1088</v>
      </c>
      <c r="BK87" s="276">
        <v>1057</v>
      </c>
      <c r="BL87" s="276">
        <v>1045</v>
      </c>
      <c r="BM87" s="276">
        <v>1011</v>
      </c>
      <c r="BN87" s="276">
        <v>965</v>
      </c>
      <c r="BO87" s="276">
        <v>985</v>
      </c>
      <c r="BP87" s="276">
        <v>957</v>
      </c>
      <c r="BQ87" s="276">
        <v>973</v>
      </c>
      <c r="BR87" s="276">
        <v>981</v>
      </c>
      <c r="BS87" s="276">
        <v>1117</v>
      </c>
      <c r="BT87" s="276">
        <v>808</v>
      </c>
      <c r="BU87" s="276">
        <v>795</v>
      </c>
      <c r="BV87" s="276">
        <v>821</v>
      </c>
      <c r="BW87" s="276">
        <v>754</v>
      </c>
      <c r="BX87" s="276">
        <v>670</v>
      </c>
      <c r="BY87" s="276">
        <v>658</v>
      </c>
      <c r="BZ87" s="276">
        <v>606</v>
      </c>
      <c r="CA87" s="276">
        <v>623</v>
      </c>
      <c r="CB87" s="276">
        <v>589</v>
      </c>
      <c r="CC87" s="276">
        <v>532</v>
      </c>
      <c r="CD87" s="276">
        <v>515</v>
      </c>
      <c r="CE87" s="276">
        <v>489</v>
      </c>
      <c r="CF87" s="276">
        <v>400</v>
      </c>
      <c r="CG87" s="276">
        <v>344</v>
      </c>
      <c r="CH87" s="276">
        <v>354</v>
      </c>
      <c r="CI87" s="276">
        <v>316</v>
      </c>
      <c r="CJ87" s="276">
        <v>277</v>
      </c>
      <c r="CK87" s="276">
        <v>244</v>
      </c>
      <c r="CL87" s="276">
        <v>217</v>
      </c>
      <c r="CM87" s="276">
        <v>154</v>
      </c>
      <c r="CN87" s="276">
        <v>153</v>
      </c>
      <c r="CO87" s="276">
        <v>115</v>
      </c>
      <c r="CP87" s="276">
        <v>347</v>
      </c>
    </row>
    <row r="88" spans="1:94" s="141" customFormat="1" ht="23.25" customHeight="1">
      <c r="A88" s="278" t="s">
        <v>25</v>
      </c>
      <c r="B88" s="276">
        <v>55319</v>
      </c>
      <c r="C88" s="278"/>
      <c r="D88" s="276">
        <v>582</v>
      </c>
      <c r="E88" s="276">
        <v>602</v>
      </c>
      <c r="F88" s="276">
        <v>595</v>
      </c>
      <c r="G88" s="276">
        <v>643</v>
      </c>
      <c r="H88" s="276">
        <v>582</v>
      </c>
      <c r="I88" s="276">
        <v>609</v>
      </c>
      <c r="J88" s="276">
        <v>569</v>
      </c>
      <c r="K88" s="276">
        <v>590</v>
      </c>
      <c r="L88" s="276">
        <v>635</v>
      </c>
      <c r="M88" s="276">
        <v>602</v>
      </c>
      <c r="N88" s="276">
        <v>634</v>
      </c>
      <c r="O88" s="276">
        <v>607</v>
      </c>
      <c r="P88" s="276">
        <v>594</v>
      </c>
      <c r="Q88" s="276">
        <v>601</v>
      </c>
      <c r="R88" s="276">
        <v>623</v>
      </c>
      <c r="S88" s="276">
        <v>638</v>
      </c>
      <c r="T88" s="276">
        <v>624</v>
      </c>
      <c r="U88" s="276">
        <v>686</v>
      </c>
      <c r="V88" s="276">
        <v>656</v>
      </c>
      <c r="W88" s="276">
        <v>604</v>
      </c>
      <c r="X88" s="276">
        <v>574</v>
      </c>
      <c r="Y88" s="276">
        <v>548</v>
      </c>
      <c r="Z88" s="276">
        <v>511</v>
      </c>
      <c r="AA88" s="276">
        <v>483</v>
      </c>
      <c r="AB88" s="276">
        <v>535</v>
      </c>
      <c r="AC88" s="276">
        <v>489</v>
      </c>
      <c r="AD88" s="276">
        <v>526</v>
      </c>
      <c r="AE88" s="276">
        <v>463</v>
      </c>
      <c r="AF88" s="276">
        <v>488</v>
      </c>
      <c r="AG88" s="276">
        <v>472</v>
      </c>
      <c r="AH88" s="276">
        <v>487</v>
      </c>
      <c r="AI88" s="276">
        <v>439</v>
      </c>
      <c r="AJ88" s="276">
        <v>486</v>
      </c>
      <c r="AK88" s="276">
        <v>511</v>
      </c>
      <c r="AL88" s="276">
        <v>558</v>
      </c>
      <c r="AM88" s="276">
        <v>514</v>
      </c>
      <c r="AN88" s="276">
        <v>485</v>
      </c>
      <c r="AO88" s="276">
        <v>488</v>
      </c>
      <c r="AP88" s="276">
        <v>563</v>
      </c>
      <c r="AQ88" s="276">
        <v>605</v>
      </c>
      <c r="AR88" s="276">
        <v>603</v>
      </c>
      <c r="AS88" s="276">
        <v>675</v>
      </c>
      <c r="AT88" s="276">
        <v>768</v>
      </c>
      <c r="AU88" s="276">
        <v>741</v>
      </c>
      <c r="AV88" s="276">
        <v>783</v>
      </c>
      <c r="AW88" s="276">
        <v>850</v>
      </c>
      <c r="AX88" s="276">
        <v>889</v>
      </c>
      <c r="AY88" s="276">
        <v>895</v>
      </c>
      <c r="AZ88" s="276">
        <v>905</v>
      </c>
      <c r="BA88" s="276">
        <v>965</v>
      </c>
      <c r="BB88" s="276">
        <v>897</v>
      </c>
      <c r="BC88" s="276">
        <v>947</v>
      </c>
      <c r="BD88" s="276">
        <v>913</v>
      </c>
      <c r="BE88" s="276">
        <v>882</v>
      </c>
      <c r="BF88" s="276">
        <v>884</v>
      </c>
      <c r="BG88" s="276">
        <v>877</v>
      </c>
      <c r="BH88" s="276">
        <v>827</v>
      </c>
      <c r="BI88" s="276">
        <v>829</v>
      </c>
      <c r="BJ88" s="276">
        <v>829</v>
      </c>
      <c r="BK88" s="276">
        <v>821</v>
      </c>
      <c r="BL88" s="276">
        <v>800</v>
      </c>
      <c r="BM88" s="276">
        <v>784</v>
      </c>
      <c r="BN88" s="276">
        <v>788</v>
      </c>
      <c r="BO88" s="276">
        <v>797</v>
      </c>
      <c r="BP88" s="276">
        <v>825</v>
      </c>
      <c r="BQ88" s="276">
        <v>849</v>
      </c>
      <c r="BR88" s="276">
        <v>916</v>
      </c>
      <c r="BS88" s="276">
        <v>1019</v>
      </c>
      <c r="BT88" s="276">
        <v>733</v>
      </c>
      <c r="BU88" s="276">
        <v>655</v>
      </c>
      <c r="BV88" s="276">
        <v>693</v>
      </c>
      <c r="BW88" s="276">
        <v>680</v>
      </c>
      <c r="BX88" s="276">
        <v>565</v>
      </c>
      <c r="BY88" s="276">
        <v>518</v>
      </c>
      <c r="BZ88" s="276">
        <v>528</v>
      </c>
      <c r="CA88" s="276">
        <v>542</v>
      </c>
      <c r="CB88" s="276">
        <v>516</v>
      </c>
      <c r="CC88" s="276">
        <v>421</v>
      </c>
      <c r="CD88" s="276">
        <v>451</v>
      </c>
      <c r="CE88" s="276">
        <v>381</v>
      </c>
      <c r="CF88" s="276">
        <v>343</v>
      </c>
      <c r="CG88" s="276">
        <v>310</v>
      </c>
      <c r="CH88" s="276">
        <v>286</v>
      </c>
      <c r="CI88" s="276">
        <v>297</v>
      </c>
      <c r="CJ88" s="276">
        <v>260</v>
      </c>
      <c r="CK88" s="276">
        <v>225</v>
      </c>
      <c r="CL88" s="276">
        <v>197</v>
      </c>
      <c r="CM88" s="276">
        <v>137</v>
      </c>
      <c r="CN88" s="276">
        <v>128</v>
      </c>
      <c r="CO88" s="276">
        <v>119</v>
      </c>
      <c r="CP88" s="276">
        <v>275</v>
      </c>
    </row>
    <row r="89" spans="1:94" s="141" customFormat="1" ht="15.75" customHeight="1">
      <c r="A89" s="278" t="s">
        <v>83</v>
      </c>
      <c r="B89" s="276">
        <v>11793</v>
      </c>
      <c r="C89" s="278"/>
      <c r="D89" s="276">
        <v>122</v>
      </c>
      <c r="E89" s="276">
        <v>139</v>
      </c>
      <c r="F89" s="276">
        <v>140</v>
      </c>
      <c r="G89" s="276">
        <v>156</v>
      </c>
      <c r="H89" s="276">
        <v>163</v>
      </c>
      <c r="I89" s="276">
        <v>144</v>
      </c>
      <c r="J89" s="276">
        <v>127</v>
      </c>
      <c r="K89" s="276">
        <v>141</v>
      </c>
      <c r="L89" s="276">
        <v>132</v>
      </c>
      <c r="M89" s="276">
        <v>149</v>
      </c>
      <c r="N89" s="276">
        <v>144</v>
      </c>
      <c r="O89" s="276">
        <v>142</v>
      </c>
      <c r="P89" s="276">
        <v>138</v>
      </c>
      <c r="Q89" s="276">
        <v>121</v>
      </c>
      <c r="R89" s="276">
        <v>157</v>
      </c>
      <c r="S89" s="276">
        <v>134</v>
      </c>
      <c r="T89" s="276">
        <v>144</v>
      </c>
      <c r="U89" s="276">
        <v>135</v>
      </c>
      <c r="V89" s="276">
        <v>144</v>
      </c>
      <c r="W89" s="276">
        <v>143</v>
      </c>
      <c r="X89" s="276">
        <v>159</v>
      </c>
      <c r="Y89" s="276">
        <v>141</v>
      </c>
      <c r="Z89" s="276">
        <v>155</v>
      </c>
      <c r="AA89" s="276">
        <v>111</v>
      </c>
      <c r="AB89" s="276">
        <v>132</v>
      </c>
      <c r="AC89" s="276">
        <v>126</v>
      </c>
      <c r="AD89" s="276">
        <v>155</v>
      </c>
      <c r="AE89" s="276">
        <v>159</v>
      </c>
      <c r="AF89" s="276">
        <v>143</v>
      </c>
      <c r="AG89" s="276">
        <v>122</v>
      </c>
      <c r="AH89" s="276">
        <v>115</v>
      </c>
      <c r="AI89" s="276">
        <v>121</v>
      </c>
      <c r="AJ89" s="276">
        <v>148</v>
      </c>
      <c r="AK89" s="276">
        <v>142</v>
      </c>
      <c r="AL89" s="276">
        <v>137</v>
      </c>
      <c r="AM89" s="276">
        <v>146</v>
      </c>
      <c r="AN89" s="276">
        <v>124</v>
      </c>
      <c r="AO89" s="276">
        <v>151</v>
      </c>
      <c r="AP89" s="276">
        <v>145</v>
      </c>
      <c r="AQ89" s="276">
        <v>157</v>
      </c>
      <c r="AR89" s="276">
        <v>150</v>
      </c>
      <c r="AS89" s="276">
        <v>177</v>
      </c>
      <c r="AT89" s="276">
        <v>177</v>
      </c>
      <c r="AU89" s="276">
        <v>150</v>
      </c>
      <c r="AV89" s="276">
        <v>167</v>
      </c>
      <c r="AW89" s="276">
        <v>155</v>
      </c>
      <c r="AX89" s="276">
        <v>173</v>
      </c>
      <c r="AY89" s="276">
        <v>175</v>
      </c>
      <c r="AZ89" s="276">
        <v>195</v>
      </c>
      <c r="BA89" s="276">
        <v>189</v>
      </c>
      <c r="BB89" s="276">
        <v>183</v>
      </c>
      <c r="BC89" s="276">
        <v>195</v>
      </c>
      <c r="BD89" s="276">
        <v>164</v>
      </c>
      <c r="BE89" s="276">
        <v>185</v>
      </c>
      <c r="BF89" s="276">
        <v>157</v>
      </c>
      <c r="BG89" s="276">
        <v>175</v>
      </c>
      <c r="BH89" s="276">
        <v>166</v>
      </c>
      <c r="BI89" s="276">
        <v>146</v>
      </c>
      <c r="BJ89" s="276">
        <v>162</v>
      </c>
      <c r="BK89" s="276">
        <v>171</v>
      </c>
      <c r="BL89" s="276">
        <v>156</v>
      </c>
      <c r="BM89" s="276">
        <v>134</v>
      </c>
      <c r="BN89" s="276">
        <v>164</v>
      </c>
      <c r="BO89" s="276">
        <v>150</v>
      </c>
      <c r="BP89" s="276">
        <v>159</v>
      </c>
      <c r="BQ89" s="276">
        <v>154</v>
      </c>
      <c r="BR89" s="276">
        <v>165</v>
      </c>
      <c r="BS89" s="276">
        <v>186</v>
      </c>
      <c r="BT89" s="276">
        <v>121</v>
      </c>
      <c r="BU89" s="276">
        <v>107</v>
      </c>
      <c r="BV89" s="276">
        <v>116</v>
      </c>
      <c r="BW89" s="276">
        <v>124</v>
      </c>
      <c r="BX89" s="276">
        <v>103</v>
      </c>
      <c r="BY89" s="276">
        <v>89</v>
      </c>
      <c r="BZ89" s="276">
        <v>100</v>
      </c>
      <c r="CA89" s="276">
        <v>88</v>
      </c>
      <c r="CB89" s="276">
        <v>75</v>
      </c>
      <c r="CC89" s="276">
        <v>73</v>
      </c>
      <c r="CD89" s="276">
        <v>67</v>
      </c>
      <c r="CE89" s="276">
        <v>60</v>
      </c>
      <c r="CF89" s="276">
        <v>62</v>
      </c>
      <c r="CG89" s="276">
        <v>42</v>
      </c>
      <c r="CH89" s="276">
        <v>39</v>
      </c>
      <c r="CI89" s="276">
        <v>48</v>
      </c>
      <c r="CJ89" s="276">
        <v>34</v>
      </c>
      <c r="CK89" s="276">
        <v>35</v>
      </c>
      <c r="CL89" s="276">
        <v>21</v>
      </c>
      <c r="CM89" s="276">
        <v>24</v>
      </c>
      <c r="CN89" s="276">
        <v>16</v>
      </c>
      <c r="CO89" s="276">
        <v>21</v>
      </c>
      <c r="CP89" s="276">
        <v>44</v>
      </c>
    </row>
    <row r="90" spans="1:94" s="141" customFormat="1" ht="15.75" customHeight="1">
      <c r="A90" s="278" t="s">
        <v>27</v>
      </c>
      <c r="B90" s="276">
        <v>53691</v>
      </c>
      <c r="C90" s="278"/>
      <c r="D90" s="276">
        <v>518</v>
      </c>
      <c r="E90" s="276">
        <v>555</v>
      </c>
      <c r="F90" s="276">
        <v>506</v>
      </c>
      <c r="G90" s="276">
        <v>610</v>
      </c>
      <c r="H90" s="276">
        <v>583</v>
      </c>
      <c r="I90" s="276">
        <v>545</v>
      </c>
      <c r="J90" s="276">
        <v>588</v>
      </c>
      <c r="K90" s="276">
        <v>594</v>
      </c>
      <c r="L90" s="276">
        <v>532</v>
      </c>
      <c r="M90" s="276">
        <v>574</v>
      </c>
      <c r="N90" s="276">
        <v>557</v>
      </c>
      <c r="O90" s="276">
        <v>542</v>
      </c>
      <c r="P90" s="276">
        <v>571</v>
      </c>
      <c r="Q90" s="276">
        <v>592</v>
      </c>
      <c r="R90" s="276">
        <v>633</v>
      </c>
      <c r="S90" s="276">
        <v>631</v>
      </c>
      <c r="T90" s="276">
        <v>664</v>
      </c>
      <c r="U90" s="276">
        <v>650</v>
      </c>
      <c r="V90" s="276">
        <v>611</v>
      </c>
      <c r="W90" s="276">
        <v>626</v>
      </c>
      <c r="X90" s="276">
        <v>640</v>
      </c>
      <c r="Y90" s="276">
        <v>634</v>
      </c>
      <c r="Z90" s="276">
        <v>605</v>
      </c>
      <c r="AA90" s="276">
        <v>569</v>
      </c>
      <c r="AB90" s="276">
        <v>604</v>
      </c>
      <c r="AC90" s="276">
        <v>573</v>
      </c>
      <c r="AD90" s="276">
        <v>593</v>
      </c>
      <c r="AE90" s="276">
        <v>594</v>
      </c>
      <c r="AF90" s="276">
        <v>524</v>
      </c>
      <c r="AG90" s="276">
        <v>499</v>
      </c>
      <c r="AH90" s="276">
        <v>503</v>
      </c>
      <c r="AI90" s="276">
        <v>459</v>
      </c>
      <c r="AJ90" s="276">
        <v>546</v>
      </c>
      <c r="AK90" s="276">
        <v>559</v>
      </c>
      <c r="AL90" s="276">
        <v>535</v>
      </c>
      <c r="AM90" s="276">
        <v>575</v>
      </c>
      <c r="AN90" s="276">
        <v>444</v>
      </c>
      <c r="AO90" s="276">
        <v>508</v>
      </c>
      <c r="AP90" s="276">
        <v>530</v>
      </c>
      <c r="AQ90" s="276">
        <v>549</v>
      </c>
      <c r="AR90" s="276">
        <v>605</v>
      </c>
      <c r="AS90" s="276">
        <v>657</v>
      </c>
      <c r="AT90" s="276">
        <v>660</v>
      </c>
      <c r="AU90" s="276">
        <v>729</v>
      </c>
      <c r="AV90" s="276">
        <v>735</v>
      </c>
      <c r="AW90" s="276">
        <v>708</v>
      </c>
      <c r="AX90" s="276">
        <v>794</v>
      </c>
      <c r="AY90" s="276">
        <v>799</v>
      </c>
      <c r="AZ90" s="276">
        <v>754</v>
      </c>
      <c r="BA90" s="276">
        <v>843</v>
      </c>
      <c r="BB90" s="276">
        <v>878</v>
      </c>
      <c r="BC90" s="276">
        <v>787</v>
      </c>
      <c r="BD90" s="276">
        <v>844</v>
      </c>
      <c r="BE90" s="276">
        <v>878</v>
      </c>
      <c r="BF90" s="276">
        <v>808</v>
      </c>
      <c r="BG90" s="276">
        <v>833</v>
      </c>
      <c r="BH90" s="276">
        <v>807</v>
      </c>
      <c r="BI90" s="276">
        <v>778</v>
      </c>
      <c r="BJ90" s="276">
        <v>771</v>
      </c>
      <c r="BK90" s="276">
        <v>747</v>
      </c>
      <c r="BL90" s="276">
        <v>759</v>
      </c>
      <c r="BM90" s="276">
        <v>759</v>
      </c>
      <c r="BN90" s="276">
        <v>752</v>
      </c>
      <c r="BO90" s="276">
        <v>759</v>
      </c>
      <c r="BP90" s="276">
        <v>763</v>
      </c>
      <c r="BQ90" s="276">
        <v>822</v>
      </c>
      <c r="BR90" s="276">
        <v>816</v>
      </c>
      <c r="BS90" s="276">
        <v>915</v>
      </c>
      <c r="BT90" s="276">
        <v>691</v>
      </c>
      <c r="BU90" s="276">
        <v>659</v>
      </c>
      <c r="BV90" s="276">
        <v>707</v>
      </c>
      <c r="BW90" s="276">
        <v>684</v>
      </c>
      <c r="BX90" s="276">
        <v>567</v>
      </c>
      <c r="BY90" s="276">
        <v>512</v>
      </c>
      <c r="BZ90" s="276">
        <v>537</v>
      </c>
      <c r="CA90" s="276">
        <v>495</v>
      </c>
      <c r="CB90" s="276">
        <v>492</v>
      </c>
      <c r="CC90" s="276">
        <v>474</v>
      </c>
      <c r="CD90" s="276">
        <v>423</v>
      </c>
      <c r="CE90" s="276">
        <v>418</v>
      </c>
      <c r="CF90" s="276">
        <v>323</v>
      </c>
      <c r="CG90" s="276">
        <v>333</v>
      </c>
      <c r="CH90" s="276">
        <v>287</v>
      </c>
      <c r="CI90" s="276">
        <v>298</v>
      </c>
      <c r="CJ90" s="276">
        <v>216</v>
      </c>
      <c r="CK90" s="276">
        <v>190</v>
      </c>
      <c r="CL90" s="276">
        <v>154</v>
      </c>
      <c r="CM90" s="276">
        <v>152</v>
      </c>
      <c r="CN90" s="276">
        <v>125</v>
      </c>
      <c r="CO90" s="276">
        <v>106</v>
      </c>
      <c r="CP90" s="276">
        <v>363</v>
      </c>
    </row>
    <row r="91" spans="1:94" s="141" customFormat="1" ht="15.75" customHeight="1">
      <c r="A91" s="278" t="s">
        <v>28</v>
      </c>
      <c r="B91" s="276">
        <v>151803</v>
      </c>
      <c r="C91" s="278"/>
      <c r="D91" s="276">
        <v>1668</v>
      </c>
      <c r="E91" s="276">
        <v>1766</v>
      </c>
      <c r="F91" s="276">
        <v>1868</v>
      </c>
      <c r="G91" s="276">
        <v>1814</v>
      </c>
      <c r="H91" s="276">
        <v>1722</v>
      </c>
      <c r="I91" s="276">
        <v>1745</v>
      </c>
      <c r="J91" s="276">
        <v>1789</v>
      </c>
      <c r="K91" s="276">
        <v>1800</v>
      </c>
      <c r="L91" s="276">
        <v>1708</v>
      </c>
      <c r="M91" s="276">
        <v>1691</v>
      </c>
      <c r="N91" s="276">
        <v>1719</v>
      </c>
      <c r="O91" s="276">
        <v>1581</v>
      </c>
      <c r="P91" s="276">
        <v>1660</v>
      </c>
      <c r="Q91" s="276">
        <v>1697</v>
      </c>
      <c r="R91" s="276">
        <v>1820</v>
      </c>
      <c r="S91" s="276">
        <v>1843</v>
      </c>
      <c r="T91" s="276">
        <v>1833</v>
      </c>
      <c r="U91" s="276">
        <v>1928</v>
      </c>
      <c r="V91" s="276">
        <v>1916</v>
      </c>
      <c r="W91" s="276">
        <v>1801</v>
      </c>
      <c r="X91" s="276">
        <v>1924</v>
      </c>
      <c r="Y91" s="276">
        <v>1898</v>
      </c>
      <c r="Z91" s="276">
        <v>1949</v>
      </c>
      <c r="AA91" s="276">
        <v>1838</v>
      </c>
      <c r="AB91" s="276">
        <v>1728</v>
      </c>
      <c r="AC91" s="276">
        <v>1701</v>
      </c>
      <c r="AD91" s="276">
        <v>1751</v>
      </c>
      <c r="AE91" s="276">
        <v>1703</v>
      </c>
      <c r="AF91" s="276">
        <v>1678</v>
      </c>
      <c r="AG91" s="276">
        <v>1730</v>
      </c>
      <c r="AH91" s="276">
        <v>1704</v>
      </c>
      <c r="AI91" s="276">
        <v>1672</v>
      </c>
      <c r="AJ91" s="276">
        <v>1805</v>
      </c>
      <c r="AK91" s="276">
        <v>1947</v>
      </c>
      <c r="AL91" s="276">
        <v>1991</v>
      </c>
      <c r="AM91" s="276">
        <v>1794</v>
      </c>
      <c r="AN91" s="276">
        <v>1668</v>
      </c>
      <c r="AO91" s="276">
        <v>1732</v>
      </c>
      <c r="AP91" s="276">
        <v>1848</v>
      </c>
      <c r="AQ91" s="276">
        <v>1908</v>
      </c>
      <c r="AR91" s="276">
        <v>1985</v>
      </c>
      <c r="AS91" s="276">
        <v>2100</v>
      </c>
      <c r="AT91" s="276">
        <v>2229</v>
      </c>
      <c r="AU91" s="276">
        <v>2352</v>
      </c>
      <c r="AV91" s="276">
        <v>2323</v>
      </c>
      <c r="AW91" s="276">
        <v>2446</v>
      </c>
      <c r="AX91" s="276">
        <v>2420</v>
      </c>
      <c r="AY91" s="276">
        <v>2402</v>
      </c>
      <c r="AZ91" s="276">
        <v>2326</v>
      </c>
      <c r="BA91" s="276">
        <v>2461</v>
      </c>
      <c r="BB91" s="276">
        <v>2444</v>
      </c>
      <c r="BC91" s="276">
        <v>2531</v>
      </c>
      <c r="BD91" s="276">
        <v>2401</v>
      </c>
      <c r="BE91" s="276">
        <v>2448</v>
      </c>
      <c r="BF91" s="276">
        <v>2432</v>
      </c>
      <c r="BG91" s="276">
        <v>2230</v>
      </c>
      <c r="BH91" s="276">
        <v>2258</v>
      </c>
      <c r="BI91" s="276">
        <v>2189</v>
      </c>
      <c r="BJ91" s="276">
        <v>2121</v>
      </c>
      <c r="BK91" s="276">
        <v>1942</v>
      </c>
      <c r="BL91" s="276">
        <v>2050</v>
      </c>
      <c r="BM91" s="276">
        <v>1990</v>
      </c>
      <c r="BN91" s="276">
        <v>1864</v>
      </c>
      <c r="BO91" s="276">
        <v>1811</v>
      </c>
      <c r="BP91" s="276">
        <v>1790</v>
      </c>
      <c r="BQ91" s="276">
        <v>1808</v>
      </c>
      <c r="BR91" s="276">
        <v>1875</v>
      </c>
      <c r="BS91" s="276">
        <v>1976</v>
      </c>
      <c r="BT91" s="276">
        <v>1526</v>
      </c>
      <c r="BU91" s="276">
        <v>1449</v>
      </c>
      <c r="BV91" s="276">
        <v>1503</v>
      </c>
      <c r="BW91" s="276">
        <v>1404</v>
      </c>
      <c r="BX91" s="276">
        <v>1261</v>
      </c>
      <c r="BY91" s="276">
        <v>1137</v>
      </c>
      <c r="BZ91" s="276">
        <v>1087</v>
      </c>
      <c r="CA91" s="276">
        <v>1025</v>
      </c>
      <c r="CB91" s="276">
        <v>1084</v>
      </c>
      <c r="CC91" s="276">
        <v>989</v>
      </c>
      <c r="CD91" s="276">
        <v>942</v>
      </c>
      <c r="CE91" s="276">
        <v>769</v>
      </c>
      <c r="CF91" s="276">
        <v>756</v>
      </c>
      <c r="CG91" s="276">
        <v>684</v>
      </c>
      <c r="CH91" s="276">
        <v>638</v>
      </c>
      <c r="CI91" s="276">
        <v>562</v>
      </c>
      <c r="CJ91" s="276">
        <v>462</v>
      </c>
      <c r="CK91" s="276">
        <v>410</v>
      </c>
      <c r="CL91" s="276">
        <v>314</v>
      </c>
      <c r="CM91" s="276">
        <v>295</v>
      </c>
      <c r="CN91" s="276">
        <v>251</v>
      </c>
      <c r="CO91" s="276">
        <v>182</v>
      </c>
      <c r="CP91" s="276">
        <v>531</v>
      </c>
    </row>
    <row r="92" spans="1:94" s="141" customFormat="1" ht="15.75" customHeight="1">
      <c r="A92" s="278" t="s">
        <v>29</v>
      </c>
      <c r="B92" s="276">
        <v>43974</v>
      </c>
      <c r="C92" s="278"/>
      <c r="D92" s="276">
        <v>424</v>
      </c>
      <c r="E92" s="276">
        <v>434</v>
      </c>
      <c r="F92" s="276">
        <v>442</v>
      </c>
      <c r="G92" s="276">
        <v>452</v>
      </c>
      <c r="H92" s="276">
        <v>470</v>
      </c>
      <c r="I92" s="276">
        <v>482</v>
      </c>
      <c r="J92" s="276">
        <v>497</v>
      </c>
      <c r="K92" s="276">
        <v>482</v>
      </c>
      <c r="L92" s="276">
        <v>470</v>
      </c>
      <c r="M92" s="276">
        <v>523</v>
      </c>
      <c r="N92" s="276">
        <v>570</v>
      </c>
      <c r="O92" s="276">
        <v>510</v>
      </c>
      <c r="P92" s="276">
        <v>511</v>
      </c>
      <c r="Q92" s="276">
        <v>524</v>
      </c>
      <c r="R92" s="276">
        <v>545</v>
      </c>
      <c r="S92" s="276">
        <v>604</v>
      </c>
      <c r="T92" s="276">
        <v>588</v>
      </c>
      <c r="U92" s="276">
        <v>608</v>
      </c>
      <c r="V92" s="276">
        <v>670</v>
      </c>
      <c r="W92" s="276">
        <v>798</v>
      </c>
      <c r="X92" s="276">
        <v>763</v>
      </c>
      <c r="Y92" s="276">
        <v>698</v>
      </c>
      <c r="Z92" s="276">
        <v>738</v>
      </c>
      <c r="AA92" s="276">
        <v>735</v>
      </c>
      <c r="AB92" s="276">
        <v>723</v>
      </c>
      <c r="AC92" s="276">
        <v>645</v>
      </c>
      <c r="AD92" s="276">
        <v>560</v>
      </c>
      <c r="AE92" s="276">
        <v>520</v>
      </c>
      <c r="AF92" s="276">
        <v>455</v>
      </c>
      <c r="AG92" s="276">
        <v>410</v>
      </c>
      <c r="AH92" s="276">
        <v>455</v>
      </c>
      <c r="AI92" s="276">
        <v>415</v>
      </c>
      <c r="AJ92" s="276">
        <v>462</v>
      </c>
      <c r="AK92" s="276">
        <v>390</v>
      </c>
      <c r="AL92" s="276">
        <v>442</v>
      </c>
      <c r="AM92" s="276">
        <v>489</v>
      </c>
      <c r="AN92" s="276">
        <v>443</v>
      </c>
      <c r="AO92" s="276">
        <v>445</v>
      </c>
      <c r="AP92" s="276">
        <v>510</v>
      </c>
      <c r="AQ92" s="276">
        <v>465</v>
      </c>
      <c r="AR92" s="276">
        <v>510</v>
      </c>
      <c r="AS92" s="276">
        <v>500</v>
      </c>
      <c r="AT92" s="276">
        <v>576</v>
      </c>
      <c r="AU92" s="276">
        <v>597</v>
      </c>
      <c r="AV92" s="276">
        <v>643</v>
      </c>
      <c r="AW92" s="276">
        <v>667</v>
      </c>
      <c r="AX92" s="276">
        <v>683</v>
      </c>
      <c r="AY92" s="276">
        <v>645</v>
      </c>
      <c r="AZ92" s="276">
        <v>683</v>
      </c>
      <c r="BA92" s="276">
        <v>752</v>
      </c>
      <c r="BB92" s="276">
        <v>686</v>
      </c>
      <c r="BC92" s="276">
        <v>674</v>
      </c>
      <c r="BD92" s="276">
        <v>638</v>
      </c>
      <c r="BE92" s="276">
        <v>638</v>
      </c>
      <c r="BF92" s="276">
        <v>662</v>
      </c>
      <c r="BG92" s="276">
        <v>606</v>
      </c>
      <c r="BH92" s="276">
        <v>616</v>
      </c>
      <c r="BI92" s="276">
        <v>610</v>
      </c>
      <c r="BJ92" s="276">
        <v>551</v>
      </c>
      <c r="BK92" s="276">
        <v>540</v>
      </c>
      <c r="BL92" s="276">
        <v>507</v>
      </c>
      <c r="BM92" s="276">
        <v>554</v>
      </c>
      <c r="BN92" s="276">
        <v>515</v>
      </c>
      <c r="BO92" s="276">
        <v>529</v>
      </c>
      <c r="BP92" s="276">
        <v>528</v>
      </c>
      <c r="BQ92" s="276">
        <v>533</v>
      </c>
      <c r="BR92" s="276">
        <v>543</v>
      </c>
      <c r="BS92" s="276">
        <v>626</v>
      </c>
      <c r="BT92" s="276">
        <v>462</v>
      </c>
      <c r="BU92" s="276">
        <v>365</v>
      </c>
      <c r="BV92" s="276">
        <v>444</v>
      </c>
      <c r="BW92" s="276">
        <v>408</v>
      </c>
      <c r="BX92" s="276">
        <v>362</v>
      </c>
      <c r="BY92" s="276">
        <v>347</v>
      </c>
      <c r="BZ92" s="276">
        <v>358</v>
      </c>
      <c r="CA92" s="276">
        <v>343</v>
      </c>
      <c r="CB92" s="276">
        <v>283</v>
      </c>
      <c r="CC92" s="276">
        <v>299</v>
      </c>
      <c r="CD92" s="276">
        <v>278</v>
      </c>
      <c r="CE92" s="276">
        <v>263</v>
      </c>
      <c r="CF92" s="276">
        <v>214</v>
      </c>
      <c r="CG92" s="276">
        <v>220</v>
      </c>
      <c r="CH92" s="276">
        <v>206</v>
      </c>
      <c r="CI92" s="276">
        <v>175</v>
      </c>
      <c r="CJ92" s="276">
        <v>149</v>
      </c>
      <c r="CK92" s="276">
        <v>132</v>
      </c>
      <c r="CL92" s="276">
        <v>97</v>
      </c>
      <c r="CM92" s="276">
        <v>88</v>
      </c>
      <c r="CN92" s="276">
        <v>72</v>
      </c>
      <c r="CO92" s="276">
        <v>57</v>
      </c>
      <c r="CP92" s="276">
        <v>173</v>
      </c>
    </row>
    <row r="93" spans="1:94" s="141" customFormat="1" ht="23.25" customHeight="1">
      <c r="A93" s="278" t="s">
        <v>30</v>
      </c>
      <c r="B93" s="276">
        <v>42693</v>
      </c>
      <c r="C93" s="278"/>
      <c r="D93" s="276">
        <v>479</v>
      </c>
      <c r="E93" s="276">
        <v>508</v>
      </c>
      <c r="F93" s="276">
        <v>546</v>
      </c>
      <c r="G93" s="276">
        <v>554</v>
      </c>
      <c r="H93" s="276">
        <v>526</v>
      </c>
      <c r="I93" s="276">
        <v>551</v>
      </c>
      <c r="J93" s="276">
        <v>535</v>
      </c>
      <c r="K93" s="276">
        <v>505</v>
      </c>
      <c r="L93" s="276">
        <v>491</v>
      </c>
      <c r="M93" s="276">
        <v>492</v>
      </c>
      <c r="N93" s="276">
        <v>512</v>
      </c>
      <c r="O93" s="276">
        <v>448</v>
      </c>
      <c r="P93" s="276">
        <v>431</v>
      </c>
      <c r="Q93" s="276">
        <v>439</v>
      </c>
      <c r="R93" s="276">
        <v>477</v>
      </c>
      <c r="S93" s="276">
        <v>499</v>
      </c>
      <c r="T93" s="276">
        <v>527</v>
      </c>
      <c r="U93" s="276">
        <v>528</v>
      </c>
      <c r="V93" s="276">
        <v>563</v>
      </c>
      <c r="W93" s="276">
        <v>556</v>
      </c>
      <c r="X93" s="276">
        <v>594</v>
      </c>
      <c r="Y93" s="276">
        <v>580</v>
      </c>
      <c r="Z93" s="276">
        <v>609</v>
      </c>
      <c r="AA93" s="276">
        <v>601</v>
      </c>
      <c r="AB93" s="276">
        <v>561</v>
      </c>
      <c r="AC93" s="276">
        <v>515</v>
      </c>
      <c r="AD93" s="276">
        <v>571</v>
      </c>
      <c r="AE93" s="276">
        <v>596</v>
      </c>
      <c r="AF93" s="276">
        <v>577</v>
      </c>
      <c r="AG93" s="276">
        <v>559</v>
      </c>
      <c r="AH93" s="276">
        <v>487</v>
      </c>
      <c r="AI93" s="276">
        <v>493</v>
      </c>
      <c r="AJ93" s="276">
        <v>492</v>
      </c>
      <c r="AK93" s="276">
        <v>559</v>
      </c>
      <c r="AL93" s="276">
        <v>454</v>
      </c>
      <c r="AM93" s="276">
        <v>495</v>
      </c>
      <c r="AN93" s="276">
        <v>428</v>
      </c>
      <c r="AO93" s="276">
        <v>479</v>
      </c>
      <c r="AP93" s="276">
        <v>452</v>
      </c>
      <c r="AQ93" s="276">
        <v>456</v>
      </c>
      <c r="AR93" s="276">
        <v>465</v>
      </c>
      <c r="AS93" s="276">
        <v>551</v>
      </c>
      <c r="AT93" s="276">
        <v>549</v>
      </c>
      <c r="AU93" s="276">
        <v>617</v>
      </c>
      <c r="AV93" s="276">
        <v>558</v>
      </c>
      <c r="AW93" s="276">
        <v>619</v>
      </c>
      <c r="AX93" s="276">
        <v>650</v>
      </c>
      <c r="AY93" s="276">
        <v>662</v>
      </c>
      <c r="AZ93" s="276">
        <v>702</v>
      </c>
      <c r="BA93" s="276">
        <v>761</v>
      </c>
      <c r="BB93" s="276">
        <v>691</v>
      </c>
      <c r="BC93" s="276">
        <v>707</v>
      </c>
      <c r="BD93" s="276">
        <v>685</v>
      </c>
      <c r="BE93" s="276">
        <v>695</v>
      </c>
      <c r="BF93" s="276">
        <v>646</v>
      </c>
      <c r="BG93" s="276">
        <v>650</v>
      </c>
      <c r="BH93" s="276">
        <v>657</v>
      </c>
      <c r="BI93" s="276">
        <v>575</v>
      </c>
      <c r="BJ93" s="276">
        <v>652</v>
      </c>
      <c r="BK93" s="276">
        <v>577</v>
      </c>
      <c r="BL93" s="276">
        <v>559</v>
      </c>
      <c r="BM93" s="276">
        <v>534</v>
      </c>
      <c r="BN93" s="276">
        <v>520</v>
      </c>
      <c r="BO93" s="276">
        <v>509</v>
      </c>
      <c r="BP93" s="276">
        <v>517</v>
      </c>
      <c r="BQ93" s="276">
        <v>485</v>
      </c>
      <c r="BR93" s="276">
        <v>532</v>
      </c>
      <c r="BS93" s="276">
        <v>506</v>
      </c>
      <c r="BT93" s="276">
        <v>473</v>
      </c>
      <c r="BU93" s="276">
        <v>409</v>
      </c>
      <c r="BV93" s="276">
        <v>407</v>
      </c>
      <c r="BW93" s="276">
        <v>336</v>
      </c>
      <c r="BX93" s="276">
        <v>327</v>
      </c>
      <c r="BY93" s="276">
        <v>285</v>
      </c>
      <c r="BZ93" s="276">
        <v>282</v>
      </c>
      <c r="CA93" s="276">
        <v>310</v>
      </c>
      <c r="CB93" s="276">
        <v>261</v>
      </c>
      <c r="CC93" s="276">
        <v>233</v>
      </c>
      <c r="CD93" s="276">
        <v>244</v>
      </c>
      <c r="CE93" s="276">
        <v>215</v>
      </c>
      <c r="CF93" s="276">
        <v>195</v>
      </c>
      <c r="CG93" s="276">
        <v>187</v>
      </c>
      <c r="CH93" s="276">
        <v>186</v>
      </c>
      <c r="CI93" s="276">
        <v>138</v>
      </c>
      <c r="CJ93" s="276">
        <v>108</v>
      </c>
      <c r="CK93" s="276">
        <v>106</v>
      </c>
      <c r="CL93" s="276">
        <v>99</v>
      </c>
      <c r="CM93" s="276">
        <v>69</v>
      </c>
      <c r="CN93" s="276">
        <v>63</v>
      </c>
      <c r="CO93" s="276">
        <v>48</v>
      </c>
      <c r="CP93" s="276">
        <v>156</v>
      </c>
    </row>
    <row r="94" spans="1:94" s="141" customFormat="1" ht="15.75" customHeight="1">
      <c r="A94" s="278" t="s">
        <v>31</v>
      </c>
      <c r="B94" s="276">
        <v>86797</v>
      </c>
      <c r="C94" s="278"/>
      <c r="D94" s="276">
        <v>1074</v>
      </c>
      <c r="E94" s="276">
        <v>1018</v>
      </c>
      <c r="F94" s="276">
        <v>1134</v>
      </c>
      <c r="G94" s="276">
        <v>1225</v>
      </c>
      <c r="H94" s="276">
        <v>1129</v>
      </c>
      <c r="I94" s="276">
        <v>1242</v>
      </c>
      <c r="J94" s="276">
        <v>1236</v>
      </c>
      <c r="K94" s="276">
        <v>1182</v>
      </c>
      <c r="L94" s="276">
        <v>1141</v>
      </c>
      <c r="M94" s="276">
        <v>1145</v>
      </c>
      <c r="N94" s="276">
        <v>1099</v>
      </c>
      <c r="O94" s="276">
        <v>1052</v>
      </c>
      <c r="P94" s="276">
        <v>991</v>
      </c>
      <c r="Q94" s="276">
        <v>1078</v>
      </c>
      <c r="R94" s="276">
        <v>1028</v>
      </c>
      <c r="S94" s="276">
        <v>1151</v>
      </c>
      <c r="T94" s="276">
        <v>1093</v>
      </c>
      <c r="U94" s="276">
        <v>1120</v>
      </c>
      <c r="V94" s="276">
        <v>1173</v>
      </c>
      <c r="W94" s="276">
        <v>1122</v>
      </c>
      <c r="X94" s="276">
        <v>1094</v>
      </c>
      <c r="Y94" s="276">
        <v>1108</v>
      </c>
      <c r="Z94" s="276">
        <v>1019</v>
      </c>
      <c r="AA94" s="276">
        <v>1080</v>
      </c>
      <c r="AB94" s="276">
        <v>995</v>
      </c>
      <c r="AC94" s="276">
        <v>1029</v>
      </c>
      <c r="AD94" s="276">
        <v>1069</v>
      </c>
      <c r="AE94" s="276">
        <v>1096</v>
      </c>
      <c r="AF94" s="276">
        <v>1021</v>
      </c>
      <c r="AG94" s="276">
        <v>979</v>
      </c>
      <c r="AH94" s="276">
        <v>1096</v>
      </c>
      <c r="AI94" s="276">
        <v>1080</v>
      </c>
      <c r="AJ94" s="276">
        <v>1093</v>
      </c>
      <c r="AK94" s="276">
        <v>1121</v>
      </c>
      <c r="AL94" s="276">
        <v>1110</v>
      </c>
      <c r="AM94" s="276">
        <v>1138</v>
      </c>
      <c r="AN94" s="276">
        <v>999</v>
      </c>
      <c r="AO94" s="276">
        <v>1117</v>
      </c>
      <c r="AP94" s="276">
        <v>1139</v>
      </c>
      <c r="AQ94" s="276">
        <v>1180</v>
      </c>
      <c r="AR94" s="276">
        <v>1216</v>
      </c>
      <c r="AS94" s="276">
        <v>1224</v>
      </c>
      <c r="AT94" s="276">
        <v>1375</v>
      </c>
      <c r="AU94" s="276">
        <v>1436</v>
      </c>
      <c r="AV94" s="276">
        <v>1300</v>
      </c>
      <c r="AW94" s="276">
        <v>1424</v>
      </c>
      <c r="AX94" s="276">
        <v>1472</v>
      </c>
      <c r="AY94" s="276">
        <v>1391</v>
      </c>
      <c r="AZ94" s="276">
        <v>1356</v>
      </c>
      <c r="BA94" s="276">
        <v>1480</v>
      </c>
      <c r="BB94" s="276">
        <v>1398</v>
      </c>
      <c r="BC94" s="276">
        <v>1398</v>
      </c>
      <c r="BD94" s="276">
        <v>1343</v>
      </c>
      <c r="BE94" s="276">
        <v>1307</v>
      </c>
      <c r="BF94" s="276">
        <v>1266</v>
      </c>
      <c r="BG94" s="276">
        <v>1215</v>
      </c>
      <c r="BH94" s="276">
        <v>1145</v>
      </c>
      <c r="BI94" s="276">
        <v>1082</v>
      </c>
      <c r="BJ94" s="276">
        <v>1059</v>
      </c>
      <c r="BK94" s="276">
        <v>959</v>
      </c>
      <c r="BL94" s="276">
        <v>958</v>
      </c>
      <c r="BM94" s="276">
        <v>917</v>
      </c>
      <c r="BN94" s="276">
        <v>913</v>
      </c>
      <c r="BO94" s="276">
        <v>934</v>
      </c>
      <c r="BP94" s="276">
        <v>942</v>
      </c>
      <c r="BQ94" s="276">
        <v>949</v>
      </c>
      <c r="BR94" s="276">
        <v>991</v>
      </c>
      <c r="BS94" s="276">
        <v>1009</v>
      </c>
      <c r="BT94" s="276">
        <v>809</v>
      </c>
      <c r="BU94" s="276">
        <v>764</v>
      </c>
      <c r="BV94" s="276">
        <v>734</v>
      </c>
      <c r="BW94" s="276">
        <v>677</v>
      </c>
      <c r="BX94" s="276">
        <v>650</v>
      </c>
      <c r="BY94" s="276">
        <v>594</v>
      </c>
      <c r="BZ94" s="276">
        <v>560</v>
      </c>
      <c r="CA94" s="276">
        <v>561</v>
      </c>
      <c r="CB94" s="276">
        <v>517</v>
      </c>
      <c r="CC94" s="276">
        <v>461</v>
      </c>
      <c r="CD94" s="276">
        <v>417</v>
      </c>
      <c r="CE94" s="276">
        <v>403</v>
      </c>
      <c r="CF94" s="276">
        <v>353</v>
      </c>
      <c r="CG94" s="276">
        <v>266</v>
      </c>
      <c r="CH94" s="276">
        <v>290</v>
      </c>
      <c r="CI94" s="276">
        <v>224</v>
      </c>
      <c r="CJ94" s="276">
        <v>200</v>
      </c>
      <c r="CK94" s="276">
        <v>178</v>
      </c>
      <c r="CL94" s="276">
        <v>134</v>
      </c>
      <c r="CM94" s="276">
        <v>142</v>
      </c>
      <c r="CN94" s="276">
        <v>103</v>
      </c>
      <c r="CO94" s="276">
        <v>79</v>
      </c>
      <c r="CP94" s="276">
        <v>226</v>
      </c>
    </row>
    <row r="95" spans="1:94" s="164" customFormat="1" ht="15.75" customHeight="1">
      <c r="A95" s="141"/>
      <c r="B95" s="276"/>
      <c r="C95" s="276"/>
      <c r="D95" s="276"/>
      <c r="E95" s="276"/>
      <c r="F95" s="276"/>
      <c r="G95" s="276"/>
      <c r="H95" s="276"/>
      <c r="I95" s="276"/>
      <c r="J95" s="276"/>
      <c r="K95" s="276"/>
      <c r="L95" s="276"/>
      <c r="M95" s="276"/>
      <c r="N95" s="276"/>
      <c r="O95" s="276"/>
      <c r="P95" s="276"/>
      <c r="Q95" s="276"/>
      <c r="R95" s="276"/>
      <c r="S95" s="276"/>
      <c r="T95" s="276"/>
      <c r="U95" s="276"/>
      <c r="V95" s="276"/>
      <c r="W95" s="276"/>
      <c r="X95" s="276"/>
      <c r="Y95" s="276"/>
      <c r="Z95" s="276"/>
      <c r="AA95" s="276"/>
      <c r="AB95" s="276"/>
      <c r="AC95" s="276"/>
      <c r="AD95" s="276"/>
      <c r="AE95" s="276"/>
      <c r="AF95" s="276"/>
      <c r="AG95" s="276"/>
      <c r="AH95" s="276"/>
      <c r="AI95" s="276"/>
      <c r="AJ95" s="276"/>
      <c r="AK95" s="276"/>
      <c r="AL95" s="276"/>
      <c r="AM95" s="276"/>
      <c r="AN95" s="276"/>
      <c r="AO95" s="276"/>
      <c r="AP95" s="276"/>
      <c r="AQ95" s="276"/>
      <c r="AR95" s="276"/>
      <c r="AS95" s="276"/>
      <c r="AT95" s="276"/>
      <c r="AU95" s="276"/>
      <c r="AV95" s="276"/>
      <c r="AW95" s="276"/>
      <c r="AX95" s="276"/>
      <c r="AY95" s="276"/>
      <c r="AZ95" s="276"/>
      <c r="BA95" s="276"/>
      <c r="BB95" s="276"/>
      <c r="BC95" s="276"/>
      <c r="BD95" s="276"/>
      <c r="BE95" s="276"/>
      <c r="BF95" s="276"/>
      <c r="BG95" s="276"/>
      <c r="BH95" s="276"/>
      <c r="BI95" s="276"/>
      <c r="BJ95" s="276"/>
      <c r="BK95" s="276"/>
      <c r="BL95" s="276"/>
      <c r="BM95" s="276"/>
      <c r="BN95" s="276"/>
      <c r="BO95" s="276"/>
      <c r="BP95" s="276"/>
      <c r="BQ95" s="276"/>
      <c r="BR95" s="276"/>
      <c r="BS95" s="276"/>
      <c r="BT95" s="276"/>
      <c r="BU95" s="276"/>
      <c r="BV95" s="276"/>
      <c r="BW95" s="276"/>
      <c r="BX95" s="276"/>
      <c r="BY95" s="276"/>
      <c r="BZ95" s="276"/>
      <c r="CA95" s="276"/>
      <c r="CB95" s="276"/>
      <c r="CC95" s="276"/>
      <c r="CD95" s="276"/>
      <c r="CE95" s="276"/>
      <c r="CF95" s="276"/>
      <c r="CG95" s="276"/>
      <c r="CH95" s="276"/>
      <c r="CI95" s="276"/>
      <c r="CJ95" s="276"/>
      <c r="CK95" s="276"/>
      <c r="CL95" s="276"/>
      <c r="CM95" s="276"/>
      <c r="CN95" s="276"/>
      <c r="CO95" s="276"/>
      <c r="CP95" s="276"/>
    </row>
    <row r="96" spans="1:94" s="164" customFormat="1" ht="15.75" customHeight="1">
      <c r="A96" s="272" t="s">
        <v>188</v>
      </c>
      <c r="B96" s="276"/>
      <c r="C96" s="276"/>
      <c r="D96" s="276"/>
      <c r="E96" s="276"/>
      <c r="F96" s="276"/>
      <c r="G96" s="276"/>
      <c r="H96" s="276"/>
      <c r="I96" s="276"/>
      <c r="J96" s="276"/>
      <c r="K96" s="276"/>
      <c r="L96" s="276"/>
      <c r="M96" s="276"/>
      <c r="N96" s="276"/>
      <c r="O96" s="276"/>
      <c r="P96" s="276"/>
      <c r="Q96" s="276"/>
      <c r="R96" s="276"/>
      <c r="S96" s="276"/>
      <c r="T96" s="276"/>
      <c r="U96" s="276"/>
      <c r="V96" s="276"/>
      <c r="W96" s="276"/>
      <c r="X96" s="276"/>
      <c r="Y96" s="276"/>
      <c r="Z96" s="276"/>
      <c r="AA96" s="276"/>
      <c r="AB96" s="276"/>
      <c r="AC96" s="276"/>
      <c r="AD96" s="276"/>
      <c r="AE96" s="276"/>
      <c r="AF96" s="276"/>
      <c r="AG96" s="276"/>
      <c r="AH96" s="276"/>
      <c r="AI96" s="276"/>
      <c r="AJ96" s="276"/>
      <c r="AK96" s="276"/>
      <c r="AL96" s="276"/>
      <c r="AM96" s="276"/>
      <c r="AN96" s="276"/>
      <c r="AO96" s="276"/>
      <c r="AP96" s="276"/>
      <c r="AQ96" s="276"/>
      <c r="AR96" s="276"/>
      <c r="AS96" s="276"/>
      <c r="AT96" s="276"/>
      <c r="AU96" s="276"/>
      <c r="AV96" s="276"/>
      <c r="AW96" s="276"/>
      <c r="AX96" s="276"/>
      <c r="AY96" s="276"/>
      <c r="AZ96" s="276"/>
      <c r="BA96" s="276"/>
      <c r="BB96" s="276"/>
      <c r="BC96" s="276"/>
      <c r="BD96" s="276"/>
      <c r="BE96" s="276"/>
      <c r="BF96" s="276"/>
      <c r="BG96" s="276"/>
      <c r="BH96" s="276"/>
      <c r="BI96" s="276"/>
      <c r="BJ96" s="276"/>
      <c r="BK96" s="276"/>
      <c r="BL96" s="276"/>
      <c r="BM96" s="276"/>
      <c r="BN96" s="276"/>
      <c r="BO96" s="276"/>
      <c r="BP96" s="276"/>
      <c r="BQ96" s="276"/>
      <c r="BR96" s="276"/>
      <c r="BS96" s="276"/>
      <c r="BT96" s="276"/>
      <c r="BU96" s="276"/>
      <c r="BV96" s="276"/>
      <c r="BW96" s="276"/>
      <c r="BX96" s="276"/>
      <c r="BY96" s="276"/>
      <c r="BZ96" s="276"/>
      <c r="CA96" s="276"/>
      <c r="CB96" s="276"/>
      <c r="CC96" s="276"/>
      <c r="CD96" s="276"/>
      <c r="CE96" s="276"/>
      <c r="CF96" s="276"/>
      <c r="CG96" s="276"/>
      <c r="CH96" s="276"/>
      <c r="CI96" s="276"/>
      <c r="CJ96" s="276"/>
      <c r="CK96" s="276"/>
      <c r="CL96" s="276"/>
      <c r="CM96" s="276"/>
      <c r="CN96" s="276"/>
      <c r="CO96" s="276"/>
      <c r="CP96" s="276"/>
    </row>
    <row r="97" spans="1:94" s="164" customFormat="1" ht="15.75" customHeight="1">
      <c r="A97" s="271" t="s">
        <v>85</v>
      </c>
      <c r="B97" s="276">
        <v>177737</v>
      </c>
      <c r="C97" s="276"/>
      <c r="D97" s="276">
        <v>1808</v>
      </c>
      <c r="E97" s="276">
        <v>1909</v>
      </c>
      <c r="F97" s="276">
        <v>1998</v>
      </c>
      <c r="G97" s="276">
        <v>2083</v>
      </c>
      <c r="H97" s="276">
        <v>1975</v>
      </c>
      <c r="I97" s="276">
        <v>2029</v>
      </c>
      <c r="J97" s="276">
        <v>2057</v>
      </c>
      <c r="K97" s="276">
        <v>2057</v>
      </c>
      <c r="L97" s="276">
        <v>1964</v>
      </c>
      <c r="M97" s="276">
        <v>1991</v>
      </c>
      <c r="N97" s="276">
        <v>1934</v>
      </c>
      <c r="O97" s="276">
        <v>1898</v>
      </c>
      <c r="P97" s="276">
        <v>1897</v>
      </c>
      <c r="Q97" s="276">
        <v>1999</v>
      </c>
      <c r="R97" s="276">
        <v>2072</v>
      </c>
      <c r="S97" s="276">
        <v>2091</v>
      </c>
      <c r="T97" s="276">
        <v>2290</v>
      </c>
      <c r="U97" s="276">
        <v>2331</v>
      </c>
      <c r="V97" s="276">
        <v>2173</v>
      </c>
      <c r="W97" s="276">
        <v>2307</v>
      </c>
      <c r="X97" s="276">
        <v>2276</v>
      </c>
      <c r="Y97" s="276">
        <v>2195</v>
      </c>
      <c r="Z97" s="276">
        <v>2139</v>
      </c>
      <c r="AA97" s="276">
        <v>2131</v>
      </c>
      <c r="AB97" s="276">
        <v>1993</v>
      </c>
      <c r="AC97" s="276">
        <v>2073</v>
      </c>
      <c r="AD97" s="276">
        <v>2035</v>
      </c>
      <c r="AE97" s="276">
        <v>1984</v>
      </c>
      <c r="AF97" s="276">
        <v>1924</v>
      </c>
      <c r="AG97" s="276">
        <v>1793</v>
      </c>
      <c r="AH97" s="276">
        <v>1767</v>
      </c>
      <c r="AI97" s="276">
        <v>1779</v>
      </c>
      <c r="AJ97" s="276">
        <v>1892</v>
      </c>
      <c r="AK97" s="276">
        <v>1869</v>
      </c>
      <c r="AL97" s="276">
        <v>1914</v>
      </c>
      <c r="AM97" s="276">
        <v>1918</v>
      </c>
      <c r="AN97" s="276">
        <v>1688</v>
      </c>
      <c r="AO97" s="276">
        <v>1649</v>
      </c>
      <c r="AP97" s="276">
        <v>1855</v>
      </c>
      <c r="AQ97" s="276">
        <v>1916</v>
      </c>
      <c r="AR97" s="276">
        <v>2107</v>
      </c>
      <c r="AS97" s="276">
        <v>2267</v>
      </c>
      <c r="AT97" s="276">
        <v>2314</v>
      </c>
      <c r="AU97" s="276">
        <v>2463</v>
      </c>
      <c r="AV97" s="276">
        <v>2492</v>
      </c>
      <c r="AW97" s="276">
        <v>2612</v>
      </c>
      <c r="AX97" s="276">
        <v>2655</v>
      </c>
      <c r="AY97" s="276">
        <v>2673</v>
      </c>
      <c r="AZ97" s="276">
        <v>2666</v>
      </c>
      <c r="BA97" s="276">
        <v>2870</v>
      </c>
      <c r="BB97" s="276">
        <v>2877</v>
      </c>
      <c r="BC97" s="276">
        <v>2697</v>
      </c>
      <c r="BD97" s="276">
        <v>2811</v>
      </c>
      <c r="BE97" s="276">
        <v>2752</v>
      </c>
      <c r="BF97" s="276">
        <v>2625</v>
      </c>
      <c r="BG97" s="276">
        <v>2747</v>
      </c>
      <c r="BH97" s="276">
        <v>2570</v>
      </c>
      <c r="BI97" s="276">
        <v>2526</v>
      </c>
      <c r="BJ97" s="276">
        <v>2458</v>
      </c>
      <c r="BK97" s="276">
        <v>2394</v>
      </c>
      <c r="BL97" s="276">
        <v>2354</v>
      </c>
      <c r="BM97" s="276">
        <v>2404</v>
      </c>
      <c r="BN97" s="276">
        <v>2298</v>
      </c>
      <c r="BO97" s="276">
        <v>2372</v>
      </c>
      <c r="BP97" s="276">
        <v>2371</v>
      </c>
      <c r="BQ97" s="276">
        <v>2463</v>
      </c>
      <c r="BR97" s="276">
        <v>2557</v>
      </c>
      <c r="BS97" s="276">
        <v>2770</v>
      </c>
      <c r="BT97" s="276">
        <v>2098</v>
      </c>
      <c r="BU97" s="276">
        <v>2017</v>
      </c>
      <c r="BV97" s="276">
        <v>2106</v>
      </c>
      <c r="BW97" s="276">
        <v>1981</v>
      </c>
      <c r="BX97" s="276">
        <v>1645</v>
      </c>
      <c r="BY97" s="276">
        <v>1552</v>
      </c>
      <c r="BZ97" s="276">
        <v>1597</v>
      </c>
      <c r="CA97" s="276">
        <v>1578</v>
      </c>
      <c r="CB97" s="276">
        <v>1457</v>
      </c>
      <c r="CC97" s="276">
        <v>1312</v>
      </c>
      <c r="CD97" s="276">
        <v>1214</v>
      </c>
      <c r="CE97" s="276">
        <v>1172</v>
      </c>
      <c r="CF97" s="276">
        <v>991</v>
      </c>
      <c r="CG97" s="276">
        <v>978</v>
      </c>
      <c r="CH97" s="276">
        <v>883</v>
      </c>
      <c r="CI97" s="276">
        <v>814</v>
      </c>
      <c r="CJ97" s="276">
        <v>620</v>
      </c>
      <c r="CK97" s="276">
        <v>545</v>
      </c>
      <c r="CL97" s="276">
        <v>474</v>
      </c>
      <c r="CM97" s="276">
        <v>398</v>
      </c>
      <c r="CN97" s="276">
        <v>329</v>
      </c>
      <c r="CO97" s="276">
        <v>275</v>
      </c>
      <c r="CP97" s="276">
        <v>883</v>
      </c>
    </row>
    <row r="98" spans="1:94" s="164" customFormat="1" ht="15.75" customHeight="1">
      <c r="A98" s="271" t="s">
        <v>86</v>
      </c>
      <c r="B98" s="276">
        <v>55319</v>
      </c>
      <c r="C98" s="276"/>
      <c r="D98" s="276">
        <v>582</v>
      </c>
      <c r="E98" s="276">
        <v>602</v>
      </c>
      <c r="F98" s="276">
        <v>595</v>
      </c>
      <c r="G98" s="276">
        <v>643</v>
      </c>
      <c r="H98" s="276">
        <v>582</v>
      </c>
      <c r="I98" s="276">
        <v>609</v>
      </c>
      <c r="J98" s="276">
        <v>569</v>
      </c>
      <c r="K98" s="276">
        <v>590</v>
      </c>
      <c r="L98" s="276">
        <v>635</v>
      </c>
      <c r="M98" s="276">
        <v>602</v>
      </c>
      <c r="N98" s="276">
        <v>634</v>
      </c>
      <c r="O98" s="276">
        <v>607</v>
      </c>
      <c r="P98" s="276">
        <v>594</v>
      </c>
      <c r="Q98" s="276">
        <v>601</v>
      </c>
      <c r="R98" s="276">
        <v>623</v>
      </c>
      <c r="S98" s="276">
        <v>638</v>
      </c>
      <c r="T98" s="276">
        <v>624</v>
      </c>
      <c r="U98" s="276">
        <v>686</v>
      </c>
      <c r="V98" s="276">
        <v>656</v>
      </c>
      <c r="W98" s="276">
        <v>604</v>
      </c>
      <c r="X98" s="276">
        <v>574</v>
      </c>
      <c r="Y98" s="276">
        <v>548</v>
      </c>
      <c r="Z98" s="276">
        <v>511</v>
      </c>
      <c r="AA98" s="276">
        <v>483</v>
      </c>
      <c r="AB98" s="276">
        <v>535</v>
      </c>
      <c r="AC98" s="276">
        <v>489</v>
      </c>
      <c r="AD98" s="276">
        <v>526</v>
      </c>
      <c r="AE98" s="276">
        <v>463</v>
      </c>
      <c r="AF98" s="276">
        <v>488</v>
      </c>
      <c r="AG98" s="276">
        <v>472</v>
      </c>
      <c r="AH98" s="276">
        <v>487</v>
      </c>
      <c r="AI98" s="276">
        <v>439</v>
      </c>
      <c r="AJ98" s="276">
        <v>486</v>
      </c>
      <c r="AK98" s="276">
        <v>511</v>
      </c>
      <c r="AL98" s="276">
        <v>558</v>
      </c>
      <c r="AM98" s="276">
        <v>514</v>
      </c>
      <c r="AN98" s="276">
        <v>485</v>
      </c>
      <c r="AO98" s="276">
        <v>488</v>
      </c>
      <c r="AP98" s="276">
        <v>563</v>
      </c>
      <c r="AQ98" s="276">
        <v>605</v>
      </c>
      <c r="AR98" s="276">
        <v>603</v>
      </c>
      <c r="AS98" s="276">
        <v>675</v>
      </c>
      <c r="AT98" s="276">
        <v>768</v>
      </c>
      <c r="AU98" s="276">
        <v>741</v>
      </c>
      <c r="AV98" s="276">
        <v>783</v>
      </c>
      <c r="AW98" s="276">
        <v>850</v>
      </c>
      <c r="AX98" s="276">
        <v>889</v>
      </c>
      <c r="AY98" s="276">
        <v>895</v>
      </c>
      <c r="AZ98" s="276">
        <v>905</v>
      </c>
      <c r="BA98" s="276">
        <v>965</v>
      </c>
      <c r="BB98" s="276">
        <v>897</v>
      </c>
      <c r="BC98" s="276">
        <v>947</v>
      </c>
      <c r="BD98" s="276">
        <v>913</v>
      </c>
      <c r="BE98" s="276">
        <v>882</v>
      </c>
      <c r="BF98" s="276">
        <v>884</v>
      </c>
      <c r="BG98" s="276">
        <v>877</v>
      </c>
      <c r="BH98" s="276">
        <v>827</v>
      </c>
      <c r="BI98" s="276">
        <v>829</v>
      </c>
      <c r="BJ98" s="276">
        <v>829</v>
      </c>
      <c r="BK98" s="276">
        <v>821</v>
      </c>
      <c r="BL98" s="276">
        <v>800</v>
      </c>
      <c r="BM98" s="276">
        <v>784</v>
      </c>
      <c r="BN98" s="276">
        <v>788</v>
      </c>
      <c r="BO98" s="276">
        <v>797</v>
      </c>
      <c r="BP98" s="276">
        <v>825</v>
      </c>
      <c r="BQ98" s="276">
        <v>849</v>
      </c>
      <c r="BR98" s="276">
        <v>916</v>
      </c>
      <c r="BS98" s="276">
        <v>1019</v>
      </c>
      <c r="BT98" s="276">
        <v>733</v>
      </c>
      <c r="BU98" s="276">
        <v>655</v>
      </c>
      <c r="BV98" s="276">
        <v>693</v>
      </c>
      <c r="BW98" s="276">
        <v>680</v>
      </c>
      <c r="BX98" s="276">
        <v>565</v>
      </c>
      <c r="BY98" s="276">
        <v>518</v>
      </c>
      <c r="BZ98" s="276">
        <v>528</v>
      </c>
      <c r="CA98" s="276">
        <v>542</v>
      </c>
      <c r="CB98" s="276">
        <v>516</v>
      </c>
      <c r="CC98" s="276">
        <v>421</v>
      </c>
      <c r="CD98" s="276">
        <v>451</v>
      </c>
      <c r="CE98" s="276">
        <v>381</v>
      </c>
      <c r="CF98" s="276">
        <v>343</v>
      </c>
      <c r="CG98" s="276">
        <v>310</v>
      </c>
      <c r="CH98" s="276">
        <v>286</v>
      </c>
      <c r="CI98" s="276">
        <v>297</v>
      </c>
      <c r="CJ98" s="276">
        <v>260</v>
      </c>
      <c r="CK98" s="276">
        <v>225</v>
      </c>
      <c r="CL98" s="276">
        <v>197</v>
      </c>
      <c r="CM98" s="276">
        <v>137</v>
      </c>
      <c r="CN98" s="276">
        <v>128</v>
      </c>
      <c r="CO98" s="276">
        <v>119</v>
      </c>
      <c r="CP98" s="276">
        <v>275</v>
      </c>
    </row>
    <row r="99" spans="1:94" s="164" customFormat="1" ht="15.75" customHeight="1">
      <c r="A99" s="271" t="s">
        <v>5</v>
      </c>
      <c r="B99" s="276">
        <v>72825</v>
      </c>
      <c r="C99" s="276"/>
      <c r="D99" s="276">
        <v>691</v>
      </c>
      <c r="E99" s="276">
        <v>719</v>
      </c>
      <c r="F99" s="276">
        <v>701</v>
      </c>
      <c r="G99" s="276">
        <v>776</v>
      </c>
      <c r="H99" s="276">
        <v>786</v>
      </c>
      <c r="I99" s="276">
        <v>773</v>
      </c>
      <c r="J99" s="276">
        <v>756</v>
      </c>
      <c r="K99" s="276">
        <v>825</v>
      </c>
      <c r="L99" s="276">
        <v>801</v>
      </c>
      <c r="M99" s="276">
        <v>794</v>
      </c>
      <c r="N99" s="276">
        <v>767</v>
      </c>
      <c r="O99" s="276">
        <v>772</v>
      </c>
      <c r="P99" s="276">
        <v>735</v>
      </c>
      <c r="Q99" s="276">
        <v>779</v>
      </c>
      <c r="R99" s="276">
        <v>791</v>
      </c>
      <c r="S99" s="276">
        <v>849</v>
      </c>
      <c r="T99" s="276">
        <v>899</v>
      </c>
      <c r="U99" s="276">
        <v>835</v>
      </c>
      <c r="V99" s="276">
        <v>906</v>
      </c>
      <c r="W99" s="276">
        <v>884</v>
      </c>
      <c r="X99" s="276">
        <v>822</v>
      </c>
      <c r="Y99" s="276">
        <v>762</v>
      </c>
      <c r="Z99" s="276">
        <v>721</v>
      </c>
      <c r="AA99" s="276">
        <v>761</v>
      </c>
      <c r="AB99" s="276">
        <v>748</v>
      </c>
      <c r="AC99" s="276">
        <v>739</v>
      </c>
      <c r="AD99" s="276">
        <v>766</v>
      </c>
      <c r="AE99" s="276">
        <v>714</v>
      </c>
      <c r="AF99" s="276">
        <v>716</v>
      </c>
      <c r="AG99" s="276">
        <v>774</v>
      </c>
      <c r="AH99" s="276">
        <v>686</v>
      </c>
      <c r="AI99" s="276">
        <v>684</v>
      </c>
      <c r="AJ99" s="276">
        <v>664</v>
      </c>
      <c r="AK99" s="276">
        <v>689</v>
      </c>
      <c r="AL99" s="276">
        <v>688</v>
      </c>
      <c r="AM99" s="276">
        <v>606</v>
      </c>
      <c r="AN99" s="276">
        <v>624</v>
      </c>
      <c r="AO99" s="276">
        <v>610</v>
      </c>
      <c r="AP99" s="276">
        <v>713</v>
      </c>
      <c r="AQ99" s="276">
        <v>674</v>
      </c>
      <c r="AR99" s="276">
        <v>765</v>
      </c>
      <c r="AS99" s="276">
        <v>790</v>
      </c>
      <c r="AT99" s="276">
        <v>912</v>
      </c>
      <c r="AU99" s="276">
        <v>959</v>
      </c>
      <c r="AV99" s="276">
        <v>997</v>
      </c>
      <c r="AW99" s="276">
        <v>990</v>
      </c>
      <c r="AX99" s="276">
        <v>1014</v>
      </c>
      <c r="AY99" s="276">
        <v>1069</v>
      </c>
      <c r="AZ99" s="276">
        <v>1126</v>
      </c>
      <c r="BA99" s="276">
        <v>1229</v>
      </c>
      <c r="BB99" s="276">
        <v>1179</v>
      </c>
      <c r="BC99" s="276">
        <v>1191</v>
      </c>
      <c r="BD99" s="276">
        <v>1156</v>
      </c>
      <c r="BE99" s="276">
        <v>1148</v>
      </c>
      <c r="BF99" s="276">
        <v>1099</v>
      </c>
      <c r="BG99" s="276">
        <v>1100</v>
      </c>
      <c r="BH99" s="276">
        <v>1105</v>
      </c>
      <c r="BI99" s="276">
        <v>1056</v>
      </c>
      <c r="BJ99" s="276">
        <v>1055</v>
      </c>
      <c r="BK99" s="276">
        <v>1034</v>
      </c>
      <c r="BL99" s="276">
        <v>1070</v>
      </c>
      <c r="BM99" s="276">
        <v>1054</v>
      </c>
      <c r="BN99" s="276">
        <v>1052</v>
      </c>
      <c r="BO99" s="276">
        <v>1059</v>
      </c>
      <c r="BP99" s="276">
        <v>1104</v>
      </c>
      <c r="BQ99" s="276">
        <v>1163</v>
      </c>
      <c r="BR99" s="276">
        <v>1182</v>
      </c>
      <c r="BS99" s="276">
        <v>1242</v>
      </c>
      <c r="BT99" s="276">
        <v>995</v>
      </c>
      <c r="BU99" s="276">
        <v>915</v>
      </c>
      <c r="BV99" s="276">
        <v>952</v>
      </c>
      <c r="BW99" s="276">
        <v>859</v>
      </c>
      <c r="BX99" s="276">
        <v>821</v>
      </c>
      <c r="BY99" s="276">
        <v>762</v>
      </c>
      <c r="BZ99" s="276">
        <v>753</v>
      </c>
      <c r="CA99" s="276">
        <v>709</v>
      </c>
      <c r="CB99" s="276">
        <v>705</v>
      </c>
      <c r="CC99" s="276">
        <v>676</v>
      </c>
      <c r="CD99" s="276">
        <v>636</v>
      </c>
      <c r="CE99" s="276">
        <v>534</v>
      </c>
      <c r="CF99" s="276">
        <v>518</v>
      </c>
      <c r="CG99" s="276">
        <v>504</v>
      </c>
      <c r="CH99" s="276">
        <v>429</v>
      </c>
      <c r="CI99" s="276">
        <v>369</v>
      </c>
      <c r="CJ99" s="276">
        <v>327</v>
      </c>
      <c r="CK99" s="276">
        <v>264</v>
      </c>
      <c r="CL99" s="276">
        <v>222</v>
      </c>
      <c r="CM99" s="276">
        <v>228</v>
      </c>
      <c r="CN99" s="276">
        <v>181</v>
      </c>
      <c r="CO99" s="276">
        <v>145</v>
      </c>
      <c r="CP99" s="276">
        <v>421</v>
      </c>
    </row>
    <row r="100" spans="1:94" s="164" customFormat="1" ht="15.75" customHeight="1">
      <c r="A100" s="271" t="s">
        <v>14</v>
      </c>
      <c r="B100" s="276">
        <v>177912</v>
      </c>
      <c r="C100" s="276"/>
      <c r="D100" s="276">
        <v>2007</v>
      </c>
      <c r="E100" s="276">
        <v>2047</v>
      </c>
      <c r="F100" s="276">
        <v>2108</v>
      </c>
      <c r="G100" s="276">
        <v>2250</v>
      </c>
      <c r="H100" s="276">
        <v>2225</v>
      </c>
      <c r="I100" s="276">
        <v>2136</v>
      </c>
      <c r="J100" s="276">
        <v>2159</v>
      </c>
      <c r="K100" s="276">
        <v>2015</v>
      </c>
      <c r="L100" s="276">
        <v>2025</v>
      </c>
      <c r="M100" s="276">
        <v>2059</v>
      </c>
      <c r="N100" s="276">
        <v>2016</v>
      </c>
      <c r="O100" s="276">
        <v>1923</v>
      </c>
      <c r="P100" s="276">
        <v>1890</v>
      </c>
      <c r="Q100" s="276">
        <v>2046</v>
      </c>
      <c r="R100" s="276">
        <v>1969</v>
      </c>
      <c r="S100" s="276">
        <v>2153</v>
      </c>
      <c r="T100" s="276">
        <v>2009</v>
      </c>
      <c r="U100" s="276">
        <v>2122</v>
      </c>
      <c r="V100" s="276">
        <v>2270</v>
      </c>
      <c r="W100" s="276">
        <v>2397</v>
      </c>
      <c r="X100" s="276">
        <v>2561</v>
      </c>
      <c r="Y100" s="276">
        <v>2365</v>
      </c>
      <c r="Z100" s="276">
        <v>2497</v>
      </c>
      <c r="AA100" s="276">
        <v>2311</v>
      </c>
      <c r="AB100" s="276">
        <v>2138</v>
      </c>
      <c r="AC100" s="276">
        <v>2144</v>
      </c>
      <c r="AD100" s="276">
        <v>2083</v>
      </c>
      <c r="AE100" s="276">
        <v>1908</v>
      </c>
      <c r="AF100" s="276">
        <v>2058</v>
      </c>
      <c r="AG100" s="276">
        <v>1942</v>
      </c>
      <c r="AH100" s="276">
        <v>1909</v>
      </c>
      <c r="AI100" s="276">
        <v>1954</v>
      </c>
      <c r="AJ100" s="276">
        <v>2142</v>
      </c>
      <c r="AK100" s="276">
        <v>2055</v>
      </c>
      <c r="AL100" s="276">
        <v>2055</v>
      </c>
      <c r="AM100" s="276">
        <v>2024</v>
      </c>
      <c r="AN100" s="276">
        <v>1900</v>
      </c>
      <c r="AO100" s="276">
        <v>1991</v>
      </c>
      <c r="AP100" s="276">
        <v>2072</v>
      </c>
      <c r="AQ100" s="276">
        <v>2063</v>
      </c>
      <c r="AR100" s="276">
        <v>2223</v>
      </c>
      <c r="AS100" s="276">
        <v>2307</v>
      </c>
      <c r="AT100" s="276">
        <v>2432</v>
      </c>
      <c r="AU100" s="276">
        <v>2516</v>
      </c>
      <c r="AV100" s="276">
        <v>2543</v>
      </c>
      <c r="AW100" s="276">
        <v>2703</v>
      </c>
      <c r="AX100" s="276">
        <v>2701</v>
      </c>
      <c r="AY100" s="276">
        <v>2884</v>
      </c>
      <c r="AZ100" s="276">
        <v>2634</v>
      </c>
      <c r="BA100" s="276">
        <v>2750</v>
      </c>
      <c r="BB100" s="276">
        <v>2717</v>
      </c>
      <c r="BC100" s="276">
        <v>2654</v>
      </c>
      <c r="BD100" s="276">
        <v>2646</v>
      </c>
      <c r="BE100" s="276">
        <v>2638</v>
      </c>
      <c r="BF100" s="276">
        <v>2719</v>
      </c>
      <c r="BG100" s="276">
        <v>2535</v>
      </c>
      <c r="BH100" s="276">
        <v>2500</v>
      </c>
      <c r="BI100" s="276">
        <v>2488</v>
      </c>
      <c r="BJ100" s="276">
        <v>2299</v>
      </c>
      <c r="BK100" s="276">
        <v>2248</v>
      </c>
      <c r="BL100" s="276">
        <v>2273</v>
      </c>
      <c r="BM100" s="276">
        <v>2158</v>
      </c>
      <c r="BN100" s="276">
        <v>2113</v>
      </c>
      <c r="BO100" s="276">
        <v>2192</v>
      </c>
      <c r="BP100" s="276">
        <v>2203</v>
      </c>
      <c r="BQ100" s="276">
        <v>2327</v>
      </c>
      <c r="BR100" s="276">
        <v>2382</v>
      </c>
      <c r="BS100" s="276">
        <v>2705</v>
      </c>
      <c r="BT100" s="276">
        <v>2001</v>
      </c>
      <c r="BU100" s="276">
        <v>1879</v>
      </c>
      <c r="BV100" s="276">
        <v>1846</v>
      </c>
      <c r="BW100" s="276">
        <v>1752</v>
      </c>
      <c r="BX100" s="276">
        <v>1606</v>
      </c>
      <c r="BY100" s="276">
        <v>1373</v>
      </c>
      <c r="BZ100" s="276">
        <v>1353</v>
      </c>
      <c r="CA100" s="276">
        <v>1381</v>
      </c>
      <c r="CB100" s="276">
        <v>1283</v>
      </c>
      <c r="CC100" s="276">
        <v>1178</v>
      </c>
      <c r="CD100" s="276">
        <v>1134</v>
      </c>
      <c r="CE100" s="276">
        <v>1037</v>
      </c>
      <c r="CF100" s="276">
        <v>917</v>
      </c>
      <c r="CG100" s="276">
        <v>864</v>
      </c>
      <c r="CH100" s="276">
        <v>777</v>
      </c>
      <c r="CI100" s="276">
        <v>646</v>
      </c>
      <c r="CJ100" s="276">
        <v>611</v>
      </c>
      <c r="CK100" s="276">
        <v>540</v>
      </c>
      <c r="CL100" s="276">
        <v>439</v>
      </c>
      <c r="CM100" s="276">
        <v>417</v>
      </c>
      <c r="CN100" s="276">
        <v>326</v>
      </c>
      <c r="CO100" s="276">
        <v>263</v>
      </c>
      <c r="CP100" s="276">
        <v>801</v>
      </c>
    </row>
    <row r="101" spans="1:94" s="164" customFormat="1" ht="23.25" customHeight="1">
      <c r="A101" s="271" t="s">
        <v>87</v>
      </c>
      <c r="B101" s="276">
        <v>146125</v>
      </c>
      <c r="C101" s="276"/>
      <c r="D101" s="276">
        <v>1556</v>
      </c>
      <c r="E101" s="276">
        <v>1631</v>
      </c>
      <c r="F101" s="276">
        <v>1732</v>
      </c>
      <c r="G101" s="276">
        <v>1693</v>
      </c>
      <c r="H101" s="276">
        <v>1665</v>
      </c>
      <c r="I101" s="276">
        <v>1713</v>
      </c>
      <c r="J101" s="276">
        <v>1739</v>
      </c>
      <c r="K101" s="276">
        <v>1738</v>
      </c>
      <c r="L101" s="276">
        <v>1647</v>
      </c>
      <c r="M101" s="276">
        <v>1733</v>
      </c>
      <c r="N101" s="276">
        <v>1710</v>
      </c>
      <c r="O101" s="276">
        <v>1632</v>
      </c>
      <c r="P101" s="276">
        <v>1651</v>
      </c>
      <c r="Q101" s="276">
        <v>1619</v>
      </c>
      <c r="R101" s="276">
        <v>1744</v>
      </c>
      <c r="S101" s="276">
        <v>1804</v>
      </c>
      <c r="T101" s="276">
        <v>1840</v>
      </c>
      <c r="U101" s="276">
        <v>1911</v>
      </c>
      <c r="V101" s="276">
        <v>1992</v>
      </c>
      <c r="W101" s="276">
        <v>2142</v>
      </c>
      <c r="X101" s="276">
        <v>2072</v>
      </c>
      <c r="Y101" s="276">
        <v>1930</v>
      </c>
      <c r="Z101" s="276">
        <v>1901</v>
      </c>
      <c r="AA101" s="276">
        <v>1950</v>
      </c>
      <c r="AB101" s="276">
        <v>1893</v>
      </c>
      <c r="AC101" s="276">
        <v>1729</v>
      </c>
      <c r="AD101" s="276">
        <v>1719</v>
      </c>
      <c r="AE101" s="276">
        <v>1640</v>
      </c>
      <c r="AF101" s="276">
        <v>1643</v>
      </c>
      <c r="AG101" s="276">
        <v>1638</v>
      </c>
      <c r="AH101" s="276">
        <v>1600</v>
      </c>
      <c r="AI101" s="276">
        <v>1567</v>
      </c>
      <c r="AJ101" s="276">
        <v>1670</v>
      </c>
      <c r="AK101" s="276">
        <v>1678</v>
      </c>
      <c r="AL101" s="276">
        <v>1765</v>
      </c>
      <c r="AM101" s="276">
        <v>1768</v>
      </c>
      <c r="AN101" s="276">
        <v>1703</v>
      </c>
      <c r="AO101" s="276">
        <v>1668</v>
      </c>
      <c r="AP101" s="276">
        <v>1758</v>
      </c>
      <c r="AQ101" s="276">
        <v>1833</v>
      </c>
      <c r="AR101" s="276">
        <v>1853</v>
      </c>
      <c r="AS101" s="276">
        <v>1954</v>
      </c>
      <c r="AT101" s="276">
        <v>2144</v>
      </c>
      <c r="AU101" s="276">
        <v>2238</v>
      </c>
      <c r="AV101" s="276">
        <v>2289</v>
      </c>
      <c r="AW101" s="276">
        <v>2357</v>
      </c>
      <c r="AX101" s="276">
        <v>2324</v>
      </c>
      <c r="AY101" s="276">
        <v>2374</v>
      </c>
      <c r="AZ101" s="276">
        <v>2291</v>
      </c>
      <c r="BA101" s="276">
        <v>2469</v>
      </c>
      <c r="BB101" s="276">
        <v>2352</v>
      </c>
      <c r="BC101" s="276">
        <v>2311</v>
      </c>
      <c r="BD101" s="276">
        <v>2230</v>
      </c>
      <c r="BE101" s="276">
        <v>2210</v>
      </c>
      <c r="BF101" s="276">
        <v>2165</v>
      </c>
      <c r="BG101" s="276">
        <v>2084</v>
      </c>
      <c r="BH101" s="276">
        <v>1993</v>
      </c>
      <c r="BI101" s="276">
        <v>1984</v>
      </c>
      <c r="BJ101" s="276">
        <v>1811</v>
      </c>
      <c r="BK101" s="276">
        <v>1743</v>
      </c>
      <c r="BL101" s="276">
        <v>1725</v>
      </c>
      <c r="BM101" s="276">
        <v>1797</v>
      </c>
      <c r="BN101" s="276">
        <v>1695</v>
      </c>
      <c r="BO101" s="276">
        <v>1722</v>
      </c>
      <c r="BP101" s="276">
        <v>1807</v>
      </c>
      <c r="BQ101" s="276">
        <v>1793</v>
      </c>
      <c r="BR101" s="276">
        <v>1848</v>
      </c>
      <c r="BS101" s="276">
        <v>2062</v>
      </c>
      <c r="BT101" s="276">
        <v>1462</v>
      </c>
      <c r="BU101" s="276">
        <v>1363</v>
      </c>
      <c r="BV101" s="276">
        <v>1403</v>
      </c>
      <c r="BW101" s="276">
        <v>1367</v>
      </c>
      <c r="BX101" s="276">
        <v>1150</v>
      </c>
      <c r="BY101" s="276">
        <v>1080</v>
      </c>
      <c r="BZ101" s="276">
        <v>1075</v>
      </c>
      <c r="CA101" s="276">
        <v>1049</v>
      </c>
      <c r="CB101" s="276">
        <v>996</v>
      </c>
      <c r="CC101" s="276">
        <v>962</v>
      </c>
      <c r="CD101" s="276">
        <v>858</v>
      </c>
      <c r="CE101" s="276">
        <v>834</v>
      </c>
      <c r="CF101" s="276">
        <v>733</v>
      </c>
      <c r="CG101" s="276">
        <v>648</v>
      </c>
      <c r="CH101" s="276">
        <v>599</v>
      </c>
      <c r="CI101" s="276">
        <v>502</v>
      </c>
      <c r="CJ101" s="276">
        <v>447</v>
      </c>
      <c r="CK101" s="276">
        <v>397</v>
      </c>
      <c r="CL101" s="276">
        <v>308</v>
      </c>
      <c r="CM101" s="276">
        <v>304</v>
      </c>
      <c r="CN101" s="276">
        <v>221</v>
      </c>
      <c r="CO101" s="276">
        <v>153</v>
      </c>
      <c r="CP101" s="276">
        <v>572</v>
      </c>
    </row>
    <row r="102" spans="1:94" s="164" customFormat="1" ht="15.75" customHeight="1">
      <c r="A102" s="271" t="s">
        <v>88</v>
      </c>
      <c r="B102" s="276">
        <v>289615</v>
      </c>
      <c r="C102" s="276"/>
      <c r="D102" s="276">
        <v>3240</v>
      </c>
      <c r="E102" s="276">
        <v>3279</v>
      </c>
      <c r="F102" s="276">
        <v>3299</v>
      </c>
      <c r="G102" s="276">
        <v>3462</v>
      </c>
      <c r="H102" s="276">
        <v>3447</v>
      </c>
      <c r="I102" s="276">
        <v>3397</v>
      </c>
      <c r="J102" s="276">
        <v>3441</v>
      </c>
      <c r="K102" s="276">
        <v>3215</v>
      </c>
      <c r="L102" s="276">
        <v>3121</v>
      </c>
      <c r="M102" s="276">
        <v>2956</v>
      </c>
      <c r="N102" s="276">
        <v>2911</v>
      </c>
      <c r="O102" s="276">
        <v>2875</v>
      </c>
      <c r="P102" s="276">
        <v>2883</v>
      </c>
      <c r="Q102" s="276">
        <v>2901</v>
      </c>
      <c r="R102" s="276">
        <v>3142</v>
      </c>
      <c r="S102" s="276">
        <v>3123</v>
      </c>
      <c r="T102" s="276">
        <v>3234</v>
      </c>
      <c r="U102" s="276">
        <v>3325</v>
      </c>
      <c r="V102" s="276">
        <v>3358</v>
      </c>
      <c r="W102" s="276">
        <v>3645</v>
      </c>
      <c r="X102" s="276">
        <v>3920</v>
      </c>
      <c r="Y102" s="276">
        <v>4051</v>
      </c>
      <c r="Z102" s="276">
        <v>4379</v>
      </c>
      <c r="AA102" s="276">
        <v>4694</v>
      </c>
      <c r="AB102" s="276">
        <v>4430</v>
      </c>
      <c r="AC102" s="276">
        <v>4531</v>
      </c>
      <c r="AD102" s="276">
        <v>4499</v>
      </c>
      <c r="AE102" s="276">
        <v>4462</v>
      </c>
      <c r="AF102" s="276">
        <v>4285</v>
      </c>
      <c r="AG102" s="276">
        <v>4229</v>
      </c>
      <c r="AH102" s="276">
        <v>4049</v>
      </c>
      <c r="AI102" s="276">
        <v>4089</v>
      </c>
      <c r="AJ102" s="276">
        <v>4146</v>
      </c>
      <c r="AK102" s="276">
        <v>4133</v>
      </c>
      <c r="AL102" s="276">
        <v>4010</v>
      </c>
      <c r="AM102" s="276">
        <v>3955</v>
      </c>
      <c r="AN102" s="276">
        <v>3568</v>
      </c>
      <c r="AO102" s="276">
        <v>3667</v>
      </c>
      <c r="AP102" s="276">
        <v>3775</v>
      </c>
      <c r="AQ102" s="276">
        <v>3671</v>
      </c>
      <c r="AR102" s="276">
        <v>3809</v>
      </c>
      <c r="AS102" s="276">
        <v>4066</v>
      </c>
      <c r="AT102" s="276">
        <v>4047</v>
      </c>
      <c r="AU102" s="276">
        <v>4199</v>
      </c>
      <c r="AV102" s="276">
        <v>4016</v>
      </c>
      <c r="AW102" s="276">
        <v>4230</v>
      </c>
      <c r="AX102" s="276">
        <v>4217</v>
      </c>
      <c r="AY102" s="276">
        <v>4355</v>
      </c>
      <c r="AZ102" s="276">
        <v>4112</v>
      </c>
      <c r="BA102" s="276">
        <v>4329</v>
      </c>
      <c r="BB102" s="276">
        <v>4251</v>
      </c>
      <c r="BC102" s="276">
        <v>4340</v>
      </c>
      <c r="BD102" s="276">
        <v>4240</v>
      </c>
      <c r="BE102" s="276">
        <v>3998</v>
      </c>
      <c r="BF102" s="276">
        <v>3947</v>
      </c>
      <c r="BG102" s="276">
        <v>3877</v>
      </c>
      <c r="BH102" s="276">
        <v>3985</v>
      </c>
      <c r="BI102" s="276">
        <v>3800</v>
      </c>
      <c r="BJ102" s="276">
        <v>3807</v>
      </c>
      <c r="BK102" s="276">
        <v>3554</v>
      </c>
      <c r="BL102" s="276">
        <v>3617</v>
      </c>
      <c r="BM102" s="276">
        <v>3392</v>
      </c>
      <c r="BN102" s="276">
        <v>3311</v>
      </c>
      <c r="BO102" s="276">
        <v>3300</v>
      </c>
      <c r="BP102" s="276">
        <v>3340</v>
      </c>
      <c r="BQ102" s="276">
        <v>3510</v>
      </c>
      <c r="BR102" s="276">
        <v>3503</v>
      </c>
      <c r="BS102" s="276">
        <v>3680</v>
      </c>
      <c r="BT102" s="276">
        <v>2754</v>
      </c>
      <c r="BU102" s="276">
        <v>2343</v>
      </c>
      <c r="BV102" s="276">
        <v>2428</v>
      </c>
      <c r="BW102" s="276">
        <v>2346</v>
      </c>
      <c r="BX102" s="276">
        <v>2167</v>
      </c>
      <c r="BY102" s="276">
        <v>1918</v>
      </c>
      <c r="BZ102" s="276">
        <v>1991</v>
      </c>
      <c r="CA102" s="276">
        <v>1871</v>
      </c>
      <c r="CB102" s="276">
        <v>1818</v>
      </c>
      <c r="CC102" s="276">
        <v>1673</v>
      </c>
      <c r="CD102" s="276">
        <v>1586</v>
      </c>
      <c r="CE102" s="276">
        <v>1488</v>
      </c>
      <c r="CF102" s="276">
        <v>1346</v>
      </c>
      <c r="CG102" s="276">
        <v>1221</v>
      </c>
      <c r="CH102" s="276">
        <v>1113</v>
      </c>
      <c r="CI102" s="276">
        <v>975</v>
      </c>
      <c r="CJ102" s="276">
        <v>864</v>
      </c>
      <c r="CK102" s="276">
        <v>756</v>
      </c>
      <c r="CL102" s="276">
        <v>641</v>
      </c>
      <c r="CM102" s="276">
        <v>567</v>
      </c>
      <c r="CN102" s="276">
        <v>463</v>
      </c>
      <c r="CO102" s="276">
        <v>428</v>
      </c>
      <c r="CP102" s="276">
        <v>1229</v>
      </c>
    </row>
    <row r="103" spans="1:94" s="164" customFormat="1" ht="15.75" customHeight="1">
      <c r="A103" s="279" t="s">
        <v>89</v>
      </c>
      <c r="B103" s="276">
        <v>550378</v>
      </c>
      <c r="C103" s="276"/>
      <c r="D103" s="276">
        <v>6481</v>
      </c>
      <c r="E103" s="276">
        <v>6505</v>
      </c>
      <c r="F103" s="276">
        <v>6667</v>
      </c>
      <c r="G103" s="276">
        <v>6791</v>
      </c>
      <c r="H103" s="276">
        <v>6264</v>
      </c>
      <c r="I103" s="276">
        <v>6283</v>
      </c>
      <c r="J103" s="276">
        <v>6299</v>
      </c>
      <c r="K103" s="276">
        <v>5947</v>
      </c>
      <c r="L103" s="276">
        <v>5897</v>
      </c>
      <c r="M103" s="276">
        <v>5923</v>
      </c>
      <c r="N103" s="276">
        <v>5810</v>
      </c>
      <c r="O103" s="276">
        <v>5512</v>
      </c>
      <c r="P103" s="276">
        <v>5432</v>
      </c>
      <c r="Q103" s="276">
        <v>5878</v>
      </c>
      <c r="R103" s="276">
        <v>6111</v>
      </c>
      <c r="S103" s="276">
        <v>6185</v>
      </c>
      <c r="T103" s="276">
        <v>6556</v>
      </c>
      <c r="U103" s="276">
        <v>6654</v>
      </c>
      <c r="V103" s="276">
        <v>6926</v>
      </c>
      <c r="W103" s="276">
        <v>7278</v>
      </c>
      <c r="X103" s="276">
        <v>7680</v>
      </c>
      <c r="Y103" s="276">
        <v>8469</v>
      </c>
      <c r="Z103" s="276">
        <v>9615</v>
      </c>
      <c r="AA103" s="276">
        <v>9443</v>
      </c>
      <c r="AB103" s="276">
        <v>9305</v>
      </c>
      <c r="AC103" s="276">
        <v>9070</v>
      </c>
      <c r="AD103" s="276">
        <v>9111</v>
      </c>
      <c r="AE103" s="276">
        <v>8745</v>
      </c>
      <c r="AF103" s="276">
        <v>8825</v>
      </c>
      <c r="AG103" s="276">
        <v>8529</v>
      </c>
      <c r="AH103" s="276">
        <v>8066</v>
      </c>
      <c r="AI103" s="276">
        <v>8253</v>
      </c>
      <c r="AJ103" s="276">
        <v>8032</v>
      </c>
      <c r="AK103" s="276">
        <v>8161</v>
      </c>
      <c r="AL103" s="276">
        <v>7578</v>
      </c>
      <c r="AM103" s="276">
        <v>7355</v>
      </c>
      <c r="AN103" s="276">
        <v>6704</v>
      </c>
      <c r="AO103" s="276">
        <v>6496</v>
      </c>
      <c r="AP103" s="276">
        <v>6626</v>
      </c>
      <c r="AQ103" s="276">
        <v>6566</v>
      </c>
      <c r="AR103" s="276">
        <v>6628</v>
      </c>
      <c r="AS103" s="276">
        <v>7045</v>
      </c>
      <c r="AT103" s="276">
        <v>7450</v>
      </c>
      <c r="AU103" s="276">
        <v>7565</v>
      </c>
      <c r="AV103" s="276">
        <v>7568</v>
      </c>
      <c r="AW103" s="276">
        <v>7869</v>
      </c>
      <c r="AX103" s="276">
        <v>8062</v>
      </c>
      <c r="AY103" s="276">
        <v>8180</v>
      </c>
      <c r="AZ103" s="276">
        <v>8178</v>
      </c>
      <c r="BA103" s="276">
        <v>8383</v>
      </c>
      <c r="BB103" s="276">
        <v>8279</v>
      </c>
      <c r="BC103" s="276">
        <v>8404</v>
      </c>
      <c r="BD103" s="276">
        <v>8388</v>
      </c>
      <c r="BE103" s="276">
        <v>8018</v>
      </c>
      <c r="BF103" s="276">
        <v>7672</v>
      </c>
      <c r="BG103" s="276">
        <v>7728</v>
      </c>
      <c r="BH103" s="276">
        <v>7302</v>
      </c>
      <c r="BI103" s="276">
        <v>7139</v>
      </c>
      <c r="BJ103" s="276">
        <v>7033</v>
      </c>
      <c r="BK103" s="276">
        <v>6631</v>
      </c>
      <c r="BL103" s="276">
        <v>6183</v>
      </c>
      <c r="BM103" s="276">
        <v>6106</v>
      </c>
      <c r="BN103" s="276">
        <v>5752</v>
      </c>
      <c r="BO103" s="276">
        <v>5858</v>
      </c>
      <c r="BP103" s="276">
        <v>5679</v>
      </c>
      <c r="BQ103" s="276">
        <v>5638</v>
      </c>
      <c r="BR103" s="276">
        <v>5800</v>
      </c>
      <c r="BS103" s="276">
        <v>6154</v>
      </c>
      <c r="BT103" s="276">
        <v>4787</v>
      </c>
      <c r="BU103" s="276">
        <v>4449</v>
      </c>
      <c r="BV103" s="276">
        <v>4553</v>
      </c>
      <c r="BW103" s="276">
        <v>4166</v>
      </c>
      <c r="BX103" s="276">
        <v>3813</v>
      </c>
      <c r="BY103" s="276">
        <v>3564</v>
      </c>
      <c r="BZ103" s="276">
        <v>3469</v>
      </c>
      <c r="CA103" s="276">
        <v>3452</v>
      </c>
      <c r="CB103" s="276">
        <v>3343</v>
      </c>
      <c r="CC103" s="276">
        <v>3106</v>
      </c>
      <c r="CD103" s="276">
        <v>2933</v>
      </c>
      <c r="CE103" s="276">
        <v>2791</v>
      </c>
      <c r="CF103" s="276">
        <v>2376</v>
      </c>
      <c r="CG103" s="276">
        <v>2193</v>
      </c>
      <c r="CH103" s="276">
        <v>2134</v>
      </c>
      <c r="CI103" s="276">
        <v>1854</v>
      </c>
      <c r="CJ103" s="276">
        <v>1597</v>
      </c>
      <c r="CK103" s="276">
        <v>1355</v>
      </c>
      <c r="CL103" s="276">
        <v>1156</v>
      </c>
      <c r="CM103" s="276">
        <v>913</v>
      </c>
      <c r="CN103" s="276">
        <v>871</v>
      </c>
      <c r="CO103" s="276">
        <v>686</v>
      </c>
      <c r="CP103" s="276">
        <v>2097</v>
      </c>
    </row>
    <row r="104" spans="1:94" s="164" customFormat="1" ht="15.75" customHeight="1">
      <c r="A104" s="279" t="s">
        <v>16</v>
      </c>
      <c r="B104" s="276">
        <v>157465</v>
      </c>
      <c r="C104" s="276"/>
      <c r="D104" s="276">
        <v>1508</v>
      </c>
      <c r="E104" s="276">
        <v>1515</v>
      </c>
      <c r="F104" s="276">
        <v>1672</v>
      </c>
      <c r="G104" s="276">
        <v>1710</v>
      </c>
      <c r="H104" s="276">
        <v>1627</v>
      </c>
      <c r="I104" s="276">
        <v>1850</v>
      </c>
      <c r="J104" s="276">
        <v>1814</v>
      </c>
      <c r="K104" s="276">
        <v>1728</v>
      </c>
      <c r="L104" s="276">
        <v>1736</v>
      </c>
      <c r="M104" s="276">
        <v>1768</v>
      </c>
      <c r="N104" s="276">
        <v>1725</v>
      </c>
      <c r="O104" s="276">
        <v>1667</v>
      </c>
      <c r="P104" s="276">
        <v>1686</v>
      </c>
      <c r="Q104" s="276">
        <v>1749</v>
      </c>
      <c r="R104" s="276">
        <v>1784</v>
      </c>
      <c r="S104" s="276">
        <v>1985</v>
      </c>
      <c r="T104" s="276">
        <v>1961</v>
      </c>
      <c r="U104" s="276">
        <v>2023</v>
      </c>
      <c r="V104" s="276">
        <v>1842</v>
      </c>
      <c r="W104" s="276">
        <v>1939</v>
      </c>
      <c r="X104" s="276">
        <v>1866</v>
      </c>
      <c r="Y104" s="276">
        <v>1713</v>
      </c>
      <c r="Z104" s="276">
        <v>1719</v>
      </c>
      <c r="AA104" s="276">
        <v>1749</v>
      </c>
      <c r="AB104" s="276">
        <v>1700</v>
      </c>
      <c r="AC104" s="276">
        <v>1741</v>
      </c>
      <c r="AD104" s="276">
        <v>1783</v>
      </c>
      <c r="AE104" s="276">
        <v>1754</v>
      </c>
      <c r="AF104" s="276">
        <v>1762</v>
      </c>
      <c r="AG104" s="276">
        <v>1661</v>
      </c>
      <c r="AH104" s="276">
        <v>1741</v>
      </c>
      <c r="AI104" s="276">
        <v>1588</v>
      </c>
      <c r="AJ104" s="276">
        <v>1665</v>
      </c>
      <c r="AK104" s="276">
        <v>1823</v>
      </c>
      <c r="AL104" s="276">
        <v>1725</v>
      </c>
      <c r="AM104" s="276">
        <v>1597</v>
      </c>
      <c r="AN104" s="276">
        <v>1626</v>
      </c>
      <c r="AO104" s="276">
        <v>1565</v>
      </c>
      <c r="AP104" s="276">
        <v>1690</v>
      </c>
      <c r="AQ104" s="276">
        <v>1733</v>
      </c>
      <c r="AR104" s="276">
        <v>1718</v>
      </c>
      <c r="AS104" s="276">
        <v>1871</v>
      </c>
      <c r="AT104" s="276">
        <v>1970</v>
      </c>
      <c r="AU104" s="276">
        <v>2066</v>
      </c>
      <c r="AV104" s="276">
        <v>2059</v>
      </c>
      <c r="AW104" s="276">
        <v>2150</v>
      </c>
      <c r="AX104" s="276">
        <v>2382</v>
      </c>
      <c r="AY104" s="276">
        <v>2418</v>
      </c>
      <c r="AZ104" s="276">
        <v>2502</v>
      </c>
      <c r="BA104" s="276">
        <v>2463</v>
      </c>
      <c r="BB104" s="276">
        <v>2461</v>
      </c>
      <c r="BC104" s="276">
        <v>2513</v>
      </c>
      <c r="BD104" s="276">
        <v>2450</v>
      </c>
      <c r="BE104" s="276">
        <v>2477</v>
      </c>
      <c r="BF104" s="276">
        <v>2434</v>
      </c>
      <c r="BG104" s="276">
        <v>2355</v>
      </c>
      <c r="BH104" s="276">
        <v>2267</v>
      </c>
      <c r="BI104" s="276">
        <v>2376</v>
      </c>
      <c r="BJ104" s="276">
        <v>2311</v>
      </c>
      <c r="BK104" s="276">
        <v>2259</v>
      </c>
      <c r="BL104" s="276">
        <v>2233</v>
      </c>
      <c r="BM104" s="276">
        <v>2186</v>
      </c>
      <c r="BN104" s="276">
        <v>2198</v>
      </c>
      <c r="BO104" s="276">
        <v>2224</v>
      </c>
      <c r="BP104" s="276">
        <v>2222</v>
      </c>
      <c r="BQ104" s="276">
        <v>2357</v>
      </c>
      <c r="BR104" s="276">
        <v>2390</v>
      </c>
      <c r="BS104" s="276">
        <v>2477</v>
      </c>
      <c r="BT104" s="276">
        <v>1949</v>
      </c>
      <c r="BU104" s="276">
        <v>1847</v>
      </c>
      <c r="BV104" s="276">
        <v>1916</v>
      </c>
      <c r="BW104" s="276">
        <v>1764</v>
      </c>
      <c r="BX104" s="276">
        <v>1617</v>
      </c>
      <c r="BY104" s="276">
        <v>1333</v>
      </c>
      <c r="BZ104" s="276">
        <v>1415</v>
      </c>
      <c r="CA104" s="276">
        <v>1313</v>
      </c>
      <c r="CB104" s="276">
        <v>1287</v>
      </c>
      <c r="CC104" s="276">
        <v>1125</v>
      </c>
      <c r="CD104" s="276">
        <v>1025</v>
      </c>
      <c r="CE104" s="276">
        <v>1027</v>
      </c>
      <c r="CF104" s="276">
        <v>942</v>
      </c>
      <c r="CG104" s="276">
        <v>822</v>
      </c>
      <c r="CH104" s="276">
        <v>807</v>
      </c>
      <c r="CI104" s="276">
        <v>683</v>
      </c>
      <c r="CJ104" s="276">
        <v>634</v>
      </c>
      <c r="CK104" s="276">
        <v>561</v>
      </c>
      <c r="CL104" s="276">
        <v>408</v>
      </c>
      <c r="CM104" s="276">
        <v>347</v>
      </c>
      <c r="CN104" s="276">
        <v>318</v>
      </c>
      <c r="CO104" s="276">
        <v>268</v>
      </c>
      <c r="CP104" s="276">
        <v>778</v>
      </c>
    </row>
    <row r="105" spans="1:94" s="164" customFormat="1" ht="15.75" customHeight="1">
      <c r="A105" s="271" t="s">
        <v>90</v>
      </c>
      <c r="B105" s="276">
        <v>315228</v>
      </c>
      <c r="C105" s="276"/>
      <c r="D105" s="276">
        <v>3549</v>
      </c>
      <c r="E105" s="276">
        <v>3719</v>
      </c>
      <c r="F105" s="276">
        <v>3913</v>
      </c>
      <c r="G105" s="276">
        <v>3855</v>
      </c>
      <c r="H105" s="276">
        <v>3758</v>
      </c>
      <c r="I105" s="276">
        <v>3817</v>
      </c>
      <c r="J105" s="276">
        <v>3989</v>
      </c>
      <c r="K105" s="276">
        <v>3910</v>
      </c>
      <c r="L105" s="276">
        <v>3746</v>
      </c>
      <c r="M105" s="276">
        <v>3746</v>
      </c>
      <c r="N105" s="276">
        <v>3809</v>
      </c>
      <c r="O105" s="276">
        <v>3536</v>
      </c>
      <c r="P105" s="276">
        <v>3545</v>
      </c>
      <c r="Q105" s="276">
        <v>3645</v>
      </c>
      <c r="R105" s="276">
        <v>3772</v>
      </c>
      <c r="S105" s="276">
        <v>4050</v>
      </c>
      <c r="T105" s="276">
        <v>3907</v>
      </c>
      <c r="U105" s="276">
        <v>4179</v>
      </c>
      <c r="V105" s="276">
        <v>4075</v>
      </c>
      <c r="W105" s="276">
        <v>3947</v>
      </c>
      <c r="X105" s="276">
        <v>4081</v>
      </c>
      <c r="Y105" s="276">
        <v>4012</v>
      </c>
      <c r="Z105" s="276">
        <v>4148</v>
      </c>
      <c r="AA105" s="276">
        <v>4007</v>
      </c>
      <c r="AB105" s="276">
        <v>3795</v>
      </c>
      <c r="AC105" s="276">
        <v>3645</v>
      </c>
      <c r="AD105" s="276">
        <v>3919</v>
      </c>
      <c r="AE105" s="276">
        <v>3585</v>
      </c>
      <c r="AF105" s="276">
        <v>3712</v>
      </c>
      <c r="AG105" s="276">
        <v>3721</v>
      </c>
      <c r="AH105" s="276">
        <v>3752</v>
      </c>
      <c r="AI105" s="276">
        <v>3782</v>
      </c>
      <c r="AJ105" s="276">
        <v>3963</v>
      </c>
      <c r="AK105" s="276">
        <v>4139</v>
      </c>
      <c r="AL105" s="276">
        <v>4201</v>
      </c>
      <c r="AM105" s="276">
        <v>3928</v>
      </c>
      <c r="AN105" s="276">
        <v>3601</v>
      </c>
      <c r="AO105" s="276">
        <v>3577</v>
      </c>
      <c r="AP105" s="276">
        <v>4053</v>
      </c>
      <c r="AQ105" s="276">
        <v>4051</v>
      </c>
      <c r="AR105" s="276">
        <v>4115</v>
      </c>
      <c r="AS105" s="276">
        <v>4337</v>
      </c>
      <c r="AT105" s="276">
        <v>4587</v>
      </c>
      <c r="AU105" s="276">
        <v>4782</v>
      </c>
      <c r="AV105" s="276">
        <v>4803</v>
      </c>
      <c r="AW105" s="276">
        <v>5007</v>
      </c>
      <c r="AX105" s="276">
        <v>4993</v>
      </c>
      <c r="AY105" s="276">
        <v>5086</v>
      </c>
      <c r="AZ105" s="276">
        <v>4963</v>
      </c>
      <c r="BA105" s="276">
        <v>5124</v>
      </c>
      <c r="BB105" s="276">
        <v>5040</v>
      </c>
      <c r="BC105" s="276">
        <v>4942</v>
      </c>
      <c r="BD105" s="276">
        <v>5013</v>
      </c>
      <c r="BE105" s="276">
        <v>4868</v>
      </c>
      <c r="BF105" s="276">
        <v>4719</v>
      </c>
      <c r="BG105" s="276">
        <v>4467</v>
      </c>
      <c r="BH105" s="276">
        <v>4451</v>
      </c>
      <c r="BI105" s="276">
        <v>4304</v>
      </c>
      <c r="BJ105" s="276">
        <v>4155</v>
      </c>
      <c r="BK105" s="276">
        <v>3867</v>
      </c>
      <c r="BL105" s="276">
        <v>4024</v>
      </c>
      <c r="BM105" s="276">
        <v>3897</v>
      </c>
      <c r="BN105" s="276">
        <v>3632</v>
      </c>
      <c r="BO105" s="276">
        <v>3584</v>
      </c>
      <c r="BP105" s="276">
        <v>3658</v>
      </c>
      <c r="BQ105" s="276">
        <v>3644</v>
      </c>
      <c r="BR105" s="276">
        <v>3724</v>
      </c>
      <c r="BS105" s="276">
        <v>3928</v>
      </c>
      <c r="BT105" s="276">
        <v>3064</v>
      </c>
      <c r="BU105" s="276">
        <v>2791</v>
      </c>
      <c r="BV105" s="276">
        <v>2902</v>
      </c>
      <c r="BW105" s="276">
        <v>2746</v>
      </c>
      <c r="BX105" s="276">
        <v>2432</v>
      </c>
      <c r="BY105" s="276">
        <v>2256</v>
      </c>
      <c r="BZ105" s="276">
        <v>2224</v>
      </c>
      <c r="CA105" s="276">
        <v>2122</v>
      </c>
      <c r="CB105" s="276">
        <v>2113</v>
      </c>
      <c r="CC105" s="276">
        <v>1795</v>
      </c>
      <c r="CD105" s="276">
        <v>1764</v>
      </c>
      <c r="CE105" s="276">
        <v>1501</v>
      </c>
      <c r="CF105" s="276">
        <v>1429</v>
      </c>
      <c r="CG105" s="276">
        <v>1363</v>
      </c>
      <c r="CH105" s="276">
        <v>1232</v>
      </c>
      <c r="CI105" s="276">
        <v>1067</v>
      </c>
      <c r="CJ105" s="276">
        <v>892</v>
      </c>
      <c r="CK105" s="276">
        <v>767</v>
      </c>
      <c r="CL105" s="276">
        <v>608</v>
      </c>
      <c r="CM105" s="276">
        <v>542</v>
      </c>
      <c r="CN105" s="276">
        <v>445</v>
      </c>
      <c r="CO105" s="276">
        <v>322</v>
      </c>
      <c r="CP105" s="276">
        <v>998</v>
      </c>
    </row>
    <row r="106" spans="1:94" s="164" customFormat="1" ht="23.25" customHeight="1">
      <c r="A106" s="271" t="s">
        <v>91</v>
      </c>
      <c r="B106" s="276">
        <v>417087</v>
      </c>
      <c r="C106" s="276"/>
      <c r="D106" s="276">
        <v>4958</v>
      </c>
      <c r="E106" s="276">
        <v>4878</v>
      </c>
      <c r="F106" s="276">
        <v>5013</v>
      </c>
      <c r="G106" s="276">
        <v>5266</v>
      </c>
      <c r="H106" s="276">
        <v>4800</v>
      </c>
      <c r="I106" s="276">
        <v>5096</v>
      </c>
      <c r="J106" s="276">
        <v>4992</v>
      </c>
      <c r="K106" s="276">
        <v>4721</v>
      </c>
      <c r="L106" s="276">
        <v>4609</v>
      </c>
      <c r="M106" s="276">
        <v>4515</v>
      </c>
      <c r="N106" s="276">
        <v>4304</v>
      </c>
      <c r="O106" s="276">
        <v>4116</v>
      </c>
      <c r="P106" s="276">
        <v>4157</v>
      </c>
      <c r="Q106" s="276">
        <v>4125</v>
      </c>
      <c r="R106" s="276">
        <v>4295</v>
      </c>
      <c r="S106" s="276">
        <v>4456</v>
      </c>
      <c r="T106" s="276">
        <v>4453</v>
      </c>
      <c r="U106" s="276">
        <v>4691</v>
      </c>
      <c r="V106" s="276">
        <v>4980</v>
      </c>
      <c r="W106" s="276">
        <v>5443</v>
      </c>
      <c r="X106" s="276">
        <v>5831</v>
      </c>
      <c r="Y106" s="276">
        <v>6107</v>
      </c>
      <c r="Z106" s="276">
        <v>6475</v>
      </c>
      <c r="AA106" s="276">
        <v>7221</v>
      </c>
      <c r="AB106" s="276">
        <v>6906</v>
      </c>
      <c r="AC106" s="276">
        <v>7025</v>
      </c>
      <c r="AD106" s="276">
        <v>6831</v>
      </c>
      <c r="AE106" s="276">
        <v>6630</v>
      </c>
      <c r="AF106" s="276">
        <v>6536</v>
      </c>
      <c r="AG106" s="276">
        <v>6550</v>
      </c>
      <c r="AH106" s="276">
        <v>6353</v>
      </c>
      <c r="AI106" s="276">
        <v>6574</v>
      </c>
      <c r="AJ106" s="276">
        <v>6318</v>
      </c>
      <c r="AK106" s="276">
        <v>6104</v>
      </c>
      <c r="AL106" s="276">
        <v>6163</v>
      </c>
      <c r="AM106" s="276">
        <v>6129</v>
      </c>
      <c r="AN106" s="276">
        <v>5500</v>
      </c>
      <c r="AO106" s="276">
        <v>5654</v>
      </c>
      <c r="AP106" s="276">
        <v>5654</v>
      </c>
      <c r="AQ106" s="276">
        <v>5740</v>
      </c>
      <c r="AR106" s="276">
        <v>5800</v>
      </c>
      <c r="AS106" s="276">
        <v>5863</v>
      </c>
      <c r="AT106" s="276">
        <v>6092</v>
      </c>
      <c r="AU106" s="276">
        <v>6212</v>
      </c>
      <c r="AV106" s="276">
        <v>5855</v>
      </c>
      <c r="AW106" s="276">
        <v>5949</v>
      </c>
      <c r="AX106" s="276">
        <v>6208</v>
      </c>
      <c r="AY106" s="276">
        <v>6168</v>
      </c>
      <c r="AZ106" s="276">
        <v>6011</v>
      </c>
      <c r="BA106" s="276">
        <v>6385</v>
      </c>
      <c r="BB106" s="276">
        <v>6031</v>
      </c>
      <c r="BC106" s="276">
        <v>6232</v>
      </c>
      <c r="BD106" s="276">
        <v>5926</v>
      </c>
      <c r="BE106" s="276">
        <v>5861</v>
      </c>
      <c r="BF106" s="276">
        <v>5566</v>
      </c>
      <c r="BG106" s="276">
        <v>5429</v>
      </c>
      <c r="BH106" s="276">
        <v>5264</v>
      </c>
      <c r="BI106" s="276">
        <v>5158</v>
      </c>
      <c r="BJ106" s="276">
        <v>4980</v>
      </c>
      <c r="BK106" s="276">
        <v>4574</v>
      </c>
      <c r="BL106" s="276">
        <v>4615</v>
      </c>
      <c r="BM106" s="276">
        <v>4374</v>
      </c>
      <c r="BN106" s="276">
        <v>4361</v>
      </c>
      <c r="BO106" s="276">
        <v>4236</v>
      </c>
      <c r="BP106" s="276">
        <v>4325</v>
      </c>
      <c r="BQ106" s="276">
        <v>4357</v>
      </c>
      <c r="BR106" s="276">
        <v>4445</v>
      </c>
      <c r="BS106" s="276">
        <v>4815</v>
      </c>
      <c r="BT106" s="276">
        <v>3558</v>
      </c>
      <c r="BU106" s="276">
        <v>3395</v>
      </c>
      <c r="BV106" s="276">
        <v>3310</v>
      </c>
      <c r="BW106" s="276">
        <v>3052</v>
      </c>
      <c r="BX106" s="276">
        <v>2817</v>
      </c>
      <c r="BY106" s="276">
        <v>2620</v>
      </c>
      <c r="BZ106" s="276">
        <v>2559</v>
      </c>
      <c r="CA106" s="276">
        <v>2501</v>
      </c>
      <c r="CB106" s="276">
        <v>2431</v>
      </c>
      <c r="CC106" s="276">
        <v>2220</v>
      </c>
      <c r="CD106" s="276">
        <v>2157</v>
      </c>
      <c r="CE106" s="276">
        <v>1991</v>
      </c>
      <c r="CF106" s="276">
        <v>1873</v>
      </c>
      <c r="CG106" s="276">
        <v>1597</v>
      </c>
      <c r="CH106" s="276">
        <v>1516</v>
      </c>
      <c r="CI106" s="276">
        <v>1425</v>
      </c>
      <c r="CJ106" s="276">
        <v>1161</v>
      </c>
      <c r="CK106" s="276">
        <v>1052</v>
      </c>
      <c r="CL106" s="276">
        <v>885</v>
      </c>
      <c r="CM106" s="276">
        <v>800</v>
      </c>
      <c r="CN106" s="276">
        <v>666</v>
      </c>
      <c r="CO106" s="276">
        <v>561</v>
      </c>
      <c r="CP106" s="276">
        <v>1679</v>
      </c>
    </row>
    <row r="107" spans="1:94" s="164" customFormat="1" ht="15.75" customHeight="1">
      <c r="A107" s="271" t="s">
        <v>92</v>
      </c>
      <c r="B107" s="276">
        <v>10729</v>
      </c>
      <c r="C107" s="276"/>
      <c r="D107" s="276">
        <v>98</v>
      </c>
      <c r="E107" s="276">
        <v>118</v>
      </c>
      <c r="F107" s="276">
        <v>119</v>
      </c>
      <c r="G107" s="276">
        <v>108</v>
      </c>
      <c r="H107" s="276">
        <v>112</v>
      </c>
      <c r="I107" s="276">
        <v>136</v>
      </c>
      <c r="J107" s="276">
        <v>105</v>
      </c>
      <c r="K107" s="276">
        <v>128</v>
      </c>
      <c r="L107" s="276">
        <v>110</v>
      </c>
      <c r="M107" s="276">
        <v>106</v>
      </c>
      <c r="N107" s="276">
        <v>114</v>
      </c>
      <c r="O107" s="276">
        <v>102</v>
      </c>
      <c r="P107" s="276">
        <v>104</v>
      </c>
      <c r="Q107" s="276">
        <v>102</v>
      </c>
      <c r="R107" s="276">
        <v>100</v>
      </c>
      <c r="S107" s="276">
        <v>137</v>
      </c>
      <c r="T107" s="276">
        <v>127</v>
      </c>
      <c r="U107" s="276">
        <v>161</v>
      </c>
      <c r="V107" s="276">
        <v>150</v>
      </c>
      <c r="W107" s="276">
        <v>121</v>
      </c>
      <c r="X107" s="276">
        <v>108</v>
      </c>
      <c r="Y107" s="276">
        <v>114</v>
      </c>
      <c r="Z107" s="276">
        <v>105</v>
      </c>
      <c r="AA107" s="276">
        <v>118</v>
      </c>
      <c r="AB107" s="276">
        <v>155</v>
      </c>
      <c r="AC107" s="276">
        <v>104</v>
      </c>
      <c r="AD107" s="276">
        <v>117</v>
      </c>
      <c r="AE107" s="276">
        <v>129</v>
      </c>
      <c r="AF107" s="276">
        <v>103</v>
      </c>
      <c r="AG107" s="276">
        <v>129</v>
      </c>
      <c r="AH107" s="276">
        <v>87</v>
      </c>
      <c r="AI107" s="276">
        <v>109</v>
      </c>
      <c r="AJ107" s="276">
        <v>108</v>
      </c>
      <c r="AK107" s="276">
        <v>99</v>
      </c>
      <c r="AL107" s="276">
        <v>108</v>
      </c>
      <c r="AM107" s="276">
        <v>103</v>
      </c>
      <c r="AN107" s="276">
        <v>107</v>
      </c>
      <c r="AO107" s="276">
        <v>91</v>
      </c>
      <c r="AP107" s="276">
        <v>110</v>
      </c>
      <c r="AQ107" s="276">
        <v>116</v>
      </c>
      <c r="AR107" s="276">
        <v>100</v>
      </c>
      <c r="AS107" s="276">
        <v>134</v>
      </c>
      <c r="AT107" s="276">
        <v>130</v>
      </c>
      <c r="AU107" s="276">
        <v>122</v>
      </c>
      <c r="AV107" s="276">
        <v>164</v>
      </c>
      <c r="AW107" s="276">
        <v>145</v>
      </c>
      <c r="AX107" s="276">
        <v>163</v>
      </c>
      <c r="AY107" s="276">
        <v>183</v>
      </c>
      <c r="AZ107" s="276">
        <v>179</v>
      </c>
      <c r="BA107" s="276">
        <v>176</v>
      </c>
      <c r="BB107" s="276">
        <v>166</v>
      </c>
      <c r="BC107" s="276">
        <v>198</v>
      </c>
      <c r="BD107" s="276">
        <v>170</v>
      </c>
      <c r="BE107" s="276">
        <v>179</v>
      </c>
      <c r="BF107" s="276">
        <v>182</v>
      </c>
      <c r="BG107" s="276">
        <v>171</v>
      </c>
      <c r="BH107" s="276">
        <v>154</v>
      </c>
      <c r="BI107" s="276">
        <v>174</v>
      </c>
      <c r="BJ107" s="276">
        <v>142</v>
      </c>
      <c r="BK107" s="276">
        <v>150</v>
      </c>
      <c r="BL107" s="276">
        <v>164</v>
      </c>
      <c r="BM107" s="276">
        <v>175</v>
      </c>
      <c r="BN107" s="276">
        <v>142</v>
      </c>
      <c r="BO107" s="276">
        <v>154</v>
      </c>
      <c r="BP107" s="276">
        <v>132</v>
      </c>
      <c r="BQ107" s="276">
        <v>166</v>
      </c>
      <c r="BR107" s="276">
        <v>144</v>
      </c>
      <c r="BS107" s="276">
        <v>181</v>
      </c>
      <c r="BT107" s="276">
        <v>130</v>
      </c>
      <c r="BU107" s="276">
        <v>112</v>
      </c>
      <c r="BV107" s="276">
        <v>142</v>
      </c>
      <c r="BW107" s="276">
        <v>121</v>
      </c>
      <c r="BX107" s="276">
        <v>122</v>
      </c>
      <c r="BY107" s="276">
        <v>94</v>
      </c>
      <c r="BZ107" s="276">
        <v>126</v>
      </c>
      <c r="CA107" s="276">
        <v>112</v>
      </c>
      <c r="CB107" s="276">
        <v>96</v>
      </c>
      <c r="CC107" s="276">
        <v>71</v>
      </c>
      <c r="CD107" s="276">
        <v>68</v>
      </c>
      <c r="CE107" s="276">
        <v>76</v>
      </c>
      <c r="CF107" s="276">
        <v>62</v>
      </c>
      <c r="CG107" s="276">
        <v>47</v>
      </c>
      <c r="CH107" s="276">
        <v>49</v>
      </c>
      <c r="CI107" s="276">
        <v>33</v>
      </c>
      <c r="CJ107" s="276">
        <v>48</v>
      </c>
      <c r="CK107" s="276">
        <v>40</v>
      </c>
      <c r="CL107" s="276">
        <v>31</v>
      </c>
      <c r="CM107" s="276">
        <v>29</v>
      </c>
      <c r="CN107" s="276">
        <v>18</v>
      </c>
      <c r="CO107" s="276">
        <v>18</v>
      </c>
      <c r="CP107" s="276">
        <v>66</v>
      </c>
    </row>
    <row r="108" spans="1:94" s="164" customFormat="1" ht="15.75" customHeight="1">
      <c r="A108" s="271" t="s">
        <v>26</v>
      </c>
      <c r="B108" s="276">
        <v>11793</v>
      </c>
      <c r="C108" s="276"/>
      <c r="D108" s="276">
        <v>122</v>
      </c>
      <c r="E108" s="276">
        <v>139</v>
      </c>
      <c r="F108" s="276">
        <v>140</v>
      </c>
      <c r="G108" s="276">
        <v>156</v>
      </c>
      <c r="H108" s="276">
        <v>163</v>
      </c>
      <c r="I108" s="276">
        <v>144</v>
      </c>
      <c r="J108" s="276">
        <v>127</v>
      </c>
      <c r="K108" s="276">
        <v>141</v>
      </c>
      <c r="L108" s="276">
        <v>132</v>
      </c>
      <c r="M108" s="276">
        <v>149</v>
      </c>
      <c r="N108" s="276">
        <v>144</v>
      </c>
      <c r="O108" s="276">
        <v>142</v>
      </c>
      <c r="P108" s="276">
        <v>138</v>
      </c>
      <c r="Q108" s="276">
        <v>121</v>
      </c>
      <c r="R108" s="276">
        <v>157</v>
      </c>
      <c r="S108" s="276">
        <v>134</v>
      </c>
      <c r="T108" s="276">
        <v>144</v>
      </c>
      <c r="U108" s="276">
        <v>135</v>
      </c>
      <c r="V108" s="276">
        <v>144</v>
      </c>
      <c r="W108" s="276">
        <v>143</v>
      </c>
      <c r="X108" s="276">
        <v>159</v>
      </c>
      <c r="Y108" s="276">
        <v>141</v>
      </c>
      <c r="Z108" s="276">
        <v>155</v>
      </c>
      <c r="AA108" s="276">
        <v>111</v>
      </c>
      <c r="AB108" s="276">
        <v>132</v>
      </c>
      <c r="AC108" s="276">
        <v>126</v>
      </c>
      <c r="AD108" s="276">
        <v>155</v>
      </c>
      <c r="AE108" s="276">
        <v>159</v>
      </c>
      <c r="AF108" s="276">
        <v>143</v>
      </c>
      <c r="AG108" s="276">
        <v>122</v>
      </c>
      <c r="AH108" s="276">
        <v>115</v>
      </c>
      <c r="AI108" s="276">
        <v>121</v>
      </c>
      <c r="AJ108" s="276">
        <v>148</v>
      </c>
      <c r="AK108" s="276">
        <v>142</v>
      </c>
      <c r="AL108" s="276">
        <v>137</v>
      </c>
      <c r="AM108" s="276">
        <v>146</v>
      </c>
      <c r="AN108" s="276">
        <v>124</v>
      </c>
      <c r="AO108" s="276">
        <v>151</v>
      </c>
      <c r="AP108" s="276">
        <v>145</v>
      </c>
      <c r="AQ108" s="276">
        <v>157</v>
      </c>
      <c r="AR108" s="276">
        <v>150</v>
      </c>
      <c r="AS108" s="276">
        <v>177</v>
      </c>
      <c r="AT108" s="276">
        <v>177</v>
      </c>
      <c r="AU108" s="276">
        <v>150</v>
      </c>
      <c r="AV108" s="276">
        <v>167</v>
      </c>
      <c r="AW108" s="276">
        <v>155</v>
      </c>
      <c r="AX108" s="276">
        <v>173</v>
      </c>
      <c r="AY108" s="276">
        <v>175</v>
      </c>
      <c r="AZ108" s="276">
        <v>195</v>
      </c>
      <c r="BA108" s="276">
        <v>189</v>
      </c>
      <c r="BB108" s="276">
        <v>183</v>
      </c>
      <c r="BC108" s="276">
        <v>195</v>
      </c>
      <c r="BD108" s="276">
        <v>164</v>
      </c>
      <c r="BE108" s="276">
        <v>185</v>
      </c>
      <c r="BF108" s="276">
        <v>157</v>
      </c>
      <c r="BG108" s="276">
        <v>175</v>
      </c>
      <c r="BH108" s="276">
        <v>166</v>
      </c>
      <c r="BI108" s="276">
        <v>146</v>
      </c>
      <c r="BJ108" s="276">
        <v>162</v>
      </c>
      <c r="BK108" s="276">
        <v>171</v>
      </c>
      <c r="BL108" s="276">
        <v>156</v>
      </c>
      <c r="BM108" s="276">
        <v>134</v>
      </c>
      <c r="BN108" s="276">
        <v>164</v>
      </c>
      <c r="BO108" s="276">
        <v>150</v>
      </c>
      <c r="BP108" s="276">
        <v>159</v>
      </c>
      <c r="BQ108" s="276">
        <v>154</v>
      </c>
      <c r="BR108" s="276">
        <v>165</v>
      </c>
      <c r="BS108" s="276">
        <v>186</v>
      </c>
      <c r="BT108" s="276">
        <v>121</v>
      </c>
      <c r="BU108" s="276">
        <v>107</v>
      </c>
      <c r="BV108" s="276">
        <v>116</v>
      </c>
      <c r="BW108" s="276">
        <v>124</v>
      </c>
      <c r="BX108" s="276">
        <v>103</v>
      </c>
      <c r="BY108" s="276">
        <v>89</v>
      </c>
      <c r="BZ108" s="276">
        <v>100</v>
      </c>
      <c r="CA108" s="276">
        <v>88</v>
      </c>
      <c r="CB108" s="276">
        <v>75</v>
      </c>
      <c r="CC108" s="276">
        <v>73</v>
      </c>
      <c r="CD108" s="276">
        <v>67</v>
      </c>
      <c r="CE108" s="276">
        <v>60</v>
      </c>
      <c r="CF108" s="276">
        <v>62</v>
      </c>
      <c r="CG108" s="276">
        <v>42</v>
      </c>
      <c r="CH108" s="276">
        <v>39</v>
      </c>
      <c r="CI108" s="276">
        <v>48</v>
      </c>
      <c r="CJ108" s="276">
        <v>34</v>
      </c>
      <c r="CK108" s="276">
        <v>35</v>
      </c>
      <c r="CL108" s="276">
        <v>21</v>
      </c>
      <c r="CM108" s="276">
        <v>24</v>
      </c>
      <c r="CN108" s="276">
        <v>16</v>
      </c>
      <c r="CO108" s="276">
        <v>21</v>
      </c>
      <c r="CP108" s="276">
        <v>44</v>
      </c>
    </row>
    <row r="109" spans="1:94" s="164" customFormat="1" ht="15.75" customHeight="1">
      <c r="A109" s="271" t="s">
        <v>93</v>
      </c>
      <c r="B109" s="276">
        <v>200873</v>
      </c>
      <c r="C109" s="276"/>
      <c r="D109" s="276">
        <v>2129</v>
      </c>
      <c r="E109" s="276">
        <v>2113</v>
      </c>
      <c r="F109" s="276">
        <v>2209</v>
      </c>
      <c r="G109" s="276">
        <v>2262</v>
      </c>
      <c r="H109" s="276">
        <v>2130</v>
      </c>
      <c r="I109" s="276">
        <v>2266</v>
      </c>
      <c r="J109" s="276">
        <v>2166</v>
      </c>
      <c r="K109" s="276">
        <v>2134</v>
      </c>
      <c r="L109" s="276">
        <v>2018</v>
      </c>
      <c r="M109" s="276">
        <v>2179</v>
      </c>
      <c r="N109" s="276">
        <v>2126</v>
      </c>
      <c r="O109" s="276">
        <v>2104</v>
      </c>
      <c r="P109" s="276">
        <v>2071</v>
      </c>
      <c r="Q109" s="276">
        <v>2244</v>
      </c>
      <c r="R109" s="276">
        <v>2308</v>
      </c>
      <c r="S109" s="276">
        <v>2277</v>
      </c>
      <c r="T109" s="276">
        <v>2498</v>
      </c>
      <c r="U109" s="276">
        <v>2509</v>
      </c>
      <c r="V109" s="276">
        <v>2488</v>
      </c>
      <c r="W109" s="276">
        <v>2521</v>
      </c>
      <c r="X109" s="276">
        <v>2894</v>
      </c>
      <c r="Y109" s="276">
        <v>3108</v>
      </c>
      <c r="Z109" s="276">
        <v>3296</v>
      </c>
      <c r="AA109" s="276">
        <v>3287</v>
      </c>
      <c r="AB109" s="276">
        <v>2844</v>
      </c>
      <c r="AC109" s="276">
        <v>2817</v>
      </c>
      <c r="AD109" s="276">
        <v>2738</v>
      </c>
      <c r="AE109" s="276">
        <v>2634</v>
      </c>
      <c r="AF109" s="276">
        <v>2567</v>
      </c>
      <c r="AG109" s="276">
        <v>2628</v>
      </c>
      <c r="AH109" s="276">
        <v>2486</v>
      </c>
      <c r="AI109" s="276">
        <v>2523</v>
      </c>
      <c r="AJ109" s="276">
        <v>2458</v>
      </c>
      <c r="AK109" s="276">
        <v>2434</v>
      </c>
      <c r="AL109" s="276">
        <v>2267</v>
      </c>
      <c r="AM109" s="276">
        <v>2275</v>
      </c>
      <c r="AN109" s="276">
        <v>2056</v>
      </c>
      <c r="AO109" s="276">
        <v>2071</v>
      </c>
      <c r="AP109" s="276">
        <v>2158</v>
      </c>
      <c r="AQ109" s="276">
        <v>2081</v>
      </c>
      <c r="AR109" s="276">
        <v>2109</v>
      </c>
      <c r="AS109" s="276">
        <v>2312</v>
      </c>
      <c r="AT109" s="276">
        <v>2522</v>
      </c>
      <c r="AU109" s="276">
        <v>2656</v>
      </c>
      <c r="AV109" s="276">
        <v>2640</v>
      </c>
      <c r="AW109" s="276">
        <v>2790</v>
      </c>
      <c r="AX109" s="276">
        <v>2757</v>
      </c>
      <c r="AY109" s="276">
        <v>2844</v>
      </c>
      <c r="AZ109" s="276">
        <v>3005</v>
      </c>
      <c r="BA109" s="276">
        <v>3074</v>
      </c>
      <c r="BB109" s="276">
        <v>3086</v>
      </c>
      <c r="BC109" s="276">
        <v>3058</v>
      </c>
      <c r="BD109" s="276">
        <v>3011</v>
      </c>
      <c r="BE109" s="276">
        <v>2829</v>
      </c>
      <c r="BF109" s="276">
        <v>2817</v>
      </c>
      <c r="BG109" s="276">
        <v>2815</v>
      </c>
      <c r="BH109" s="276">
        <v>2811</v>
      </c>
      <c r="BI109" s="276">
        <v>2713</v>
      </c>
      <c r="BJ109" s="276">
        <v>2546</v>
      </c>
      <c r="BK109" s="276">
        <v>2541</v>
      </c>
      <c r="BL109" s="276">
        <v>2486</v>
      </c>
      <c r="BM109" s="276">
        <v>2581</v>
      </c>
      <c r="BN109" s="276">
        <v>2387</v>
      </c>
      <c r="BO109" s="276">
        <v>2464</v>
      </c>
      <c r="BP109" s="276">
        <v>2533</v>
      </c>
      <c r="BQ109" s="276">
        <v>2536</v>
      </c>
      <c r="BR109" s="276">
        <v>2706</v>
      </c>
      <c r="BS109" s="276">
        <v>2958</v>
      </c>
      <c r="BT109" s="276">
        <v>2201</v>
      </c>
      <c r="BU109" s="276">
        <v>2002</v>
      </c>
      <c r="BV109" s="276">
        <v>2024</v>
      </c>
      <c r="BW109" s="276">
        <v>1862</v>
      </c>
      <c r="BX109" s="276">
        <v>1722</v>
      </c>
      <c r="BY109" s="276">
        <v>1594</v>
      </c>
      <c r="BZ109" s="276">
        <v>1733</v>
      </c>
      <c r="CA109" s="276">
        <v>1632</v>
      </c>
      <c r="CB109" s="276">
        <v>1510</v>
      </c>
      <c r="CC109" s="276">
        <v>1428</v>
      </c>
      <c r="CD109" s="276">
        <v>1343</v>
      </c>
      <c r="CE109" s="276">
        <v>1249</v>
      </c>
      <c r="CF109" s="276">
        <v>1186</v>
      </c>
      <c r="CG109" s="276">
        <v>1052</v>
      </c>
      <c r="CH109" s="276">
        <v>1024</v>
      </c>
      <c r="CI109" s="276">
        <v>977</v>
      </c>
      <c r="CJ109" s="276">
        <v>806</v>
      </c>
      <c r="CK109" s="276">
        <v>669</v>
      </c>
      <c r="CL109" s="276">
        <v>580</v>
      </c>
      <c r="CM109" s="276">
        <v>471</v>
      </c>
      <c r="CN109" s="276">
        <v>428</v>
      </c>
      <c r="CO109" s="276">
        <v>345</v>
      </c>
      <c r="CP109" s="276">
        <v>1074</v>
      </c>
    </row>
    <row r="110" spans="1:94" s="164" customFormat="1" ht="15.75" customHeight="1">
      <c r="A110" s="271" t="s">
        <v>94</v>
      </c>
      <c r="B110" s="276">
        <v>13444</v>
      </c>
      <c r="C110" s="276"/>
      <c r="D110" s="276">
        <v>133</v>
      </c>
      <c r="E110" s="276">
        <v>118</v>
      </c>
      <c r="F110" s="276">
        <v>152</v>
      </c>
      <c r="G110" s="276">
        <v>130</v>
      </c>
      <c r="H110" s="276">
        <v>147</v>
      </c>
      <c r="I110" s="276">
        <v>148</v>
      </c>
      <c r="J110" s="276">
        <v>161</v>
      </c>
      <c r="K110" s="276">
        <v>151</v>
      </c>
      <c r="L110" s="276">
        <v>153</v>
      </c>
      <c r="M110" s="276">
        <v>141</v>
      </c>
      <c r="N110" s="276">
        <v>149</v>
      </c>
      <c r="O110" s="276">
        <v>149</v>
      </c>
      <c r="P110" s="276">
        <v>120</v>
      </c>
      <c r="Q110" s="276">
        <v>127</v>
      </c>
      <c r="R110" s="276">
        <v>144</v>
      </c>
      <c r="S110" s="276">
        <v>160</v>
      </c>
      <c r="T110" s="276">
        <v>137</v>
      </c>
      <c r="U110" s="276">
        <v>174</v>
      </c>
      <c r="V110" s="276">
        <v>155</v>
      </c>
      <c r="W110" s="276">
        <v>117</v>
      </c>
      <c r="X110" s="276">
        <v>152</v>
      </c>
      <c r="Y110" s="276">
        <v>101</v>
      </c>
      <c r="Z110" s="276">
        <v>147</v>
      </c>
      <c r="AA110" s="276">
        <v>101</v>
      </c>
      <c r="AB110" s="276">
        <v>116</v>
      </c>
      <c r="AC110" s="276">
        <v>136</v>
      </c>
      <c r="AD110" s="276">
        <v>124</v>
      </c>
      <c r="AE110" s="276">
        <v>152</v>
      </c>
      <c r="AF110" s="276">
        <v>126</v>
      </c>
      <c r="AG110" s="276">
        <v>127</v>
      </c>
      <c r="AH110" s="276">
        <v>120</v>
      </c>
      <c r="AI110" s="276">
        <v>118</v>
      </c>
      <c r="AJ110" s="276">
        <v>134</v>
      </c>
      <c r="AK110" s="276">
        <v>134</v>
      </c>
      <c r="AL110" s="276">
        <v>125</v>
      </c>
      <c r="AM110" s="276">
        <v>140</v>
      </c>
      <c r="AN110" s="276">
        <v>124</v>
      </c>
      <c r="AO110" s="276">
        <v>145</v>
      </c>
      <c r="AP110" s="276">
        <v>146</v>
      </c>
      <c r="AQ110" s="276">
        <v>158</v>
      </c>
      <c r="AR110" s="276">
        <v>152</v>
      </c>
      <c r="AS110" s="276">
        <v>172</v>
      </c>
      <c r="AT110" s="276">
        <v>182</v>
      </c>
      <c r="AU110" s="276">
        <v>210</v>
      </c>
      <c r="AV110" s="276">
        <v>196</v>
      </c>
      <c r="AW110" s="276">
        <v>217</v>
      </c>
      <c r="AX110" s="276">
        <v>208</v>
      </c>
      <c r="AY110" s="276">
        <v>227</v>
      </c>
      <c r="AZ110" s="276">
        <v>187</v>
      </c>
      <c r="BA110" s="276">
        <v>197</v>
      </c>
      <c r="BB110" s="276">
        <v>220</v>
      </c>
      <c r="BC110" s="276">
        <v>204</v>
      </c>
      <c r="BD110" s="276">
        <v>229</v>
      </c>
      <c r="BE110" s="276">
        <v>205</v>
      </c>
      <c r="BF110" s="276">
        <v>211</v>
      </c>
      <c r="BG110" s="276">
        <v>222</v>
      </c>
      <c r="BH110" s="276">
        <v>194</v>
      </c>
      <c r="BI110" s="276">
        <v>207</v>
      </c>
      <c r="BJ110" s="276">
        <v>192</v>
      </c>
      <c r="BK110" s="276">
        <v>207</v>
      </c>
      <c r="BL110" s="276">
        <v>191</v>
      </c>
      <c r="BM110" s="276">
        <v>211</v>
      </c>
      <c r="BN110" s="276">
        <v>192</v>
      </c>
      <c r="BO110" s="276">
        <v>179</v>
      </c>
      <c r="BP110" s="276">
        <v>235</v>
      </c>
      <c r="BQ110" s="276">
        <v>223</v>
      </c>
      <c r="BR110" s="276">
        <v>235</v>
      </c>
      <c r="BS110" s="276">
        <v>224</v>
      </c>
      <c r="BT110" s="276">
        <v>181</v>
      </c>
      <c r="BU110" s="276">
        <v>151</v>
      </c>
      <c r="BV110" s="276">
        <v>171</v>
      </c>
      <c r="BW110" s="276">
        <v>145</v>
      </c>
      <c r="BX110" s="276">
        <v>146</v>
      </c>
      <c r="BY110" s="276">
        <v>128</v>
      </c>
      <c r="BZ110" s="276">
        <v>130</v>
      </c>
      <c r="CA110" s="276">
        <v>152</v>
      </c>
      <c r="CB110" s="276">
        <v>119</v>
      </c>
      <c r="CC110" s="276">
        <v>103</v>
      </c>
      <c r="CD110" s="276">
        <v>93</v>
      </c>
      <c r="CE110" s="276">
        <v>98</v>
      </c>
      <c r="CF110" s="276">
        <v>89</v>
      </c>
      <c r="CG110" s="276">
        <v>72</v>
      </c>
      <c r="CH110" s="276">
        <v>61</v>
      </c>
      <c r="CI110" s="276">
        <v>58</v>
      </c>
      <c r="CJ110" s="276">
        <v>44</v>
      </c>
      <c r="CK110" s="276">
        <v>69</v>
      </c>
      <c r="CL110" s="276">
        <v>49</v>
      </c>
      <c r="CM110" s="276">
        <v>40</v>
      </c>
      <c r="CN110" s="276">
        <v>34</v>
      </c>
      <c r="CO110" s="276">
        <v>20</v>
      </c>
      <c r="CP110" s="276">
        <v>70</v>
      </c>
    </row>
    <row r="111" spans="1:94" s="164" customFormat="1" ht="16.5" customHeight="1">
      <c r="A111" s="181"/>
      <c r="B111" s="281"/>
      <c r="C111" s="281"/>
      <c r="D111" s="281"/>
      <c r="E111" s="281"/>
      <c r="F111" s="281"/>
      <c r="G111" s="281"/>
      <c r="H111" s="281"/>
      <c r="I111" s="281"/>
      <c r="J111" s="281"/>
      <c r="K111" s="281"/>
      <c r="L111" s="281"/>
      <c r="M111" s="281"/>
      <c r="N111" s="281"/>
      <c r="O111" s="281"/>
      <c r="P111" s="281"/>
      <c r="Q111" s="281"/>
      <c r="R111" s="281"/>
      <c r="S111" s="281"/>
      <c r="T111" s="281"/>
      <c r="U111" s="281"/>
      <c r="V111" s="281"/>
      <c r="W111" s="281"/>
      <c r="X111" s="281"/>
      <c r="Y111" s="281"/>
      <c r="Z111" s="281"/>
      <c r="AA111" s="281"/>
      <c r="AB111" s="281"/>
      <c r="AC111" s="281"/>
      <c r="AD111" s="281"/>
      <c r="AE111" s="281"/>
      <c r="AF111" s="281"/>
      <c r="AG111" s="281"/>
      <c r="AH111" s="281"/>
      <c r="AI111" s="378"/>
      <c r="AJ111" s="378"/>
      <c r="AK111" s="378"/>
      <c r="AL111" s="281"/>
      <c r="AM111" s="281"/>
      <c r="AN111" s="281"/>
      <c r="AO111" s="281"/>
      <c r="AP111" s="281"/>
      <c r="AQ111" s="281"/>
      <c r="AR111" s="281"/>
      <c r="AS111" s="281"/>
      <c r="AT111" s="281"/>
      <c r="AU111" s="281"/>
      <c r="AV111" s="281"/>
      <c r="AW111" s="281"/>
      <c r="AX111" s="281"/>
      <c r="AY111" s="281"/>
      <c r="AZ111" s="281"/>
      <c r="BA111" s="281"/>
      <c r="BB111" s="281"/>
      <c r="BC111" s="281"/>
      <c r="BD111" s="281"/>
      <c r="BE111" s="281"/>
      <c r="BF111" s="281"/>
      <c r="BG111" s="281"/>
      <c r="BH111" s="281"/>
      <c r="BI111" s="281"/>
      <c r="BJ111" s="281"/>
      <c r="BK111" s="281"/>
      <c r="BL111" s="281"/>
      <c r="BM111" s="378"/>
      <c r="BN111" s="378"/>
      <c r="BO111" s="378"/>
      <c r="BP111" s="281"/>
      <c r="BQ111" s="281"/>
      <c r="BR111" s="281"/>
      <c r="BS111" s="281"/>
      <c r="BT111" s="281"/>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row>
    <row r="112" spans="1:94" s="164" customFormat="1" ht="15">
      <c r="A112" s="174"/>
      <c r="B112" s="276"/>
      <c r="C112" s="276"/>
      <c r="D112" s="276"/>
      <c r="E112" s="276"/>
      <c r="F112" s="276"/>
      <c r="G112" s="276"/>
      <c r="H112" s="276"/>
      <c r="I112" s="276"/>
      <c r="J112" s="276"/>
      <c r="K112" s="276"/>
      <c r="L112" s="276"/>
      <c r="M112" s="276"/>
      <c r="N112" s="276"/>
      <c r="O112" s="276"/>
      <c r="P112" s="276"/>
      <c r="Q112" s="276"/>
      <c r="R112" s="276"/>
      <c r="S112" s="276"/>
      <c r="T112" s="276"/>
      <c r="U112" s="276"/>
      <c r="V112" s="276"/>
      <c r="W112" s="276"/>
      <c r="X112" s="276"/>
      <c r="Y112" s="276"/>
      <c r="Z112" s="276"/>
      <c r="AA112" s="276"/>
      <c r="AB112" s="276"/>
      <c r="AC112" s="276"/>
      <c r="AD112" s="276"/>
      <c r="AE112" s="276"/>
      <c r="AF112" s="276"/>
      <c r="AG112" s="276"/>
      <c r="AH112" s="276"/>
      <c r="AI112" s="276"/>
      <c r="AJ112" s="276"/>
      <c r="AK112" s="276"/>
      <c r="AL112" s="276"/>
      <c r="AM112" s="276"/>
      <c r="AN112" s="276"/>
      <c r="AO112" s="276"/>
      <c r="AP112" s="276"/>
      <c r="AQ112" s="276"/>
      <c r="AR112" s="276"/>
      <c r="AS112" s="276"/>
      <c r="AT112" s="276"/>
      <c r="AU112" s="276"/>
      <c r="AV112" s="276"/>
      <c r="AW112" s="276"/>
      <c r="AX112" s="276"/>
      <c r="AY112" s="276"/>
      <c r="AZ112" s="276"/>
      <c r="BA112" s="276"/>
      <c r="BB112" s="276"/>
      <c r="BC112" s="276"/>
      <c r="BD112" s="276"/>
      <c r="BE112" s="276"/>
      <c r="BF112" s="276"/>
      <c r="BG112" s="276"/>
      <c r="BH112" s="276"/>
      <c r="BI112" s="276"/>
      <c r="BJ112" s="276"/>
      <c r="BK112" s="276"/>
      <c r="BL112" s="276"/>
      <c r="BM112" s="276"/>
      <c r="BN112" s="276"/>
      <c r="BO112" s="276"/>
      <c r="BP112" s="276"/>
      <c r="BQ112" s="276"/>
      <c r="BR112" s="276"/>
      <c r="BS112" s="276"/>
      <c r="BT112" s="276"/>
      <c r="BU112" s="276"/>
      <c r="BV112" s="276"/>
      <c r="BW112" s="276"/>
      <c r="BX112" s="276"/>
      <c r="BY112" s="276"/>
      <c r="BZ112" s="276"/>
      <c r="CA112" s="276"/>
      <c r="CB112" s="276"/>
      <c r="CC112" s="276"/>
      <c r="CD112" s="276"/>
      <c r="CE112" s="276"/>
      <c r="CF112" s="276"/>
      <c r="CG112" s="276"/>
      <c r="CH112" s="276"/>
      <c r="CI112" s="276"/>
      <c r="CJ112" s="276"/>
      <c r="CK112" s="276"/>
      <c r="CL112" s="276"/>
      <c r="CM112" s="276"/>
      <c r="CN112" s="276"/>
      <c r="CO112" s="276"/>
      <c r="CP112" s="276"/>
    </row>
    <row r="113" spans="1:144" s="164" customFormat="1" ht="15">
      <c r="A113" s="182"/>
      <c r="B113" s="284"/>
      <c r="C113" s="284"/>
      <c r="D113" s="284"/>
      <c r="E113" s="284"/>
      <c r="F113" s="284"/>
      <c r="G113" s="284"/>
      <c r="H113" s="284"/>
      <c r="I113" s="284"/>
      <c r="J113" s="284"/>
      <c r="K113" s="284"/>
      <c r="L113" s="284"/>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c r="AI113" s="284"/>
      <c r="AJ113" s="284"/>
      <c r="AK113" s="284"/>
      <c r="AL113" s="284"/>
      <c r="AM113" s="284"/>
      <c r="AN113" s="284"/>
      <c r="AO113" s="284"/>
      <c r="AP113" s="284"/>
      <c r="AQ113" s="284"/>
      <c r="AR113" s="284"/>
      <c r="AS113" s="284"/>
      <c r="AT113" s="284"/>
      <c r="AU113" s="284"/>
      <c r="AV113" s="284"/>
      <c r="AW113" s="284"/>
      <c r="AX113" s="284"/>
      <c r="AY113" s="284"/>
      <c r="AZ113" s="284"/>
      <c r="BA113" s="284"/>
      <c r="BB113" s="284"/>
      <c r="BC113" s="284"/>
      <c r="BD113" s="284"/>
      <c r="BE113" s="284"/>
      <c r="BF113" s="284"/>
      <c r="BG113" s="284"/>
      <c r="BH113" s="284"/>
      <c r="BI113" s="284"/>
      <c r="BJ113" s="284"/>
      <c r="BK113" s="284"/>
      <c r="BL113" s="284"/>
      <c r="BM113" s="284"/>
      <c r="BN113" s="284"/>
      <c r="BO113" s="284"/>
      <c r="BP113" s="284"/>
      <c r="BQ113" s="284"/>
      <c r="BR113" s="284"/>
      <c r="BS113" s="284"/>
      <c r="BT113" s="284"/>
      <c r="BU113" s="284"/>
      <c r="BV113" s="284"/>
      <c r="BW113" s="284"/>
      <c r="BX113" s="284"/>
      <c r="BY113" s="284"/>
      <c r="BZ113" s="284"/>
      <c r="CA113" s="284"/>
      <c r="CB113" s="284"/>
      <c r="CC113" s="284"/>
      <c r="CD113" s="284"/>
      <c r="CE113" s="284"/>
      <c r="CF113" s="284"/>
      <c r="CG113" s="284"/>
      <c r="CH113" s="284"/>
      <c r="CI113" s="284"/>
      <c r="CJ113" s="284"/>
      <c r="CK113" s="284"/>
      <c r="CL113" s="284"/>
      <c r="CM113" s="284"/>
      <c r="CN113" s="284"/>
      <c r="CO113" s="284"/>
      <c r="CP113" s="284"/>
      <c r="CQ113" s="161"/>
      <c r="CR113" s="161"/>
      <c r="CS113" s="161"/>
      <c r="CT113" s="161"/>
      <c r="CU113" s="161"/>
      <c r="CV113" s="161"/>
      <c r="CW113" s="161"/>
      <c r="CX113" s="161"/>
      <c r="CY113" s="161"/>
      <c r="CZ113" s="161"/>
      <c r="DA113" s="161"/>
      <c r="DB113" s="161"/>
      <c r="DC113" s="161"/>
      <c r="DD113" s="161"/>
      <c r="DE113" s="161"/>
      <c r="DF113" s="161"/>
      <c r="DG113" s="161"/>
      <c r="DH113" s="161"/>
      <c r="DI113" s="161"/>
      <c r="DJ113" s="161"/>
      <c r="DK113" s="161"/>
      <c r="DL113" s="161"/>
      <c r="DM113" s="161"/>
      <c r="DN113" s="161"/>
      <c r="DO113" s="161"/>
      <c r="DP113" s="161"/>
      <c r="DQ113" s="161"/>
      <c r="DR113" s="161"/>
      <c r="DS113" s="161"/>
      <c r="DT113" s="161"/>
      <c r="DU113" s="161"/>
      <c r="DV113" s="161"/>
      <c r="DW113" s="161"/>
      <c r="DX113" s="161"/>
      <c r="DY113" s="161"/>
      <c r="DZ113" s="161"/>
      <c r="EA113" s="161"/>
      <c r="EB113" s="161"/>
      <c r="EC113" s="161"/>
      <c r="ED113" s="161"/>
      <c r="EE113" s="161"/>
      <c r="EF113" s="161"/>
      <c r="EG113" s="161"/>
      <c r="EH113" s="161"/>
      <c r="EI113" s="161"/>
      <c r="EJ113" s="161"/>
      <c r="EK113" s="161"/>
      <c r="EL113" s="161"/>
      <c r="EM113" s="161"/>
      <c r="EN113" s="161"/>
    </row>
    <row r="114" spans="1:144" s="323" customFormat="1" ht="18" customHeight="1">
      <c r="A114" s="311" t="s">
        <v>220</v>
      </c>
      <c r="B114" s="320"/>
      <c r="C114" s="321"/>
      <c r="D114" s="322"/>
      <c r="E114" s="315"/>
      <c r="F114" s="315"/>
      <c r="G114" s="315"/>
      <c r="H114" s="315"/>
      <c r="I114" s="315"/>
      <c r="J114" s="315"/>
      <c r="K114" s="315"/>
      <c r="L114" s="315"/>
      <c r="M114" s="315"/>
      <c r="N114" s="315"/>
      <c r="O114" s="315"/>
      <c r="P114" s="315"/>
      <c r="Q114" s="315"/>
      <c r="R114" s="315"/>
      <c r="S114" s="315"/>
      <c r="T114" s="315"/>
      <c r="U114" s="315"/>
      <c r="V114" s="315"/>
      <c r="W114" s="315"/>
      <c r="X114" s="315"/>
      <c r="Y114" s="315"/>
      <c r="Z114" s="315"/>
      <c r="AA114" s="315"/>
      <c r="AB114" s="315"/>
      <c r="AC114" s="315"/>
      <c r="AD114" s="315"/>
      <c r="AE114" s="315"/>
      <c r="AF114" s="315"/>
      <c r="AG114" s="379" t="s">
        <v>50</v>
      </c>
      <c r="AH114" s="379"/>
      <c r="AI114" s="315"/>
      <c r="AJ114" s="315"/>
      <c r="AK114" s="315"/>
      <c r="AL114" s="315"/>
      <c r="AM114" s="315"/>
      <c r="AN114" s="315"/>
      <c r="AO114" s="315"/>
      <c r="AP114" s="315"/>
      <c r="AQ114" s="315"/>
      <c r="AR114" s="315"/>
      <c r="AS114" s="315"/>
      <c r="AT114" s="315"/>
      <c r="AU114" s="315"/>
      <c r="AV114" s="315"/>
      <c r="AW114" s="315"/>
      <c r="AX114" s="315"/>
      <c r="AY114" s="315"/>
      <c r="AZ114" s="315"/>
      <c r="BA114" s="315"/>
      <c r="BB114" s="315"/>
      <c r="BC114" s="315"/>
      <c r="BD114" s="315"/>
      <c r="BE114" s="315"/>
      <c r="BF114" s="315"/>
      <c r="BG114" s="315"/>
      <c r="BH114" s="315"/>
      <c r="BI114" s="315"/>
      <c r="BJ114" s="379" t="s">
        <v>146</v>
      </c>
      <c r="BK114" s="379"/>
      <c r="BL114" s="379"/>
      <c r="BM114" s="315"/>
      <c r="BN114" s="315"/>
      <c r="BO114" s="315"/>
      <c r="BP114" s="315"/>
      <c r="BQ114" s="315"/>
      <c r="BR114" s="315"/>
      <c r="BS114" s="315"/>
      <c r="BT114" s="315"/>
      <c r="BU114" s="315"/>
      <c r="BV114" s="315"/>
      <c r="BW114" s="315"/>
      <c r="BX114" s="315"/>
      <c r="BY114" s="315"/>
      <c r="BZ114" s="315"/>
      <c r="CA114" s="315"/>
      <c r="CB114" s="315"/>
      <c r="CC114" s="315"/>
      <c r="CD114" s="315"/>
      <c r="CE114" s="315"/>
      <c r="CF114" s="315"/>
      <c r="CG114" s="315"/>
      <c r="CH114" s="315"/>
      <c r="CI114" s="315"/>
      <c r="CJ114" s="315"/>
      <c r="CK114" s="315"/>
      <c r="CL114" s="315"/>
      <c r="CM114" s="315"/>
      <c r="CN114" s="379" t="s">
        <v>146</v>
      </c>
      <c r="CO114" s="379"/>
      <c r="CP114" s="379"/>
    </row>
    <row r="115" spans="1:144" s="310" customFormat="1" ht="15.75" customHeight="1">
      <c r="A115" s="324" t="s">
        <v>50</v>
      </c>
      <c r="B115" s="321"/>
      <c r="C115" s="325"/>
      <c r="D115" s="383" t="s">
        <v>144</v>
      </c>
      <c r="E115" s="383"/>
      <c r="F115" s="383"/>
      <c r="G115" s="383"/>
      <c r="H115" s="383"/>
      <c r="I115" s="383"/>
      <c r="J115" s="383"/>
      <c r="K115" s="383"/>
      <c r="L115" s="383"/>
      <c r="M115" s="383"/>
      <c r="N115" s="383"/>
      <c r="O115" s="383"/>
      <c r="P115" s="383"/>
      <c r="Q115" s="383"/>
      <c r="R115" s="383"/>
      <c r="S115" s="383"/>
      <c r="T115" s="383"/>
      <c r="U115" s="383"/>
      <c r="V115" s="383"/>
      <c r="W115" s="383"/>
      <c r="X115" s="383"/>
      <c r="Y115" s="383"/>
      <c r="Z115" s="383"/>
      <c r="AA115" s="383"/>
      <c r="AB115" s="383"/>
      <c r="AC115" s="383"/>
      <c r="AD115" s="383"/>
      <c r="AE115" s="383"/>
      <c r="AF115" s="383"/>
      <c r="AG115" s="383"/>
      <c r="AH115" s="383"/>
      <c r="AI115" s="383" t="s">
        <v>144</v>
      </c>
      <c r="AJ115" s="383"/>
      <c r="AK115" s="383"/>
      <c r="AL115" s="383"/>
      <c r="AM115" s="383"/>
      <c r="AN115" s="383"/>
      <c r="AO115" s="383"/>
      <c r="AP115" s="383"/>
      <c r="AQ115" s="383"/>
      <c r="AR115" s="383"/>
      <c r="AS115" s="383"/>
      <c r="AT115" s="383"/>
      <c r="AU115" s="383"/>
      <c r="AV115" s="383"/>
      <c r="AW115" s="383"/>
      <c r="AX115" s="383"/>
      <c r="AY115" s="383"/>
      <c r="AZ115" s="383"/>
      <c r="BA115" s="383"/>
      <c r="BB115" s="383"/>
      <c r="BC115" s="383"/>
      <c r="BD115" s="383"/>
      <c r="BE115" s="383"/>
      <c r="BF115" s="383"/>
      <c r="BG115" s="383"/>
      <c r="BH115" s="383"/>
      <c r="BI115" s="383"/>
      <c r="BJ115" s="383"/>
      <c r="BK115" s="383"/>
      <c r="BL115" s="383"/>
      <c r="BM115" s="383" t="s">
        <v>144</v>
      </c>
      <c r="BN115" s="383"/>
      <c r="BO115" s="383"/>
      <c r="BP115" s="383"/>
      <c r="BQ115" s="383"/>
      <c r="BR115" s="383"/>
      <c r="BS115" s="383"/>
      <c r="BT115" s="383"/>
      <c r="BU115" s="383"/>
      <c r="BV115" s="383"/>
      <c r="BW115" s="383"/>
      <c r="BX115" s="383"/>
      <c r="BY115" s="383"/>
      <c r="BZ115" s="383"/>
      <c r="CA115" s="383"/>
      <c r="CB115" s="383"/>
      <c r="CC115" s="383"/>
      <c r="CD115" s="383"/>
      <c r="CE115" s="383"/>
      <c r="CF115" s="383"/>
      <c r="CG115" s="383"/>
      <c r="CH115" s="383"/>
      <c r="CI115" s="383"/>
      <c r="CJ115" s="383"/>
      <c r="CK115" s="383"/>
      <c r="CL115" s="383"/>
      <c r="CM115" s="383"/>
      <c r="CN115" s="383"/>
      <c r="CO115" s="383"/>
      <c r="CP115" s="383"/>
    </row>
    <row r="116" spans="1:144" s="329" customFormat="1" ht="15.75" customHeight="1">
      <c r="A116" s="326" t="s">
        <v>77</v>
      </c>
      <c r="B116" s="327" t="s">
        <v>79</v>
      </c>
      <c r="C116" s="327"/>
      <c r="D116" s="328">
        <v>0</v>
      </c>
      <c r="E116" s="328">
        <v>1</v>
      </c>
      <c r="F116" s="328">
        <v>2</v>
      </c>
      <c r="G116" s="328">
        <v>3</v>
      </c>
      <c r="H116" s="328">
        <v>4</v>
      </c>
      <c r="I116" s="328">
        <v>5</v>
      </c>
      <c r="J116" s="328">
        <v>6</v>
      </c>
      <c r="K116" s="328">
        <v>7</v>
      </c>
      <c r="L116" s="328">
        <v>8</v>
      </c>
      <c r="M116" s="328">
        <v>9</v>
      </c>
      <c r="N116" s="328">
        <v>10</v>
      </c>
      <c r="O116" s="328">
        <v>11</v>
      </c>
      <c r="P116" s="328">
        <v>12</v>
      </c>
      <c r="Q116" s="328">
        <v>13</v>
      </c>
      <c r="R116" s="328">
        <v>14</v>
      </c>
      <c r="S116" s="328">
        <v>15</v>
      </c>
      <c r="T116" s="328">
        <v>16</v>
      </c>
      <c r="U116" s="328">
        <v>17</v>
      </c>
      <c r="V116" s="328">
        <v>18</v>
      </c>
      <c r="W116" s="328">
        <v>19</v>
      </c>
      <c r="X116" s="328">
        <v>20</v>
      </c>
      <c r="Y116" s="328">
        <v>21</v>
      </c>
      <c r="Z116" s="328">
        <v>22</v>
      </c>
      <c r="AA116" s="328">
        <v>23</v>
      </c>
      <c r="AB116" s="328">
        <v>24</v>
      </c>
      <c r="AC116" s="328">
        <v>25</v>
      </c>
      <c r="AD116" s="328">
        <v>26</v>
      </c>
      <c r="AE116" s="328">
        <v>27</v>
      </c>
      <c r="AF116" s="328">
        <v>28</v>
      </c>
      <c r="AG116" s="328">
        <v>29</v>
      </c>
      <c r="AH116" s="328">
        <v>30</v>
      </c>
      <c r="AI116" s="328">
        <v>31</v>
      </c>
      <c r="AJ116" s="328">
        <v>32</v>
      </c>
      <c r="AK116" s="328">
        <v>33</v>
      </c>
      <c r="AL116" s="328">
        <v>34</v>
      </c>
      <c r="AM116" s="328">
        <v>35</v>
      </c>
      <c r="AN116" s="328">
        <v>36</v>
      </c>
      <c r="AO116" s="328">
        <v>37</v>
      </c>
      <c r="AP116" s="328">
        <v>38</v>
      </c>
      <c r="AQ116" s="328">
        <v>39</v>
      </c>
      <c r="AR116" s="328">
        <v>40</v>
      </c>
      <c r="AS116" s="328">
        <v>41</v>
      </c>
      <c r="AT116" s="328">
        <v>42</v>
      </c>
      <c r="AU116" s="328">
        <v>43</v>
      </c>
      <c r="AV116" s="328">
        <v>44</v>
      </c>
      <c r="AW116" s="328">
        <v>45</v>
      </c>
      <c r="AX116" s="328">
        <v>46</v>
      </c>
      <c r="AY116" s="328">
        <v>47</v>
      </c>
      <c r="AZ116" s="328">
        <v>48</v>
      </c>
      <c r="BA116" s="328">
        <v>49</v>
      </c>
      <c r="BB116" s="328">
        <v>50</v>
      </c>
      <c r="BC116" s="328">
        <v>51</v>
      </c>
      <c r="BD116" s="328">
        <v>52</v>
      </c>
      <c r="BE116" s="328">
        <v>53</v>
      </c>
      <c r="BF116" s="328">
        <v>54</v>
      </c>
      <c r="BG116" s="328">
        <v>55</v>
      </c>
      <c r="BH116" s="328">
        <v>56</v>
      </c>
      <c r="BI116" s="328">
        <v>57</v>
      </c>
      <c r="BJ116" s="328">
        <v>58</v>
      </c>
      <c r="BK116" s="328">
        <v>59</v>
      </c>
      <c r="BL116" s="328">
        <v>60</v>
      </c>
      <c r="BM116" s="328">
        <v>61</v>
      </c>
      <c r="BN116" s="328">
        <v>62</v>
      </c>
      <c r="BO116" s="328">
        <v>63</v>
      </c>
      <c r="BP116" s="328">
        <v>64</v>
      </c>
      <c r="BQ116" s="328">
        <v>65</v>
      </c>
      <c r="BR116" s="328">
        <v>66</v>
      </c>
      <c r="BS116" s="328">
        <v>67</v>
      </c>
      <c r="BT116" s="328">
        <v>68</v>
      </c>
      <c r="BU116" s="328">
        <v>69</v>
      </c>
      <c r="BV116" s="328">
        <v>70</v>
      </c>
      <c r="BW116" s="328">
        <v>71</v>
      </c>
      <c r="BX116" s="328">
        <v>72</v>
      </c>
      <c r="BY116" s="328">
        <v>73</v>
      </c>
      <c r="BZ116" s="328">
        <v>74</v>
      </c>
      <c r="CA116" s="328">
        <v>75</v>
      </c>
      <c r="CB116" s="328">
        <v>76</v>
      </c>
      <c r="CC116" s="328">
        <v>77</v>
      </c>
      <c r="CD116" s="328">
        <v>78</v>
      </c>
      <c r="CE116" s="328">
        <v>79</v>
      </c>
      <c r="CF116" s="328">
        <v>80</v>
      </c>
      <c r="CG116" s="328">
        <v>81</v>
      </c>
      <c r="CH116" s="328">
        <v>82</v>
      </c>
      <c r="CI116" s="328">
        <v>83</v>
      </c>
      <c r="CJ116" s="328">
        <v>84</v>
      </c>
      <c r="CK116" s="328">
        <v>85</v>
      </c>
      <c r="CL116" s="328">
        <v>86</v>
      </c>
      <c r="CM116" s="328">
        <v>87</v>
      </c>
      <c r="CN116" s="328">
        <v>88</v>
      </c>
      <c r="CO116" s="328">
        <v>89</v>
      </c>
      <c r="CP116" s="328" t="s">
        <v>80</v>
      </c>
    </row>
    <row r="117" spans="1:144" s="179" customFormat="1" ht="15.75" customHeight="1">
      <c r="A117" s="239" t="s">
        <v>32</v>
      </c>
      <c r="B117" s="275">
        <v>2751070</v>
      </c>
      <c r="C117" s="275"/>
      <c r="D117" s="277">
        <v>27321</v>
      </c>
      <c r="E117" s="277">
        <v>28092</v>
      </c>
      <c r="F117" s="277">
        <v>28685</v>
      </c>
      <c r="G117" s="277">
        <v>29816</v>
      </c>
      <c r="H117" s="277">
        <v>28605</v>
      </c>
      <c r="I117" s="277">
        <v>29399</v>
      </c>
      <c r="J117" s="277">
        <v>29335</v>
      </c>
      <c r="K117" s="277">
        <v>27999</v>
      </c>
      <c r="L117" s="277">
        <v>27562</v>
      </c>
      <c r="M117" s="277">
        <v>27099</v>
      </c>
      <c r="N117" s="277">
        <v>26530</v>
      </c>
      <c r="O117" s="277">
        <v>26014</v>
      </c>
      <c r="P117" s="277">
        <v>25881</v>
      </c>
      <c r="Q117" s="277">
        <v>27064</v>
      </c>
      <c r="R117" s="277">
        <v>27371</v>
      </c>
      <c r="S117" s="277">
        <v>28522</v>
      </c>
      <c r="T117" s="277">
        <v>29155</v>
      </c>
      <c r="U117" s="277">
        <v>30087</v>
      </c>
      <c r="V117" s="277">
        <v>30047</v>
      </c>
      <c r="W117" s="277">
        <v>32400</v>
      </c>
      <c r="X117" s="277">
        <v>34790</v>
      </c>
      <c r="Y117" s="277">
        <v>36286</v>
      </c>
      <c r="Z117" s="277">
        <v>38810</v>
      </c>
      <c r="AA117" s="277">
        <v>38491</v>
      </c>
      <c r="AB117" s="277">
        <v>36687</v>
      </c>
      <c r="AC117" s="277">
        <v>36488</v>
      </c>
      <c r="AD117" s="277">
        <v>36947</v>
      </c>
      <c r="AE117" s="277">
        <v>35962</v>
      </c>
      <c r="AF117" s="277">
        <v>35496</v>
      </c>
      <c r="AG117" s="277">
        <v>35728</v>
      </c>
      <c r="AH117" s="277">
        <v>34596</v>
      </c>
      <c r="AI117" s="277">
        <v>35244</v>
      </c>
      <c r="AJ117" s="277">
        <v>35894</v>
      </c>
      <c r="AK117" s="277">
        <v>35357</v>
      </c>
      <c r="AL117" s="277">
        <v>34702</v>
      </c>
      <c r="AM117" s="277">
        <v>33173</v>
      </c>
      <c r="AN117" s="277">
        <v>31315</v>
      </c>
      <c r="AO117" s="277">
        <v>30322</v>
      </c>
      <c r="AP117" s="277">
        <v>32388</v>
      </c>
      <c r="AQ117" s="277">
        <v>32986</v>
      </c>
      <c r="AR117" s="277">
        <v>33188</v>
      </c>
      <c r="AS117" s="277">
        <v>35391</v>
      </c>
      <c r="AT117" s="277">
        <v>38049</v>
      </c>
      <c r="AU117" s="277">
        <v>39814</v>
      </c>
      <c r="AV117" s="277">
        <v>39166</v>
      </c>
      <c r="AW117" s="277">
        <v>40739</v>
      </c>
      <c r="AX117" s="277">
        <v>41548</v>
      </c>
      <c r="AY117" s="277">
        <v>41405</v>
      </c>
      <c r="AZ117" s="277">
        <v>41412</v>
      </c>
      <c r="BA117" s="277">
        <v>42716</v>
      </c>
      <c r="BB117" s="277">
        <v>42583</v>
      </c>
      <c r="BC117" s="277">
        <v>42209</v>
      </c>
      <c r="BD117" s="277">
        <v>40849</v>
      </c>
      <c r="BE117" s="277">
        <v>40042</v>
      </c>
      <c r="BF117" s="277">
        <v>38533</v>
      </c>
      <c r="BG117" s="277">
        <v>38638</v>
      </c>
      <c r="BH117" s="277">
        <v>37505</v>
      </c>
      <c r="BI117" s="277">
        <v>36353</v>
      </c>
      <c r="BJ117" s="277">
        <v>35222</v>
      </c>
      <c r="BK117" s="277">
        <v>33890</v>
      </c>
      <c r="BL117" s="277">
        <v>33337</v>
      </c>
      <c r="BM117" s="277">
        <v>32795</v>
      </c>
      <c r="BN117" s="277">
        <v>31620</v>
      </c>
      <c r="BO117" s="277">
        <v>32047</v>
      </c>
      <c r="BP117" s="277">
        <v>31898</v>
      </c>
      <c r="BQ117" s="277">
        <v>32831</v>
      </c>
      <c r="BR117" s="277">
        <v>33880</v>
      </c>
      <c r="BS117" s="277">
        <v>36829</v>
      </c>
      <c r="BT117" s="277">
        <v>27792</v>
      </c>
      <c r="BU117" s="277">
        <v>26607</v>
      </c>
      <c r="BV117" s="277">
        <v>26889</v>
      </c>
      <c r="BW117" s="277">
        <v>26353</v>
      </c>
      <c r="BX117" s="277">
        <v>24356</v>
      </c>
      <c r="BY117" s="277">
        <v>22731</v>
      </c>
      <c r="BZ117" s="277">
        <v>23119</v>
      </c>
      <c r="CA117" s="277">
        <v>22464</v>
      </c>
      <c r="CB117" s="277">
        <v>21773</v>
      </c>
      <c r="CC117" s="277">
        <v>21048</v>
      </c>
      <c r="CD117" s="277">
        <v>20140</v>
      </c>
      <c r="CE117" s="277">
        <v>19027</v>
      </c>
      <c r="CF117" s="277">
        <v>17698</v>
      </c>
      <c r="CG117" s="277">
        <v>16495</v>
      </c>
      <c r="CH117" s="277">
        <v>16232</v>
      </c>
      <c r="CI117" s="277">
        <v>14845</v>
      </c>
      <c r="CJ117" s="277">
        <v>13551</v>
      </c>
      <c r="CK117" s="277">
        <v>12130</v>
      </c>
      <c r="CL117" s="277">
        <v>10622</v>
      </c>
      <c r="CM117" s="277">
        <v>9633</v>
      </c>
      <c r="CN117" s="277">
        <v>8654</v>
      </c>
      <c r="CO117" s="277">
        <v>7211</v>
      </c>
      <c r="CP117" s="277">
        <v>28565</v>
      </c>
    </row>
    <row r="118" spans="1:144" s="164" customFormat="1" ht="16.5" customHeight="1">
      <c r="A118" s="239" t="s">
        <v>81</v>
      </c>
      <c r="B118" s="276"/>
      <c r="C118" s="276"/>
      <c r="D118" s="276"/>
      <c r="E118" s="276"/>
      <c r="F118" s="276"/>
      <c r="G118" s="276"/>
      <c r="H118" s="276"/>
      <c r="I118" s="276"/>
      <c r="J118" s="276"/>
      <c r="K118" s="276"/>
      <c r="L118" s="276"/>
      <c r="M118" s="276"/>
      <c r="N118" s="276"/>
      <c r="O118" s="276"/>
      <c r="P118" s="276"/>
      <c r="Q118" s="276"/>
      <c r="R118" s="276"/>
      <c r="S118" s="276"/>
      <c r="T118" s="276"/>
      <c r="U118" s="276"/>
      <c r="V118" s="276"/>
      <c r="W118" s="276"/>
      <c r="X118" s="276"/>
      <c r="Y118" s="276"/>
      <c r="Z118" s="276"/>
      <c r="AA118" s="276"/>
      <c r="AB118" s="276"/>
      <c r="AC118" s="276"/>
      <c r="AD118" s="276"/>
      <c r="AE118" s="276"/>
      <c r="AF118" s="276"/>
      <c r="AG118" s="276"/>
      <c r="AH118" s="276"/>
      <c r="AI118" s="276"/>
      <c r="AJ118" s="276"/>
      <c r="AK118" s="276"/>
      <c r="AL118" s="276"/>
      <c r="AM118" s="276"/>
      <c r="AN118" s="276"/>
      <c r="AO118" s="276"/>
      <c r="AP118" s="276"/>
      <c r="AQ118" s="276"/>
      <c r="AR118" s="276"/>
      <c r="AS118" s="276"/>
      <c r="AT118" s="276"/>
      <c r="AU118" s="276"/>
      <c r="AV118" s="276"/>
      <c r="AW118" s="276"/>
      <c r="AX118" s="276"/>
      <c r="AY118" s="276"/>
      <c r="AZ118" s="276"/>
      <c r="BA118" s="276"/>
      <c r="BB118" s="276"/>
      <c r="BC118" s="276"/>
      <c r="BD118" s="276"/>
      <c r="BE118" s="276"/>
      <c r="BF118" s="276"/>
      <c r="BG118" s="276"/>
      <c r="BH118" s="276"/>
      <c r="BI118" s="276"/>
      <c r="BJ118" s="276"/>
      <c r="BK118" s="276"/>
      <c r="BL118" s="276"/>
      <c r="BM118" s="276"/>
      <c r="BN118" s="276"/>
      <c r="BO118" s="276"/>
      <c r="BP118" s="276"/>
      <c r="BQ118" s="276"/>
      <c r="BR118" s="276"/>
      <c r="BS118" s="276"/>
      <c r="BT118" s="276"/>
      <c r="BU118" s="276"/>
      <c r="BV118" s="276"/>
      <c r="BW118" s="276"/>
      <c r="BX118" s="276"/>
      <c r="BY118" s="276"/>
      <c r="BZ118" s="276"/>
      <c r="CA118" s="276"/>
      <c r="CB118" s="276"/>
      <c r="CC118" s="276"/>
      <c r="CD118" s="276"/>
      <c r="CE118" s="276"/>
      <c r="CF118" s="276"/>
      <c r="CG118" s="276"/>
      <c r="CH118" s="276"/>
      <c r="CI118" s="276"/>
      <c r="CJ118" s="276"/>
      <c r="CK118" s="276"/>
      <c r="CL118" s="276"/>
      <c r="CM118" s="276"/>
      <c r="CN118" s="276"/>
      <c r="CO118" s="276"/>
      <c r="CP118" s="276"/>
    </row>
    <row r="119" spans="1:144" s="164" customFormat="1" ht="15.75" customHeight="1">
      <c r="A119" s="278" t="s">
        <v>0</v>
      </c>
      <c r="B119" s="276">
        <v>115443</v>
      </c>
      <c r="C119" s="276"/>
      <c r="D119" s="276">
        <v>1247</v>
      </c>
      <c r="E119" s="276">
        <v>1203</v>
      </c>
      <c r="F119" s="276">
        <v>1245</v>
      </c>
      <c r="G119" s="276">
        <v>1168</v>
      </c>
      <c r="H119" s="276">
        <v>1145</v>
      </c>
      <c r="I119" s="276">
        <v>1105</v>
      </c>
      <c r="J119" s="276">
        <v>1116</v>
      </c>
      <c r="K119" s="276">
        <v>1020</v>
      </c>
      <c r="L119" s="276">
        <v>981</v>
      </c>
      <c r="M119" s="276">
        <v>928</v>
      </c>
      <c r="N119" s="276">
        <v>886</v>
      </c>
      <c r="O119" s="276">
        <v>844</v>
      </c>
      <c r="P119" s="276">
        <v>837</v>
      </c>
      <c r="Q119" s="276">
        <v>870</v>
      </c>
      <c r="R119" s="276">
        <v>911</v>
      </c>
      <c r="S119" s="276">
        <v>895</v>
      </c>
      <c r="T119" s="276">
        <v>926</v>
      </c>
      <c r="U119" s="276">
        <v>1021</v>
      </c>
      <c r="V119" s="276">
        <v>1302</v>
      </c>
      <c r="W119" s="276">
        <v>1913</v>
      </c>
      <c r="X119" s="276">
        <v>2161</v>
      </c>
      <c r="Y119" s="276">
        <v>2446</v>
      </c>
      <c r="Z119" s="276">
        <v>2744</v>
      </c>
      <c r="AA119" s="276">
        <v>2677</v>
      </c>
      <c r="AB119" s="276">
        <v>2464</v>
      </c>
      <c r="AC119" s="276">
        <v>2391</v>
      </c>
      <c r="AD119" s="276">
        <v>2305</v>
      </c>
      <c r="AE119" s="276">
        <v>2186</v>
      </c>
      <c r="AF119" s="276">
        <v>2238</v>
      </c>
      <c r="AG119" s="276">
        <v>2202</v>
      </c>
      <c r="AH119" s="276">
        <v>1956</v>
      </c>
      <c r="AI119" s="276">
        <v>2045</v>
      </c>
      <c r="AJ119" s="276">
        <v>1891</v>
      </c>
      <c r="AK119" s="276">
        <v>1774</v>
      </c>
      <c r="AL119" s="276">
        <v>1734</v>
      </c>
      <c r="AM119" s="276">
        <v>1520</v>
      </c>
      <c r="AN119" s="276">
        <v>1450</v>
      </c>
      <c r="AO119" s="276">
        <v>1310</v>
      </c>
      <c r="AP119" s="276">
        <v>1400</v>
      </c>
      <c r="AQ119" s="276">
        <v>1336</v>
      </c>
      <c r="AR119" s="276">
        <v>1281</v>
      </c>
      <c r="AS119" s="276">
        <v>1398</v>
      </c>
      <c r="AT119" s="276">
        <v>1489</v>
      </c>
      <c r="AU119" s="276">
        <v>1478</v>
      </c>
      <c r="AV119" s="276">
        <v>1417</v>
      </c>
      <c r="AW119" s="276">
        <v>1435</v>
      </c>
      <c r="AX119" s="276">
        <v>1395</v>
      </c>
      <c r="AY119" s="276">
        <v>1420</v>
      </c>
      <c r="AZ119" s="276">
        <v>1518</v>
      </c>
      <c r="BA119" s="276">
        <v>1557</v>
      </c>
      <c r="BB119" s="276">
        <v>1543</v>
      </c>
      <c r="BC119" s="276">
        <v>1533</v>
      </c>
      <c r="BD119" s="276">
        <v>1522</v>
      </c>
      <c r="BE119" s="276">
        <v>1435</v>
      </c>
      <c r="BF119" s="276">
        <v>1457</v>
      </c>
      <c r="BG119" s="276">
        <v>1421</v>
      </c>
      <c r="BH119" s="276">
        <v>1395</v>
      </c>
      <c r="BI119" s="276">
        <v>1320</v>
      </c>
      <c r="BJ119" s="276">
        <v>1335</v>
      </c>
      <c r="BK119" s="276">
        <v>1263</v>
      </c>
      <c r="BL119" s="276">
        <v>1154</v>
      </c>
      <c r="BM119" s="276">
        <v>1117</v>
      </c>
      <c r="BN119" s="276">
        <v>1143</v>
      </c>
      <c r="BO119" s="276">
        <v>1118</v>
      </c>
      <c r="BP119" s="276">
        <v>1088</v>
      </c>
      <c r="BQ119" s="276">
        <v>1181</v>
      </c>
      <c r="BR119" s="276">
        <v>1152</v>
      </c>
      <c r="BS119" s="276">
        <v>1308</v>
      </c>
      <c r="BT119" s="276">
        <v>938</v>
      </c>
      <c r="BU119" s="276">
        <v>810</v>
      </c>
      <c r="BV119" s="276">
        <v>830</v>
      </c>
      <c r="BW119" s="276">
        <v>852</v>
      </c>
      <c r="BX119" s="276">
        <v>856</v>
      </c>
      <c r="BY119" s="276">
        <v>770</v>
      </c>
      <c r="BZ119" s="276">
        <v>802</v>
      </c>
      <c r="CA119" s="276">
        <v>805</v>
      </c>
      <c r="CB119" s="276">
        <v>758</v>
      </c>
      <c r="CC119" s="276">
        <v>762</v>
      </c>
      <c r="CD119" s="276">
        <v>752</v>
      </c>
      <c r="CE119" s="276">
        <v>698</v>
      </c>
      <c r="CF119" s="276">
        <v>668</v>
      </c>
      <c r="CG119" s="276">
        <v>615</v>
      </c>
      <c r="CH119" s="276">
        <v>669</v>
      </c>
      <c r="CI119" s="276">
        <v>547</v>
      </c>
      <c r="CJ119" s="276">
        <v>571</v>
      </c>
      <c r="CK119" s="276">
        <v>533</v>
      </c>
      <c r="CL119" s="276">
        <v>446</v>
      </c>
      <c r="CM119" s="276">
        <v>384</v>
      </c>
      <c r="CN119" s="276">
        <v>332</v>
      </c>
      <c r="CO119" s="276">
        <v>292</v>
      </c>
      <c r="CP119" s="276">
        <v>1087</v>
      </c>
    </row>
    <row r="120" spans="1:144" s="164" customFormat="1" ht="15.75" customHeight="1">
      <c r="A120" s="278" t="s">
        <v>1</v>
      </c>
      <c r="B120" s="276">
        <v>131059</v>
      </c>
      <c r="C120" s="276"/>
      <c r="D120" s="276">
        <v>1431</v>
      </c>
      <c r="E120" s="276">
        <v>1401</v>
      </c>
      <c r="F120" s="276">
        <v>1457</v>
      </c>
      <c r="G120" s="276">
        <v>1591</v>
      </c>
      <c r="H120" s="276">
        <v>1647</v>
      </c>
      <c r="I120" s="276">
        <v>1648</v>
      </c>
      <c r="J120" s="276">
        <v>1513</v>
      </c>
      <c r="K120" s="276">
        <v>1500</v>
      </c>
      <c r="L120" s="276">
        <v>1512</v>
      </c>
      <c r="M120" s="276">
        <v>1450</v>
      </c>
      <c r="N120" s="276">
        <v>1385</v>
      </c>
      <c r="O120" s="276">
        <v>1418</v>
      </c>
      <c r="P120" s="276">
        <v>1387</v>
      </c>
      <c r="Q120" s="276">
        <v>1369</v>
      </c>
      <c r="R120" s="276">
        <v>1405</v>
      </c>
      <c r="S120" s="276">
        <v>1504</v>
      </c>
      <c r="T120" s="276">
        <v>1478</v>
      </c>
      <c r="U120" s="276">
        <v>1463</v>
      </c>
      <c r="V120" s="276">
        <v>1314</v>
      </c>
      <c r="W120" s="276">
        <v>1292</v>
      </c>
      <c r="X120" s="276">
        <v>1309</v>
      </c>
      <c r="Y120" s="276">
        <v>1282</v>
      </c>
      <c r="Z120" s="276">
        <v>1302</v>
      </c>
      <c r="AA120" s="276">
        <v>1246</v>
      </c>
      <c r="AB120" s="276">
        <v>1247</v>
      </c>
      <c r="AC120" s="276">
        <v>1219</v>
      </c>
      <c r="AD120" s="276">
        <v>1377</v>
      </c>
      <c r="AE120" s="276">
        <v>1407</v>
      </c>
      <c r="AF120" s="276">
        <v>1441</v>
      </c>
      <c r="AG120" s="276">
        <v>1492</v>
      </c>
      <c r="AH120" s="276">
        <v>1511</v>
      </c>
      <c r="AI120" s="276">
        <v>1566</v>
      </c>
      <c r="AJ120" s="276">
        <v>1669</v>
      </c>
      <c r="AK120" s="276">
        <v>1679</v>
      </c>
      <c r="AL120" s="276">
        <v>1726</v>
      </c>
      <c r="AM120" s="276">
        <v>1639</v>
      </c>
      <c r="AN120" s="276">
        <v>1595</v>
      </c>
      <c r="AO120" s="276">
        <v>1636</v>
      </c>
      <c r="AP120" s="276">
        <v>1708</v>
      </c>
      <c r="AQ120" s="276">
        <v>1696</v>
      </c>
      <c r="AR120" s="276">
        <v>1828</v>
      </c>
      <c r="AS120" s="276">
        <v>1891</v>
      </c>
      <c r="AT120" s="276">
        <v>1950</v>
      </c>
      <c r="AU120" s="276">
        <v>2160</v>
      </c>
      <c r="AV120" s="276">
        <v>2018</v>
      </c>
      <c r="AW120" s="276">
        <v>2181</v>
      </c>
      <c r="AX120" s="276">
        <v>2013</v>
      </c>
      <c r="AY120" s="276">
        <v>2122</v>
      </c>
      <c r="AZ120" s="276">
        <v>2129</v>
      </c>
      <c r="BA120" s="276">
        <v>2167</v>
      </c>
      <c r="BB120" s="276">
        <v>2118</v>
      </c>
      <c r="BC120" s="276">
        <v>2153</v>
      </c>
      <c r="BD120" s="276">
        <v>1985</v>
      </c>
      <c r="BE120" s="276">
        <v>1950</v>
      </c>
      <c r="BF120" s="276">
        <v>1819</v>
      </c>
      <c r="BG120" s="276">
        <v>1857</v>
      </c>
      <c r="BH120" s="276">
        <v>1789</v>
      </c>
      <c r="BI120" s="276">
        <v>1802</v>
      </c>
      <c r="BJ120" s="276">
        <v>1793</v>
      </c>
      <c r="BK120" s="276">
        <v>1712</v>
      </c>
      <c r="BL120" s="276">
        <v>1755</v>
      </c>
      <c r="BM120" s="276">
        <v>1683</v>
      </c>
      <c r="BN120" s="276">
        <v>1580</v>
      </c>
      <c r="BO120" s="276">
        <v>1608</v>
      </c>
      <c r="BP120" s="276">
        <v>1616</v>
      </c>
      <c r="BQ120" s="276">
        <v>1625</v>
      </c>
      <c r="BR120" s="276">
        <v>1641</v>
      </c>
      <c r="BS120" s="276">
        <v>1818</v>
      </c>
      <c r="BT120" s="276">
        <v>1375</v>
      </c>
      <c r="BU120" s="276">
        <v>1251</v>
      </c>
      <c r="BV120" s="276">
        <v>1207</v>
      </c>
      <c r="BW120" s="276">
        <v>1187</v>
      </c>
      <c r="BX120" s="276">
        <v>1155</v>
      </c>
      <c r="BY120" s="276">
        <v>1020</v>
      </c>
      <c r="BZ120" s="276">
        <v>1071</v>
      </c>
      <c r="CA120" s="276">
        <v>978</v>
      </c>
      <c r="CB120" s="276">
        <v>910</v>
      </c>
      <c r="CC120" s="276">
        <v>884</v>
      </c>
      <c r="CD120" s="276">
        <v>838</v>
      </c>
      <c r="CE120" s="276">
        <v>763</v>
      </c>
      <c r="CF120" s="276">
        <v>762</v>
      </c>
      <c r="CG120" s="276">
        <v>702</v>
      </c>
      <c r="CH120" s="276">
        <v>668</v>
      </c>
      <c r="CI120" s="276">
        <v>633</v>
      </c>
      <c r="CJ120" s="276">
        <v>567</v>
      </c>
      <c r="CK120" s="276">
        <v>486</v>
      </c>
      <c r="CL120" s="276">
        <v>502</v>
      </c>
      <c r="CM120" s="276">
        <v>435</v>
      </c>
      <c r="CN120" s="276">
        <v>391</v>
      </c>
      <c r="CO120" s="276">
        <v>321</v>
      </c>
      <c r="CP120" s="276">
        <v>1278</v>
      </c>
    </row>
    <row r="121" spans="1:144" s="164" customFormat="1" ht="15.75" customHeight="1">
      <c r="A121" s="278" t="s">
        <v>2</v>
      </c>
      <c r="B121" s="276">
        <v>59923</v>
      </c>
      <c r="C121" s="276"/>
      <c r="D121" s="276">
        <v>534</v>
      </c>
      <c r="E121" s="276">
        <v>601</v>
      </c>
      <c r="F121" s="276">
        <v>568</v>
      </c>
      <c r="G121" s="276">
        <v>598</v>
      </c>
      <c r="H121" s="276">
        <v>650</v>
      </c>
      <c r="I121" s="276">
        <v>594</v>
      </c>
      <c r="J121" s="276">
        <v>655</v>
      </c>
      <c r="K121" s="276">
        <v>590</v>
      </c>
      <c r="L121" s="276">
        <v>570</v>
      </c>
      <c r="M121" s="276">
        <v>601</v>
      </c>
      <c r="N121" s="276">
        <v>615</v>
      </c>
      <c r="O121" s="276">
        <v>596</v>
      </c>
      <c r="P121" s="276">
        <v>587</v>
      </c>
      <c r="Q121" s="276">
        <v>634</v>
      </c>
      <c r="R121" s="276">
        <v>594</v>
      </c>
      <c r="S121" s="276">
        <v>641</v>
      </c>
      <c r="T121" s="276">
        <v>675</v>
      </c>
      <c r="U121" s="276">
        <v>705</v>
      </c>
      <c r="V121" s="276">
        <v>650</v>
      </c>
      <c r="W121" s="276">
        <v>624</v>
      </c>
      <c r="X121" s="276">
        <v>635</v>
      </c>
      <c r="Y121" s="276">
        <v>624</v>
      </c>
      <c r="Z121" s="276">
        <v>619</v>
      </c>
      <c r="AA121" s="276">
        <v>577</v>
      </c>
      <c r="AB121" s="276">
        <v>518</v>
      </c>
      <c r="AC121" s="276">
        <v>563</v>
      </c>
      <c r="AD121" s="276">
        <v>592</v>
      </c>
      <c r="AE121" s="276">
        <v>629</v>
      </c>
      <c r="AF121" s="276">
        <v>624</v>
      </c>
      <c r="AG121" s="276">
        <v>575</v>
      </c>
      <c r="AH121" s="276">
        <v>632</v>
      </c>
      <c r="AI121" s="276">
        <v>616</v>
      </c>
      <c r="AJ121" s="276">
        <v>698</v>
      </c>
      <c r="AK121" s="276">
        <v>651</v>
      </c>
      <c r="AL121" s="276">
        <v>652</v>
      </c>
      <c r="AM121" s="276">
        <v>595</v>
      </c>
      <c r="AN121" s="276">
        <v>650</v>
      </c>
      <c r="AO121" s="276">
        <v>639</v>
      </c>
      <c r="AP121" s="276">
        <v>662</v>
      </c>
      <c r="AQ121" s="276">
        <v>674</v>
      </c>
      <c r="AR121" s="276">
        <v>718</v>
      </c>
      <c r="AS121" s="276">
        <v>764</v>
      </c>
      <c r="AT121" s="276">
        <v>815</v>
      </c>
      <c r="AU121" s="276">
        <v>826</v>
      </c>
      <c r="AV121" s="276">
        <v>817</v>
      </c>
      <c r="AW121" s="276">
        <v>889</v>
      </c>
      <c r="AX121" s="276">
        <v>865</v>
      </c>
      <c r="AY121" s="276">
        <v>896</v>
      </c>
      <c r="AZ121" s="276">
        <v>879</v>
      </c>
      <c r="BA121" s="276">
        <v>924</v>
      </c>
      <c r="BB121" s="276">
        <v>864</v>
      </c>
      <c r="BC121" s="276">
        <v>923</v>
      </c>
      <c r="BD121" s="276">
        <v>938</v>
      </c>
      <c r="BE121" s="276">
        <v>898</v>
      </c>
      <c r="BF121" s="276">
        <v>915</v>
      </c>
      <c r="BG121" s="276">
        <v>864</v>
      </c>
      <c r="BH121" s="276">
        <v>832</v>
      </c>
      <c r="BI121" s="276">
        <v>844</v>
      </c>
      <c r="BJ121" s="276">
        <v>810</v>
      </c>
      <c r="BK121" s="276">
        <v>780</v>
      </c>
      <c r="BL121" s="276">
        <v>791</v>
      </c>
      <c r="BM121" s="276">
        <v>837</v>
      </c>
      <c r="BN121" s="276">
        <v>780</v>
      </c>
      <c r="BO121" s="276">
        <v>799</v>
      </c>
      <c r="BP121" s="276">
        <v>765</v>
      </c>
      <c r="BQ121" s="276">
        <v>889</v>
      </c>
      <c r="BR121" s="276">
        <v>904</v>
      </c>
      <c r="BS121" s="276">
        <v>1021</v>
      </c>
      <c r="BT121" s="276">
        <v>707</v>
      </c>
      <c r="BU121" s="276">
        <v>703</v>
      </c>
      <c r="BV121" s="276">
        <v>713</v>
      </c>
      <c r="BW121" s="276">
        <v>677</v>
      </c>
      <c r="BX121" s="276">
        <v>629</v>
      </c>
      <c r="BY121" s="276">
        <v>551</v>
      </c>
      <c r="BZ121" s="276">
        <v>594</v>
      </c>
      <c r="CA121" s="276">
        <v>539</v>
      </c>
      <c r="CB121" s="276">
        <v>573</v>
      </c>
      <c r="CC121" s="276">
        <v>532</v>
      </c>
      <c r="CD121" s="276">
        <v>491</v>
      </c>
      <c r="CE121" s="276">
        <v>495</v>
      </c>
      <c r="CF121" s="276">
        <v>441</v>
      </c>
      <c r="CG121" s="276">
        <v>402</v>
      </c>
      <c r="CH121" s="276">
        <v>431</v>
      </c>
      <c r="CI121" s="276">
        <v>384</v>
      </c>
      <c r="CJ121" s="276">
        <v>344</v>
      </c>
      <c r="CK121" s="276">
        <v>321</v>
      </c>
      <c r="CL121" s="276">
        <v>289</v>
      </c>
      <c r="CM121" s="276">
        <v>261</v>
      </c>
      <c r="CN121" s="276">
        <v>256</v>
      </c>
      <c r="CO121" s="276">
        <v>218</v>
      </c>
      <c r="CP121" s="276">
        <v>818</v>
      </c>
    </row>
    <row r="122" spans="1:144" s="164" customFormat="1" ht="15.75" customHeight="1">
      <c r="A122" s="278" t="s">
        <v>3</v>
      </c>
      <c r="B122" s="276">
        <v>44245</v>
      </c>
      <c r="C122" s="276"/>
      <c r="D122" s="276">
        <v>368</v>
      </c>
      <c r="E122" s="276">
        <v>349</v>
      </c>
      <c r="F122" s="276">
        <v>437</v>
      </c>
      <c r="G122" s="276">
        <v>402</v>
      </c>
      <c r="H122" s="276">
        <v>427</v>
      </c>
      <c r="I122" s="276">
        <v>432</v>
      </c>
      <c r="J122" s="276">
        <v>417</v>
      </c>
      <c r="K122" s="276">
        <v>404</v>
      </c>
      <c r="L122" s="276">
        <v>417</v>
      </c>
      <c r="M122" s="276">
        <v>410</v>
      </c>
      <c r="N122" s="276">
        <v>438</v>
      </c>
      <c r="O122" s="276">
        <v>381</v>
      </c>
      <c r="P122" s="276">
        <v>422</v>
      </c>
      <c r="Q122" s="276">
        <v>420</v>
      </c>
      <c r="R122" s="276">
        <v>432</v>
      </c>
      <c r="S122" s="276">
        <v>504</v>
      </c>
      <c r="T122" s="276">
        <v>459</v>
      </c>
      <c r="U122" s="276">
        <v>484</v>
      </c>
      <c r="V122" s="276">
        <v>502</v>
      </c>
      <c r="W122" s="276">
        <v>400</v>
      </c>
      <c r="X122" s="276">
        <v>434</v>
      </c>
      <c r="Y122" s="276">
        <v>377</v>
      </c>
      <c r="Z122" s="276">
        <v>363</v>
      </c>
      <c r="AA122" s="276">
        <v>368</v>
      </c>
      <c r="AB122" s="276">
        <v>396</v>
      </c>
      <c r="AC122" s="276">
        <v>383</v>
      </c>
      <c r="AD122" s="276">
        <v>347</v>
      </c>
      <c r="AE122" s="276">
        <v>377</v>
      </c>
      <c r="AF122" s="276">
        <v>344</v>
      </c>
      <c r="AG122" s="276">
        <v>393</v>
      </c>
      <c r="AH122" s="276">
        <v>363</v>
      </c>
      <c r="AI122" s="276">
        <v>415</v>
      </c>
      <c r="AJ122" s="276">
        <v>389</v>
      </c>
      <c r="AK122" s="276">
        <v>433</v>
      </c>
      <c r="AL122" s="276">
        <v>409</v>
      </c>
      <c r="AM122" s="276">
        <v>387</v>
      </c>
      <c r="AN122" s="276">
        <v>359</v>
      </c>
      <c r="AO122" s="276">
        <v>415</v>
      </c>
      <c r="AP122" s="276">
        <v>437</v>
      </c>
      <c r="AQ122" s="276">
        <v>466</v>
      </c>
      <c r="AR122" s="276">
        <v>466</v>
      </c>
      <c r="AS122" s="276">
        <v>513</v>
      </c>
      <c r="AT122" s="276">
        <v>597</v>
      </c>
      <c r="AU122" s="276">
        <v>588</v>
      </c>
      <c r="AV122" s="276">
        <v>667</v>
      </c>
      <c r="AW122" s="276">
        <v>606</v>
      </c>
      <c r="AX122" s="276">
        <v>645</v>
      </c>
      <c r="AY122" s="276">
        <v>655</v>
      </c>
      <c r="AZ122" s="276">
        <v>668</v>
      </c>
      <c r="BA122" s="276">
        <v>736</v>
      </c>
      <c r="BB122" s="276">
        <v>721</v>
      </c>
      <c r="BC122" s="276">
        <v>733</v>
      </c>
      <c r="BD122" s="276">
        <v>688</v>
      </c>
      <c r="BE122" s="276">
        <v>700</v>
      </c>
      <c r="BF122" s="276">
        <v>690</v>
      </c>
      <c r="BG122" s="276">
        <v>679</v>
      </c>
      <c r="BH122" s="276">
        <v>695</v>
      </c>
      <c r="BI122" s="276">
        <v>669</v>
      </c>
      <c r="BJ122" s="276">
        <v>655</v>
      </c>
      <c r="BK122" s="276">
        <v>616</v>
      </c>
      <c r="BL122" s="276">
        <v>628</v>
      </c>
      <c r="BM122" s="276">
        <v>647</v>
      </c>
      <c r="BN122" s="276">
        <v>678</v>
      </c>
      <c r="BO122" s="276">
        <v>701</v>
      </c>
      <c r="BP122" s="276">
        <v>653</v>
      </c>
      <c r="BQ122" s="276">
        <v>683</v>
      </c>
      <c r="BR122" s="276">
        <v>746</v>
      </c>
      <c r="BS122" s="276">
        <v>836</v>
      </c>
      <c r="BT122" s="276">
        <v>619</v>
      </c>
      <c r="BU122" s="276">
        <v>595</v>
      </c>
      <c r="BV122" s="276">
        <v>589</v>
      </c>
      <c r="BW122" s="276">
        <v>553</v>
      </c>
      <c r="BX122" s="276">
        <v>517</v>
      </c>
      <c r="BY122" s="276">
        <v>497</v>
      </c>
      <c r="BZ122" s="276">
        <v>512</v>
      </c>
      <c r="CA122" s="276">
        <v>498</v>
      </c>
      <c r="CB122" s="276">
        <v>440</v>
      </c>
      <c r="CC122" s="276">
        <v>466</v>
      </c>
      <c r="CD122" s="276">
        <v>401</v>
      </c>
      <c r="CE122" s="276">
        <v>407</v>
      </c>
      <c r="CF122" s="276">
        <v>364</v>
      </c>
      <c r="CG122" s="276">
        <v>321</v>
      </c>
      <c r="CH122" s="276">
        <v>342</v>
      </c>
      <c r="CI122" s="276">
        <v>326</v>
      </c>
      <c r="CJ122" s="276">
        <v>269</v>
      </c>
      <c r="CK122" s="276">
        <v>241</v>
      </c>
      <c r="CL122" s="276">
        <v>211</v>
      </c>
      <c r="CM122" s="276">
        <v>178</v>
      </c>
      <c r="CN122" s="276">
        <v>197</v>
      </c>
      <c r="CO122" s="276">
        <v>140</v>
      </c>
      <c r="CP122" s="276">
        <v>643</v>
      </c>
    </row>
    <row r="123" spans="1:144" s="164" customFormat="1" ht="15.75" customHeight="1">
      <c r="A123" s="278" t="s">
        <v>4</v>
      </c>
      <c r="B123" s="276">
        <v>26084</v>
      </c>
      <c r="C123" s="276"/>
      <c r="D123" s="276">
        <v>238</v>
      </c>
      <c r="E123" s="276">
        <v>278</v>
      </c>
      <c r="F123" s="276">
        <v>291</v>
      </c>
      <c r="G123" s="276">
        <v>285</v>
      </c>
      <c r="H123" s="276">
        <v>302</v>
      </c>
      <c r="I123" s="276">
        <v>258</v>
      </c>
      <c r="J123" s="276">
        <v>316</v>
      </c>
      <c r="K123" s="276">
        <v>277</v>
      </c>
      <c r="L123" s="276">
        <v>270</v>
      </c>
      <c r="M123" s="276">
        <v>266</v>
      </c>
      <c r="N123" s="276">
        <v>268</v>
      </c>
      <c r="O123" s="276">
        <v>250</v>
      </c>
      <c r="P123" s="276">
        <v>252</v>
      </c>
      <c r="Q123" s="276">
        <v>298</v>
      </c>
      <c r="R123" s="276">
        <v>295</v>
      </c>
      <c r="S123" s="276">
        <v>270</v>
      </c>
      <c r="T123" s="276">
        <v>304</v>
      </c>
      <c r="U123" s="276">
        <v>297</v>
      </c>
      <c r="V123" s="276">
        <v>281</v>
      </c>
      <c r="W123" s="276">
        <v>285</v>
      </c>
      <c r="X123" s="276">
        <v>281</v>
      </c>
      <c r="Y123" s="276">
        <v>290</v>
      </c>
      <c r="Z123" s="276">
        <v>288</v>
      </c>
      <c r="AA123" s="276">
        <v>277</v>
      </c>
      <c r="AB123" s="276">
        <v>288</v>
      </c>
      <c r="AC123" s="276">
        <v>245</v>
      </c>
      <c r="AD123" s="276">
        <v>292</v>
      </c>
      <c r="AE123" s="276">
        <v>262</v>
      </c>
      <c r="AF123" s="276">
        <v>271</v>
      </c>
      <c r="AG123" s="276">
        <v>311</v>
      </c>
      <c r="AH123" s="276">
        <v>289</v>
      </c>
      <c r="AI123" s="276">
        <v>273</v>
      </c>
      <c r="AJ123" s="276">
        <v>293</v>
      </c>
      <c r="AK123" s="276">
        <v>309</v>
      </c>
      <c r="AL123" s="276">
        <v>316</v>
      </c>
      <c r="AM123" s="276">
        <v>316</v>
      </c>
      <c r="AN123" s="276">
        <v>307</v>
      </c>
      <c r="AO123" s="276">
        <v>284</v>
      </c>
      <c r="AP123" s="276">
        <v>307</v>
      </c>
      <c r="AQ123" s="276">
        <v>308</v>
      </c>
      <c r="AR123" s="276">
        <v>319</v>
      </c>
      <c r="AS123" s="276">
        <v>381</v>
      </c>
      <c r="AT123" s="276">
        <v>381</v>
      </c>
      <c r="AU123" s="276">
        <v>366</v>
      </c>
      <c r="AV123" s="276">
        <v>387</v>
      </c>
      <c r="AW123" s="276">
        <v>442</v>
      </c>
      <c r="AX123" s="276">
        <v>420</v>
      </c>
      <c r="AY123" s="276">
        <v>472</v>
      </c>
      <c r="AZ123" s="276">
        <v>415</v>
      </c>
      <c r="BA123" s="276">
        <v>423</v>
      </c>
      <c r="BB123" s="276">
        <v>436</v>
      </c>
      <c r="BC123" s="276">
        <v>440</v>
      </c>
      <c r="BD123" s="276">
        <v>408</v>
      </c>
      <c r="BE123" s="276">
        <v>398</v>
      </c>
      <c r="BF123" s="276">
        <v>374</v>
      </c>
      <c r="BG123" s="276">
        <v>384</v>
      </c>
      <c r="BH123" s="276">
        <v>375</v>
      </c>
      <c r="BI123" s="276">
        <v>363</v>
      </c>
      <c r="BJ123" s="276">
        <v>348</v>
      </c>
      <c r="BK123" s="276">
        <v>339</v>
      </c>
      <c r="BL123" s="276">
        <v>351</v>
      </c>
      <c r="BM123" s="276">
        <v>311</v>
      </c>
      <c r="BN123" s="276">
        <v>293</v>
      </c>
      <c r="BO123" s="276">
        <v>363</v>
      </c>
      <c r="BP123" s="276">
        <v>359</v>
      </c>
      <c r="BQ123" s="276">
        <v>340</v>
      </c>
      <c r="BR123" s="276">
        <v>348</v>
      </c>
      <c r="BS123" s="276">
        <v>397</v>
      </c>
      <c r="BT123" s="276">
        <v>275</v>
      </c>
      <c r="BU123" s="276">
        <v>315</v>
      </c>
      <c r="BV123" s="276">
        <v>292</v>
      </c>
      <c r="BW123" s="276">
        <v>291</v>
      </c>
      <c r="BX123" s="276">
        <v>246</v>
      </c>
      <c r="BY123" s="276">
        <v>233</v>
      </c>
      <c r="BZ123" s="276">
        <v>204</v>
      </c>
      <c r="CA123" s="276">
        <v>217</v>
      </c>
      <c r="CB123" s="276">
        <v>185</v>
      </c>
      <c r="CC123" s="276">
        <v>224</v>
      </c>
      <c r="CD123" s="276">
        <v>196</v>
      </c>
      <c r="CE123" s="276">
        <v>157</v>
      </c>
      <c r="CF123" s="276">
        <v>120</v>
      </c>
      <c r="CG123" s="276">
        <v>129</v>
      </c>
      <c r="CH123" s="276">
        <v>129</v>
      </c>
      <c r="CI123" s="276">
        <v>113</v>
      </c>
      <c r="CJ123" s="276">
        <v>124</v>
      </c>
      <c r="CK123" s="276">
        <v>113</v>
      </c>
      <c r="CL123" s="276">
        <v>86</v>
      </c>
      <c r="CM123" s="276">
        <v>62</v>
      </c>
      <c r="CN123" s="276">
        <v>63</v>
      </c>
      <c r="CO123" s="276">
        <v>55</v>
      </c>
      <c r="CP123" s="276">
        <v>234</v>
      </c>
    </row>
    <row r="124" spans="1:144" s="164" customFormat="1" ht="23.25" customHeight="1">
      <c r="A124" s="278" t="s">
        <v>5</v>
      </c>
      <c r="B124" s="276">
        <v>77135</v>
      </c>
      <c r="C124" s="276"/>
      <c r="D124" s="276">
        <v>602</v>
      </c>
      <c r="E124" s="276">
        <v>665</v>
      </c>
      <c r="F124" s="276">
        <v>679</v>
      </c>
      <c r="G124" s="276">
        <v>760</v>
      </c>
      <c r="H124" s="276">
        <v>754</v>
      </c>
      <c r="I124" s="276">
        <v>754</v>
      </c>
      <c r="J124" s="276">
        <v>792</v>
      </c>
      <c r="K124" s="276">
        <v>768</v>
      </c>
      <c r="L124" s="276">
        <v>753</v>
      </c>
      <c r="M124" s="276">
        <v>769</v>
      </c>
      <c r="N124" s="276">
        <v>721</v>
      </c>
      <c r="O124" s="276">
        <v>723</v>
      </c>
      <c r="P124" s="276">
        <v>662</v>
      </c>
      <c r="Q124" s="276">
        <v>723</v>
      </c>
      <c r="R124" s="276">
        <v>724</v>
      </c>
      <c r="S124" s="276">
        <v>763</v>
      </c>
      <c r="T124" s="276">
        <v>873</v>
      </c>
      <c r="U124" s="276">
        <v>865</v>
      </c>
      <c r="V124" s="276">
        <v>775</v>
      </c>
      <c r="W124" s="276">
        <v>783</v>
      </c>
      <c r="X124" s="276">
        <v>783</v>
      </c>
      <c r="Y124" s="276">
        <v>764</v>
      </c>
      <c r="Z124" s="276">
        <v>749</v>
      </c>
      <c r="AA124" s="276">
        <v>776</v>
      </c>
      <c r="AB124" s="276">
        <v>752</v>
      </c>
      <c r="AC124" s="276">
        <v>704</v>
      </c>
      <c r="AD124" s="276">
        <v>818</v>
      </c>
      <c r="AE124" s="276">
        <v>777</v>
      </c>
      <c r="AF124" s="276">
        <v>677</v>
      </c>
      <c r="AG124" s="276">
        <v>706</v>
      </c>
      <c r="AH124" s="276">
        <v>782</v>
      </c>
      <c r="AI124" s="276">
        <v>745</v>
      </c>
      <c r="AJ124" s="276">
        <v>811</v>
      </c>
      <c r="AK124" s="276">
        <v>744</v>
      </c>
      <c r="AL124" s="276">
        <v>748</v>
      </c>
      <c r="AM124" s="276">
        <v>732</v>
      </c>
      <c r="AN124" s="276">
        <v>701</v>
      </c>
      <c r="AO124" s="276">
        <v>643</v>
      </c>
      <c r="AP124" s="276">
        <v>744</v>
      </c>
      <c r="AQ124" s="276">
        <v>805</v>
      </c>
      <c r="AR124" s="276">
        <v>810</v>
      </c>
      <c r="AS124" s="276">
        <v>897</v>
      </c>
      <c r="AT124" s="276">
        <v>951</v>
      </c>
      <c r="AU124" s="276">
        <v>1038</v>
      </c>
      <c r="AV124" s="276">
        <v>1025</v>
      </c>
      <c r="AW124" s="276">
        <v>1173</v>
      </c>
      <c r="AX124" s="276">
        <v>1171</v>
      </c>
      <c r="AY124" s="276">
        <v>1218</v>
      </c>
      <c r="AZ124" s="276">
        <v>1149</v>
      </c>
      <c r="BA124" s="276">
        <v>1254</v>
      </c>
      <c r="BB124" s="276">
        <v>1272</v>
      </c>
      <c r="BC124" s="276">
        <v>1260</v>
      </c>
      <c r="BD124" s="276">
        <v>1254</v>
      </c>
      <c r="BE124" s="276">
        <v>1209</v>
      </c>
      <c r="BF124" s="276">
        <v>1152</v>
      </c>
      <c r="BG124" s="276">
        <v>1171</v>
      </c>
      <c r="BH124" s="276">
        <v>1134</v>
      </c>
      <c r="BI124" s="276">
        <v>1084</v>
      </c>
      <c r="BJ124" s="276">
        <v>1156</v>
      </c>
      <c r="BK124" s="276">
        <v>1142</v>
      </c>
      <c r="BL124" s="276">
        <v>1087</v>
      </c>
      <c r="BM124" s="276">
        <v>1114</v>
      </c>
      <c r="BN124" s="276">
        <v>1095</v>
      </c>
      <c r="BO124" s="276">
        <v>1078</v>
      </c>
      <c r="BP124" s="276">
        <v>1099</v>
      </c>
      <c r="BQ124" s="276">
        <v>1110</v>
      </c>
      <c r="BR124" s="276">
        <v>1168</v>
      </c>
      <c r="BS124" s="276">
        <v>1307</v>
      </c>
      <c r="BT124" s="276">
        <v>1018</v>
      </c>
      <c r="BU124" s="276">
        <v>1016</v>
      </c>
      <c r="BV124" s="276">
        <v>985</v>
      </c>
      <c r="BW124" s="276">
        <v>1008</v>
      </c>
      <c r="BX124" s="276">
        <v>943</v>
      </c>
      <c r="BY124" s="276">
        <v>844</v>
      </c>
      <c r="BZ124" s="276">
        <v>843</v>
      </c>
      <c r="CA124" s="276">
        <v>782</v>
      </c>
      <c r="CB124" s="276">
        <v>701</v>
      </c>
      <c r="CC124" s="276">
        <v>735</v>
      </c>
      <c r="CD124" s="276">
        <v>715</v>
      </c>
      <c r="CE124" s="276">
        <v>660</v>
      </c>
      <c r="CF124" s="276">
        <v>651</v>
      </c>
      <c r="CG124" s="276">
        <v>593</v>
      </c>
      <c r="CH124" s="276">
        <v>561</v>
      </c>
      <c r="CI124" s="276">
        <v>521</v>
      </c>
      <c r="CJ124" s="276">
        <v>487</v>
      </c>
      <c r="CK124" s="276">
        <v>435</v>
      </c>
      <c r="CL124" s="276">
        <v>363</v>
      </c>
      <c r="CM124" s="276">
        <v>325</v>
      </c>
      <c r="CN124" s="276">
        <v>285</v>
      </c>
      <c r="CO124" s="276">
        <v>242</v>
      </c>
      <c r="CP124" s="276">
        <v>975</v>
      </c>
    </row>
    <row r="125" spans="1:144" s="164" customFormat="1" ht="15.75" customHeight="1">
      <c r="A125" s="278" t="s">
        <v>6</v>
      </c>
      <c r="B125" s="276">
        <v>76801</v>
      </c>
      <c r="C125" s="276"/>
      <c r="D125" s="276">
        <v>783</v>
      </c>
      <c r="E125" s="276">
        <v>816</v>
      </c>
      <c r="F125" s="276">
        <v>879</v>
      </c>
      <c r="G125" s="276">
        <v>795</v>
      </c>
      <c r="H125" s="276">
        <v>737</v>
      </c>
      <c r="I125" s="276">
        <v>748</v>
      </c>
      <c r="J125" s="276">
        <v>760</v>
      </c>
      <c r="K125" s="276">
        <v>708</v>
      </c>
      <c r="L125" s="276">
        <v>689</v>
      </c>
      <c r="M125" s="276">
        <v>716</v>
      </c>
      <c r="N125" s="276">
        <v>648</v>
      </c>
      <c r="O125" s="276">
        <v>634</v>
      </c>
      <c r="P125" s="276">
        <v>650</v>
      </c>
      <c r="Q125" s="276">
        <v>639</v>
      </c>
      <c r="R125" s="276">
        <v>701</v>
      </c>
      <c r="S125" s="276">
        <v>680</v>
      </c>
      <c r="T125" s="276">
        <v>778</v>
      </c>
      <c r="U125" s="276">
        <v>834</v>
      </c>
      <c r="V125" s="276">
        <v>1077</v>
      </c>
      <c r="W125" s="276">
        <v>1207</v>
      </c>
      <c r="X125" s="276">
        <v>1502</v>
      </c>
      <c r="Y125" s="276">
        <v>1658</v>
      </c>
      <c r="Z125" s="276">
        <v>1831</v>
      </c>
      <c r="AA125" s="276">
        <v>1716</v>
      </c>
      <c r="AB125" s="276">
        <v>1545</v>
      </c>
      <c r="AC125" s="276">
        <v>1310</v>
      </c>
      <c r="AD125" s="276">
        <v>1369</v>
      </c>
      <c r="AE125" s="276">
        <v>1248</v>
      </c>
      <c r="AF125" s="276">
        <v>1111</v>
      </c>
      <c r="AG125" s="276">
        <v>1172</v>
      </c>
      <c r="AH125" s="276">
        <v>1095</v>
      </c>
      <c r="AI125" s="276">
        <v>1036</v>
      </c>
      <c r="AJ125" s="276">
        <v>1056</v>
      </c>
      <c r="AK125" s="276">
        <v>1056</v>
      </c>
      <c r="AL125" s="276">
        <v>918</v>
      </c>
      <c r="AM125" s="276">
        <v>896</v>
      </c>
      <c r="AN125" s="276">
        <v>795</v>
      </c>
      <c r="AO125" s="276">
        <v>788</v>
      </c>
      <c r="AP125" s="276">
        <v>806</v>
      </c>
      <c r="AQ125" s="276">
        <v>790</v>
      </c>
      <c r="AR125" s="276">
        <v>751</v>
      </c>
      <c r="AS125" s="276">
        <v>826</v>
      </c>
      <c r="AT125" s="276">
        <v>862</v>
      </c>
      <c r="AU125" s="276">
        <v>915</v>
      </c>
      <c r="AV125" s="276">
        <v>867</v>
      </c>
      <c r="AW125" s="276">
        <v>932</v>
      </c>
      <c r="AX125" s="276">
        <v>949</v>
      </c>
      <c r="AY125" s="276">
        <v>930</v>
      </c>
      <c r="AZ125" s="276">
        <v>1012</v>
      </c>
      <c r="BA125" s="276">
        <v>1095</v>
      </c>
      <c r="BB125" s="276">
        <v>1010</v>
      </c>
      <c r="BC125" s="276">
        <v>1080</v>
      </c>
      <c r="BD125" s="276">
        <v>1075</v>
      </c>
      <c r="BE125" s="276">
        <v>1099</v>
      </c>
      <c r="BF125" s="276">
        <v>1021</v>
      </c>
      <c r="BG125" s="276">
        <v>955</v>
      </c>
      <c r="BH125" s="276">
        <v>972</v>
      </c>
      <c r="BI125" s="276">
        <v>951</v>
      </c>
      <c r="BJ125" s="276">
        <v>843</v>
      </c>
      <c r="BK125" s="276">
        <v>811</v>
      </c>
      <c r="BL125" s="276">
        <v>768</v>
      </c>
      <c r="BM125" s="276">
        <v>834</v>
      </c>
      <c r="BN125" s="276">
        <v>749</v>
      </c>
      <c r="BO125" s="276">
        <v>747</v>
      </c>
      <c r="BP125" s="276">
        <v>839</v>
      </c>
      <c r="BQ125" s="276">
        <v>796</v>
      </c>
      <c r="BR125" s="276">
        <v>889</v>
      </c>
      <c r="BS125" s="276">
        <v>964</v>
      </c>
      <c r="BT125" s="276">
        <v>698</v>
      </c>
      <c r="BU125" s="276">
        <v>678</v>
      </c>
      <c r="BV125" s="276">
        <v>599</v>
      </c>
      <c r="BW125" s="276">
        <v>615</v>
      </c>
      <c r="BX125" s="276">
        <v>628</v>
      </c>
      <c r="BY125" s="276">
        <v>604</v>
      </c>
      <c r="BZ125" s="276">
        <v>591</v>
      </c>
      <c r="CA125" s="276">
        <v>608</v>
      </c>
      <c r="CB125" s="276">
        <v>629</v>
      </c>
      <c r="CC125" s="276">
        <v>565</v>
      </c>
      <c r="CD125" s="276">
        <v>572</v>
      </c>
      <c r="CE125" s="276">
        <v>553</v>
      </c>
      <c r="CF125" s="276">
        <v>582</v>
      </c>
      <c r="CG125" s="276">
        <v>471</v>
      </c>
      <c r="CH125" s="276">
        <v>493</v>
      </c>
      <c r="CI125" s="276">
        <v>450</v>
      </c>
      <c r="CJ125" s="276">
        <v>407</v>
      </c>
      <c r="CK125" s="276">
        <v>392</v>
      </c>
      <c r="CL125" s="276">
        <v>328</v>
      </c>
      <c r="CM125" s="276">
        <v>290</v>
      </c>
      <c r="CN125" s="276">
        <v>252</v>
      </c>
      <c r="CO125" s="276">
        <v>227</v>
      </c>
      <c r="CP125" s="276">
        <v>850</v>
      </c>
    </row>
    <row r="126" spans="1:144" s="164" customFormat="1" ht="15.75" customHeight="1">
      <c r="A126" s="278" t="s">
        <v>7</v>
      </c>
      <c r="B126" s="276">
        <v>62966</v>
      </c>
      <c r="C126" s="276"/>
      <c r="D126" s="276">
        <v>622</v>
      </c>
      <c r="E126" s="276">
        <v>646</v>
      </c>
      <c r="F126" s="276">
        <v>675</v>
      </c>
      <c r="G126" s="276">
        <v>687</v>
      </c>
      <c r="H126" s="276">
        <v>651</v>
      </c>
      <c r="I126" s="276">
        <v>696</v>
      </c>
      <c r="J126" s="276">
        <v>639</v>
      </c>
      <c r="K126" s="276">
        <v>632</v>
      </c>
      <c r="L126" s="276">
        <v>636</v>
      </c>
      <c r="M126" s="276">
        <v>623</v>
      </c>
      <c r="N126" s="276">
        <v>638</v>
      </c>
      <c r="O126" s="276">
        <v>622</v>
      </c>
      <c r="P126" s="276">
        <v>656</v>
      </c>
      <c r="Q126" s="276">
        <v>636</v>
      </c>
      <c r="R126" s="276">
        <v>671</v>
      </c>
      <c r="S126" s="276">
        <v>682</v>
      </c>
      <c r="T126" s="276">
        <v>689</v>
      </c>
      <c r="U126" s="276">
        <v>694</v>
      </c>
      <c r="V126" s="276">
        <v>694</v>
      </c>
      <c r="W126" s="276">
        <v>677</v>
      </c>
      <c r="X126" s="276">
        <v>736</v>
      </c>
      <c r="Y126" s="276">
        <v>730</v>
      </c>
      <c r="Z126" s="276">
        <v>730</v>
      </c>
      <c r="AA126" s="276">
        <v>753</v>
      </c>
      <c r="AB126" s="276">
        <v>724</v>
      </c>
      <c r="AC126" s="276">
        <v>733</v>
      </c>
      <c r="AD126" s="276">
        <v>704</v>
      </c>
      <c r="AE126" s="276">
        <v>756</v>
      </c>
      <c r="AF126" s="276">
        <v>755</v>
      </c>
      <c r="AG126" s="276">
        <v>721</v>
      </c>
      <c r="AH126" s="276">
        <v>700</v>
      </c>
      <c r="AI126" s="276">
        <v>679</v>
      </c>
      <c r="AJ126" s="276">
        <v>720</v>
      </c>
      <c r="AK126" s="276">
        <v>735</v>
      </c>
      <c r="AL126" s="276">
        <v>765</v>
      </c>
      <c r="AM126" s="276">
        <v>699</v>
      </c>
      <c r="AN126" s="276">
        <v>666</v>
      </c>
      <c r="AO126" s="276">
        <v>626</v>
      </c>
      <c r="AP126" s="276">
        <v>728</v>
      </c>
      <c r="AQ126" s="276">
        <v>760</v>
      </c>
      <c r="AR126" s="276">
        <v>787</v>
      </c>
      <c r="AS126" s="276">
        <v>813</v>
      </c>
      <c r="AT126" s="276">
        <v>914</v>
      </c>
      <c r="AU126" s="276">
        <v>980</v>
      </c>
      <c r="AV126" s="276">
        <v>925</v>
      </c>
      <c r="AW126" s="276">
        <v>996</v>
      </c>
      <c r="AX126" s="276">
        <v>1042</v>
      </c>
      <c r="AY126" s="276">
        <v>1085</v>
      </c>
      <c r="AZ126" s="276">
        <v>1013</v>
      </c>
      <c r="BA126" s="276">
        <v>1075</v>
      </c>
      <c r="BB126" s="276">
        <v>992</v>
      </c>
      <c r="BC126" s="276">
        <v>1004</v>
      </c>
      <c r="BD126" s="276">
        <v>927</v>
      </c>
      <c r="BE126" s="276">
        <v>942</v>
      </c>
      <c r="BF126" s="276">
        <v>921</v>
      </c>
      <c r="BG126" s="276">
        <v>888</v>
      </c>
      <c r="BH126" s="276">
        <v>877</v>
      </c>
      <c r="BI126" s="276">
        <v>867</v>
      </c>
      <c r="BJ126" s="276">
        <v>797</v>
      </c>
      <c r="BK126" s="276">
        <v>821</v>
      </c>
      <c r="BL126" s="276">
        <v>781</v>
      </c>
      <c r="BM126" s="276">
        <v>829</v>
      </c>
      <c r="BN126" s="276">
        <v>780</v>
      </c>
      <c r="BO126" s="276">
        <v>748</v>
      </c>
      <c r="BP126" s="276">
        <v>790</v>
      </c>
      <c r="BQ126" s="276">
        <v>776</v>
      </c>
      <c r="BR126" s="276">
        <v>879</v>
      </c>
      <c r="BS126" s="276">
        <v>938</v>
      </c>
      <c r="BT126" s="276">
        <v>665</v>
      </c>
      <c r="BU126" s="276">
        <v>678</v>
      </c>
      <c r="BV126" s="276">
        <v>654</v>
      </c>
      <c r="BW126" s="276">
        <v>635</v>
      </c>
      <c r="BX126" s="276">
        <v>607</v>
      </c>
      <c r="BY126" s="276">
        <v>541</v>
      </c>
      <c r="BZ126" s="276">
        <v>578</v>
      </c>
      <c r="CA126" s="276">
        <v>482</v>
      </c>
      <c r="CB126" s="276">
        <v>494</v>
      </c>
      <c r="CC126" s="276">
        <v>536</v>
      </c>
      <c r="CD126" s="276">
        <v>453</v>
      </c>
      <c r="CE126" s="276">
        <v>444</v>
      </c>
      <c r="CF126" s="276">
        <v>406</v>
      </c>
      <c r="CG126" s="276">
        <v>402</v>
      </c>
      <c r="CH126" s="276">
        <v>369</v>
      </c>
      <c r="CI126" s="276">
        <v>329</v>
      </c>
      <c r="CJ126" s="276">
        <v>304</v>
      </c>
      <c r="CK126" s="276">
        <v>228</v>
      </c>
      <c r="CL126" s="276">
        <v>242</v>
      </c>
      <c r="CM126" s="276">
        <v>205</v>
      </c>
      <c r="CN126" s="276">
        <v>186</v>
      </c>
      <c r="CO126" s="276">
        <v>141</v>
      </c>
      <c r="CP126" s="276">
        <v>614</v>
      </c>
    </row>
    <row r="127" spans="1:144" s="164" customFormat="1" ht="15.75" customHeight="1">
      <c r="A127" s="278" t="s">
        <v>8</v>
      </c>
      <c r="B127" s="276">
        <v>55025</v>
      </c>
      <c r="C127" s="276"/>
      <c r="D127" s="276">
        <v>507</v>
      </c>
      <c r="E127" s="276">
        <v>488</v>
      </c>
      <c r="F127" s="276">
        <v>466</v>
      </c>
      <c r="G127" s="276">
        <v>597</v>
      </c>
      <c r="H127" s="276">
        <v>518</v>
      </c>
      <c r="I127" s="276">
        <v>562</v>
      </c>
      <c r="J127" s="276">
        <v>587</v>
      </c>
      <c r="K127" s="276">
        <v>551</v>
      </c>
      <c r="L127" s="276">
        <v>591</v>
      </c>
      <c r="M127" s="276">
        <v>562</v>
      </c>
      <c r="N127" s="276">
        <v>552</v>
      </c>
      <c r="O127" s="276">
        <v>556</v>
      </c>
      <c r="P127" s="276">
        <v>580</v>
      </c>
      <c r="Q127" s="276">
        <v>587</v>
      </c>
      <c r="R127" s="276">
        <v>565</v>
      </c>
      <c r="S127" s="276">
        <v>638</v>
      </c>
      <c r="T127" s="276">
        <v>642</v>
      </c>
      <c r="U127" s="276">
        <v>652</v>
      </c>
      <c r="V127" s="276">
        <v>618</v>
      </c>
      <c r="W127" s="276">
        <v>544</v>
      </c>
      <c r="X127" s="276">
        <v>577</v>
      </c>
      <c r="Y127" s="276">
        <v>583</v>
      </c>
      <c r="Z127" s="276">
        <v>653</v>
      </c>
      <c r="AA127" s="276">
        <v>594</v>
      </c>
      <c r="AB127" s="276">
        <v>501</v>
      </c>
      <c r="AC127" s="276">
        <v>526</v>
      </c>
      <c r="AD127" s="276">
        <v>535</v>
      </c>
      <c r="AE127" s="276">
        <v>419</v>
      </c>
      <c r="AF127" s="276">
        <v>425</v>
      </c>
      <c r="AG127" s="276">
        <v>378</v>
      </c>
      <c r="AH127" s="276">
        <v>447</v>
      </c>
      <c r="AI127" s="276">
        <v>457</v>
      </c>
      <c r="AJ127" s="276">
        <v>462</v>
      </c>
      <c r="AK127" s="276">
        <v>547</v>
      </c>
      <c r="AL127" s="276">
        <v>574</v>
      </c>
      <c r="AM127" s="276">
        <v>553</v>
      </c>
      <c r="AN127" s="276">
        <v>559</v>
      </c>
      <c r="AO127" s="276">
        <v>566</v>
      </c>
      <c r="AP127" s="276">
        <v>579</v>
      </c>
      <c r="AQ127" s="276">
        <v>629</v>
      </c>
      <c r="AR127" s="276">
        <v>621</v>
      </c>
      <c r="AS127" s="276">
        <v>711</v>
      </c>
      <c r="AT127" s="276">
        <v>756</v>
      </c>
      <c r="AU127" s="276">
        <v>851</v>
      </c>
      <c r="AV127" s="276">
        <v>822</v>
      </c>
      <c r="AW127" s="276">
        <v>842</v>
      </c>
      <c r="AX127" s="276">
        <v>831</v>
      </c>
      <c r="AY127" s="276">
        <v>931</v>
      </c>
      <c r="AZ127" s="276">
        <v>891</v>
      </c>
      <c r="BA127" s="276">
        <v>876</v>
      </c>
      <c r="BB127" s="276">
        <v>950</v>
      </c>
      <c r="BC127" s="276">
        <v>939</v>
      </c>
      <c r="BD127" s="276">
        <v>931</v>
      </c>
      <c r="BE127" s="276">
        <v>909</v>
      </c>
      <c r="BF127" s="276">
        <v>847</v>
      </c>
      <c r="BG127" s="276">
        <v>886</v>
      </c>
      <c r="BH127" s="276">
        <v>842</v>
      </c>
      <c r="BI127" s="276">
        <v>873</v>
      </c>
      <c r="BJ127" s="276">
        <v>771</v>
      </c>
      <c r="BK127" s="276">
        <v>748</v>
      </c>
      <c r="BL127" s="276">
        <v>756</v>
      </c>
      <c r="BM127" s="276">
        <v>752</v>
      </c>
      <c r="BN127" s="276">
        <v>699</v>
      </c>
      <c r="BO127" s="276">
        <v>667</v>
      </c>
      <c r="BP127" s="276">
        <v>740</v>
      </c>
      <c r="BQ127" s="276">
        <v>753</v>
      </c>
      <c r="BR127" s="276">
        <v>715</v>
      </c>
      <c r="BS127" s="276">
        <v>808</v>
      </c>
      <c r="BT127" s="276">
        <v>624</v>
      </c>
      <c r="BU127" s="276">
        <v>615</v>
      </c>
      <c r="BV127" s="276">
        <v>635</v>
      </c>
      <c r="BW127" s="276">
        <v>627</v>
      </c>
      <c r="BX127" s="276">
        <v>520</v>
      </c>
      <c r="BY127" s="276">
        <v>540</v>
      </c>
      <c r="BZ127" s="276">
        <v>536</v>
      </c>
      <c r="CA127" s="276">
        <v>572</v>
      </c>
      <c r="CB127" s="276">
        <v>523</v>
      </c>
      <c r="CC127" s="276">
        <v>539</v>
      </c>
      <c r="CD127" s="276">
        <v>450</v>
      </c>
      <c r="CE127" s="276">
        <v>460</v>
      </c>
      <c r="CF127" s="276">
        <v>445</v>
      </c>
      <c r="CG127" s="276">
        <v>395</v>
      </c>
      <c r="CH127" s="276">
        <v>373</v>
      </c>
      <c r="CI127" s="276">
        <v>339</v>
      </c>
      <c r="CJ127" s="276">
        <v>338</v>
      </c>
      <c r="CK127" s="276">
        <v>278</v>
      </c>
      <c r="CL127" s="276">
        <v>271</v>
      </c>
      <c r="CM127" s="276">
        <v>256</v>
      </c>
      <c r="CN127" s="276">
        <v>207</v>
      </c>
      <c r="CO127" s="276">
        <v>166</v>
      </c>
      <c r="CP127" s="276">
        <v>671</v>
      </c>
    </row>
    <row r="128" spans="1:144" s="164" customFormat="1" ht="15.75" customHeight="1">
      <c r="A128" s="278" t="s">
        <v>9</v>
      </c>
      <c r="B128" s="276">
        <v>53210</v>
      </c>
      <c r="C128" s="276"/>
      <c r="D128" s="276">
        <v>521</v>
      </c>
      <c r="E128" s="276">
        <v>547</v>
      </c>
      <c r="F128" s="276">
        <v>581</v>
      </c>
      <c r="G128" s="276">
        <v>638</v>
      </c>
      <c r="H128" s="276">
        <v>595</v>
      </c>
      <c r="I128" s="276">
        <v>619</v>
      </c>
      <c r="J128" s="276">
        <v>640</v>
      </c>
      <c r="K128" s="276">
        <v>612</v>
      </c>
      <c r="L128" s="276">
        <v>580</v>
      </c>
      <c r="M128" s="276">
        <v>539</v>
      </c>
      <c r="N128" s="276">
        <v>595</v>
      </c>
      <c r="O128" s="276">
        <v>530</v>
      </c>
      <c r="P128" s="276">
        <v>526</v>
      </c>
      <c r="Q128" s="276">
        <v>590</v>
      </c>
      <c r="R128" s="276">
        <v>594</v>
      </c>
      <c r="S128" s="276">
        <v>557</v>
      </c>
      <c r="T128" s="276">
        <v>625</v>
      </c>
      <c r="U128" s="276">
        <v>616</v>
      </c>
      <c r="V128" s="276">
        <v>566</v>
      </c>
      <c r="W128" s="276">
        <v>555</v>
      </c>
      <c r="X128" s="276">
        <v>583</v>
      </c>
      <c r="Y128" s="276">
        <v>688</v>
      </c>
      <c r="Z128" s="276">
        <v>707</v>
      </c>
      <c r="AA128" s="276">
        <v>599</v>
      </c>
      <c r="AB128" s="276">
        <v>549</v>
      </c>
      <c r="AC128" s="276">
        <v>578</v>
      </c>
      <c r="AD128" s="276">
        <v>506</v>
      </c>
      <c r="AE128" s="276">
        <v>510</v>
      </c>
      <c r="AF128" s="276">
        <v>533</v>
      </c>
      <c r="AG128" s="276">
        <v>531</v>
      </c>
      <c r="AH128" s="276">
        <v>532</v>
      </c>
      <c r="AI128" s="276">
        <v>576</v>
      </c>
      <c r="AJ128" s="276">
        <v>594</v>
      </c>
      <c r="AK128" s="276">
        <v>585</v>
      </c>
      <c r="AL128" s="276">
        <v>546</v>
      </c>
      <c r="AM128" s="276">
        <v>637</v>
      </c>
      <c r="AN128" s="276">
        <v>553</v>
      </c>
      <c r="AO128" s="276">
        <v>631</v>
      </c>
      <c r="AP128" s="276">
        <v>609</v>
      </c>
      <c r="AQ128" s="276">
        <v>634</v>
      </c>
      <c r="AR128" s="276">
        <v>652</v>
      </c>
      <c r="AS128" s="276">
        <v>716</v>
      </c>
      <c r="AT128" s="276">
        <v>774</v>
      </c>
      <c r="AU128" s="276">
        <v>848</v>
      </c>
      <c r="AV128" s="276">
        <v>788</v>
      </c>
      <c r="AW128" s="276">
        <v>864</v>
      </c>
      <c r="AX128" s="276">
        <v>906</v>
      </c>
      <c r="AY128" s="276">
        <v>912</v>
      </c>
      <c r="AZ128" s="276">
        <v>778</v>
      </c>
      <c r="BA128" s="276">
        <v>869</v>
      </c>
      <c r="BB128" s="276">
        <v>854</v>
      </c>
      <c r="BC128" s="276">
        <v>869</v>
      </c>
      <c r="BD128" s="276">
        <v>803</v>
      </c>
      <c r="BE128" s="276">
        <v>812</v>
      </c>
      <c r="BF128" s="276">
        <v>820</v>
      </c>
      <c r="BG128" s="276">
        <v>786</v>
      </c>
      <c r="BH128" s="276">
        <v>733</v>
      </c>
      <c r="BI128" s="276">
        <v>721</v>
      </c>
      <c r="BJ128" s="276">
        <v>675</v>
      </c>
      <c r="BK128" s="276">
        <v>700</v>
      </c>
      <c r="BL128" s="276">
        <v>627</v>
      </c>
      <c r="BM128" s="276">
        <v>628</v>
      </c>
      <c r="BN128" s="276">
        <v>637</v>
      </c>
      <c r="BO128" s="276">
        <v>655</v>
      </c>
      <c r="BP128" s="276">
        <v>622</v>
      </c>
      <c r="BQ128" s="276">
        <v>622</v>
      </c>
      <c r="BR128" s="276">
        <v>727</v>
      </c>
      <c r="BS128" s="276">
        <v>713</v>
      </c>
      <c r="BT128" s="276">
        <v>557</v>
      </c>
      <c r="BU128" s="276">
        <v>513</v>
      </c>
      <c r="BV128" s="276">
        <v>596</v>
      </c>
      <c r="BW128" s="276">
        <v>507</v>
      </c>
      <c r="BX128" s="276">
        <v>501</v>
      </c>
      <c r="BY128" s="276">
        <v>460</v>
      </c>
      <c r="BZ128" s="276">
        <v>461</v>
      </c>
      <c r="CA128" s="276">
        <v>434</v>
      </c>
      <c r="CB128" s="276">
        <v>456</v>
      </c>
      <c r="CC128" s="276">
        <v>379</v>
      </c>
      <c r="CD128" s="276">
        <v>414</v>
      </c>
      <c r="CE128" s="276">
        <v>356</v>
      </c>
      <c r="CF128" s="276">
        <v>372</v>
      </c>
      <c r="CG128" s="276">
        <v>340</v>
      </c>
      <c r="CH128" s="276">
        <v>316</v>
      </c>
      <c r="CI128" s="276">
        <v>300</v>
      </c>
      <c r="CJ128" s="276">
        <v>299</v>
      </c>
      <c r="CK128" s="276">
        <v>231</v>
      </c>
      <c r="CL128" s="276">
        <v>202</v>
      </c>
      <c r="CM128" s="276">
        <v>219</v>
      </c>
      <c r="CN128" s="276">
        <v>170</v>
      </c>
      <c r="CO128" s="276">
        <v>134</v>
      </c>
      <c r="CP128" s="276">
        <v>575</v>
      </c>
    </row>
    <row r="129" spans="1:94" s="164" customFormat="1" ht="23.25" customHeight="1">
      <c r="A129" s="278" t="s">
        <v>10</v>
      </c>
      <c r="B129" s="276">
        <v>48396</v>
      </c>
      <c r="C129" s="276"/>
      <c r="D129" s="276">
        <v>440</v>
      </c>
      <c r="E129" s="276">
        <v>505</v>
      </c>
      <c r="F129" s="276">
        <v>502</v>
      </c>
      <c r="G129" s="276">
        <v>554</v>
      </c>
      <c r="H129" s="276">
        <v>577</v>
      </c>
      <c r="I129" s="276">
        <v>566</v>
      </c>
      <c r="J129" s="276">
        <v>555</v>
      </c>
      <c r="K129" s="276">
        <v>553</v>
      </c>
      <c r="L129" s="276">
        <v>567</v>
      </c>
      <c r="M129" s="276">
        <v>600</v>
      </c>
      <c r="N129" s="276">
        <v>587</v>
      </c>
      <c r="O129" s="276">
        <v>591</v>
      </c>
      <c r="P129" s="276">
        <v>587</v>
      </c>
      <c r="Q129" s="276">
        <v>568</v>
      </c>
      <c r="R129" s="276">
        <v>594</v>
      </c>
      <c r="S129" s="276">
        <v>587</v>
      </c>
      <c r="T129" s="276">
        <v>628</v>
      </c>
      <c r="U129" s="276">
        <v>627</v>
      </c>
      <c r="V129" s="276">
        <v>560</v>
      </c>
      <c r="W129" s="276">
        <v>496</v>
      </c>
      <c r="X129" s="276">
        <v>497</v>
      </c>
      <c r="Y129" s="276">
        <v>570</v>
      </c>
      <c r="Z129" s="276">
        <v>514</v>
      </c>
      <c r="AA129" s="276">
        <v>488</v>
      </c>
      <c r="AB129" s="276">
        <v>469</v>
      </c>
      <c r="AC129" s="276">
        <v>513</v>
      </c>
      <c r="AD129" s="276">
        <v>471</v>
      </c>
      <c r="AE129" s="276">
        <v>404</v>
      </c>
      <c r="AF129" s="276">
        <v>372</v>
      </c>
      <c r="AG129" s="276">
        <v>335</v>
      </c>
      <c r="AH129" s="276">
        <v>408</v>
      </c>
      <c r="AI129" s="276">
        <v>388</v>
      </c>
      <c r="AJ129" s="276">
        <v>420</v>
      </c>
      <c r="AK129" s="276">
        <v>467</v>
      </c>
      <c r="AL129" s="276">
        <v>501</v>
      </c>
      <c r="AM129" s="276">
        <v>568</v>
      </c>
      <c r="AN129" s="276">
        <v>545</v>
      </c>
      <c r="AO129" s="276">
        <v>535</v>
      </c>
      <c r="AP129" s="276">
        <v>571</v>
      </c>
      <c r="AQ129" s="276">
        <v>554</v>
      </c>
      <c r="AR129" s="276">
        <v>580</v>
      </c>
      <c r="AS129" s="276">
        <v>654</v>
      </c>
      <c r="AT129" s="276">
        <v>666</v>
      </c>
      <c r="AU129" s="276">
        <v>734</v>
      </c>
      <c r="AV129" s="276">
        <v>707</v>
      </c>
      <c r="AW129" s="276">
        <v>779</v>
      </c>
      <c r="AX129" s="276">
        <v>793</v>
      </c>
      <c r="AY129" s="276">
        <v>811</v>
      </c>
      <c r="AZ129" s="276">
        <v>763</v>
      </c>
      <c r="BA129" s="276">
        <v>784</v>
      </c>
      <c r="BB129" s="276">
        <v>855</v>
      </c>
      <c r="BC129" s="276">
        <v>778</v>
      </c>
      <c r="BD129" s="276">
        <v>794</v>
      </c>
      <c r="BE129" s="276">
        <v>711</v>
      </c>
      <c r="BF129" s="276">
        <v>728</v>
      </c>
      <c r="BG129" s="276">
        <v>709</v>
      </c>
      <c r="BH129" s="276">
        <v>702</v>
      </c>
      <c r="BI129" s="276">
        <v>667</v>
      </c>
      <c r="BJ129" s="276">
        <v>687</v>
      </c>
      <c r="BK129" s="276">
        <v>631</v>
      </c>
      <c r="BL129" s="276">
        <v>605</v>
      </c>
      <c r="BM129" s="276">
        <v>575</v>
      </c>
      <c r="BN129" s="276">
        <v>557</v>
      </c>
      <c r="BO129" s="276">
        <v>563</v>
      </c>
      <c r="BP129" s="276">
        <v>533</v>
      </c>
      <c r="BQ129" s="276">
        <v>588</v>
      </c>
      <c r="BR129" s="276">
        <v>613</v>
      </c>
      <c r="BS129" s="276">
        <v>636</v>
      </c>
      <c r="BT129" s="276">
        <v>454</v>
      </c>
      <c r="BU129" s="276">
        <v>499</v>
      </c>
      <c r="BV129" s="276">
        <v>508</v>
      </c>
      <c r="BW129" s="276">
        <v>498</v>
      </c>
      <c r="BX129" s="276">
        <v>413</v>
      </c>
      <c r="BY129" s="276">
        <v>443</v>
      </c>
      <c r="BZ129" s="276">
        <v>407</v>
      </c>
      <c r="CA129" s="276">
        <v>372</v>
      </c>
      <c r="CB129" s="276">
        <v>398</v>
      </c>
      <c r="CC129" s="276">
        <v>384</v>
      </c>
      <c r="CD129" s="276">
        <v>408</v>
      </c>
      <c r="CE129" s="276">
        <v>371</v>
      </c>
      <c r="CF129" s="276">
        <v>362</v>
      </c>
      <c r="CG129" s="276">
        <v>308</v>
      </c>
      <c r="CH129" s="276">
        <v>351</v>
      </c>
      <c r="CI129" s="276">
        <v>303</v>
      </c>
      <c r="CJ129" s="276">
        <v>274</v>
      </c>
      <c r="CK129" s="276">
        <v>252</v>
      </c>
      <c r="CL129" s="276">
        <v>209</v>
      </c>
      <c r="CM129" s="276">
        <v>206</v>
      </c>
      <c r="CN129" s="276">
        <v>170</v>
      </c>
      <c r="CO129" s="276">
        <v>148</v>
      </c>
      <c r="CP129" s="276">
        <v>621</v>
      </c>
    </row>
    <row r="130" spans="1:94" s="141" customFormat="1" ht="15.75" customHeight="1">
      <c r="A130" s="278" t="s">
        <v>11</v>
      </c>
      <c r="B130" s="276">
        <v>252729</v>
      </c>
      <c r="C130" s="278"/>
      <c r="D130" s="276">
        <v>2712</v>
      </c>
      <c r="E130" s="276">
        <v>2614</v>
      </c>
      <c r="F130" s="276">
        <v>2663</v>
      </c>
      <c r="G130" s="276">
        <v>2810</v>
      </c>
      <c r="H130" s="276">
        <v>2522</v>
      </c>
      <c r="I130" s="276">
        <v>2635</v>
      </c>
      <c r="J130" s="276">
        <v>2540</v>
      </c>
      <c r="K130" s="276">
        <v>2251</v>
      </c>
      <c r="L130" s="276">
        <v>2165</v>
      </c>
      <c r="M130" s="276">
        <v>1990</v>
      </c>
      <c r="N130" s="276">
        <v>1930</v>
      </c>
      <c r="O130" s="276">
        <v>1905</v>
      </c>
      <c r="P130" s="276">
        <v>1940</v>
      </c>
      <c r="Q130" s="276">
        <v>1959</v>
      </c>
      <c r="R130" s="276">
        <v>2022</v>
      </c>
      <c r="S130" s="276">
        <v>2113</v>
      </c>
      <c r="T130" s="276">
        <v>2126</v>
      </c>
      <c r="U130" s="276">
        <v>2084</v>
      </c>
      <c r="V130" s="276">
        <v>2586</v>
      </c>
      <c r="W130" s="276">
        <v>3565</v>
      </c>
      <c r="X130" s="276">
        <v>4425</v>
      </c>
      <c r="Y130" s="276">
        <v>4465</v>
      </c>
      <c r="Z130" s="276">
        <v>5129</v>
      </c>
      <c r="AA130" s="276">
        <v>5580</v>
      </c>
      <c r="AB130" s="276">
        <v>5393</v>
      </c>
      <c r="AC130" s="276">
        <v>5347</v>
      </c>
      <c r="AD130" s="276">
        <v>5151</v>
      </c>
      <c r="AE130" s="276">
        <v>4812</v>
      </c>
      <c r="AF130" s="276">
        <v>4774</v>
      </c>
      <c r="AG130" s="276">
        <v>4796</v>
      </c>
      <c r="AH130" s="276">
        <v>4550</v>
      </c>
      <c r="AI130" s="276">
        <v>4423</v>
      </c>
      <c r="AJ130" s="276">
        <v>4549</v>
      </c>
      <c r="AK130" s="276">
        <v>4097</v>
      </c>
      <c r="AL130" s="276">
        <v>4059</v>
      </c>
      <c r="AM130" s="276">
        <v>3770</v>
      </c>
      <c r="AN130" s="276">
        <v>3466</v>
      </c>
      <c r="AO130" s="276">
        <v>3383</v>
      </c>
      <c r="AP130" s="276">
        <v>3291</v>
      </c>
      <c r="AQ130" s="276">
        <v>3255</v>
      </c>
      <c r="AR130" s="276">
        <v>3237</v>
      </c>
      <c r="AS130" s="276">
        <v>3115</v>
      </c>
      <c r="AT130" s="276">
        <v>3351</v>
      </c>
      <c r="AU130" s="276">
        <v>3344</v>
      </c>
      <c r="AV130" s="276">
        <v>3107</v>
      </c>
      <c r="AW130" s="276">
        <v>3176</v>
      </c>
      <c r="AX130" s="276">
        <v>3280</v>
      </c>
      <c r="AY130" s="276">
        <v>3270</v>
      </c>
      <c r="AZ130" s="276">
        <v>3229</v>
      </c>
      <c r="BA130" s="276">
        <v>3238</v>
      </c>
      <c r="BB130" s="276">
        <v>3321</v>
      </c>
      <c r="BC130" s="276">
        <v>3318</v>
      </c>
      <c r="BD130" s="276">
        <v>3167</v>
      </c>
      <c r="BE130" s="276">
        <v>3155</v>
      </c>
      <c r="BF130" s="276">
        <v>3078</v>
      </c>
      <c r="BG130" s="276">
        <v>3026</v>
      </c>
      <c r="BH130" s="276">
        <v>2927</v>
      </c>
      <c r="BI130" s="276">
        <v>2905</v>
      </c>
      <c r="BJ130" s="276">
        <v>2642</v>
      </c>
      <c r="BK130" s="276">
        <v>2507</v>
      </c>
      <c r="BL130" s="276">
        <v>2508</v>
      </c>
      <c r="BM130" s="276">
        <v>2462</v>
      </c>
      <c r="BN130" s="276">
        <v>2416</v>
      </c>
      <c r="BO130" s="276">
        <v>2398</v>
      </c>
      <c r="BP130" s="276">
        <v>2468</v>
      </c>
      <c r="BQ130" s="276">
        <v>2452</v>
      </c>
      <c r="BR130" s="276">
        <v>2467</v>
      </c>
      <c r="BS130" s="276">
        <v>2759</v>
      </c>
      <c r="BT130" s="276">
        <v>2091</v>
      </c>
      <c r="BU130" s="276">
        <v>1895</v>
      </c>
      <c r="BV130" s="276">
        <v>1888</v>
      </c>
      <c r="BW130" s="276">
        <v>1846</v>
      </c>
      <c r="BX130" s="276">
        <v>1749</v>
      </c>
      <c r="BY130" s="276">
        <v>1649</v>
      </c>
      <c r="BZ130" s="276">
        <v>1662</v>
      </c>
      <c r="CA130" s="276">
        <v>1641</v>
      </c>
      <c r="CB130" s="276">
        <v>1743</v>
      </c>
      <c r="CC130" s="276">
        <v>1610</v>
      </c>
      <c r="CD130" s="276">
        <v>1579</v>
      </c>
      <c r="CE130" s="276">
        <v>1470</v>
      </c>
      <c r="CF130" s="276">
        <v>1372</v>
      </c>
      <c r="CG130" s="276">
        <v>1340</v>
      </c>
      <c r="CH130" s="276">
        <v>1381</v>
      </c>
      <c r="CI130" s="276">
        <v>1333</v>
      </c>
      <c r="CJ130" s="276">
        <v>1218</v>
      </c>
      <c r="CK130" s="276">
        <v>1060</v>
      </c>
      <c r="CL130" s="276">
        <v>964</v>
      </c>
      <c r="CM130" s="276">
        <v>939</v>
      </c>
      <c r="CN130" s="276">
        <v>808</v>
      </c>
      <c r="CO130" s="276">
        <v>617</v>
      </c>
      <c r="CP130" s="276">
        <v>2704</v>
      </c>
    </row>
    <row r="131" spans="1:94" s="141" customFormat="1" ht="15.75" customHeight="1">
      <c r="A131" s="278" t="s">
        <v>12</v>
      </c>
      <c r="B131" s="276">
        <v>13806</v>
      </c>
      <c r="C131" s="278"/>
      <c r="D131" s="276">
        <v>123</v>
      </c>
      <c r="E131" s="276">
        <v>127</v>
      </c>
      <c r="F131" s="276">
        <v>103</v>
      </c>
      <c r="G131" s="276">
        <v>120</v>
      </c>
      <c r="H131" s="276">
        <v>114</v>
      </c>
      <c r="I131" s="276">
        <v>123</v>
      </c>
      <c r="J131" s="276">
        <v>126</v>
      </c>
      <c r="K131" s="276">
        <v>152</v>
      </c>
      <c r="L131" s="276">
        <v>143</v>
      </c>
      <c r="M131" s="276">
        <v>134</v>
      </c>
      <c r="N131" s="276">
        <v>157</v>
      </c>
      <c r="O131" s="276">
        <v>145</v>
      </c>
      <c r="P131" s="276">
        <v>142</v>
      </c>
      <c r="Q131" s="276">
        <v>150</v>
      </c>
      <c r="R131" s="276">
        <v>133</v>
      </c>
      <c r="S131" s="276">
        <v>156</v>
      </c>
      <c r="T131" s="276">
        <v>145</v>
      </c>
      <c r="U131" s="276">
        <v>148</v>
      </c>
      <c r="V131" s="276">
        <v>159</v>
      </c>
      <c r="W131" s="276">
        <v>119</v>
      </c>
      <c r="X131" s="276">
        <v>130</v>
      </c>
      <c r="Y131" s="276">
        <v>103</v>
      </c>
      <c r="Z131" s="276">
        <v>101</v>
      </c>
      <c r="AA131" s="276">
        <v>99</v>
      </c>
      <c r="AB131" s="276">
        <v>111</v>
      </c>
      <c r="AC131" s="276">
        <v>130</v>
      </c>
      <c r="AD131" s="276">
        <v>120</v>
      </c>
      <c r="AE131" s="276">
        <v>142</v>
      </c>
      <c r="AF131" s="276">
        <v>113</v>
      </c>
      <c r="AG131" s="276">
        <v>115</v>
      </c>
      <c r="AH131" s="276">
        <v>128</v>
      </c>
      <c r="AI131" s="276">
        <v>117</v>
      </c>
      <c r="AJ131" s="276">
        <v>150</v>
      </c>
      <c r="AK131" s="276">
        <v>138</v>
      </c>
      <c r="AL131" s="276">
        <v>134</v>
      </c>
      <c r="AM131" s="276">
        <v>163</v>
      </c>
      <c r="AN131" s="276">
        <v>129</v>
      </c>
      <c r="AO131" s="276">
        <v>157</v>
      </c>
      <c r="AP131" s="276">
        <v>162</v>
      </c>
      <c r="AQ131" s="276">
        <v>165</v>
      </c>
      <c r="AR131" s="276">
        <v>159</v>
      </c>
      <c r="AS131" s="276">
        <v>169</v>
      </c>
      <c r="AT131" s="276">
        <v>178</v>
      </c>
      <c r="AU131" s="276">
        <v>175</v>
      </c>
      <c r="AV131" s="276">
        <v>194</v>
      </c>
      <c r="AW131" s="276">
        <v>206</v>
      </c>
      <c r="AX131" s="276">
        <v>227</v>
      </c>
      <c r="AY131" s="276">
        <v>189</v>
      </c>
      <c r="AZ131" s="276">
        <v>216</v>
      </c>
      <c r="BA131" s="276">
        <v>203</v>
      </c>
      <c r="BB131" s="276">
        <v>197</v>
      </c>
      <c r="BC131" s="276">
        <v>213</v>
      </c>
      <c r="BD131" s="276">
        <v>222</v>
      </c>
      <c r="BE131" s="276">
        <v>198</v>
      </c>
      <c r="BF131" s="276">
        <v>214</v>
      </c>
      <c r="BG131" s="276">
        <v>192</v>
      </c>
      <c r="BH131" s="276">
        <v>196</v>
      </c>
      <c r="BI131" s="276">
        <v>197</v>
      </c>
      <c r="BJ131" s="276">
        <v>189</v>
      </c>
      <c r="BK131" s="276">
        <v>210</v>
      </c>
      <c r="BL131" s="276">
        <v>183</v>
      </c>
      <c r="BM131" s="276">
        <v>179</v>
      </c>
      <c r="BN131" s="276">
        <v>218</v>
      </c>
      <c r="BO131" s="276">
        <v>206</v>
      </c>
      <c r="BP131" s="276">
        <v>204</v>
      </c>
      <c r="BQ131" s="276">
        <v>212</v>
      </c>
      <c r="BR131" s="276">
        <v>180</v>
      </c>
      <c r="BS131" s="276">
        <v>219</v>
      </c>
      <c r="BT131" s="276">
        <v>192</v>
      </c>
      <c r="BU131" s="276">
        <v>152</v>
      </c>
      <c r="BV131" s="276">
        <v>163</v>
      </c>
      <c r="BW131" s="276">
        <v>190</v>
      </c>
      <c r="BX131" s="276">
        <v>126</v>
      </c>
      <c r="BY131" s="276">
        <v>170</v>
      </c>
      <c r="BZ131" s="276">
        <v>170</v>
      </c>
      <c r="CA131" s="276">
        <v>135</v>
      </c>
      <c r="CB131" s="276">
        <v>146</v>
      </c>
      <c r="CC131" s="276">
        <v>136</v>
      </c>
      <c r="CD131" s="276">
        <v>122</v>
      </c>
      <c r="CE131" s="276">
        <v>116</v>
      </c>
      <c r="CF131" s="276">
        <v>119</v>
      </c>
      <c r="CG131" s="276">
        <v>130</v>
      </c>
      <c r="CH131" s="276">
        <v>116</v>
      </c>
      <c r="CI131" s="276">
        <v>82</v>
      </c>
      <c r="CJ131" s="276">
        <v>87</v>
      </c>
      <c r="CK131" s="276">
        <v>96</v>
      </c>
      <c r="CL131" s="276">
        <v>80</v>
      </c>
      <c r="CM131" s="276">
        <v>58</v>
      </c>
      <c r="CN131" s="276">
        <v>59</v>
      </c>
      <c r="CO131" s="276">
        <v>54</v>
      </c>
      <c r="CP131" s="276">
        <v>236</v>
      </c>
    </row>
    <row r="132" spans="1:94" s="141" customFormat="1" ht="15.75" customHeight="1">
      <c r="A132" s="278" t="s">
        <v>13</v>
      </c>
      <c r="B132" s="276">
        <v>80645</v>
      </c>
      <c r="C132" s="278"/>
      <c r="D132" s="276">
        <v>828</v>
      </c>
      <c r="E132" s="276">
        <v>809</v>
      </c>
      <c r="F132" s="276">
        <v>907</v>
      </c>
      <c r="G132" s="276">
        <v>873</v>
      </c>
      <c r="H132" s="276">
        <v>938</v>
      </c>
      <c r="I132" s="276">
        <v>985</v>
      </c>
      <c r="J132" s="276">
        <v>939</v>
      </c>
      <c r="K132" s="276">
        <v>892</v>
      </c>
      <c r="L132" s="276">
        <v>888</v>
      </c>
      <c r="M132" s="276">
        <v>859</v>
      </c>
      <c r="N132" s="276">
        <v>828</v>
      </c>
      <c r="O132" s="276">
        <v>843</v>
      </c>
      <c r="P132" s="276">
        <v>777</v>
      </c>
      <c r="Q132" s="276">
        <v>822</v>
      </c>
      <c r="R132" s="276">
        <v>809</v>
      </c>
      <c r="S132" s="276">
        <v>897</v>
      </c>
      <c r="T132" s="276">
        <v>835</v>
      </c>
      <c r="U132" s="276">
        <v>857</v>
      </c>
      <c r="V132" s="276">
        <v>821</v>
      </c>
      <c r="W132" s="276">
        <v>884</v>
      </c>
      <c r="X132" s="276">
        <v>855</v>
      </c>
      <c r="Y132" s="276">
        <v>889</v>
      </c>
      <c r="Z132" s="276">
        <v>912</v>
      </c>
      <c r="AA132" s="276">
        <v>907</v>
      </c>
      <c r="AB132" s="276">
        <v>828</v>
      </c>
      <c r="AC132" s="276">
        <v>841</v>
      </c>
      <c r="AD132" s="276">
        <v>948</v>
      </c>
      <c r="AE132" s="276">
        <v>899</v>
      </c>
      <c r="AF132" s="276">
        <v>937</v>
      </c>
      <c r="AG132" s="276">
        <v>1005</v>
      </c>
      <c r="AH132" s="276">
        <v>930</v>
      </c>
      <c r="AI132" s="276">
        <v>1026</v>
      </c>
      <c r="AJ132" s="276">
        <v>1117</v>
      </c>
      <c r="AK132" s="276">
        <v>1012</v>
      </c>
      <c r="AL132" s="276">
        <v>1026</v>
      </c>
      <c r="AM132" s="276">
        <v>1066</v>
      </c>
      <c r="AN132" s="276">
        <v>957</v>
      </c>
      <c r="AO132" s="276">
        <v>951</v>
      </c>
      <c r="AP132" s="276">
        <v>1074</v>
      </c>
      <c r="AQ132" s="276">
        <v>1101</v>
      </c>
      <c r="AR132" s="276">
        <v>1112</v>
      </c>
      <c r="AS132" s="276">
        <v>1208</v>
      </c>
      <c r="AT132" s="276">
        <v>1287</v>
      </c>
      <c r="AU132" s="276">
        <v>1254</v>
      </c>
      <c r="AV132" s="276">
        <v>1193</v>
      </c>
      <c r="AW132" s="276">
        <v>1300</v>
      </c>
      <c r="AX132" s="276">
        <v>1358</v>
      </c>
      <c r="AY132" s="276">
        <v>1287</v>
      </c>
      <c r="AZ132" s="276">
        <v>1316</v>
      </c>
      <c r="BA132" s="276">
        <v>1260</v>
      </c>
      <c r="BB132" s="276">
        <v>1250</v>
      </c>
      <c r="BC132" s="276">
        <v>1199</v>
      </c>
      <c r="BD132" s="276">
        <v>1253</v>
      </c>
      <c r="BE132" s="276">
        <v>1158</v>
      </c>
      <c r="BF132" s="276">
        <v>1126</v>
      </c>
      <c r="BG132" s="276">
        <v>1135</v>
      </c>
      <c r="BH132" s="276">
        <v>1065</v>
      </c>
      <c r="BI132" s="276">
        <v>1046</v>
      </c>
      <c r="BJ132" s="276">
        <v>1023</v>
      </c>
      <c r="BK132" s="276">
        <v>976</v>
      </c>
      <c r="BL132" s="276">
        <v>959</v>
      </c>
      <c r="BM132" s="276">
        <v>958</v>
      </c>
      <c r="BN132" s="276">
        <v>928</v>
      </c>
      <c r="BO132" s="276">
        <v>1024</v>
      </c>
      <c r="BP132" s="276">
        <v>963</v>
      </c>
      <c r="BQ132" s="276">
        <v>994</v>
      </c>
      <c r="BR132" s="276">
        <v>996</v>
      </c>
      <c r="BS132" s="276">
        <v>1044</v>
      </c>
      <c r="BT132" s="276">
        <v>807</v>
      </c>
      <c r="BU132" s="276">
        <v>762</v>
      </c>
      <c r="BV132" s="276">
        <v>788</v>
      </c>
      <c r="BW132" s="276">
        <v>736</v>
      </c>
      <c r="BX132" s="276">
        <v>741</v>
      </c>
      <c r="BY132" s="276">
        <v>659</v>
      </c>
      <c r="BZ132" s="276">
        <v>669</v>
      </c>
      <c r="CA132" s="276">
        <v>718</v>
      </c>
      <c r="CB132" s="276">
        <v>652</v>
      </c>
      <c r="CC132" s="276">
        <v>630</v>
      </c>
      <c r="CD132" s="276">
        <v>571</v>
      </c>
      <c r="CE132" s="276">
        <v>553</v>
      </c>
      <c r="CF132" s="276">
        <v>479</v>
      </c>
      <c r="CG132" s="276">
        <v>457</v>
      </c>
      <c r="CH132" s="276">
        <v>437</v>
      </c>
      <c r="CI132" s="276">
        <v>387</v>
      </c>
      <c r="CJ132" s="276">
        <v>363</v>
      </c>
      <c r="CK132" s="276">
        <v>313</v>
      </c>
      <c r="CL132" s="276">
        <v>281</v>
      </c>
      <c r="CM132" s="276">
        <v>243</v>
      </c>
      <c r="CN132" s="276">
        <v>213</v>
      </c>
      <c r="CO132" s="276">
        <v>199</v>
      </c>
      <c r="CP132" s="276">
        <v>743</v>
      </c>
    </row>
    <row r="133" spans="1:94" s="141" customFormat="1" ht="15.75" customHeight="1">
      <c r="A133" s="278" t="s">
        <v>14</v>
      </c>
      <c r="B133" s="276">
        <v>189338</v>
      </c>
      <c r="C133" s="278"/>
      <c r="D133" s="276">
        <v>1859</v>
      </c>
      <c r="E133" s="276">
        <v>1927</v>
      </c>
      <c r="F133" s="276">
        <v>1968</v>
      </c>
      <c r="G133" s="276">
        <v>2090</v>
      </c>
      <c r="H133" s="276">
        <v>1997</v>
      </c>
      <c r="I133" s="276">
        <v>2146</v>
      </c>
      <c r="J133" s="276">
        <v>2075</v>
      </c>
      <c r="K133" s="276">
        <v>1979</v>
      </c>
      <c r="L133" s="276">
        <v>1999</v>
      </c>
      <c r="M133" s="276">
        <v>1895</v>
      </c>
      <c r="N133" s="276">
        <v>1868</v>
      </c>
      <c r="O133" s="276">
        <v>1838</v>
      </c>
      <c r="P133" s="276">
        <v>1755</v>
      </c>
      <c r="Q133" s="276">
        <v>1861</v>
      </c>
      <c r="R133" s="276">
        <v>1796</v>
      </c>
      <c r="S133" s="276">
        <v>1989</v>
      </c>
      <c r="T133" s="276">
        <v>2081</v>
      </c>
      <c r="U133" s="276">
        <v>2110</v>
      </c>
      <c r="V133" s="276">
        <v>2192</v>
      </c>
      <c r="W133" s="276">
        <v>2578</v>
      </c>
      <c r="X133" s="276">
        <v>2592</v>
      </c>
      <c r="Y133" s="276">
        <v>2519</v>
      </c>
      <c r="Z133" s="276">
        <v>2459</v>
      </c>
      <c r="AA133" s="276">
        <v>2347</v>
      </c>
      <c r="AB133" s="276">
        <v>2296</v>
      </c>
      <c r="AC133" s="276">
        <v>2264</v>
      </c>
      <c r="AD133" s="276">
        <v>2170</v>
      </c>
      <c r="AE133" s="276">
        <v>2142</v>
      </c>
      <c r="AF133" s="276">
        <v>2151</v>
      </c>
      <c r="AG133" s="276">
        <v>2108</v>
      </c>
      <c r="AH133" s="276">
        <v>2046</v>
      </c>
      <c r="AI133" s="276">
        <v>2181</v>
      </c>
      <c r="AJ133" s="276">
        <v>2184</v>
      </c>
      <c r="AK133" s="276">
        <v>2262</v>
      </c>
      <c r="AL133" s="276">
        <v>2303</v>
      </c>
      <c r="AM133" s="276">
        <v>2222</v>
      </c>
      <c r="AN133" s="276">
        <v>2042</v>
      </c>
      <c r="AO133" s="276">
        <v>1959</v>
      </c>
      <c r="AP133" s="276">
        <v>2180</v>
      </c>
      <c r="AQ133" s="276">
        <v>2247</v>
      </c>
      <c r="AR133" s="276">
        <v>2208</v>
      </c>
      <c r="AS133" s="276">
        <v>2446</v>
      </c>
      <c r="AT133" s="276">
        <v>2615</v>
      </c>
      <c r="AU133" s="276">
        <v>2801</v>
      </c>
      <c r="AV133" s="276">
        <v>2640</v>
      </c>
      <c r="AW133" s="276">
        <v>2859</v>
      </c>
      <c r="AX133" s="276">
        <v>2902</v>
      </c>
      <c r="AY133" s="276">
        <v>2804</v>
      </c>
      <c r="AZ133" s="276">
        <v>2883</v>
      </c>
      <c r="BA133" s="276">
        <v>2931</v>
      </c>
      <c r="BB133" s="276">
        <v>2939</v>
      </c>
      <c r="BC133" s="276">
        <v>2877</v>
      </c>
      <c r="BD133" s="276">
        <v>2843</v>
      </c>
      <c r="BE133" s="276">
        <v>2675</v>
      </c>
      <c r="BF133" s="276">
        <v>2687</v>
      </c>
      <c r="BG133" s="276">
        <v>2730</v>
      </c>
      <c r="BH133" s="276">
        <v>2645</v>
      </c>
      <c r="BI133" s="276">
        <v>2455</v>
      </c>
      <c r="BJ133" s="276">
        <v>2462</v>
      </c>
      <c r="BK133" s="276">
        <v>2365</v>
      </c>
      <c r="BL133" s="276">
        <v>2364</v>
      </c>
      <c r="BM133" s="276">
        <v>2320</v>
      </c>
      <c r="BN133" s="276">
        <v>2274</v>
      </c>
      <c r="BO133" s="276">
        <v>2331</v>
      </c>
      <c r="BP133" s="276">
        <v>2366</v>
      </c>
      <c r="BQ133" s="276">
        <v>2497</v>
      </c>
      <c r="BR133" s="276">
        <v>2610</v>
      </c>
      <c r="BS133" s="276">
        <v>2800</v>
      </c>
      <c r="BT133" s="276">
        <v>2057</v>
      </c>
      <c r="BU133" s="276">
        <v>2038</v>
      </c>
      <c r="BV133" s="276">
        <v>2106</v>
      </c>
      <c r="BW133" s="276">
        <v>1934</v>
      </c>
      <c r="BX133" s="276">
        <v>1769</v>
      </c>
      <c r="BY133" s="276">
        <v>1567</v>
      </c>
      <c r="BZ133" s="276">
        <v>1666</v>
      </c>
      <c r="CA133" s="276">
        <v>1598</v>
      </c>
      <c r="CB133" s="276">
        <v>1510</v>
      </c>
      <c r="CC133" s="276">
        <v>1537</v>
      </c>
      <c r="CD133" s="276">
        <v>1437</v>
      </c>
      <c r="CE133" s="276">
        <v>1301</v>
      </c>
      <c r="CF133" s="276">
        <v>1212</v>
      </c>
      <c r="CG133" s="276">
        <v>1130</v>
      </c>
      <c r="CH133" s="276">
        <v>1039</v>
      </c>
      <c r="CI133" s="276">
        <v>1014</v>
      </c>
      <c r="CJ133" s="276">
        <v>951</v>
      </c>
      <c r="CK133" s="276">
        <v>825</v>
      </c>
      <c r="CL133" s="276">
        <v>756</v>
      </c>
      <c r="CM133" s="276">
        <v>677</v>
      </c>
      <c r="CN133" s="276">
        <v>681</v>
      </c>
      <c r="CO133" s="276">
        <v>505</v>
      </c>
      <c r="CP133" s="276">
        <v>2022</v>
      </c>
    </row>
    <row r="134" spans="1:94" s="141" customFormat="1" ht="23.25" customHeight="1">
      <c r="A134" s="278" t="s">
        <v>15</v>
      </c>
      <c r="B134" s="276">
        <v>309573</v>
      </c>
      <c r="C134" s="278"/>
      <c r="D134" s="276">
        <v>3492</v>
      </c>
      <c r="E134" s="276">
        <v>3518</v>
      </c>
      <c r="F134" s="276">
        <v>3585</v>
      </c>
      <c r="G134" s="276">
        <v>3488</v>
      </c>
      <c r="H134" s="276">
        <v>3113</v>
      </c>
      <c r="I134" s="276">
        <v>3080</v>
      </c>
      <c r="J134" s="276">
        <v>3016</v>
      </c>
      <c r="K134" s="276">
        <v>2905</v>
      </c>
      <c r="L134" s="276">
        <v>2659</v>
      </c>
      <c r="M134" s="276">
        <v>2641</v>
      </c>
      <c r="N134" s="276">
        <v>2567</v>
      </c>
      <c r="O134" s="276">
        <v>2581</v>
      </c>
      <c r="P134" s="276">
        <v>2490</v>
      </c>
      <c r="Q134" s="276">
        <v>2769</v>
      </c>
      <c r="R134" s="276">
        <v>2731</v>
      </c>
      <c r="S134" s="276">
        <v>2762</v>
      </c>
      <c r="T134" s="276">
        <v>2939</v>
      </c>
      <c r="U134" s="276">
        <v>3124</v>
      </c>
      <c r="V134" s="276">
        <v>3412</v>
      </c>
      <c r="W134" s="276">
        <v>4050</v>
      </c>
      <c r="X134" s="276">
        <v>4552</v>
      </c>
      <c r="Y134" s="276">
        <v>5548</v>
      </c>
      <c r="Z134" s="276">
        <v>6425</v>
      </c>
      <c r="AA134" s="276">
        <v>6561</v>
      </c>
      <c r="AB134" s="276">
        <v>6234</v>
      </c>
      <c r="AC134" s="276">
        <v>6225</v>
      </c>
      <c r="AD134" s="276">
        <v>6156</v>
      </c>
      <c r="AE134" s="276">
        <v>5997</v>
      </c>
      <c r="AF134" s="276">
        <v>5797</v>
      </c>
      <c r="AG134" s="276">
        <v>5717</v>
      </c>
      <c r="AH134" s="276">
        <v>5260</v>
      </c>
      <c r="AI134" s="276">
        <v>5358</v>
      </c>
      <c r="AJ134" s="276">
        <v>5115</v>
      </c>
      <c r="AK134" s="276">
        <v>4960</v>
      </c>
      <c r="AL134" s="276">
        <v>4772</v>
      </c>
      <c r="AM134" s="276">
        <v>4448</v>
      </c>
      <c r="AN134" s="276">
        <v>3941</v>
      </c>
      <c r="AO134" s="276">
        <v>3621</v>
      </c>
      <c r="AP134" s="276">
        <v>3858</v>
      </c>
      <c r="AQ134" s="276">
        <v>3668</v>
      </c>
      <c r="AR134" s="276">
        <v>3616</v>
      </c>
      <c r="AS134" s="276">
        <v>3778</v>
      </c>
      <c r="AT134" s="276">
        <v>4026</v>
      </c>
      <c r="AU134" s="276">
        <v>4146</v>
      </c>
      <c r="AV134" s="276">
        <v>4200</v>
      </c>
      <c r="AW134" s="276">
        <v>4382</v>
      </c>
      <c r="AX134" s="276">
        <v>4446</v>
      </c>
      <c r="AY134" s="276">
        <v>4174</v>
      </c>
      <c r="AZ134" s="276">
        <v>4385</v>
      </c>
      <c r="BA134" s="276">
        <v>4520</v>
      </c>
      <c r="BB134" s="276">
        <v>4584</v>
      </c>
      <c r="BC134" s="276">
        <v>4381</v>
      </c>
      <c r="BD134" s="276">
        <v>4387</v>
      </c>
      <c r="BE134" s="276">
        <v>4293</v>
      </c>
      <c r="BF134" s="276">
        <v>3986</v>
      </c>
      <c r="BG134" s="276">
        <v>3991</v>
      </c>
      <c r="BH134" s="276">
        <v>3826</v>
      </c>
      <c r="BI134" s="276">
        <v>3580</v>
      </c>
      <c r="BJ134" s="276">
        <v>3572</v>
      </c>
      <c r="BK134" s="276">
        <v>3242</v>
      </c>
      <c r="BL134" s="276">
        <v>3083</v>
      </c>
      <c r="BM134" s="276">
        <v>2824</v>
      </c>
      <c r="BN134" s="276">
        <v>2736</v>
      </c>
      <c r="BO134" s="276">
        <v>2700</v>
      </c>
      <c r="BP134" s="276">
        <v>2715</v>
      </c>
      <c r="BQ134" s="276">
        <v>2720</v>
      </c>
      <c r="BR134" s="276">
        <v>2733</v>
      </c>
      <c r="BS134" s="276">
        <v>2909</v>
      </c>
      <c r="BT134" s="276">
        <v>2271</v>
      </c>
      <c r="BU134" s="276">
        <v>2212</v>
      </c>
      <c r="BV134" s="276">
        <v>2191</v>
      </c>
      <c r="BW134" s="276">
        <v>2155</v>
      </c>
      <c r="BX134" s="276">
        <v>1996</v>
      </c>
      <c r="BY134" s="276">
        <v>2026</v>
      </c>
      <c r="BZ134" s="276">
        <v>2135</v>
      </c>
      <c r="CA134" s="276">
        <v>2136</v>
      </c>
      <c r="CB134" s="276">
        <v>2092</v>
      </c>
      <c r="CC134" s="276">
        <v>1967</v>
      </c>
      <c r="CD134" s="276">
        <v>1913</v>
      </c>
      <c r="CE134" s="276">
        <v>2014</v>
      </c>
      <c r="CF134" s="276">
        <v>1766</v>
      </c>
      <c r="CG134" s="276">
        <v>1666</v>
      </c>
      <c r="CH134" s="276">
        <v>1648</v>
      </c>
      <c r="CI134" s="276">
        <v>1486</v>
      </c>
      <c r="CJ134" s="276">
        <v>1328</v>
      </c>
      <c r="CK134" s="276">
        <v>1160</v>
      </c>
      <c r="CL134" s="276">
        <v>1053</v>
      </c>
      <c r="CM134" s="276">
        <v>905</v>
      </c>
      <c r="CN134" s="276">
        <v>863</v>
      </c>
      <c r="CO134" s="276">
        <v>728</v>
      </c>
      <c r="CP134" s="276">
        <v>2792</v>
      </c>
    </row>
    <row r="135" spans="1:94" s="141" customFormat="1" ht="15.75" customHeight="1">
      <c r="A135" s="278" t="s">
        <v>16</v>
      </c>
      <c r="B135" s="276">
        <v>119020</v>
      </c>
      <c r="C135" s="278"/>
      <c r="D135" s="276">
        <v>1082</v>
      </c>
      <c r="E135" s="276">
        <v>1160</v>
      </c>
      <c r="F135" s="276">
        <v>1166</v>
      </c>
      <c r="G135" s="276">
        <v>1205</v>
      </c>
      <c r="H135" s="276">
        <v>1205</v>
      </c>
      <c r="I135" s="276">
        <v>1216</v>
      </c>
      <c r="J135" s="276">
        <v>1290</v>
      </c>
      <c r="K135" s="276">
        <v>1245</v>
      </c>
      <c r="L135" s="276">
        <v>1234</v>
      </c>
      <c r="M135" s="276">
        <v>1229</v>
      </c>
      <c r="N135" s="276">
        <v>1259</v>
      </c>
      <c r="O135" s="276">
        <v>1243</v>
      </c>
      <c r="P135" s="276">
        <v>1215</v>
      </c>
      <c r="Q135" s="276">
        <v>1246</v>
      </c>
      <c r="R135" s="276">
        <v>1217</v>
      </c>
      <c r="S135" s="276">
        <v>1305</v>
      </c>
      <c r="T135" s="276">
        <v>1318</v>
      </c>
      <c r="U135" s="276">
        <v>1296</v>
      </c>
      <c r="V135" s="276">
        <v>1218</v>
      </c>
      <c r="W135" s="276">
        <v>1097</v>
      </c>
      <c r="X135" s="276">
        <v>1099</v>
      </c>
      <c r="Y135" s="276">
        <v>1080</v>
      </c>
      <c r="Z135" s="276">
        <v>1063</v>
      </c>
      <c r="AA135" s="276">
        <v>1165</v>
      </c>
      <c r="AB135" s="276">
        <v>1127</v>
      </c>
      <c r="AC135" s="276">
        <v>1151</v>
      </c>
      <c r="AD135" s="276">
        <v>1258</v>
      </c>
      <c r="AE135" s="276">
        <v>1231</v>
      </c>
      <c r="AF135" s="276">
        <v>1270</v>
      </c>
      <c r="AG135" s="276">
        <v>1313</v>
      </c>
      <c r="AH135" s="276">
        <v>1327</v>
      </c>
      <c r="AI135" s="276">
        <v>1333</v>
      </c>
      <c r="AJ135" s="276">
        <v>1422</v>
      </c>
      <c r="AK135" s="276">
        <v>1390</v>
      </c>
      <c r="AL135" s="276">
        <v>1330</v>
      </c>
      <c r="AM135" s="276">
        <v>1320</v>
      </c>
      <c r="AN135" s="276">
        <v>1212</v>
      </c>
      <c r="AO135" s="276">
        <v>1226</v>
      </c>
      <c r="AP135" s="276">
        <v>1346</v>
      </c>
      <c r="AQ135" s="276">
        <v>1373</v>
      </c>
      <c r="AR135" s="276">
        <v>1380</v>
      </c>
      <c r="AS135" s="276">
        <v>1512</v>
      </c>
      <c r="AT135" s="276">
        <v>1652</v>
      </c>
      <c r="AU135" s="276">
        <v>1708</v>
      </c>
      <c r="AV135" s="276">
        <v>1732</v>
      </c>
      <c r="AW135" s="276">
        <v>1759</v>
      </c>
      <c r="AX135" s="276">
        <v>1861</v>
      </c>
      <c r="AY135" s="276">
        <v>1789</v>
      </c>
      <c r="AZ135" s="276">
        <v>1881</v>
      </c>
      <c r="BA135" s="276">
        <v>2000</v>
      </c>
      <c r="BB135" s="276">
        <v>2024</v>
      </c>
      <c r="BC135" s="276">
        <v>1835</v>
      </c>
      <c r="BD135" s="276">
        <v>1782</v>
      </c>
      <c r="BE135" s="276">
        <v>1876</v>
      </c>
      <c r="BF135" s="276">
        <v>1732</v>
      </c>
      <c r="BG135" s="276">
        <v>1788</v>
      </c>
      <c r="BH135" s="276">
        <v>1800</v>
      </c>
      <c r="BI135" s="276">
        <v>1695</v>
      </c>
      <c r="BJ135" s="276">
        <v>1699</v>
      </c>
      <c r="BK135" s="276">
        <v>1643</v>
      </c>
      <c r="BL135" s="276">
        <v>1665</v>
      </c>
      <c r="BM135" s="276">
        <v>1727</v>
      </c>
      <c r="BN135" s="276">
        <v>1624</v>
      </c>
      <c r="BO135" s="276">
        <v>1612</v>
      </c>
      <c r="BP135" s="276">
        <v>1612</v>
      </c>
      <c r="BQ135" s="276">
        <v>1652</v>
      </c>
      <c r="BR135" s="276">
        <v>1727</v>
      </c>
      <c r="BS135" s="276">
        <v>1785</v>
      </c>
      <c r="BT135" s="276">
        <v>1390</v>
      </c>
      <c r="BU135" s="276">
        <v>1262</v>
      </c>
      <c r="BV135" s="276">
        <v>1385</v>
      </c>
      <c r="BW135" s="276">
        <v>1345</v>
      </c>
      <c r="BX135" s="276">
        <v>1187</v>
      </c>
      <c r="BY135" s="276">
        <v>1133</v>
      </c>
      <c r="BZ135" s="276">
        <v>1120</v>
      </c>
      <c r="CA135" s="276">
        <v>1068</v>
      </c>
      <c r="CB135" s="276">
        <v>1025</v>
      </c>
      <c r="CC135" s="276">
        <v>926</v>
      </c>
      <c r="CD135" s="276">
        <v>953</v>
      </c>
      <c r="CE135" s="276">
        <v>873</v>
      </c>
      <c r="CF135" s="276">
        <v>815</v>
      </c>
      <c r="CG135" s="276">
        <v>785</v>
      </c>
      <c r="CH135" s="276">
        <v>766</v>
      </c>
      <c r="CI135" s="276">
        <v>695</v>
      </c>
      <c r="CJ135" s="276">
        <v>623</v>
      </c>
      <c r="CK135" s="276">
        <v>592</v>
      </c>
      <c r="CL135" s="276">
        <v>487</v>
      </c>
      <c r="CM135" s="276">
        <v>467</v>
      </c>
      <c r="CN135" s="276">
        <v>387</v>
      </c>
      <c r="CO135" s="276">
        <v>337</v>
      </c>
      <c r="CP135" s="276">
        <v>1365</v>
      </c>
    </row>
    <row r="136" spans="1:94" s="141" customFormat="1" ht="15.75" customHeight="1">
      <c r="A136" s="278" t="s">
        <v>17</v>
      </c>
      <c r="B136" s="276">
        <v>41736</v>
      </c>
      <c r="C136" s="278"/>
      <c r="D136" s="276">
        <v>375</v>
      </c>
      <c r="E136" s="276">
        <v>395</v>
      </c>
      <c r="F136" s="276">
        <v>367</v>
      </c>
      <c r="G136" s="276">
        <v>386</v>
      </c>
      <c r="H136" s="276">
        <v>406</v>
      </c>
      <c r="I136" s="276">
        <v>394</v>
      </c>
      <c r="J136" s="276">
        <v>414</v>
      </c>
      <c r="K136" s="276">
        <v>391</v>
      </c>
      <c r="L136" s="276">
        <v>418</v>
      </c>
      <c r="M136" s="276">
        <v>404</v>
      </c>
      <c r="N136" s="276">
        <v>396</v>
      </c>
      <c r="O136" s="276">
        <v>382</v>
      </c>
      <c r="P136" s="276">
        <v>379</v>
      </c>
      <c r="Q136" s="276">
        <v>405</v>
      </c>
      <c r="R136" s="276">
        <v>418</v>
      </c>
      <c r="S136" s="276">
        <v>452</v>
      </c>
      <c r="T136" s="276">
        <v>390</v>
      </c>
      <c r="U136" s="276">
        <v>478</v>
      </c>
      <c r="V136" s="276">
        <v>476</v>
      </c>
      <c r="W136" s="276">
        <v>462</v>
      </c>
      <c r="X136" s="276">
        <v>485</v>
      </c>
      <c r="Y136" s="276">
        <v>443</v>
      </c>
      <c r="Z136" s="276">
        <v>523</v>
      </c>
      <c r="AA136" s="276">
        <v>496</v>
      </c>
      <c r="AB136" s="276">
        <v>493</v>
      </c>
      <c r="AC136" s="276">
        <v>446</v>
      </c>
      <c r="AD136" s="276">
        <v>474</v>
      </c>
      <c r="AE136" s="276">
        <v>443</v>
      </c>
      <c r="AF136" s="276">
        <v>481</v>
      </c>
      <c r="AG136" s="276">
        <v>454</v>
      </c>
      <c r="AH136" s="276">
        <v>440</v>
      </c>
      <c r="AI136" s="276">
        <v>458</v>
      </c>
      <c r="AJ136" s="276">
        <v>436</v>
      </c>
      <c r="AK136" s="276">
        <v>466</v>
      </c>
      <c r="AL136" s="276">
        <v>499</v>
      </c>
      <c r="AM136" s="276">
        <v>457</v>
      </c>
      <c r="AN136" s="276">
        <v>413</v>
      </c>
      <c r="AO136" s="276">
        <v>426</v>
      </c>
      <c r="AP136" s="276">
        <v>427</v>
      </c>
      <c r="AQ136" s="276">
        <v>516</v>
      </c>
      <c r="AR136" s="276">
        <v>476</v>
      </c>
      <c r="AS136" s="276">
        <v>521</v>
      </c>
      <c r="AT136" s="276">
        <v>531</v>
      </c>
      <c r="AU136" s="276">
        <v>651</v>
      </c>
      <c r="AV136" s="276">
        <v>592</v>
      </c>
      <c r="AW136" s="276">
        <v>641</v>
      </c>
      <c r="AX136" s="276">
        <v>689</v>
      </c>
      <c r="AY136" s="276">
        <v>686</v>
      </c>
      <c r="AZ136" s="276">
        <v>686</v>
      </c>
      <c r="BA136" s="276">
        <v>677</v>
      </c>
      <c r="BB136" s="276">
        <v>701</v>
      </c>
      <c r="BC136" s="276">
        <v>720</v>
      </c>
      <c r="BD136" s="276">
        <v>679</v>
      </c>
      <c r="BE136" s="276">
        <v>660</v>
      </c>
      <c r="BF136" s="276">
        <v>681</v>
      </c>
      <c r="BG136" s="276">
        <v>696</v>
      </c>
      <c r="BH136" s="276">
        <v>575</v>
      </c>
      <c r="BI136" s="276">
        <v>623</v>
      </c>
      <c r="BJ136" s="276">
        <v>546</v>
      </c>
      <c r="BK136" s="276">
        <v>535</v>
      </c>
      <c r="BL136" s="276">
        <v>534</v>
      </c>
      <c r="BM136" s="276">
        <v>528</v>
      </c>
      <c r="BN136" s="276">
        <v>498</v>
      </c>
      <c r="BO136" s="276">
        <v>537</v>
      </c>
      <c r="BP136" s="276">
        <v>529</v>
      </c>
      <c r="BQ136" s="276">
        <v>523</v>
      </c>
      <c r="BR136" s="276">
        <v>539</v>
      </c>
      <c r="BS136" s="276">
        <v>562</v>
      </c>
      <c r="BT136" s="276">
        <v>445</v>
      </c>
      <c r="BU136" s="276">
        <v>420</v>
      </c>
      <c r="BV136" s="276">
        <v>464</v>
      </c>
      <c r="BW136" s="276">
        <v>453</v>
      </c>
      <c r="BX136" s="276">
        <v>375</v>
      </c>
      <c r="BY136" s="276">
        <v>372</v>
      </c>
      <c r="BZ136" s="276">
        <v>365</v>
      </c>
      <c r="CA136" s="276">
        <v>376</v>
      </c>
      <c r="CB136" s="276">
        <v>371</v>
      </c>
      <c r="CC136" s="276">
        <v>388</v>
      </c>
      <c r="CD136" s="276">
        <v>368</v>
      </c>
      <c r="CE136" s="276">
        <v>293</v>
      </c>
      <c r="CF136" s="276">
        <v>286</v>
      </c>
      <c r="CG136" s="276">
        <v>296</v>
      </c>
      <c r="CH136" s="276">
        <v>312</v>
      </c>
      <c r="CI136" s="276">
        <v>276</v>
      </c>
      <c r="CJ136" s="276">
        <v>250</v>
      </c>
      <c r="CK136" s="276">
        <v>216</v>
      </c>
      <c r="CL136" s="276">
        <v>168</v>
      </c>
      <c r="CM136" s="276">
        <v>178</v>
      </c>
      <c r="CN136" s="276">
        <v>144</v>
      </c>
      <c r="CO136" s="276">
        <v>113</v>
      </c>
      <c r="CP136" s="276">
        <v>527</v>
      </c>
    </row>
    <row r="137" spans="1:94" s="141" customFormat="1" ht="15.75" customHeight="1">
      <c r="A137" s="278" t="s">
        <v>18</v>
      </c>
      <c r="B137" s="276">
        <v>44691</v>
      </c>
      <c r="C137" s="278"/>
      <c r="D137" s="276">
        <v>513</v>
      </c>
      <c r="E137" s="276">
        <v>549</v>
      </c>
      <c r="F137" s="276">
        <v>538</v>
      </c>
      <c r="G137" s="276">
        <v>558</v>
      </c>
      <c r="H137" s="276">
        <v>531</v>
      </c>
      <c r="I137" s="276">
        <v>496</v>
      </c>
      <c r="J137" s="276">
        <v>545</v>
      </c>
      <c r="K137" s="276">
        <v>466</v>
      </c>
      <c r="L137" s="276">
        <v>511</v>
      </c>
      <c r="M137" s="276">
        <v>486</v>
      </c>
      <c r="N137" s="276">
        <v>457</v>
      </c>
      <c r="O137" s="276">
        <v>443</v>
      </c>
      <c r="P137" s="276">
        <v>419</v>
      </c>
      <c r="Q137" s="276">
        <v>503</v>
      </c>
      <c r="R137" s="276">
        <v>522</v>
      </c>
      <c r="S137" s="276">
        <v>553</v>
      </c>
      <c r="T137" s="276">
        <v>482</v>
      </c>
      <c r="U137" s="276">
        <v>519</v>
      </c>
      <c r="V137" s="276">
        <v>426</v>
      </c>
      <c r="W137" s="276">
        <v>475</v>
      </c>
      <c r="X137" s="276">
        <v>491</v>
      </c>
      <c r="Y137" s="276">
        <v>483</v>
      </c>
      <c r="Z137" s="276">
        <v>545</v>
      </c>
      <c r="AA137" s="276">
        <v>516</v>
      </c>
      <c r="AB137" s="276">
        <v>452</v>
      </c>
      <c r="AC137" s="276">
        <v>480</v>
      </c>
      <c r="AD137" s="276">
        <v>543</v>
      </c>
      <c r="AE137" s="276">
        <v>494</v>
      </c>
      <c r="AF137" s="276">
        <v>491</v>
      </c>
      <c r="AG137" s="276">
        <v>511</v>
      </c>
      <c r="AH137" s="276">
        <v>489</v>
      </c>
      <c r="AI137" s="276">
        <v>529</v>
      </c>
      <c r="AJ137" s="276">
        <v>573</v>
      </c>
      <c r="AK137" s="276">
        <v>579</v>
      </c>
      <c r="AL137" s="276">
        <v>550</v>
      </c>
      <c r="AM137" s="276">
        <v>543</v>
      </c>
      <c r="AN137" s="276">
        <v>516</v>
      </c>
      <c r="AO137" s="276">
        <v>497</v>
      </c>
      <c r="AP137" s="276">
        <v>535</v>
      </c>
      <c r="AQ137" s="276">
        <v>557</v>
      </c>
      <c r="AR137" s="276">
        <v>544</v>
      </c>
      <c r="AS137" s="276">
        <v>554</v>
      </c>
      <c r="AT137" s="276">
        <v>627</v>
      </c>
      <c r="AU137" s="276">
        <v>718</v>
      </c>
      <c r="AV137" s="276">
        <v>676</v>
      </c>
      <c r="AW137" s="276">
        <v>684</v>
      </c>
      <c r="AX137" s="276">
        <v>719</v>
      </c>
      <c r="AY137" s="276">
        <v>682</v>
      </c>
      <c r="AZ137" s="276">
        <v>687</v>
      </c>
      <c r="BA137" s="276">
        <v>682</v>
      </c>
      <c r="BB137" s="276">
        <v>669</v>
      </c>
      <c r="BC137" s="276">
        <v>741</v>
      </c>
      <c r="BD137" s="276">
        <v>667</v>
      </c>
      <c r="BE137" s="276">
        <v>656</v>
      </c>
      <c r="BF137" s="276">
        <v>618</v>
      </c>
      <c r="BG137" s="276">
        <v>630</v>
      </c>
      <c r="BH137" s="276">
        <v>630</v>
      </c>
      <c r="BI137" s="276">
        <v>648</v>
      </c>
      <c r="BJ137" s="276">
        <v>536</v>
      </c>
      <c r="BK137" s="276">
        <v>576</v>
      </c>
      <c r="BL137" s="276">
        <v>543</v>
      </c>
      <c r="BM137" s="276">
        <v>552</v>
      </c>
      <c r="BN137" s="276">
        <v>523</v>
      </c>
      <c r="BO137" s="276">
        <v>577</v>
      </c>
      <c r="BP137" s="276">
        <v>541</v>
      </c>
      <c r="BQ137" s="276">
        <v>585</v>
      </c>
      <c r="BR137" s="276">
        <v>574</v>
      </c>
      <c r="BS137" s="276">
        <v>654</v>
      </c>
      <c r="BT137" s="276">
        <v>508</v>
      </c>
      <c r="BU137" s="276">
        <v>440</v>
      </c>
      <c r="BV137" s="276">
        <v>473</v>
      </c>
      <c r="BW137" s="276">
        <v>438</v>
      </c>
      <c r="BX137" s="276">
        <v>374</v>
      </c>
      <c r="BY137" s="276">
        <v>372</v>
      </c>
      <c r="BZ137" s="276">
        <v>367</v>
      </c>
      <c r="CA137" s="276">
        <v>341</v>
      </c>
      <c r="CB137" s="276">
        <v>344</v>
      </c>
      <c r="CC137" s="276">
        <v>326</v>
      </c>
      <c r="CD137" s="276">
        <v>340</v>
      </c>
      <c r="CE137" s="276">
        <v>319</v>
      </c>
      <c r="CF137" s="276">
        <v>271</v>
      </c>
      <c r="CG137" s="276">
        <v>231</v>
      </c>
      <c r="CH137" s="276">
        <v>231</v>
      </c>
      <c r="CI137" s="276">
        <v>206</v>
      </c>
      <c r="CJ137" s="276">
        <v>197</v>
      </c>
      <c r="CK137" s="276">
        <v>183</v>
      </c>
      <c r="CL137" s="276">
        <v>147</v>
      </c>
      <c r="CM137" s="276">
        <v>122</v>
      </c>
      <c r="CN137" s="276">
        <v>116</v>
      </c>
      <c r="CO137" s="276">
        <v>112</v>
      </c>
      <c r="CP137" s="276">
        <v>374</v>
      </c>
    </row>
    <row r="138" spans="1:94" s="141" customFormat="1" ht="15.75" customHeight="1">
      <c r="A138" s="278" t="s">
        <v>19</v>
      </c>
      <c r="B138" s="276">
        <v>48103</v>
      </c>
      <c r="C138" s="278"/>
      <c r="D138" s="276">
        <v>465</v>
      </c>
      <c r="E138" s="276">
        <v>466</v>
      </c>
      <c r="F138" s="276">
        <v>475</v>
      </c>
      <c r="G138" s="276">
        <v>493</v>
      </c>
      <c r="H138" s="276">
        <v>499</v>
      </c>
      <c r="I138" s="276">
        <v>534</v>
      </c>
      <c r="J138" s="276">
        <v>575</v>
      </c>
      <c r="K138" s="276">
        <v>514</v>
      </c>
      <c r="L138" s="276">
        <v>474</v>
      </c>
      <c r="M138" s="276">
        <v>531</v>
      </c>
      <c r="N138" s="276">
        <v>492</v>
      </c>
      <c r="O138" s="276">
        <v>482</v>
      </c>
      <c r="P138" s="276">
        <v>468</v>
      </c>
      <c r="Q138" s="276">
        <v>498</v>
      </c>
      <c r="R138" s="276">
        <v>521</v>
      </c>
      <c r="S138" s="276">
        <v>573</v>
      </c>
      <c r="T138" s="276">
        <v>582</v>
      </c>
      <c r="U138" s="276">
        <v>605</v>
      </c>
      <c r="V138" s="276">
        <v>539</v>
      </c>
      <c r="W138" s="276">
        <v>464</v>
      </c>
      <c r="X138" s="276">
        <v>526</v>
      </c>
      <c r="Y138" s="276">
        <v>494</v>
      </c>
      <c r="Z138" s="276">
        <v>519</v>
      </c>
      <c r="AA138" s="276">
        <v>443</v>
      </c>
      <c r="AB138" s="276">
        <v>468</v>
      </c>
      <c r="AC138" s="276">
        <v>538</v>
      </c>
      <c r="AD138" s="276">
        <v>510</v>
      </c>
      <c r="AE138" s="276">
        <v>534</v>
      </c>
      <c r="AF138" s="276">
        <v>564</v>
      </c>
      <c r="AG138" s="276">
        <v>605</v>
      </c>
      <c r="AH138" s="276">
        <v>558</v>
      </c>
      <c r="AI138" s="276">
        <v>525</v>
      </c>
      <c r="AJ138" s="276">
        <v>558</v>
      </c>
      <c r="AK138" s="276">
        <v>497</v>
      </c>
      <c r="AL138" s="276">
        <v>525</v>
      </c>
      <c r="AM138" s="276">
        <v>493</v>
      </c>
      <c r="AN138" s="276">
        <v>501</v>
      </c>
      <c r="AO138" s="276">
        <v>485</v>
      </c>
      <c r="AP138" s="276">
        <v>551</v>
      </c>
      <c r="AQ138" s="276">
        <v>582</v>
      </c>
      <c r="AR138" s="276">
        <v>604</v>
      </c>
      <c r="AS138" s="276">
        <v>624</v>
      </c>
      <c r="AT138" s="276">
        <v>680</v>
      </c>
      <c r="AU138" s="276">
        <v>743</v>
      </c>
      <c r="AV138" s="276">
        <v>691</v>
      </c>
      <c r="AW138" s="276">
        <v>726</v>
      </c>
      <c r="AX138" s="276">
        <v>693</v>
      </c>
      <c r="AY138" s="276">
        <v>748</v>
      </c>
      <c r="AZ138" s="276">
        <v>740</v>
      </c>
      <c r="BA138" s="276">
        <v>757</v>
      </c>
      <c r="BB138" s="276">
        <v>710</v>
      </c>
      <c r="BC138" s="276">
        <v>768</v>
      </c>
      <c r="BD138" s="276">
        <v>701</v>
      </c>
      <c r="BE138" s="276">
        <v>688</v>
      </c>
      <c r="BF138" s="276">
        <v>660</v>
      </c>
      <c r="BG138" s="276">
        <v>656</v>
      </c>
      <c r="BH138" s="276">
        <v>657</v>
      </c>
      <c r="BI138" s="276">
        <v>661</v>
      </c>
      <c r="BJ138" s="276">
        <v>661</v>
      </c>
      <c r="BK138" s="276">
        <v>629</v>
      </c>
      <c r="BL138" s="276">
        <v>609</v>
      </c>
      <c r="BM138" s="276">
        <v>619</v>
      </c>
      <c r="BN138" s="276">
        <v>585</v>
      </c>
      <c r="BO138" s="276">
        <v>645</v>
      </c>
      <c r="BP138" s="276">
        <v>627</v>
      </c>
      <c r="BQ138" s="276">
        <v>619</v>
      </c>
      <c r="BR138" s="276">
        <v>637</v>
      </c>
      <c r="BS138" s="276">
        <v>751</v>
      </c>
      <c r="BT138" s="276">
        <v>556</v>
      </c>
      <c r="BU138" s="276">
        <v>570</v>
      </c>
      <c r="BV138" s="276">
        <v>526</v>
      </c>
      <c r="BW138" s="276">
        <v>537</v>
      </c>
      <c r="BX138" s="276">
        <v>476</v>
      </c>
      <c r="BY138" s="276">
        <v>437</v>
      </c>
      <c r="BZ138" s="276">
        <v>443</v>
      </c>
      <c r="CA138" s="276">
        <v>403</v>
      </c>
      <c r="CB138" s="276">
        <v>429</v>
      </c>
      <c r="CC138" s="276">
        <v>375</v>
      </c>
      <c r="CD138" s="276">
        <v>361</v>
      </c>
      <c r="CE138" s="276">
        <v>416</v>
      </c>
      <c r="CF138" s="276">
        <v>337</v>
      </c>
      <c r="CG138" s="276">
        <v>309</v>
      </c>
      <c r="CH138" s="276">
        <v>328</v>
      </c>
      <c r="CI138" s="276">
        <v>310</v>
      </c>
      <c r="CJ138" s="276">
        <v>226</v>
      </c>
      <c r="CK138" s="276">
        <v>222</v>
      </c>
      <c r="CL138" s="276">
        <v>205</v>
      </c>
      <c r="CM138" s="276">
        <v>201</v>
      </c>
      <c r="CN138" s="276">
        <v>155</v>
      </c>
      <c r="CO138" s="276">
        <v>145</v>
      </c>
      <c r="CP138" s="276">
        <v>521</v>
      </c>
    </row>
    <row r="139" spans="1:94" s="141" customFormat="1" ht="23.25" customHeight="1">
      <c r="A139" s="278" t="s">
        <v>20</v>
      </c>
      <c r="B139" s="276">
        <v>71598</v>
      </c>
      <c r="C139" s="278"/>
      <c r="D139" s="276">
        <v>652</v>
      </c>
      <c r="E139" s="276">
        <v>642</v>
      </c>
      <c r="F139" s="276">
        <v>726</v>
      </c>
      <c r="G139" s="276">
        <v>751</v>
      </c>
      <c r="H139" s="276">
        <v>690</v>
      </c>
      <c r="I139" s="276">
        <v>750</v>
      </c>
      <c r="J139" s="276">
        <v>727</v>
      </c>
      <c r="K139" s="276">
        <v>760</v>
      </c>
      <c r="L139" s="276">
        <v>711</v>
      </c>
      <c r="M139" s="276">
        <v>714</v>
      </c>
      <c r="N139" s="276">
        <v>714</v>
      </c>
      <c r="O139" s="276">
        <v>713</v>
      </c>
      <c r="P139" s="276">
        <v>710</v>
      </c>
      <c r="Q139" s="276">
        <v>732</v>
      </c>
      <c r="R139" s="276">
        <v>733</v>
      </c>
      <c r="S139" s="276">
        <v>770</v>
      </c>
      <c r="T139" s="276">
        <v>815</v>
      </c>
      <c r="U139" s="276">
        <v>841</v>
      </c>
      <c r="V139" s="276">
        <v>808</v>
      </c>
      <c r="W139" s="276">
        <v>836</v>
      </c>
      <c r="X139" s="276">
        <v>825</v>
      </c>
      <c r="Y139" s="276">
        <v>766</v>
      </c>
      <c r="Z139" s="276">
        <v>774</v>
      </c>
      <c r="AA139" s="276">
        <v>773</v>
      </c>
      <c r="AB139" s="276">
        <v>711</v>
      </c>
      <c r="AC139" s="276">
        <v>763</v>
      </c>
      <c r="AD139" s="276">
        <v>858</v>
      </c>
      <c r="AE139" s="276">
        <v>742</v>
      </c>
      <c r="AF139" s="276">
        <v>770</v>
      </c>
      <c r="AG139" s="276">
        <v>726</v>
      </c>
      <c r="AH139" s="276">
        <v>701</v>
      </c>
      <c r="AI139" s="276">
        <v>702</v>
      </c>
      <c r="AJ139" s="276">
        <v>770</v>
      </c>
      <c r="AK139" s="276">
        <v>783</v>
      </c>
      <c r="AL139" s="276">
        <v>726</v>
      </c>
      <c r="AM139" s="276">
        <v>726</v>
      </c>
      <c r="AN139" s="276">
        <v>723</v>
      </c>
      <c r="AO139" s="276">
        <v>717</v>
      </c>
      <c r="AP139" s="276">
        <v>822</v>
      </c>
      <c r="AQ139" s="276">
        <v>863</v>
      </c>
      <c r="AR139" s="276">
        <v>812</v>
      </c>
      <c r="AS139" s="276">
        <v>905</v>
      </c>
      <c r="AT139" s="276">
        <v>984</v>
      </c>
      <c r="AU139" s="276">
        <v>1058</v>
      </c>
      <c r="AV139" s="276">
        <v>1055</v>
      </c>
      <c r="AW139" s="276">
        <v>1047</v>
      </c>
      <c r="AX139" s="276">
        <v>1065</v>
      </c>
      <c r="AY139" s="276">
        <v>1142</v>
      </c>
      <c r="AZ139" s="276">
        <v>1126</v>
      </c>
      <c r="BA139" s="276">
        <v>1164</v>
      </c>
      <c r="BB139" s="276">
        <v>1156</v>
      </c>
      <c r="BC139" s="276">
        <v>1178</v>
      </c>
      <c r="BD139" s="276">
        <v>1070</v>
      </c>
      <c r="BE139" s="276">
        <v>1022</v>
      </c>
      <c r="BF139" s="276">
        <v>1025</v>
      </c>
      <c r="BG139" s="276">
        <v>1075</v>
      </c>
      <c r="BH139" s="276">
        <v>1069</v>
      </c>
      <c r="BI139" s="276">
        <v>1005</v>
      </c>
      <c r="BJ139" s="276">
        <v>996</v>
      </c>
      <c r="BK139" s="276">
        <v>939</v>
      </c>
      <c r="BL139" s="276">
        <v>991</v>
      </c>
      <c r="BM139" s="276">
        <v>977</v>
      </c>
      <c r="BN139" s="276">
        <v>910</v>
      </c>
      <c r="BO139" s="276">
        <v>922</v>
      </c>
      <c r="BP139" s="276">
        <v>901</v>
      </c>
      <c r="BQ139" s="276">
        <v>1030</v>
      </c>
      <c r="BR139" s="276">
        <v>1034</v>
      </c>
      <c r="BS139" s="276">
        <v>1161</v>
      </c>
      <c r="BT139" s="276">
        <v>830</v>
      </c>
      <c r="BU139" s="276">
        <v>794</v>
      </c>
      <c r="BV139" s="276">
        <v>830</v>
      </c>
      <c r="BW139" s="276">
        <v>820</v>
      </c>
      <c r="BX139" s="276">
        <v>784</v>
      </c>
      <c r="BY139" s="276">
        <v>711</v>
      </c>
      <c r="BZ139" s="276">
        <v>721</v>
      </c>
      <c r="CA139" s="276">
        <v>614</v>
      </c>
      <c r="CB139" s="276">
        <v>660</v>
      </c>
      <c r="CC139" s="276">
        <v>597</v>
      </c>
      <c r="CD139" s="276">
        <v>574</v>
      </c>
      <c r="CE139" s="276">
        <v>523</v>
      </c>
      <c r="CF139" s="276">
        <v>519</v>
      </c>
      <c r="CG139" s="276">
        <v>481</v>
      </c>
      <c r="CH139" s="276">
        <v>462</v>
      </c>
      <c r="CI139" s="276">
        <v>400</v>
      </c>
      <c r="CJ139" s="276">
        <v>340</v>
      </c>
      <c r="CK139" s="276">
        <v>329</v>
      </c>
      <c r="CL139" s="276">
        <v>294</v>
      </c>
      <c r="CM139" s="276">
        <v>237</v>
      </c>
      <c r="CN139" s="276">
        <v>244</v>
      </c>
      <c r="CO139" s="276">
        <v>184</v>
      </c>
      <c r="CP139" s="276">
        <v>795</v>
      </c>
    </row>
    <row r="140" spans="1:94" s="141" customFormat="1" ht="15.75" customHeight="1">
      <c r="A140" s="278" t="s">
        <v>21</v>
      </c>
      <c r="B140" s="276">
        <v>174575</v>
      </c>
      <c r="C140" s="278"/>
      <c r="D140" s="276">
        <v>1796</v>
      </c>
      <c r="E140" s="276">
        <v>1845</v>
      </c>
      <c r="F140" s="276">
        <v>1872</v>
      </c>
      <c r="G140" s="276">
        <v>2020</v>
      </c>
      <c r="H140" s="276">
        <v>1995</v>
      </c>
      <c r="I140" s="276">
        <v>2120</v>
      </c>
      <c r="J140" s="276">
        <v>1997</v>
      </c>
      <c r="K140" s="276">
        <v>1964</v>
      </c>
      <c r="L140" s="276">
        <v>1933</v>
      </c>
      <c r="M140" s="276">
        <v>1978</v>
      </c>
      <c r="N140" s="276">
        <v>1933</v>
      </c>
      <c r="O140" s="276">
        <v>1888</v>
      </c>
      <c r="P140" s="276">
        <v>1873</v>
      </c>
      <c r="Q140" s="276">
        <v>1930</v>
      </c>
      <c r="R140" s="276">
        <v>1927</v>
      </c>
      <c r="S140" s="276">
        <v>2016</v>
      </c>
      <c r="T140" s="276">
        <v>2061</v>
      </c>
      <c r="U140" s="276">
        <v>2131</v>
      </c>
      <c r="V140" s="276">
        <v>2018</v>
      </c>
      <c r="W140" s="276">
        <v>1906</v>
      </c>
      <c r="X140" s="276">
        <v>1954</v>
      </c>
      <c r="Y140" s="276">
        <v>2050</v>
      </c>
      <c r="Z140" s="276">
        <v>2192</v>
      </c>
      <c r="AA140" s="276">
        <v>2085</v>
      </c>
      <c r="AB140" s="276">
        <v>2010</v>
      </c>
      <c r="AC140" s="276">
        <v>2081</v>
      </c>
      <c r="AD140" s="276">
        <v>2109</v>
      </c>
      <c r="AE140" s="276">
        <v>2212</v>
      </c>
      <c r="AF140" s="276">
        <v>2160</v>
      </c>
      <c r="AG140" s="276">
        <v>2255</v>
      </c>
      <c r="AH140" s="276">
        <v>2212</v>
      </c>
      <c r="AI140" s="276">
        <v>2274</v>
      </c>
      <c r="AJ140" s="276">
        <v>2279</v>
      </c>
      <c r="AK140" s="276">
        <v>2410</v>
      </c>
      <c r="AL140" s="276">
        <v>2351</v>
      </c>
      <c r="AM140" s="276">
        <v>2152</v>
      </c>
      <c r="AN140" s="276">
        <v>2109</v>
      </c>
      <c r="AO140" s="276">
        <v>1977</v>
      </c>
      <c r="AP140" s="276">
        <v>2251</v>
      </c>
      <c r="AQ140" s="276">
        <v>2186</v>
      </c>
      <c r="AR140" s="276">
        <v>2227</v>
      </c>
      <c r="AS140" s="276">
        <v>2312</v>
      </c>
      <c r="AT140" s="276">
        <v>2662</v>
      </c>
      <c r="AU140" s="276">
        <v>2656</v>
      </c>
      <c r="AV140" s="276">
        <v>2670</v>
      </c>
      <c r="AW140" s="276">
        <v>2781</v>
      </c>
      <c r="AX140" s="276">
        <v>2845</v>
      </c>
      <c r="AY140" s="276">
        <v>2746</v>
      </c>
      <c r="AZ140" s="276">
        <v>2716</v>
      </c>
      <c r="BA140" s="276">
        <v>2845</v>
      </c>
      <c r="BB140" s="276">
        <v>2688</v>
      </c>
      <c r="BC140" s="276">
        <v>2772</v>
      </c>
      <c r="BD140" s="276">
        <v>2642</v>
      </c>
      <c r="BE140" s="276">
        <v>2513</v>
      </c>
      <c r="BF140" s="276">
        <v>2479</v>
      </c>
      <c r="BG140" s="276">
        <v>2409</v>
      </c>
      <c r="BH140" s="276">
        <v>2417</v>
      </c>
      <c r="BI140" s="276">
        <v>2286</v>
      </c>
      <c r="BJ140" s="276">
        <v>2224</v>
      </c>
      <c r="BK140" s="276">
        <v>2140</v>
      </c>
      <c r="BL140" s="276">
        <v>2092</v>
      </c>
      <c r="BM140" s="276">
        <v>2072</v>
      </c>
      <c r="BN140" s="276">
        <v>1966</v>
      </c>
      <c r="BO140" s="276">
        <v>1930</v>
      </c>
      <c r="BP140" s="276">
        <v>1940</v>
      </c>
      <c r="BQ140" s="276">
        <v>2000</v>
      </c>
      <c r="BR140" s="276">
        <v>2029</v>
      </c>
      <c r="BS140" s="276">
        <v>2100</v>
      </c>
      <c r="BT140" s="276">
        <v>1644</v>
      </c>
      <c r="BU140" s="276">
        <v>1600</v>
      </c>
      <c r="BV140" s="276">
        <v>1633</v>
      </c>
      <c r="BW140" s="276">
        <v>1672</v>
      </c>
      <c r="BX140" s="276">
        <v>1447</v>
      </c>
      <c r="BY140" s="276">
        <v>1347</v>
      </c>
      <c r="BZ140" s="276">
        <v>1378</v>
      </c>
      <c r="CA140" s="276">
        <v>1388</v>
      </c>
      <c r="CB140" s="276">
        <v>1329</v>
      </c>
      <c r="CC140" s="276">
        <v>1267</v>
      </c>
      <c r="CD140" s="276">
        <v>1218</v>
      </c>
      <c r="CE140" s="276">
        <v>1150</v>
      </c>
      <c r="CF140" s="276">
        <v>996</v>
      </c>
      <c r="CG140" s="276">
        <v>945</v>
      </c>
      <c r="CH140" s="276">
        <v>853</v>
      </c>
      <c r="CI140" s="276">
        <v>768</v>
      </c>
      <c r="CJ140" s="276">
        <v>734</v>
      </c>
      <c r="CK140" s="276">
        <v>660</v>
      </c>
      <c r="CL140" s="276">
        <v>499</v>
      </c>
      <c r="CM140" s="276">
        <v>465</v>
      </c>
      <c r="CN140" s="276">
        <v>411</v>
      </c>
      <c r="CO140" s="276">
        <v>319</v>
      </c>
      <c r="CP140" s="276">
        <v>1181</v>
      </c>
    </row>
    <row r="141" spans="1:94" s="141" customFormat="1" ht="15.75" customHeight="1">
      <c r="A141" s="278" t="s">
        <v>82</v>
      </c>
      <c r="B141" s="276">
        <v>10851</v>
      </c>
      <c r="C141" s="278"/>
      <c r="D141" s="276">
        <v>79</v>
      </c>
      <c r="E141" s="276">
        <v>82</v>
      </c>
      <c r="F141" s="276">
        <v>91</v>
      </c>
      <c r="G141" s="276">
        <v>121</v>
      </c>
      <c r="H141" s="276">
        <v>103</v>
      </c>
      <c r="I141" s="276">
        <v>101</v>
      </c>
      <c r="J141" s="276">
        <v>128</v>
      </c>
      <c r="K141" s="276">
        <v>110</v>
      </c>
      <c r="L141" s="276">
        <v>120</v>
      </c>
      <c r="M141" s="276">
        <v>127</v>
      </c>
      <c r="N141" s="276">
        <v>94</v>
      </c>
      <c r="O141" s="276">
        <v>107</v>
      </c>
      <c r="P141" s="276">
        <v>117</v>
      </c>
      <c r="Q141" s="276">
        <v>100</v>
      </c>
      <c r="R141" s="276">
        <v>114</v>
      </c>
      <c r="S141" s="276">
        <v>115</v>
      </c>
      <c r="T141" s="276">
        <v>106</v>
      </c>
      <c r="U141" s="276">
        <v>116</v>
      </c>
      <c r="V141" s="276">
        <v>93</v>
      </c>
      <c r="W141" s="276">
        <v>115</v>
      </c>
      <c r="X141" s="276">
        <v>104</v>
      </c>
      <c r="Y141" s="276">
        <v>109</v>
      </c>
      <c r="Z141" s="276">
        <v>113</v>
      </c>
      <c r="AA141" s="276">
        <v>119</v>
      </c>
      <c r="AB141" s="276">
        <v>107</v>
      </c>
      <c r="AC141" s="276">
        <v>105</v>
      </c>
      <c r="AD141" s="276">
        <v>115</v>
      </c>
      <c r="AE141" s="276">
        <v>126</v>
      </c>
      <c r="AF141" s="276">
        <v>117</v>
      </c>
      <c r="AG141" s="276">
        <v>124</v>
      </c>
      <c r="AH141" s="276">
        <v>108</v>
      </c>
      <c r="AI141" s="276">
        <v>124</v>
      </c>
      <c r="AJ141" s="276">
        <v>101</v>
      </c>
      <c r="AK141" s="276">
        <v>115</v>
      </c>
      <c r="AL141" s="276">
        <v>108</v>
      </c>
      <c r="AM141" s="276">
        <v>145</v>
      </c>
      <c r="AN141" s="276">
        <v>103</v>
      </c>
      <c r="AO141" s="276">
        <v>98</v>
      </c>
      <c r="AP141" s="276">
        <v>104</v>
      </c>
      <c r="AQ141" s="276">
        <v>130</v>
      </c>
      <c r="AR141" s="276">
        <v>131</v>
      </c>
      <c r="AS141" s="276">
        <v>153</v>
      </c>
      <c r="AT141" s="276">
        <v>140</v>
      </c>
      <c r="AU141" s="276">
        <v>165</v>
      </c>
      <c r="AV141" s="276">
        <v>145</v>
      </c>
      <c r="AW141" s="276">
        <v>150</v>
      </c>
      <c r="AX141" s="276">
        <v>172</v>
      </c>
      <c r="AY141" s="276">
        <v>178</v>
      </c>
      <c r="AZ141" s="276">
        <v>180</v>
      </c>
      <c r="BA141" s="276">
        <v>188</v>
      </c>
      <c r="BB141" s="276">
        <v>163</v>
      </c>
      <c r="BC141" s="276">
        <v>174</v>
      </c>
      <c r="BD141" s="276">
        <v>153</v>
      </c>
      <c r="BE141" s="276">
        <v>162</v>
      </c>
      <c r="BF141" s="276">
        <v>158</v>
      </c>
      <c r="BG141" s="276">
        <v>156</v>
      </c>
      <c r="BH141" s="276">
        <v>145</v>
      </c>
      <c r="BI141" s="276">
        <v>171</v>
      </c>
      <c r="BJ141" s="276">
        <v>164</v>
      </c>
      <c r="BK141" s="276">
        <v>153</v>
      </c>
      <c r="BL141" s="276">
        <v>128</v>
      </c>
      <c r="BM141" s="276">
        <v>145</v>
      </c>
      <c r="BN141" s="276">
        <v>151</v>
      </c>
      <c r="BO141" s="276">
        <v>158</v>
      </c>
      <c r="BP141" s="276">
        <v>141</v>
      </c>
      <c r="BQ141" s="276">
        <v>150</v>
      </c>
      <c r="BR141" s="276">
        <v>164</v>
      </c>
      <c r="BS141" s="276">
        <v>163</v>
      </c>
      <c r="BT141" s="276">
        <v>135</v>
      </c>
      <c r="BU141" s="276">
        <v>135</v>
      </c>
      <c r="BV141" s="276">
        <v>129</v>
      </c>
      <c r="BW141" s="276">
        <v>144</v>
      </c>
      <c r="BX141" s="276">
        <v>150</v>
      </c>
      <c r="BY141" s="276">
        <v>98</v>
      </c>
      <c r="BZ141" s="276">
        <v>132</v>
      </c>
      <c r="CA141" s="276">
        <v>95</v>
      </c>
      <c r="CB141" s="276">
        <v>101</v>
      </c>
      <c r="CC141" s="276">
        <v>95</v>
      </c>
      <c r="CD141" s="276">
        <v>78</v>
      </c>
      <c r="CE141" s="276">
        <v>79</v>
      </c>
      <c r="CF141" s="276">
        <v>79</v>
      </c>
      <c r="CG141" s="276">
        <v>64</v>
      </c>
      <c r="CH141" s="276">
        <v>59</v>
      </c>
      <c r="CI141" s="276">
        <v>68</v>
      </c>
      <c r="CJ141" s="276">
        <v>67</v>
      </c>
      <c r="CK141" s="276">
        <v>51</v>
      </c>
      <c r="CL141" s="276">
        <v>39</v>
      </c>
      <c r="CM141" s="276">
        <v>36</v>
      </c>
      <c r="CN141" s="276">
        <v>43</v>
      </c>
      <c r="CO141" s="276">
        <v>41</v>
      </c>
      <c r="CP141" s="276">
        <v>118</v>
      </c>
    </row>
    <row r="142" spans="1:94" s="141" customFormat="1" ht="15.75" customHeight="1">
      <c r="A142" s="278" t="s">
        <v>23</v>
      </c>
      <c r="B142" s="276">
        <v>76203</v>
      </c>
      <c r="C142" s="278"/>
      <c r="D142" s="276">
        <v>589</v>
      </c>
      <c r="E142" s="276">
        <v>690</v>
      </c>
      <c r="F142" s="276">
        <v>715</v>
      </c>
      <c r="G142" s="276">
        <v>739</v>
      </c>
      <c r="H142" s="276">
        <v>716</v>
      </c>
      <c r="I142" s="276">
        <v>767</v>
      </c>
      <c r="J142" s="276">
        <v>753</v>
      </c>
      <c r="K142" s="276">
        <v>740</v>
      </c>
      <c r="L142" s="276">
        <v>720</v>
      </c>
      <c r="M142" s="276">
        <v>745</v>
      </c>
      <c r="N142" s="276">
        <v>740</v>
      </c>
      <c r="O142" s="276">
        <v>739</v>
      </c>
      <c r="P142" s="276">
        <v>724</v>
      </c>
      <c r="Q142" s="276">
        <v>835</v>
      </c>
      <c r="R142" s="276">
        <v>843</v>
      </c>
      <c r="S142" s="276">
        <v>852</v>
      </c>
      <c r="T142" s="276">
        <v>931</v>
      </c>
      <c r="U142" s="276">
        <v>918</v>
      </c>
      <c r="V142" s="276">
        <v>799</v>
      </c>
      <c r="W142" s="276">
        <v>715</v>
      </c>
      <c r="X142" s="276">
        <v>739</v>
      </c>
      <c r="Y142" s="276">
        <v>826</v>
      </c>
      <c r="Z142" s="276">
        <v>734</v>
      </c>
      <c r="AA142" s="276">
        <v>804</v>
      </c>
      <c r="AB142" s="276">
        <v>697</v>
      </c>
      <c r="AC142" s="276">
        <v>769</v>
      </c>
      <c r="AD142" s="276">
        <v>782</v>
      </c>
      <c r="AE142" s="276">
        <v>788</v>
      </c>
      <c r="AF142" s="276">
        <v>834</v>
      </c>
      <c r="AG142" s="276">
        <v>860</v>
      </c>
      <c r="AH142" s="276">
        <v>890</v>
      </c>
      <c r="AI142" s="276">
        <v>797</v>
      </c>
      <c r="AJ142" s="276">
        <v>853</v>
      </c>
      <c r="AK142" s="276">
        <v>829</v>
      </c>
      <c r="AL142" s="276">
        <v>803</v>
      </c>
      <c r="AM142" s="276">
        <v>755</v>
      </c>
      <c r="AN142" s="276">
        <v>726</v>
      </c>
      <c r="AO142" s="276">
        <v>748</v>
      </c>
      <c r="AP142" s="276">
        <v>794</v>
      </c>
      <c r="AQ142" s="276">
        <v>803</v>
      </c>
      <c r="AR142" s="276">
        <v>920</v>
      </c>
      <c r="AS142" s="276">
        <v>939</v>
      </c>
      <c r="AT142" s="276">
        <v>1060</v>
      </c>
      <c r="AU142" s="276">
        <v>1080</v>
      </c>
      <c r="AV142" s="276">
        <v>1086</v>
      </c>
      <c r="AW142" s="276">
        <v>1139</v>
      </c>
      <c r="AX142" s="276">
        <v>1220</v>
      </c>
      <c r="AY142" s="276">
        <v>1185</v>
      </c>
      <c r="AZ142" s="276">
        <v>1158</v>
      </c>
      <c r="BA142" s="276">
        <v>1257</v>
      </c>
      <c r="BB142" s="276">
        <v>1206</v>
      </c>
      <c r="BC142" s="276">
        <v>1229</v>
      </c>
      <c r="BD142" s="276">
        <v>1138</v>
      </c>
      <c r="BE142" s="276">
        <v>1133</v>
      </c>
      <c r="BF142" s="276">
        <v>1026</v>
      </c>
      <c r="BG142" s="276">
        <v>1115</v>
      </c>
      <c r="BH142" s="276">
        <v>1068</v>
      </c>
      <c r="BI142" s="276">
        <v>1078</v>
      </c>
      <c r="BJ142" s="276">
        <v>1052</v>
      </c>
      <c r="BK142" s="276">
        <v>1008</v>
      </c>
      <c r="BL142" s="276">
        <v>1000</v>
      </c>
      <c r="BM142" s="276">
        <v>1059</v>
      </c>
      <c r="BN142" s="276">
        <v>990</v>
      </c>
      <c r="BO142" s="276">
        <v>1004</v>
      </c>
      <c r="BP142" s="276">
        <v>1025</v>
      </c>
      <c r="BQ142" s="276">
        <v>1045</v>
      </c>
      <c r="BR142" s="276">
        <v>1068</v>
      </c>
      <c r="BS142" s="276">
        <v>1204</v>
      </c>
      <c r="BT142" s="276">
        <v>915</v>
      </c>
      <c r="BU142" s="276">
        <v>887</v>
      </c>
      <c r="BV142" s="276">
        <v>830</v>
      </c>
      <c r="BW142" s="276">
        <v>917</v>
      </c>
      <c r="BX142" s="276">
        <v>835</v>
      </c>
      <c r="BY142" s="276">
        <v>700</v>
      </c>
      <c r="BZ142" s="276">
        <v>736</v>
      </c>
      <c r="CA142" s="276">
        <v>758</v>
      </c>
      <c r="CB142" s="276">
        <v>690</v>
      </c>
      <c r="CC142" s="276">
        <v>691</v>
      </c>
      <c r="CD142" s="276">
        <v>666</v>
      </c>
      <c r="CE142" s="276">
        <v>622</v>
      </c>
      <c r="CF142" s="276">
        <v>547</v>
      </c>
      <c r="CG142" s="276">
        <v>497</v>
      </c>
      <c r="CH142" s="276">
        <v>534</v>
      </c>
      <c r="CI142" s="276">
        <v>496</v>
      </c>
      <c r="CJ142" s="276">
        <v>450</v>
      </c>
      <c r="CK142" s="276">
        <v>420</v>
      </c>
      <c r="CL142" s="276">
        <v>373</v>
      </c>
      <c r="CM142" s="276">
        <v>398</v>
      </c>
      <c r="CN142" s="276">
        <v>306</v>
      </c>
      <c r="CO142" s="276">
        <v>259</v>
      </c>
      <c r="CP142" s="276">
        <v>1083</v>
      </c>
    </row>
    <row r="143" spans="1:94" s="141" customFormat="1" ht="15.75" customHeight="1">
      <c r="A143" s="278" t="s">
        <v>24</v>
      </c>
      <c r="B143" s="276">
        <v>90465</v>
      </c>
      <c r="C143" s="278"/>
      <c r="D143" s="276">
        <v>887</v>
      </c>
      <c r="E143" s="276">
        <v>903</v>
      </c>
      <c r="F143" s="276">
        <v>949</v>
      </c>
      <c r="G143" s="276">
        <v>1007</v>
      </c>
      <c r="H143" s="276">
        <v>899</v>
      </c>
      <c r="I143" s="276">
        <v>903</v>
      </c>
      <c r="J143" s="276">
        <v>984</v>
      </c>
      <c r="K143" s="276">
        <v>923</v>
      </c>
      <c r="L143" s="276">
        <v>944</v>
      </c>
      <c r="M143" s="276">
        <v>935</v>
      </c>
      <c r="N143" s="276">
        <v>883</v>
      </c>
      <c r="O143" s="276">
        <v>864</v>
      </c>
      <c r="P143" s="276">
        <v>869</v>
      </c>
      <c r="Q143" s="276">
        <v>950</v>
      </c>
      <c r="R143" s="276">
        <v>934</v>
      </c>
      <c r="S143" s="276">
        <v>970</v>
      </c>
      <c r="T143" s="276">
        <v>978</v>
      </c>
      <c r="U143" s="276">
        <v>994</v>
      </c>
      <c r="V143" s="276">
        <v>960</v>
      </c>
      <c r="W143" s="276">
        <v>959</v>
      </c>
      <c r="X143" s="276">
        <v>994</v>
      </c>
      <c r="Y143" s="276">
        <v>1109</v>
      </c>
      <c r="Z143" s="276">
        <v>1205</v>
      </c>
      <c r="AA143" s="276">
        <v>1093</v>
      </c>
      <c r="AB143" s="276">
        <v>1042</v>
      </c>
      <c r="AC143" s="276">
        <v>1015</v>
      </c>
      <c r="AD143" s="276">
        <v>1185</v>
      </c>
      <c r="AE143" s="276">
        <v>1150</v>
      </c>
      <c r="AF143" s="276">
        <v>960</v>
      </c>
      <c r="AG143" s="276">
        <v>1048</v>
      </c>
      <c r="AH143" s="276">
        <v>1014</v>
      </c>
      <c r="AI143" s="276">
        <v>1137</v>
      </c>
      <c r="AJ143" s="276">
        <v>1060</v>
      </c>
      <c r="AK143" s="276">
        <v>1115</v>
      </c>
      <c r="AL143" s="276">
        <v>1105</v>
      </c>
      <c r="AM143" s="276">
        <v>1056</v>
      </c>
      <c r="AN143" s="276">
        <v>1026</v>
      </c>
      <c r="AO143" s="276">
        <v>950</v>
      </c>
      <c r="AP143" s="276">
        <v>969</v>
      </c>
      <c r="AQ143" s="276">
        <v>1101</v>
      </c>
      <c r="AR143" s="276">
        <v>1096</v>
      </c>
      <c r="AS143" s="276">
        <v>1170</v>
      </c>
      <c r="AT143" s="276">
        <v>1295</v>
      </c>
      <c r="AU143" s="276">
        <v>1396</v>
      </c>
      <c r="AV143" s="276">
        <v>1448</v>
      </c>
      <c r="AW143" s="276">
        <v>1399</v>
      </c>
      <c r="AX143" s="276">
        <v>1473</v>
      </c>
      <c r="AY143" s="276">
        <v>1505</v>
      </c>
      <c r="AZ143" s="276">
        <v>1497</v>
      </c>
      <c r="BA143" s="276">
        <v>1498</v>
      </c>
      <c r="BB143" s="276">
        <v>1511</v>
      </c>
      <c r="BC143" s="276">
        <v>1394</v>
      </c>
      <c r="BD143" s="276">
        <v>1458</v>
      </c>
      <c r="BE143" s="276">
        <v>1500</v>
      </c>
      <c r="BF143" s="276">
        <v>1333</v>
      </c>
      <c r="BG143" s="276">
        <v>1326</v>
      </c>
      <c r="BH143" s="276">
        <v>1337</v>
      </c>
      <c r="BI143" s="276">
        <v>1189</v>
      </c>
      <c r="BJ143" s="276">
        <v>1198</v>
      </c>
      <c r="BK143" s="276">
        <v>1121</v>
      </c>
      <c r="BL143" s="276">
        <v>1157</v>
      </c>
      <c r="BM143" s="276">
        <v>1079</v>
      </c>
      <c r="BN143" s="276">
        <v>993</v>
      </c>
      <c r="BO143" s="276">
        <v>1120</v>
      </c>
      <c r="BP143" s="276">
        <v>1035</v>
      </c>
      <c r="BQ143" s="276">
        <v>1110</v>
      </c>
      <c r="BR143" s="276">
        <v>1088</v>
      </c>
      <c r="BS143" s="276">
        <v>1208</v>
      </c>
      <c r="BT143" s="276">
        <v>908</v>
      </c>
      <c r="BU143" s="276">
        <v>908</v>
      </c>
      <c r="BV143" s="276">
        <v>915</v>
      </c>
      <c r="BW143" s="276">
        <v>808</v>
      </c>
      <c r="BX143" s="276">
        <v>834</v>
      </c>
      <c r="BY143" s="276">
        <v>766</v>
      </c>
      <c r="BZ143" s="276">
        <v>752</v>
      </c>
      <c r="CA143" s="276">
        <v>775</v>
      </c>
      <c r="CB143" s="276">
        <v>727</v>
      </c>
      <c r="CC143" s="276">
        <v>744</v>
      </c>
      <c r="CD143" s="276">
        <v>693</v>
      </c>
      <c r="CE143" s="276">
        <v>666</v>
      </c>
      <c r="CF143" s="276">
        <v>645</v>
      </c>
      <c r="CG143" s="276">
        <v>537</v>
      </c>
      <c r="CH143" s="276">
        <v>528</v>
      </c>
      <c r="CI143" s="276">
        <v>512</v>
      </c>
      <c r="CJ143" s="276">
        <v>450</v>
      </c>
      <c r="CK143" s="276">
        <v>380</v>
      </c>
      <c r="CL143" s="276">
        <v>313</v>
      </c>
      <c r="CM143" s="276">
        <v>295</v>
      </c>
      <c r="CN143" s="276">
        <v>272</v>
      </c>
      <c r="CO143" s="276">
        <v>215</v>
      </c>
      <c r="CP143" s="276">
        <v>859</v>
      </c>
    </row>
    <row r="144" spans="1:94" s="141" customFormat="1" ht="23.25" customHeight="1">
      <c r="A144" s="278" t="s">
        <v>25</v>
      </c>
      <c r="B144" s="276">
        <v>58721</v>
      </c>
      <c r="C144" s="278"/>
      <c r="D144" s="276">
        <v>567</v>
      </c>
      <c r="E144" s="276">
        <v>582</v>
      </c>
      <c r="F144" s="276">
        <v>573</v>
      </c>
      <c r="G144" s="276">
        <v>533</v>
      </c>
      <c r="H144" s="276">
        <v>552</v>
      </c>
      <c r="I144" s="276">
        <v>587</v>
      </c>
      <c r="J144" s="276">
        <v>644</v>
      </c>
      <c r="K144" s="276">
        <v>600</v>
      </c>
      <c r="L144" s="276">
        <v>571</v>
      </c>
      <c r="M144" s="276">
        <v>610</v>
      </c>
      <c r="N144" s="276">
        <v>584</v>
      </c>
      <c r="O144" s="276">
        <v>534</v>
      </c>
      <c r="P144" s="276">
        <v>605</v>
      </c>
      <c r="Q144" s="276">
        <v>582</v>
      </c>
      <c r="R144" s="276">
        <v>643</v>
      </c>
      <c r="S144" s="276">
        <v>596</v>
      </c>
      <c r="T144" s="276">
        <v>638</v>
      </c>
      <c r="U144" s="276">
        <v>654</v>
      </c>
      <c r="V144" s="276">
        <v>613</v>
      </c>
      <c r="W144" s="276">
        <v>566</v>
      </c>
      <c r="X144" s="276">
        <v>553</v>
      </c>
      <c r="Y144" s="276">
        <v>590</v>
      </c>
      <c r="Z144" s="276">
        <v>545</v>
      </c>
      <c r="AA144" s="276">
        <v>511</v>
      </c>
      <c r="AB144" s="276">
        <v>556</v>
      </c>
      <c r="AC144" s="276">
        <v>459</v>
      </c>
      <c r="AD144" s="276">
        <v>472</v>
      </c>
      <c r="AE144" s="276">
        <v>512</v>
      </c>
      <c r="AF144" s="276">
        <v>487</v>
      </c>
      <c r="AG144" s="276">
        <v>517</v>
      </c>
      <c r="AH144" s="276">
        <v>532</v>
      </c>
      <c r="AI144" s="276">
        <v>595</v>
      </c>
      <c r="AJ144" s="276">
        <v>569</v>
      </c>
      <c r="AK144" s="276">
        <v>549</v>
      </c>
      <c r="AL144" s="276">
        <v>564</v>
      </c>
      <c r="AM144" s="276">
        <v>531</v>
      </c>
      <c r="AN144" s="276">
        <v>496</v>
      </c>
      <c r="AO144" s="276">
        <v>543</v>
      </c>
      <c r="AP144" s="276">
        <v>586</v>
      </c>
      <c r="AQ144" s="276">
        <v>666</v>
      </c>
      <c r="AR144" s="276">
        <v>714</v>
      </c>
      <c r="AS144" s="276">
        <v>753</v>
      </c>
      <c r="AT144" s="276">
        <v>831</v>
      </c>
      <c r="AU144" s="276">
        <v>879</v>
      </c>
      <c r="AV144" s="276">
        <v>847</v>
      </c>
      <c r="AW144" s="276">
        <v>912</v>
      </c>
      <c r="AX144" s="276">
        <v>909</v>
      </c>
      <c r="AY144" s="276">
        <v>974</v>
      </c>
      <c r="AZ144" s="276">
        <v>945</v>
      </c>
      <c r="BA144" s="276">
        <v>965</v>
      </c>
      <c r="BB144" s="276">
        <v>963</v>
      </c>
      <c r="BC144" s="276">
        <v>982</v>
      </c>
      <c r="BD144" s="276">
        <v>878</v>
      </c>
      <c r="BE144" s="276">
        <v>882</v>
      </c>
      <c r="BF144" s="276">
        <v>897</v>
      </c>
      <c r="BG144" s="276">
        <v>918</v>
      </c>
      <c r="BH144" s="276">
        <v>891</v>
      </c>
      <c r="BI144" s="276">
        <v>870</v>
      </c>
      <c r="BJ144" s="276">
        <v>831</v>
      </c>
      <c r="BK144" s="276">
        <v>823</v>
      </c>
      <c r="BL144" s="276">
        <v>835</v>
      </c>
      <c r="BM144" s="276">
        <v>825</v>
      </c>
      <c r="BN144" s="276">
        <v>785</v>
      </c>
      <c r="BO144" s="276">
        <v>821</v>
      </c>
      <c r="BP144" s="276">
        <v>838</v>
      </c>
      <c r="BQ144" s="276">
        <v>861</v>
      </c>
      <c r="BR144" s="276">
        <v>917</v>
      </c>
      <c r="BS144" s="276">
        <v>1067</v>
      </c>
      <c r="BT144" s="276">
        <v>740</v>
      </c>
      <c r="BU144" s="276">
        <v>721</v>
      </c>
      <c r="BV144" s="276">
        <v>741</v>
      </c>
      <c r="BW144" s="276">
        <v>719</v>
      </c>
      <c r="BX144" s="276">
        <v>621</v>
      </c>
      <c r="BY144" s="276">
        <v>605</v>
      </c>
      <c r="BZ144" s="276">
        <v>614</v>
      </c>
      <c r="CA144" s="276">
        <v>626</v>
      </c>
      <c r="CB144" s="276">
        <v>547</v>
      </c>
      <c r="CC144" s="276">
        <v>569</v>
      </c>
      <c r="CD144" s="276">
        <v>472</v>
      </c>
      <c r="CE144" s="276">
        <v>483</v>
      </c>
      <c r="CF144" s="276">
        <v>456</v>
      </c>
      <c r="CG144" s="276">
        <v>441</v>
      </c>
      <c r="CH144" s="276">
        <v>394</v>
      </c>
      <c r="CI144" s="276">
        <v>364</v>
      </c>
      <c r="CJ144" s="276">
        <v>352</v>
      </c>
      <c r="CK144" s="276">
        <v>301</v>
      </c>
      <c r="CL144" s="276">
        <v>259</v>
      </c>
      <c r="CM144" s="276">
        <v>238</v>
      </c>
      <c r="CN144" s="276">
        <v>219</v>
      </c>
      <c r="CO144" s="276">
        <v>195</v>
      </c>
      <c r="CP144" s="276">
        <v>764</v>
      </c>
    </row>
    <row r="145" spans="1:94" s="141" customFormat="1" ht="15.75" customHeight="1">
      <c r="A145" s="278" t="s">
        <v>83</v>
      </c>
      <c r="B145" s="276">
        <v>11427</v>
      </c>
      <c r="C145" s="278"/>
      <c r="D145" s="276">
        <v>113</v>
      </c>
      <c r="E145" s="276">
        <v>150</v>
      </c>
      <c r="F145" s="276">
        <v>118</v>
      </c>
      <c r="G145" s="276">
        <v>130</v>
      </c>
      <c r="H145" s="276">
        <v>117</v>
      </c>
      <c r="I145" s="276">
        <v>133</v>
      </c>
      <c r="J145" s="276">
        <v>112</v>
      </c>
      <c r="K145" s="276">
        <v>132</v>
      </c>
      <c r="L145" s="276">
        <v>160</v>
      </c>
      <c r="M145" s="276">
        <v>111</v>
      </c>
      <c r="N145" s="276">
        <v>112</v>
      </c>
      <c r="O145" s="276">
        <v>124</v>
      </c>
      <c r="P145" s="276">
        <v>123</v>
      </c>
      <c r="Q145" s="276">
        <v>130</v>
      </c>
      <c r="R145" s="276">
        <v>141</v>
      </c>
      <c r="S145" s="276">
        <v>152</v>
      </c>
      <c r="T145" s="276">
        <v>144</v>
      </c>
      <c r="U145" s="276">
        <v>154</v>
      </c>
      <c r="V145" s="276">
        <v>136</v>
      </c>
      <c r="W145" s="276">
        <v>130</v>
      </c>
      <c r="X145" s="276">
        <v>110</v>
      </c>
      <c r="Y145" s="276">
        <v>99</v>
      </c>
      <c r="Z145" s="276">
        <v>98</v>
      </c>
      <c r="AA145" s="276">
        <v>139</v>
      </c>
      <c r="AB145" s="276">
        <v>122</v>
      </c>
      <c r="AC145" s="276">
        <v>125</v>
      </c>
      <c r="AD145" s="276">
        <v>134</v>
      </c>
      <c r="AE145" s="276">
        <v>154</v>
      </c>
      <c r="AF145" s="276">
        <v>126</v>
      </c>
      <c r="AG145" s="276">
        <v>128</v>
      </c>
      <c r="AH145" s="276">
        <v>118</v>
      </c>
      <c r="AI145" s="276">
        <v>113</v>
      </c>
      <c r="AJ145" s="276">
        <v>133</v>
      </c>
      <c r="AK145" s="276">
        <v>156</v>
      </c>
      <c r="AL145" s="276">
        <v>133</v>
      </c>
      <c r="AM145" s="276">
        <v>125</v>
      </c>
      <c r="AN145" s="276">
        <v>124</v>
      </c>
      <c r="AO145" s="276">
        <v>167</v>
      </c>
      <c r="AP145" s="276">
        <v>123</v>
      </c>
      <c r="AQ145" s="276">
        <v>134</v>
      </c>
      <c r="AR145" s="276">
        <v>153</v>
      </c>
      <c r="AS145" s="276">
        <v>148</v>
      </c>
      <c r="AT145" s="276">
        <v>158</v>
      </c>
      <c r="AU145" s="276">
        <v>184</v>
      </c>
      <c r="AV145" s="276">
        <v>163</v>
      </c>
      <c r="AW145" s="276">
        <v>167</v>
      </c>
      <c r="AX145" s="276">
        <v>174</v>
      </c>
      <c r="AY145" s="276">
        <v>163</v>
      </c>
      <c r="AZ145" s="276">
        <v>172</v>
      </c>
      <c r="BA145" s="276">
        <v>161</v>
      </c>
      <c r="BB145" s="276">
        <v>197</v>
      </c>
      <c r="BC145" s="276">
        <v>181</v>
      </c>
      <c r="BD145" s="276">
        <v>170</v>
      </c>
      <c r="BE145" s="276">
        <v>162</v>
      </c>
      <c r="BF145" s="276">
        <v>154</v>
      </c>
      <c r="BG145" s="276">
        <v>142</v>
      </c>
      <c r="BH145" s="276">
        <v>162</v>
      </c>
      <c r="BI145" s="276">
        <v>159</v>
      </c>
      <c r="BJ145" s="276">
        <v>161</v>
      </c>
      <c r="BK145" s="276">
        <v>174</v>
      </c>
      <c r="BL145" s="276">
        <v>143</v>
      </c>
      <c r="BM145" s="276">
        <v>141</v>
      </c>
      <c r="BN145" s="276">
        <v>133</v>
      </c>
      <c r="BO145" s="276">
        <v>149</v>
      </c>
      <c r="BP145" s="276">
        <v>150</v>
      </c>
      <c r="BQ145" s="276">
        <v>139</v>
      </c>
      <c r="BR145" s="276">
        <v>130</v>
      </c>
      <c r="BS145" s="276">
        <v>139</v>
      </c>
      <c r="BT145" s="276">
        <v>107</v>
      </c>
      <c r="BU145" s="276">
        <v>129</v>
      </c>
      <c r="BV145" s="276">
        <v>105</v>
      </c>
      <c r="BW145" s="276">
        <v>129</v>
      </c>
      <c r="BX145" s="276">
        <v>129</v>
      </c>
      <c r="BY145" s="276">
        <v>96</v>
      </c>
      <c r="BZ145" s="276">
        <v>100</v>
      </c>
      <c r="CA145" s="276">
        <v>79</v>
      </c>
      <c r="CB145" s="276">
        <v>92</v>
      </c>
      <c r="CC145" s="276">
        <v>80</v>
      </c>
      <c r="CD145" s="276">
        <v>72</v>
      </c>
      <c r="CE145" s="276">
        <v>82</v>
      </c>
      <c r="CF145" s="276">
        <v>69</v>
      </c>
      <c r="CG145" s="276">
        <v>65</v>
      </c>
      <c r="CH145" s="276">
        <v>63</v>
      </c>
      <c r="CI145" s="276">
        <v>43</v>
      </c>
      <c r="CJ145" s="276">
        <v>41</v>
      </c>
      <c r="CK145" s="276">
        <v>51</v>
      </c>
      <c r="CL145" s="276">
        <v>54</v>
      </c>
      <c r="CM145" s="276">
        <v>38</v>
      </c>
      <c r="CN145" s="276">
        <v>30</v>
      </c>
      <c r="CO145" s="276">
        <v>37</v>
      </c>
      <c r="CP145" s="276">
        <v>124</v>
      </c>
    </row>
    <row r="146" spans="1:94" s="141" customFormat="1" ht="15.75" customHeight="1">
      <c r="A146" s="278" t="s">
        <v>27</v>
      </c>
      <c r="B146" s="276">
        <v>58839</v>
      </c>
      <c r="C146" s="278"/>
      <c r="D146" s="276">
        <v>462</v>
      </c>
      <c r="E146" s="276">
        <v>484</v>
      </c>
      <c r="F146" s="276">
        <v>535</v>
      </c>
      <c r="G146" s="276">
        <v>566</v>
      </c>
      <c r="H146" s="276">
        <v>541</v>
      </c>
      <c r="I146" s="276">
        <v>554</v>
      </c>
      <c r="J146" s="276">
        <v>572</v>
      </c>
      <c r="K146" s="276">
        <v>543</v>
      </c>
      <c r="L146" s="276">
        <v>544</v>
      </c>
      <c r="M146" s="276">
        <v>588</v>
      </c>
      <c r="N146" s="276">
        <v>559</v>
      </c>
      <c r="O146" s="276">
        <v>526</v>
      </c>
      <c r="P146" s="276">
        <v>520</v>
      </c>
      <c r="Q146" s="276">
        <v>550</v>
      </c>
      <c r="R146" s="276">
        <v>550</v>
      </c>
      <c r="S146" s="276">
        <v>608</v>
      </c>
      <c r="T146" s="276">
        <v>662</v>
      </c>
      <c r="U146" s="276">
        <v>671</v>
      </c>
      <c r="V146" s="276">
        <v>605</v>
      </c>
      <c r="W146" s="276">
        <v>603</v>
      </c>
      <c r="X146" s="276">
        <v>639</v>
      </c>
      <c r="Y146" s="276">
        <v>577</v>
      </c>
      <c r="Z146" s="276">
        <v>619</v>
      </c>
      <c r="AA146" s="276">
        <v>615</v>
      </c>
      <c r="AB146" s="276">
        <v>595</v>
      </c>
      <c r="AC146" s="276">
        <v>540</v>
      </c>
      <c r="AD146" s="276">
        <v>590</v>
      </c>
      <c r="AE146" s="276">
        <v>624</v>
      </c>
      <c r="AF146" s="276">
        <v>586</v>
      </c>
      <c r="AG146" s="276">
        <v>568</v>
      </c>
      <c r="AH146" s="276">
        <v>572</v>
      </c>
      <c r="AI146" s="276">
        <v>532</v>
      </c>
      <c r="AJ146" s="276">
        <v>608</v>
      </c>
      <c r="AK146" s="276">
        <v>616</v>
      </c>
      <c r="AL146" s="276">
        <v>596</v>
      </c>
      <c r="AM146" s="276">
        <v>566</v>
      </c>
      <c r="AN146" s="276">
        <v>582</v>
      </c>
      <c r="AO146" s="276">
        <v>545</v>
      </c>
      <c r="AP146" s="276">
        <v>606</v>
      </c>
      <c r="AQ146" s="276">
        <v>669</v>
      </c>
      <c r="AR146" s="276">
        <v>614</v>
      </c>
      <c r="AS146" s="276">
        <v>688</v>
      </c>
      <c r="AT146" s="276">
        <v>789</v>
      </c>
      <c r="AU146" s="276">
        <v>796</v>
      </c>
      <c r="AV146" s="276">
        <v>837</v>
      </c>
      <c r="AW146" s="276">
        <v>818</v>
      </c>
      <c r="AX146" s="276">
        <v>888</v>
      </c>
      <c r="AY146" s="276">
        <v>860</v>
      </c>
      <c r="AZ146" s="276">
        <v>879</v>
      </c>
      <c r="BA146" s="276">
        <v>917</v>
      </c>
      <c r="BB146" s="276">
        <v>917</v>
      </c>
      <c r="BC146" s="276">
        <v>973</v>
      </c>
      <c r="BD146" s="276">
        <v>912</v>
      </c>
      <c r="BE146" s="276">
        <v>924</v>
      </c>
      <c r="BF146" s="276">
        <v>863</v>
      </c>
      <c r="BG146" s="276">
        <v>904</v>
      </c>
      <c r="BH146" s="276">
        <v>909</v>
      </c>
      <c r="BI146" s="276">
        <v>885</v>
      </c>
      <c r="BJ146" s="276">
        <v>818</v>
      </c>
      <c r="BK146" s="276">
        <v>843</v>
      </c>
      <c r="BL146" s="276">
        <v>830</v>
      </c>
      <c r="BM146" s="276">
        <v>818</v>
      </c>
      <c r="BN146" s="276">
        <v>828</v>
      </c>
      <c r="BO146" s="276">
        <v>824</v>
      </c>
      <c r="BP146" s="276">
        <v>798</v>
      </c>
      <c r="BQ146" s="276">
        <v>844</v>
      </c>
      <c r="BR146" s="276">
        <v>842</v>
      </c>
      <c r="BS146" s="276">
        <v>998</v>
      </c>
      <c r="BT146" s="276">
        <v>790</v>
      </c>
      <c r="BU146" s="276">
        <v>771</v>
      </c>
      <c r="BV146" s="276">
        <v>749</v>
      </c>
      <c r="BW146" s="276">
        <v>709</v>
      </c>
      <c r="BX146" s="276">
        <v>677</v>
      </c>
      <c r="BY146" s="276">
        <v>594</v>
      </c>
      <c r="BZ146" s="276">
        <v>629</v>
      </c>
      <c r="CA146" s="276">
        <v>579</v>
      </c>
      <c r="CB146" s="276">
        <v>610</v>
      </c>
      <c r="CC146" s="276">
        <v>551</v>
      </c>
      <c r="CD146" s="276">
        <v>535</v>
      </c>
      <c r="CE146" s="276">
        <v>495</v>
      </c>
      <c r="CF146" s="276">
        <v>468</v>
      </c>
      <c r="CG146" s="276">
        <v>469</v>
      </c>
      <c r="CH146" s="276">
        <v>415</v>
      </c>
      <c r="CI146" s="276">
        <v>386</v>
      </c>
      <c r="CJ146" s="276">
        <v>341</v>
      </c>
      <c r="CK146" s="276">
        <v>324</v>
      </c>
      <c r="CL146" s="276">
        <v>286</v>
      </c>
      <c r="CM146" s="276">
        <v>240</v>
      </c>
      <c r="CN146" s="276">
        <v>250</v>
      </c>
      <c r="CO146" s="276">
        <v>235</v>
      </c>
      <c r="CP146" s="276">
        <v>832</v>
      </c>
    </row>
    <row r="147" spans="1:94" s="141" customFormat="1" ht="15.75" customHeight="1">
      <c r="A147" s="278" t="s">
        <v>28</v>
      </c>
      <c r="B147" s="276">
        <v>163497</v>
      </c>
      <c r="C147" s="278"/>
      <c r="D147" s="276">
        <v>1558</v>
      </c>
      <c r="E147" s="276">
        <v>1653</v>
      </c>
      <c r="F147" s="276">
        <v>1609</v>
      </c>
      <c r="G147" s="276">
        <v>1798</v>
      </c>
      <c r="H147" s="276">
        <v>1669</v>
      </c>
      <c r="I147" s="276">
        <v>1777</v>
      </c>
      <c r="J147" s="276">
        <v>1779</v>
      </c>
      <c r="K147" s="276">
        <v>1706</v>
      </c>
      <c r="L147" s="276">
        <v>1744</v>
      </c>
      <c r="M147" s="276">
        <v>1642</v>
      </c>
      <c r="N147" s="276">
        <v>1646</v>
      </c>
      <c r="O147" s="276">
        <v>1577</v>
      </c>
      <c r="P147" s="276">
        <v>1620</v>
      </c>
      <c r="Q147" s="276">
        <v>1690</v>
      </c>
      <c r="R147" s="276">
        <v>1732</v>
      </c>
      <c r="S147" s="276">
        <v>1797</v>
      </c>
      <c r="T147" s="276">
        <v>1693</v>
      </c>
      <c r="U147" s="276">
        <v>1862</v>
      </c>
      <c r="V147" s="276">
        <v>1694</v>
      </c>
      <c r="W147" s="276">
        <v>1733</v>
      </c>
      <c r="X147" s="276">
        <v>1874</v>
      </c>
      <c r="Y147" s="276">
        <v>1816</v>
      </c>
      <c r="Z147" s="276">
        <v>1950</v>
      </c>
      <c r="AA147" s="276">
        <v>1825</v>
      </c>
      <c r="AB147" s="276">
        <v>1720</v>
      </c>
      <c r="AC147" s="276">
        <v>1731</v>
      </c>
      <c r="AD147" s="276">
        <v>1745</v>
      </c>
      <c r="AE147" s="276">
        <v>1758</v>
      </c>
      <c r="AF147" s="276">
        <v>1884</v>
      </c>
      <c r="AG147" s="276">
        <v>1857</v>
      </c>
      <c r="AH147" s="276">
        <v>1919</v>
      </c>
      <c r="AI147" s="276">
        <v>1909</v>
      </c>
      <c r="AJ147" s="276">
        <v>2082</v>
      </c>
      <c r="AK147" s="276">
        <v>2076</v>
      </c>
      <c r="AL147" s="276">
        <v>2029</v>
      </c>
      <c r="AM147" s="276">
        <v>1933</v>
      </c>
      <c r="AN147" s="276">
        <v>1944</v>
      </c>
      <c r="AO147" s="276">
        <v>1791</v>
      </c>
      <c r="AP147" s="276">
        <v>1917</v>
      </c>
      <c r="AQ147" s="276">
        <v>2022</v>
      </c>
      <c r="AR147" s="276">
        <v>2025</v>
      </c>
      <c r="AS147" s="276">
        <v>2203</v>
      </c>
      <c r="AT147" s="276">
        <v>2306</v>
      </c>
      <c r="AU147" s="276">
        <v>2445</v>
      </c>
      <c r="AV147" s="276">
        <v>2484</v>
      </c>
      <c r="AW147" s="276">
        <v>2498</v>
      </c>
      <c r="AX147" s="276">
        <v>2602</v>
      </c>
      <c r="AY147" s="276">
        <v>2599</v>
      </c>
      <c r="AZ147" s="276">
        <v>2505</v>
      </c>
      <c r="BA147" s="276">
        <v>2616</v>
      </c>
      <c r="BB147" s="276">
        <v>2827</v>
      </c>
      <c r="BC147" s="276">
        <v>2611</v>
      </c>
      <c r="BD147" s="276">
        <v>2562</v>
      </c>
      <c r="BE147" s="276">
        <v>2541</v>
      </c>
      <c r="BF147" s="276">
        <v>2496</v>
      </c>
      <c r="BG147" s="276">
        <v>2548</v>
      </c>
      <c r="BH147" s="276">
        <v>2297</v>
      </c>
      <c r="BI147" s="276">
        <v>2366</v>
      </c>
      <c r="BJ147" s="276">
        <v>2266</v>
      </c>
      <c r="BK147" s="276">
        <v>2239</v>
      </c>
      <c r="BL147" s="276">
        <v>2161</v>
      </c>
      <c r="BM147" s="276">
        <v>2023</v>
      </c>
      <c r="BN147" s="276">
        <v>2014</v>
      </c>
      <c r="BO147" s="276">
        <v>1912</v>
      </c>
      <c r="BP147" s="276">
        <v>1927</v>
      </c>
      <c r="BQ147" s="276">
        <v>1960</v>
      </c>
      <c r="BR147" s="276">
        <v>2067</v>
      </c>
      <c r="BS147" s="276">
        <v>2176</v>
      </c>
      <c r="BT147" s="276">
        <v>1689</v>
      </c>
      <c r="BU147" s="276">
        <v>1554</v>
      </c>
      <c r="BV147" s="276">
        <v>1630</v>
      </c>
      <c r="BW147" s="276">
        <v>1600</v>
      </c>
      <c r="BX147" s="276">
        <v>1492</v>
      </c>
      <c r="BY147" s="276">
        <v>1461</v>
      </c>
      <c r="BZ147" s="276">
        <v>1431</v>
      </c>
      <c r="CA147" s="276">
        <v>1356</v>
      </c>
      <c r="CB147" s="276">
        <v>1309</v>
      </c>
      <c r="CC147" s="276">
        <v>1265</v>
      </c>
      <c r="CD147" s="276">
        <v>1269</v>
      </c>
      <c r="CE147" s="276">
        <v>1111</v>
      </c>
      <c r="CF147" s="276">
        <v>1082</v>
      </c>
      <c r="CG147" s="276">
        <v>1032</v>
      </c>
      <c r="CH147" s="276">
        <v>964</v>
      </c>
      <c r="CI147" s="276">
        <v>927</v>
      </c>
      <c r="CJ147" s="276">
        <v>812</v>
      </c>
      <c r="CK147" s="276">
        <v>752</v>
      </c>
      <c r="CL147" s="276">
        <v>654</v>
      </c>
      <c r="CM147" s="276">
        <v>559</v>
      </c>
      <c r="CN147" s="276">
        <v>485</v>
      </c>
      <c r="CO147" s="276">
        <v>413</v>
      </c>
      <c r="CP147" s="276">
        <v>1613</v>
      </c>
    </row>
    <row r="148" spans="1:94" s="141" customFormat="1" ht="15.75" customHeight="1">
      <c r="A148" s="278" t="s">
        <v>29</v>
      </c>
      <c r="B148" s="276">
        <v>47546</v>
      </c>
      <c r="C148" s="278"/>
      <c r="D148" s="276">
        <v>405</v>
      </c>
      <c r="E148" s="276">
        <v>406</v>
      </c>
      <c r="F148" s="276">
        <v>451</v>
      </c>
      <c r="G148" s="276">
        <v>441</v>
      </c>
      <c r="H148" s="276">
        <v>423</v>
      </c>
      <c r="I148" s="276">
        <v>461</v>
      </c>
      <c r="J148" s="276">
        <v>445</v>
      </c>
      <c r="K148" s="276">
        <v>496</v>
      </c>
      <c r="L148" s="276">
        <v>480</v>
      </c>
      <c r="M148" s="276">
        <v>468</v>
      </c>
      <c r="N148" s="276">
        <v>491</v>
      </c>
      <c r="O148" s="276">
        <v>489</v>
      </c>
      <c r="P148" s="276">
        <v>449</v>
      </c>
      <c r="Q148" s="276">
        <v>549</v>
      </c>
      <c r="R148" s="276">
        <v>564</v>
      </c>
      <c r="S148" s="276">
        <v>569</v>
      </c>
      <c r="T148" s="276">
        <v>571</v>
      </c>
      <c r="U148" s="276">
        <v>622</v>
      </c>
      <c r="V148" s="276">
        <v>659</v>
      </c>
      <c r="W148" s="276">
        <v>852</v>
      </c>
      <c r="X148" s="276">
        <v>807</v>
      </c>
      <c r="Y148" s="276">
        <v>753</v>
      </c>
      <c r="Z148" s="276">
        <v>759</v>
      </c>
      <c r="AA148" s="276">
        <v>761</v>
      </c>
      <c r="AB148" s="276">
        <v>700</v>
      </c>
      <c r="AC148" s="276">
        <v>701</v>
      </c>
      <c r="AD148" s="276">
        <v>642</v>
      </c>
      <c r="AE148" s="276">
        <v>546</v>
      </c>
      <c r="AF148" s="276">
        <v>497</v>
      </c>
      <c r="AG148" s="276">
        <v>510</v>
      </c>
      <c r="AH148" s="276">
        <v>452</v>
      </c>
      <c r="AI148" s="276">
        <v>504</v>
      </c>
      <c r="AJ148" s="276">
        <v>504</v>
      </c>
      <c r="AK148" s="276">
        <v>446</v>
      </c>
      <c r="AL148" s="276">
        <v>480</v>
      </c>
      <c r="AM148" s="276">
        <v>501</v>
      </c>
      <c r="AN148" s="276">
        <v>540</v>
      </c>
      <c r="AO148" s="276">
        <v>501</v>
      </c>
      <c r="AP148" s="276">
        <v>506</v>
      </c>
      <c r="AQ148" s="276">
        <v>540</v>
      </c>
      <c r="AR148" s="276">
        <v>526</v>
      </c>
      <c r="AS148" s="276">
        <v>663</v>
      </c>
      <c r="AT148" s="276">
        <v>687</v>
      </c>
      <c r="AU148" s="276">
        <v>728</v>
      </c>
      <c r="AV148" s="276">
        <v>764</v>
      </c>
      <c r="AW148" s="276">
        <v>689</v>
      </c>
      <c r="AX148" s="276">
        <v>730</v>
      </c>
      <c r="AY148" s="276">
        <v>676</v>
      </c>
      <c r="AZ148" s="276">
        <v>745</v>
      </c>
      <c r="BA148" s="276">
        <v>768</v>
      </c>
      <c r="BB148" s="276">
        <v>734</v>
      </c>
      <c r="BC148" s="276">
        <v>756</v>
      </c>
      <c r="BD148" s="276">
        <v>695</v>
      </c>
      <c r="BE148" s="276">
        <v>703</v>
      </c>
      <c r="BF148" s="276">
        <v>666</v>
      </c>
      <c r="BG148" s="276">
        <v>615</v>
      </c>
      <c r="BH148" s="276">
        <v>624</v>
      </c>
      <c r="BI148" s="276">
        <v>592</v>
      </c>
      <c r="BJ148" s="276">
        <v>577</v>
      </c>
      <c r="BK148" s="276">
        <v>562</v>
      </c>
      <c r="BL148" s="276">
        <v>572</v>
      </c>
      <c r="BM148" s="276">
        <v>545</v>
      </c>
      <c r="BN148" s="276">
        <v>516</v>
      </c>
      <c r="BO148" s="276">
        <v>548</v>
      </c>
      <c r="BP148" s="276">
        <v>527</v>
      </c>
      <c r="BQ148" s="276">
        <v>524</v>
      </c>
      <c r="BR148" s="276">
        <v>583</v>
      </c>
      <c r="BS148" s="276">
        <v>674</v>
      </c>
      <c r="BT148" s="276">
        <v>489</v>
      </c>
      <c r="BU148" s="276">
        <v>459</v>
      </c>
      <c r="BV148" s="276">
        <v>498</v>
      </c>
      <c r="BW148" s="276">
        <v>470</v>
      </c>
      <c r="BX148" s="276">
        <v>433</v>
      </c>
      <c r="BY148" s="276">
        <v>405</v>
      </c>
      <c r="BZ148" s="276">
        <v>404</v>
      </c>
      <c r="CA148" s="276">
        <v>416</v>
      </c>
      <c r="CB148" s="276">
        <v>372</v>
      </c>
      <c r="CC148" s="276">
        <v>392</v>
      </c>
      <c r="CD148" s="276">
        <v>363</v>
      </c>
      <c r="CE148" s="276">
        <v>317</v>
      </c>
      <c r="CF148" s="276">
        <v>301</v>
      </c>
      <c r="CG148" s="276">
        <v>273</v>
      </c>
      <c r="CH148" s="276">
        <v>286</v>
      </c>
      <c r="CI148" s="276">
        <v>223</v>
      </c>
      <c r="CJ148" s="276">
        <v>223</v>
      </c>
      <c r="CK148" s="276">
        <v>199</v>
      </c>
      <c r="CL148" s="276">
        <v>186</v>
      </c>
      <c r="CM148" s="276">
        <v>142</v>
      </c>
      <c r="CN148" s="276">
        <v>144</v>
      </c>
      <c r="CO148" s="276">
        <v>148</v>
      </c>
      <c r="CP148" s="276">
        <v>473</v>
      </c>
    </row>
    <row r="149" spans="1:94" s="141" customFormat="1" ht="23.25" customHeight="1">
      <c r="A149" s="278" t="s">
        <v>30</v>
      </c>
      <c r="B149" s="276">
        <v>47017</v>
      </c>
      <c r="C149" s="278"/>
      <c r="D149" s="276">
        <v>486</v>
      </c>
      <c r="E149" s="276">
        <v>506</v>
      </c>
      <c r="F149" s="276">
        <v>492</v>
      </c>
      <c r="G149" s="276">
        <v>514</v>
      </c>
      <c r="H149" s="276">
        <v>495</v>
      </c>
      <c r="I149" s="276">
        <v>496</v>
      </c>
      <c r="J149" s="276">
        <v>520</v>
      </c>
      <c r="K149" s="276">
        <v>486</v>
      </c>
      <c r="L149" s="276">
        <v>453</v>
      </c>
      <c r="M149" s="276">
        <v>476</v>
      </c>
      <c r="N149" s="276">
        <v>450</v>
      </c>
      <c r="O149" s="276">
        <v>453</v>
      </c>
      <c r="P149" s="276">
        <v>448</v>
      </c>
      <c r="Q149" s="276">
        <v>440</v>
      </c>
      <c r="R149" s="276">
        <v>503</v>
      </c>
      <c r="S149" s="276">
        <v>487</v>
      </c>
      <c r="T149" s="276">
        <v>494</v>
      </c>
      <c r="U149" s="276">
        <v>516</v>
      </c>
      <c r="V149" s="276">
        <v>490</v>
      </c>
      <c r="W149" s="276">
        <v>547</v>
      </c>
      <c r="X149" s="276">
        <v>510</v>
      </c>
      <c r="Y149" s="276">
        <v>601</v>
      </c>
      <c r="Z149" s="276">
        <v>614</v>
      </c>
      <c r="AA149" s="276">
        <v>570</v>
      </c>
      <c r="AB149" s="276">
        <v>581</v>
      </c>
      <c r="AC149" s="276">
        <v>584</v>
      </c>
      <c r="AD149" s="276">
        <v>583</v>
      </c>
      <c r="AE149" s="276">
        <v>528</v>
      </c>
      <c r="AF149" s="276">
        <v>602</v>
      </c>
      <c r="AG149" s="276">
        <v>570</v>
      </c>
      <c r="AH149" s="276">
        <v>560</v>
      </c>
      <c r="AI149" s="276">
        <v>609</v>
      </c>
      <c r="AJ149" s="276">
        <v>595</v>
      </c>
      <c r="AK149" s="276">
        <v>629</v>
      </c>
      <c r="AL149" s="276">
        <v>574</v>
      </c>
      <c r="AM149" s="276">
        <v>526</v>
      </c>
      <c r="AN149" s="276">
        <v>494</v>
      </c>
      <c r="AO149" s="276">
        <v>485</v>
      </c>
      <c r="AP149" s="276">
        <v>565</v>
      </c>
      <c r="AQ149" s="276">
        <v>523</v>
      </c>
      <c r="AR149" s="276">
        <v>568</v>
      </c>
      <c r="AS149" s="276">
        <v>566</v>
      </c>
      <c r="AT149" s="276">
        <v>586</v>
      </c>
      <c r="AU149" s="276">
        <v>676</v>
      </c>
      <c r="AV149" s="276">
        <v>678</v>
      </c>
      <c r="AW149" s="276">
        <v>765</v>
      </c>
      <c r="AX149" s="276">
        <v>756</v>
      </c>
      <c r="AY149" s="276">
        <v>787</v>
      </c>
      <c r="AZ149" s="276">
        <v>780</v>
      </c>
      <c r="BA149" s="276">
        <v>760</v>
      </c>
      <c r="BB149" s="276">
        <v>792</v>
      </c>
      <c r="BC149" s="276">
        <v>774</v>
      </c>
      <c r="BD149" s="276">
        <v>729</v>
      </c>
      <c r="BE149" s="276">
        <v>742</v>
      </c>
      <c r="BF149" s="276">
        <v>693</v>
      </c>
      <c r="BG149" s="276">
        <v>705</v>
      </c>
      <c r="BH149" s="276">
        <v>724</v>
      </c>
      <c r="BI149" s="276">
        <v>673</v>
      </c>
      <c r="BJ149" s="276">
        <v>657</v>
      </c>
      <c r="BK149" s="276">
        <v>639</v>
      </c>
      <c r="BL149" s="276">
        <v>608</v>
      </c>
      <c r="BM149" s="276">
        <v>552</v>
      </c>
      <c r="BN149" s="276">
        <v>544</v>
      </c>
      <c r="BO149" s="276">
        <v>585</v>
      </c>
      <c r="BP149" s="276">
        <v>538</v>
      </c>
      <c r="BQ149" s="276">
        <v>547</v>
      </c>
      <c r="BR149" s="276">
        <v>627</v>
      </c>
      <c r="BS149" s="276">
        <v>613</v>
      </c>
      <c r="BT149" s="276">
        <v>435</v>
      </c>
      <c r="BU149" s="276">
        <v>420</v>
      </c>
      <c r="BV149" s="276">
        <v>435</v>
      </c>
      <c r="BW149" s="276">
        <v>461</v>
      </c>
      <c r="BX149" s="276">
        <v>397</v>
      </c>
      <c r="BY149" s="276">
        <v>389</v>
      </c>
      <c r="BZ149" s="276">
        <v>392</v>
      </c>
      <c r="CA149" s="276">
        <v>419</v>
      </c>
      <c r="CB149" s="276">
        <v>352</v>
      </c>
      <c r="CC149" s="276">
        <v>358</v>
      </c>
      <c r="CD149" s="276">
        <v>337</v>
      </c>
      <c r="CE149" s="276">
        <v>307</v>
      </c>
      <c r="CF149" s="276">
        <v>275</v>
      </c>
      <c r="CG149" s="276">
        <v>293</v>
      </c>
      <c r="CH149" s="276">
        <v>287</v>
      </c>
      <c r="CI149" s="276">
        <v>248</v>
      </c>
      <c r="CJ149" s="276">
        <v>238</v>
      </c>
      <c r="CK149" s="276">
        <v>225</v>
      </c>
      <c r="CL149" s="276">
        <v>162</v>
      </c>
      <c r="CM149" s="276">
        <v>166</v>
      </c>
      <c r="CN149" s="276">
        <v>136</v>
      </c>
      <c r="CO149" s="276">
        <v>116</v>
      </c>
      <c r="CP149" s="276">
        <v>450</v>
      </c>
    </row>
    <row r="150" spans="1:94" s="164" customFormat="1" ht="15.75" customHeight="1">
      <c r="A150" s="278" t="s">
        <v>31</v>
      </c>
      <c r="B150" s="276">
        <v>90403</v>
      </c>
      <c r="C150" s="276"/>
      <c r="D150" s="276">
        <v>985</v>
      </c>
      <c r="E150" s="276">
        <v>1085</v>
      </c>
      <c r="F150" s="276">
        <v>1002</v>
      </c>
      <c r="G150" s="276">
        <v>1098</v>
      </c>
      <c r="H150" s="276">
        <v>1077</v>
      </c>
      <c r="I150" s="276">
        <v>1159</v>
      </c>
      <c r="J150" s="276">
        <v>1164</v>
      </c>
      <c r="K150" s="276">
        <v>1129</v>
      </c>
      <c r="L150" s="276">
        <v>1125</v>
      </c>
      <c r="M150" s="276">
        <v>1072</v>
      </c>
      <c r="N150" s="276">
        <v>1037</v>
      </c>
      <c r="O150" s="276">
        <v>993</v>
      </c>
      <c r="P150" s="276">
        <v>1092</v>
      </c>
      <c r="Q150" s="276">
        <v>1029</v>
      </c>
      <c r="R150" s="276">
        <v>1032</v>
      </c>
      <c r="S150" s="276">
        <v>1069</v>
      </c>
      <c r="T150" s="276">
        <v>1087</v>
      </c>
      <c r="U150" s="276">
        <v>1129</v>
      </c>
      <c r="V150" s="276">
        <v>1004</v>
      </c>
      <c r="W150" s="276">
        <v>968</v>
      </c>
      <c r="X150" s="276">
        <v>1028</v>
      </c>
      <c r="Y150" s="276">
        <v>954</v>
      </c>
      <c r="Z150" s="276">
        <v>1031</v>
      </c>
      <c r="AA150" s="276">
        <v>1011</v>
      </c>
      <c r="AB150" s="276">
        <v>991</v>
      </c>
      <c r="AC150" s="276">
        <v>1028</v>
      </c>
      <c r="AD150" s="276">
        <v>1086</v>
      </c>
      <c r="AE150" s="276">
        <v>1153</v>
      </c>
      <c r="AF150" s="276">
        <v>1104</v>
      </c>
      <c r="AG150" s="276">
        <v>1125</v>
      </c>
      <c r="AH150" s="276">
        <v>1075</v>
      </c>
      <c r="AI150" s="276">
        <v>1202</v>
      </c>
      <c r="AJ150" s="276">
        <v>1233</v>
      </c>
      <c r="AK150" s="276">
        <v>1252</v>
      </c>
      <c r="AL150" s="276">
        <v>1146</v>
      </c>
      <c r="AM150" s="276">
        <v>1133</v>
      </c>
      <c r="AN150" s="276">
        <v>1091</v>
      </c>
      <c r="AO150" s="276">
        <v>1022</v>
      </c>
      <c r="AP150" s="276">
        <v>1170</v>
      </c>
      <c r="AQ150" s="276">
        <v>1233</v>
      </c>
      <c r="AR150" s="276">
        <v>1253</v>
      </c>
      <c r="AS150" s="276">
        <v>1400</v>
      </c>
      <c r="AT150" s="276">
        <v>1449</v>
      </c>
      <c r="AU150" s="276">
        <v>1427</v>
      </c>
      <c r="AV150" s="276">
        <v>1524</v>
      </c>
      <c r="AW150" s="276">
        <v>1502</v>
      </c>
      <c r="AX150" s="276">
        <v>1509</v>
      </c>
      <c r="AY150" s="276">
        <v>1509</v>
      </c>
      <c r="AZ150" s="276">
        <v>1471</v>
      </c>
      <c r="BA150" s="276">
        <v>1549</v>
      </c>
      <c r="BB150" s="276">
        <v>1419</v>
      </c>
      <c r="BC150" s="276">
        <v>1421</v>
      </c>
      <c r="BD150" s="276">
        <v>1416</v>
      </c>
      <c r="BE150" s="276">
        <v>1336</v>
      </c>
      <c r="BF150" s="276">
        <v>1217</v>
      </c>
      <c r="BG150" s="276">
        <v>1281</v>
      </c>
      <c r="BH150" s="276">
        <v>1195</v>
      </c>
      <c r="BI150" s="276">
        <v>1108</v>
      </c>
      <c r="BJ150" s="276">
        <v>1078</v>
      </c>
      <c r="BK150" s="276">
        <v>1003</v>
      </c>
      <c r="BL150" s="276">
        <v>1069</v>
      </c>
      <c r="BM150" s="276">
        <v>1063</v>
      </c>
      <c r="BN150" s="276">
        <v>997</v>
      </c>
      <c r="BO150" s="276">
        <v>997</v>
      </c>
      <c r="BP150" s="276">
        <v>949</v>
      </c>
      <c r="BQ150" s="276">
        <v>1004</v>
      </c>
      <c r="BR150" s="276">
        <v>1086</v>
      </c>
      <c r="BS150" s="276">
        <v>1097</v>
      </c>
      <c r="BT150" s="276">
        <v>863</v>
      </c>
      <c r="BU150" s="276">
        <v>805</v>
      </c>
      <c r="BV150" s="276">
        <v>802</v>
      </c>
      <c r="BW150" s="276">
        <v>820</v>
      </c>
      <c r="BX150" s="276">
        <v>749</v>
      </c>
      <c r="BY150" s="276">
        <v>671</v>
      </c>
      <c r="BZ150" s="276">
        <v>634</v>
      </c>
      <c r="CA150" s="276">
        <v>656</v>
      </c>
      <c r="CB150" s="276">
        <v>605</v>
      </c>
      <c r="CC150" s="276">
        <v>538</v>
      </c>
      <c r="CD150" s="276">
        <v>529</v>
      </c>
      <c r="CE150" s="276">
        <v>473</v>
      </c>
      <c r="CF150" s="276">
        <v>431</v>
      </c>
      <c r="CG150" s="276">
        <v>376</v>
      </c>
      <c r="CH150" s="276">
        <v>427</v>
      </c>
      <c r="CI150" s="276">
        <v>376</v>
      </c>
      <c r="CJ150" s="276">
        <v>276</v>
      </c>
      <c r="CK150" s="276">
        <v>261</v>
      </c>
      <c r="CL150" s="276">
        <v>213</v>
      </c>
      <c r="CM150" s="276">
        <v>208</v>
      </c>
      <c r="CN150" s="276">
        <v>179</v>
      </c>
      <c r="CO150" s="276">
        <v>155</v>
      </c>
      <c r="CP150" s="276">
        <v>623</v>
      </c>
    </row>
    <row r="151" spans="1:94" s="164" customFormat="1" ht="15" customHeight="1">
      <c r="A151" s="272"/>
      <c r="B151" s="276"/>
      <c r="C151" s="276"/>
      <c r="D151" s="276"/>
      <c r="E151" s="276"/>
      <c r="F151" s="276"/>
      <c r="G151" s="276"/>
      <c r="H151" s="276"/>
      <c r="I151" s="276"/>
      <c r="J151" s="276"/>
      <c r="K151" s="276"/>
      <c r="L151" s="276"/>
      <c r="M151" s="276"/>
      <c r="N151" s="276"/>
      <c r="O151" s="276"/>
      <c r="P151" s="276"/>
      <c r="Q151" s="276"/>
      <c r="R151" s="276"/>
      <c r="S151" s="276"/>
      <c r="T151" s="276"/>
      <c r="U151" s="276"/>
      <c r="V151" s="276"/>
      <c r="W151" s="276"/>
      <c r="X151" s="276"/>
      <c r="Y151" s="276"/>
      <c r="Z151" s="276"/>
      <c r="AA151" s="276"/>
      <c r="AB151" s="276"/>
      <c r="AC151" s="276"/>
      <c r="AD151" s="276"/>
      <c r="AE151" s="276"/>
      <c r="AF151" s="276"/>
      <c r="AG151" s="276"/>
      <c r="AH151" s="276"/>
      <c r="AI151" s="276"/>
      <c r="AJ151" s="276"/>
      <c r="AK151" s="276"/>
      <c r="AL151" s="276"/>
      <c r="AM151" s="276"/>
      <c r="AN151" s="276"/>
      <c r="AO151" s="276"/>
      <c r="AP151" s="276"/>
      <c r="AQ151" s="276"/>
      <c r="AR151" s="276"/>
      <c r="AS151" s="276"/>
      <c r="AT151" s="276"/>
      <c r="AU151" s="276"/>
      <c r="AV151" s="276"/>
      <c r="AW151" s="276"/>
      <c r="AX151" s="276"/>
      <c r="AY151" s="276"/>
      <c r="AZ151" s="276"/>
      <c r="BA151" s="276"/>
      <c r="BB151" s="276"/>
      <c r="BC151" s="276"/>
      <c r="BD151" s="276"/>
      <c r="BE151" s="276"/>
      <c r="BF151" s="276"/>
      <c r="BG151" s="276"/>
      <c r="BH151" s="276"/>
      <c r="BI151" s="276"/>
      <c r="BJ151" s="276"/>
      <c r="BK151" s="276"/>
      <c r="BL151" s="276"/>
      <c r="BM151" s="276"/>
      <c r="BN151" s="276"/>
      <c r="BO151" s="276"/>
      <c r="BP151" s="276"/>
      <c r="BQ151" s="276"/>
      <c r="BR151" s="276"/>
      <c r="BS151" s="276"/>
      <c r="BT151" s="276"/>
      <c r="BU151" s="276"/>
      <c r="BV151" s="276"/>
      <c r="BW151" s="276"/>
      <c r="BX151" s="276"/>
      <c r="BY151" s="276"/>
      <c r="BZ151" s="276"/>
      <c r="CA151" s="276"/>
      <c r="CB151" s="276"/>
      <c r="CC151" s="276"/>
      <c r="CD151" s="276"/>
      <c r="CE151" s="276"/>
      <c r="CF151" s="276"/>
      <c r="CG151" s="276"/>
      <c r="CH151" s="276"/>
      <c r="CI151" s="276"/>
      <c r="CJ151" s="276"/>
      <c r="CK151" s="276"/>
      <c r="CL151" s="276"/>
      <c r="CM151" s="276"/>
      <c r="CN151" s="276"/>
      <c r="CO151" s="276"/>
      <c r="CP151" s="276"/>
    </row>
    <row r="152" spans="1:94" s="164" customFormat="1" ht="15.75" customHeight="1">
      <c r="A152" s="272" t="s">
        <v>188</v>
      </c>
      <c r="B152" s="276"/>
      <c r="C152" s="276"/>
      <c r="D152" s="276"/>
      <c r="E152" s="276"/>
      <c r="F152" s="276"/>
      <c r="G152" s="276"/>
      <c r="H152" s="276"/>
      <c r="I152" s="276"/>
      <c r="J152" s="276"/>
      <c r="K152" s="276"/>
      <c r="L152" s="276"/>
      <c r="M152" s="276"/>
      <c r="N152" s="276"/>
      <c r="O152" s="276"/>
      <c r="P152" s="276"/>
      <c r="Q152" s="276"/>
      <c r="R152" s="276"/>
      <c r="S152" s="276"/>
      <c r="T152" s="276"/>
      <c r="U152" s="276"/>
      <c r="V152" s="276"/>
      <c r="W152" s="276"/>
      <c r="X152" s="276"/>
      <c r="Y152" s="276"/>
      <c r="Z152" s="276"/>
      <c r="AA152" s="276"/>
      <c r="AB152" s="276"/>
      <c r="AC152" s="276"/>
      <c r="AD152" s="276"/>
      <c r="AE152" s="276"/>
      <c r="AF152" s="276"/>
      <c r="AG152" s="276"/>
      <c r="AH152" s="276"/>
      <c r="AI152" s="276"/>
      <c r="AJ152" s="276"/>
      <c r="AK152" s="276"/>
      <c r="AL152" s="276"/>
      <c r="AM152" s="276"/>
      <c r="AN152" s="276"/>
      <c r="AO152" s="276"/>
      <c r="AP152" s="276"/>
      <c r="AQ152" s="276"/>
      <c r="AR152" s="276"/>
      <c r="AS152" s="276"/>
      <c r="AT152" s="276"/>
      <c r="AU152" s="276"/>
      <c r="AV152" s="276"/>
      <c r="AW152" s="276"/>
      <c r="AX152" s="276"/>
      <c r="AY152" s="276"/>
      <c r="AZ152" s="276"/>
      <c r="BA152" s="276"/>
      <c r="BB152" s="276"/>
      <c r="BC152" s="276"/>
      <c r="BD152" s="276"/>
      <c r="BE152" s="276"/>
      <c r="BF152" s="276"/>
      <c r="BG152" s="276"/>
      <c r="BH152" s="276"/>
      <c r="BI152" s="276"/>
      <c r="BJ152" s="276"/>
      <c r="BK152" s="276"/>
      <c r="BL152" s="276"/>
      <c r="BM152" s="276"/>
      <c r="BN152" s="276"/>
      <c r="BO152" s="276"/>
      <c r="BP152" s="276"/>
      <c r="BQ152" s="276"/>
      <c r="BR152" s="276"/>
      <c r="BS152" s="276"/>
      <c r="BT152" s="276"/>
      <c r="BU152" s="276"/>
      <c r="BV152" s="276"/>
      <c r="BW152" s="276"/>
      <c r="BX152" s="276"/>
      <c r="BY152" s="276"/>
      <c r="BZ152" s="276"/>
      <c r="CA152" s="276"/>
      <c r="CB152" s="276"/>
      <c r="CC152" s="276"/>
      <c r="CD152" s="276"/>
      <c r="CE152" s="276"/>
      <c r="CF152" s="276"/>
      <c r="CG152" s="276"/>
      <c r="CH152" s="276"/>
      <c r="CI152" s="276"/>
      <c r="CJ152" s="276"/>
      <c r="CK152" s="276"/>
      <c r="CL152" s="276"/>
      <c r="CM152" s="276"/>
      <c r="CN152" s="276"/>
      <c r="CO152" s="276"/>
      <c r="CP152" s="276"/>
    </row>
    <row r="153" spans="1:94" s="164" customFormat="1" ht="15.75" customHeight="1">
      <c r="A153" s="287" t="s">
        <v>85</v>
      </c>
      <c r="B153" s="276">
        <v>193403</v>
      </c>
      <c r="C153" s="276"/>
      <c r="D153" s="276">
        <v>1736</v>
      </c>
      <c r="E153" s="276">
        <v>1772</v>
      </c>
      <c r="F153" s="276">
        <v>1936</v>
      </c>
      <c r="G153" s="276">
        <v>2004</v>
      </c>
      <c r="H153" s="276">
        <v>1882</v>
      </c>
      <c r="I153" s="276">
        <v>2000</v>
      </c>
      <c r="J153" s="276">
        <v>1938</v>
      </c>
      <c r="K153" s="276">
        <v>1935</v>
      </c>
      <c r="L153" s="276">
        <v>1891</v>
      </c>
      <c r="M153" s="276">
        <v>1925</v>
      </c>
      <c r="N153" s="276">
        <v>1911</v>
      </c>
      <c r="O153" s="276">
        <v>1861</v>
      </c>
      <c r="P153" s="276">
        <v>1886</v>
      </c>
      <c r="Q153" s="276">
        <v>1918</v>
      </c>
      <c r="R153" s="276">
        <v>1954</v>
      </c>
      <c r="S153" s="276">
        <v>2060</v>
      </c>
      <c r="T153" s="276">
        <v>2166</v>
      </c>
      <c r="U153" s="276">
        <v>2206</v>
      </c>
      <c r="V153" s="276">
        <v>2107</v>
      </c>
      <c r="W153" s="276">
        <v>2116</v>
      </c>
      <c r="X153" s="276">
        <v>2200</v>
      </c>
      <c r="Y153" s="276">
        <v>2073</v>
      </c>
      <c r="Z153" s="276">
        <v>2123</v>
      </c>
      <c r="AA153" s="276">
        <v>2141</v>
      </c>
      <c r="AB153" s="276">
        <v>2030</v>
      </c>
      <c r="AC153" s="276">
        <v>2036</v>
      </c>
      <c r="AD153" s="276">
        <v>2152</v>
      </c>
      <c r="AE153" s="276">
        <v>2122</v>
      </c>
      <c r="AF153" s="276">
        <v>2111</v>
      </c>
      <c r="AG153" s="276">
        <v>2015</v>
      </c>
      <c r="AH153" s="276">
        <v>1973</v>
      </c>
      <c r="AI153" s="276">
        <v>1913</v>
      </c>
      <c r="AJ153" s="276">
        <v>2098</v>
      </c>
      <c r="AK153" s="276">
        <v>2134</v>
      </c>
      <c r="AL153" s="276">
        <v>2087</v>
      </c>
      <c r="AM153" s="276">
        <v>1991</v>
      </c>
      <c r="AN153" s="276">
        <v>1971</v>
      </c>
      <c r="AO153" s="276">
        <v>1888</v>
      </c>
      <c r="AP153" s="276">
        <v>2156</v>
      </c>
      <c r="AQ153" s="276">
        <v>2292</v>
      </c>
      <c r="AR153" s="276">
        <v>2213</v>
      </c>
      <c r="AS153" s="276">
        <v>2406</v>
      </c>
      <c r="AT153" s="276">
        <v>2687</v>
      </c>
      <c r="AU153" s="276">
        <v>2834</v>
      </c>
      <c r="AV153" s="276">
        <v>2817</v>
      </c>
      <c r="AW153" s="276">
        <v>2861</v>
      </c>
      <c r="AX153" s="276">
        <v>2995</v>
      </c>
      <c r="AY153" s="276">
        <v>3087</v>
      </c>
      <c r="AZ153" s="276">
        <v>3018</v>
      </c>
      <c r="BA153" s="276">
        <v>3156</v>
      </c>
      <c r="BB153" s="276">
        <v>3065</v>
      </c>
      <c r="BC153" s="276">
        <v>3155</v>
      </c>
      <c r="BD153" s="276">
        <v>2909</v>
      </c>
      <c r="BE153" s="276">
        <v>2888</v>
      </c>
      <c r="BF153" s="276">
        <v>2809</v>
      </c>
      <c r="BG153" s="276">
        <v>2867</v>
      </c>
      <c r="BH153" s="276">
        <v>2855</v>
      </c>
      <c r="BI153" s="276">
        <v>2757</v>
      </c>
      <c r="BJ153" s="276">
        <v>2611</v>
      </c>
      <c r="BK153" s="276">
        <v>2603</v>
      </c>
      <c r="BL153" s="276">
        <v>2602</v>
      </c>
      <c r="BM153" s="276">
        <v>2624</v>
      </c>
      <c r="BN153" s="276">
        <v>2518</v>
      </c>
      <c r="BO153" s="276">
        <v>2494</v>
      </c>
      <c r="BP153" s="276">
        <v>2489</v>
      </c>
      <c r="BQ153" s="276">
        <v>2650</v>
      </c>
      <c r="BR153" s="276">
        <v>2755</v>
      </c>
      <c r="BS153" s="276">
        <v>3097</v>
      </c>
      <c r="BT153" s="276">
        <v>2285</v>
      </c>
      <c r="BU153" s="276">
        <v>2243</v>
      </c>
      <c r="BV153" s="276">
        <v>2233</v>
      </c>
      <c r="BW153" s="276">
        <v>2164</v>
      </c>
      <c r="BX153" s="276">
        <v>2068</v>
      </c>
      <c r="BY153" s="276">
        <v>1846</v>
      </c>
      <c r="BZ153" s="276">
        <v>1928</v>
      </c>
      <c r="CA153" s="276">
        <v>1675</v>
      </c>
      <c r="CB153" s="276">
        <v>1764</v>
      </c>
      <c r="CC153" s="276">
        <v>1684</v>
      </c>
      <c r="CD153" s="276">
        <v>1562</v>
      </c>
      <c r="CE153" s="276">
        <v>1462</v>
      </c>
      <c r="CF153" s="276">
        <v>1393</v>
      </c>
      <c r="CG153" s="276">
        <v>1352</v>
      </c>
      <c r="CH153" s="276">
        <v>1246</v>
      </c>
      <c r="CI153" s="276">
        <v>1115</v>
      </c>
      <c r="CJ153" s="276">
        <v>985</v>
      </c>
      <c r="CK153" s="276">
        <v>881</v>
      </c>
      <c r="CL153" s="276">
        <v>822</v>
      </c>
      <c r="CM153" s="276">
        <v>682</v>
      </c>
      <c r="CN153" s="276">
        <v>680</v>
      </c>
      <c r="CO153" s="276">
        <v>560</v>
      </c>
      <c r="CP153" s="276">
        <v>2241</v>
      </c>
    </row>
    <row r="154" spans="1:94" s="164" customFormat="1" ht="15.75" customHeight="1">
      <c r="A154" s="287" t="s">
        <v>86</v>
      </c>
      <c r="B154" s="276">
        <v>58721</v>
      </c>
      <c r="C154" s="276"/>
      <c r="D154" s="276">
        <v>567</v>
      </c>
      <c r="E154" s="276">
        <v>582</v>
      </c>
      <c r="F154" s="276">
        <v>573</v>
      </c>
      <c r="G154" s="276">
        <v>533</v>
      </c>
      <c r="H154" s="276">
        <v>552</v>
      </c>
      <c r="I154" s="276">
        <v>587</v>
      </c>
      <c r="J154" s="276">
        <v>644</v>
      </c>
      <c r="K154" s="276">
        <v>600</v>
      </c>
      <c r="L154" s="276">
        <v>571</v>
      </c>
      <c r="M154" s="276">
        <v>610</v>
      </c>
      <c r="N154" s="276">
        <v>584</v>
      </c>
      <c r="O154" s="276">
        <v>534</v>
      </c>
      <c r="P154" s="276">
        <v>605</v>
      </c>
      <c r="Q154" s="276">
        <v>582</v>
      </c>
      <c r="R154" s="276">
        <v>643</v>
      </c>
      <c r="S154" s="276">
        <v>596</v>
      </c>
      <c r="T154" s="276">
        <v>638</v>
      </c>
      <c r="U154" s="276">
        <v>654</v>
      </c>
      <c r="V154" s="276">
        <v>613</v>
      </c>
      <c r="W154" s="276">
        <v>566</v>
      </c>
      <c r="X154" s="276">
        <v>553</v>
      </c>
      <c r="Y154" s="276">
        <v>590</v>
      </c>
      <c r="Z154" s="276">
        <v>545</v>
      </c>
      <c r="AA154" s="276">
        <v>511</v>
      </c>
      <c r="AB154" s="276">
        <v>556</v>
      </c>
      <c r="AC154" s="276">
        <v>459</v>
      </c>
      <c r="AD154" s="276">
        <v>472</v>
      </c>
      <c r="AE154" s="276">
        <v>512</v>
      </c>
      <c r="AF154" s="276">
        <v>487</v>
      </c>
      <c r="AG154" s="276">
        <v>517</v>
      </c>
      <c r="AH154" s="276">
        <v>532</v>
      </c>
      <c r="AI154" s="276">
        <v>595</v>
      </c>
      <c r="AJ154" s="276">
        <v>569</v>
      </c>
      <c r="AK154" s="276">
        <v>549</v>
      </c>
      <c r="AL154" s="276">
        <v>564</v>
      </c>
      <c r="AM154" s="276">
        <v>531</v>
      </c>
      <c r="AN154" s="276">
        <v>496</v>
      </c>
      <c r="AO154" s="276">
        <v>543</v>
      </c>
      <c r="AP154" s="276">
        <v>586</v>
      </c>
      <c r="AQ154" s="276">
        <v>666</v>
      </c>
      <c r="AR154" s="276">
        <v>714</v>
      </c>
      <c r="AS154" s="276">
        <v>753</v>
      </c>
      <c r="AT154" s="276">
        <v>831</v>
      </c>
      <c r="AU154" s="276">
        <v>879</v>
      </c>
      <c r="AV154" s="276">
        <v>847</v>
      </c>
      <c r="AW154" s="276">
        <v>912</v>
      </c>
      <c r="AX154" s="276">
        <v>909</v>
      </c>
      <c r="AY154" s="276">
        <v>974</v>
      </c>
      <c r="AZ154" s="276">
        <v>945</v>
      </c>
      <c r="BA154" s="276">
        <v>965</v>
      </c>
      <c r="BB154" s="276">
        <v>963</v>
      </c>
      <c r="BC154" s="276">
        <v>982</v>
      </c>
      <c r="BD154" s="276">
        <v>878</v>
      </c>
      <c r="BE154" s="276">
        <v>882</v>
      </c>
      <c r="BF154" s="276">
        <v>897</v>
      </c>
      <c r="BG154" s="276">
        <v>918</v>
      </c>
      <c r="BH154" s="276">
        <v>891</v>
      </c>
      <c r="BI154" s="276">
        <v>870</v>
      </c>
      <c r="BJ154" s="276">
        <v>831</v>
      </c>
      <c r="BK154" s="276">
        <v>823</v>
      </c>
      <c r="BL154" s="276">
        <v>835</v>
      </c>
      <c r="BM154" s="276">
        <v>825</v>
      </c>
      <c r="BN154" s="276">
        <v>785</v>
      </c>
      <c r="BO154" s="276">
        <v>821</v>
      </c>
      <c r="BP154" s="276">
        <v>838</v>
      </c>
      <c r="BQ154" s="276">
        <v>861</v>
      </c>
      <c r="BR154" s="276">
        <v>917</v>
      </c>
      <c r="BS154" s="276">
        <v>1067</v>
      </c>
      <c r="BT154" s="276">
        <v>740</v>
      </c>
      <c r="BU154" s="276">
        <v>721</v>
      </c>
      <c r="BV154" s="276">
        <v>741</v>
      </c>
      <c r="BW154" s="276">
        <v>719</v>
      </c>
      <c r="BX154" s="276">
        <v>621</v>
      </c>
      <c r="BY154" s="276">
        <v>605</v>
      </c>
      <c r="BZ154" s="276">
        <v>614</v>
      </c>
      <c r="CA154" s="276">
        <v>626</v>
      </c>
      <c r="CB154" s="276">
        <v>547</v>
      </c>
      <c r="CC154" s="276">
        <v>569</v>
      </c>
      <c r="CD154" s="276">
        <v>472</v>
      </c>
      <c r="CE154" s="276">
        <v>483</v>
      </c>
      <c r="CF154" s="276">
        <v>456</v>
      </c>
      <c r="CG154" s="276">
        <v>441</v>
      </c>
      <c r="CH154" s="276">
        <v>394</v>
      </c>
      <c r="CI154" s="276">
        <v>364</v>
      </c>
      <c r="CJ154" s="276">
        <v>352</v>
      </c>
      <c r="CK154" s="276">
        <v>301</v>
      </c>
      <c r="CL154" s="276">
        <v>259</v>
      </c>
      <c r="CM154" s="276">
        <v>238</v>
      </c>
      <c r="CN154" s="276">
        <v>219</v>
      </c>
      <c r="CO154" s="276">
        <v>195</v>
      </c>
      <c r="CP154" s="276">
        <v>764</v>
      </c>
    </row>
    <row r="155" spans="1:94" s="164" customFormat="1" ht="15.75" customHeight="1">
      <c r="A155" s="287" t="s">
        <v>5</v>
      </c>
      <c r="B155" s="276">
        <v>77135</v>
      </c>
      <c r="C155" s="276"/>
      <c r="D155" s="276">
        <v>602</v>
      </c>
      <c r="E155" s="276">
        <v>665</v>
      </c>
      <c r="F155" s="276">
        <v>679</v>
      </c>
      <c r="G155" s="276">
        <v>760</v>
      </c>
      <c r="H155" s="276">
        <v>754</v>
      </c>
      <c r="I155" s="276">
        <v>754</v>
      </c>
      <c r="J155" s="276">
        <v>792</v>
      </c>
      <c r="K155" s="276">
        <v>768</v>
      </c>
      <c r="L155" s="276">
        <v>753</v>
      </c>
      <c r="M155" s="276">
        <v>769</v>
      </c>
      <c r="N155" s="276">
        <v>721</v>
      </c>
      <c r="O155" s="276">
        <v>723</v>
      </c>
      <c r="P155" s="276">
        <v>662</v>
      </c>
      <c r="Q155" s="276">
        <v>723</v>
      </c>
      <c r="R155" s="276">
        <v>724</v>
      </c>
      <c r="S155" s="276">
        <v>763</v>
      </c>
      <c r="T155" s="276">
        <v>873</v>
      </c>
      <c r="U155" s="276">
        <v>865</v>
      </c>
      <c r="V155" s="276">
        <v>775</v>
      </c>
      <c r="W155" s="276">
        <v>783</v>
      </c>
      <c r="X155" s="276">
        <v>783</v>
      </c>
      <c r="Y155" s="276">
        <v>764</v>
      </c>
      <c r="Z155" s="276">
        <v>749</v>
      </c>
      <c r="AA155" s="276">
        <v>776</v>
      </c>
      <c r="AB155" s="276">
        <v>752</v>
      </c>
      <c r="AC155" s="276">
        <v>704</v>
      </c>
      <c r="AD155" s="276">
        <v>818</v>
      </c>
      <c r="AE155" s="276">
        <v>777</v>
      </c>
      <c r="AF155" s="276">
        <v>677</v>
      </c>
      <c r="AG155" s="276">
        <v>706</v>
      </c>
      <c r="AH155" s="276">
        <v>782</v>
      </c>
      <c r="AI155" s="276">
        <v>745</v>
      </c>
      <c r="AJ155" s="276">
        <v>811</v>
      </c>
      <c r="AK155" s="276">
        <v>744</v>
      </c>
      <c r="AL155" s="276">
        <v>748</v>
      </c>
      <c r="AM155" s="276">
        <v>732</v>
      </c>
      <c r="AN155" s="276">
        <v>701</v>
      </c>
      <c r="AO155" s="276">
        <v>643</v>
      </c>
      <c r="AP155" s="276">
        <v>744</v>
      </c>
      <c r="AQ155" s="276">
        <v>805</v>
      </c>
      <c r="AR155" s="276">
        <v>810</v>
      </c>
      <c r="AS155" s="276">
        <v>897</v>
      </c>
      <c r="AT155" s="276">
        <v>951</v>
      </c>
      <c r="AU155" s="276">
        <v>1038</v>
      </c>
      <c r="AV155" s="276">
        <v>1025</v>
      </c>
      <c r="AW155" s="276">
        <v>1173</v>
      </c>
      <c r="AX155" s="276">
        <v>1171</v>
      </c>
      <c r="AY155" s="276">
        <v>1218</v>
      </c>
      <c r="AZ155" s="276">
        <v>1149</v>
      </c>
      <c r="BA155" s="276">
        <v>1254</v>
      </c>
      <c r="BB155" s="276">
        <v>1272</v>
      </c>
      <c r="BC155" s="276">
        <v>1260</v>
      </c>
      <c r="BD155" s="276">
        <v>1254</v>
      </c>
      <c r="BE155" s="276">
        <v>1209</v>
      </c>
      <c r="BF155" s="276">
        <v>1152</v>
      </c>
      <c r="BG155" s="276">
        <v>1171</v>
      </c>
      <c r="BH155" s="276">
        <v>1134</v>
      </c>
      <c r="BI155" s="276">
        <v>1084</v>
      </c>
      <c r="BJ155" s="276">
        <v>1156</v>
      </c>
      <c r="BK155" s="276">
        <v>1142</v>
      </c>
      <c r="BL155" s="276">
        <v>1087</v>
      </c>
      <c r="BM155" s="276">
        <v>1114</v>
      </c>
      <c r="BN155" s="276">
        <v>1095</v>
      </c>
      <c r="BO155" s="276">
        <v>1078</v>
      </c>
      <c r="BP155" s="276">
        <v>1099</v>
      </c>
      <c r="BQ155" s="276">
        <v>1110</v>
      </c>
      <c r="BR155" s="276">
        <v>1168</v>
      </c>
      <c r="BS155" s="276">
        <v>1307</v>
      </c>
      <c r="BT155" s="276">
        <v>1018</v>
      </c>
      <c r="BU155" s="276">
        <v>1016</v>
      </c>
      <c r="BV155" s="276">
        <v>985</v>
      </c>
      <c r="BW155" s="276">
        <v>1008</v>
      </c>
      <c r="BX155" s="276">
        <v>943</v>
      </c>
      <c r="BY155" s="276">
        <v>844</v>
      </c>
      <c r="BZ155" s="276">
        <v>843</v>
      </c>
      <c r="CA155" s="276">
        <v>782</v>
      </c>
      <c r="CB155" s="276">
        <v>701</v>
      </c>
      <c r="CC155" s="276">
        <v>735</v>
      </c>
      <c r="CD155" s="276">
        <v>715</v>
      </c>
      <c r="CE155" s="276">
        <v>660</v>
      </c>
      <c r="CF155" s="276">
        <v>651</v>
      </c>
      <c r="CG155" s="276">
        <v>593</v>
      </c>
      <c r="CH155" s="276">
        <v>561</v>
      </c>
      <c r="CI155" s="276">
        <v>521</v>
      </c>
      <c r="CJ155" s="276">
        <v>487</v>
      </c>
      <c r="CK155" s="276">
        <v>435</v>
      </c>
      <c r="CL155" s="276">
        <v>363</v>
      </c>
      <c r="CM155" s="276">
        <v>325</v>
      </c>
      <c r="CN155" s="276">
        <v>285</v>
      </c>
      <c r="CO155" s="276">
        <v>242</v>
      </c>
      <c r="CP155" s="276">
        <v>975</v>
      </c>
    </row>
    <row r="156" spans="1:94" s="164" customFormat="1" ht="15.75" customHeight="1">
      <c r="A156" s="287" t="s">
        <v>14</v>
      </c>
      <c r="B156" s="276">
        <v>189338</v>
      </c>
      <c r="C156" s="276"/>
      <c r="D156" s="276">
        <v>1859</v>
      </c>
      <c r="E156" s="276">
        <v>1927</v>
      </c>
      <c r="F156" s="276">
        <v>1968</v>
      </c>
      <c r="G156" s="276">
        <v>2090</v>
      </c>
      <c r="H156" s="276">
        <v>1997</v>
      </c>
      <c r="I156" s="276">
        <v>2146</v>
      </c>
      <c r="J156" s="276">
        <v>2075</v>
      </c>
      <c r="K156" s="276">
        <v>1979</v>
      </c>
      <c r="L156" s="276">
        <v>1999</v>
      </c>
      <c r="M156" s="276">
        <v>1895</v>
      </c>
      <c r="N156" s="276">
        <v>1868</v>
      </c>
      <c r="O156" s="276">
        <v>1838</v>
      </c>
      <c r="P156" s="276">
        <v>1755</v>
      </c>
      <c r="Q156" s="276">
        <v>1861</v>
      </c>
      <c r="R156" s="276">
        <v>1796</v>
      </c>
      <c r="S156" s="276">
        <v>1989</v>
      </c>
      <c r="T156" s="276">
        <v>2081</v>
      </c>
      <c r="U156" s="276">
        <v>2110</v>
      </c>
      <c r="V156" s="276">
        <v>2192</v>
      </c>
      <c r="W156" s="276">
        <v>2578</v>
      </c>
      <c r="X156" s="276">
        <v>2592</v>
      </c>
      <c r="Y156" s="276">
        <v>2519</v>
      </c>
      <c r="Z156" s="276">
        <v>2459</v>
      </c>
      <c r="AA156" s="276">
        <v>2347</v>
      </c>
      <c r="AB156" s="276">
        <v>2296</v>
      </c>
      <c r="AC156" s="276">
        <v>2264</v>
      </c>
      <c r="AD156" s="276">
        <v>2170</v>
      </c>
      <c r="AE156" s="276">
        <v>2142</v>
      </c>
      <c r="AF156" s="276">
        <v>2151</v>
      </c>
      <c r="AG156" s="276">
        <v>2108</v>
      </c>
      <c r="AH156" s="276">
        <v>2046</v>
      </c>
      <c r="AI156" s="276">
        <v>2181</v>
      </c>
      <c r="AJ156" s="276">
        <v>2184</v>
      </c>
      <c r="AK156" s="276">
        <v>2262</v>
      </c>
      <c r="AL156" s="276">
        <v>2303</v>
      </c>
      <c r="AM156" s="276">
        <v>2222</v>
      </c>
      <c r="AN156" s="276">
        <v>2042</v>
      </c>
      <c r="AO156" s="276">
        <v>1959</v>
      </c>
      <c r="AP156" s="276">
        <v>2180</v>
      </c>
      <c r="AQ156" s="276">
        <v>2247</v>
      </c>
      <c r="AR156" s="276">
        <v>2208</v>
      </c>
      <c r="AS156" s="276">
        <v>2446</v>
      </c>
      <c r="AT156" s="276">
        <v>2615</v>
      </c>
      <c r="AU156" s="276">
        <v>2801</v>
      </c>
      <c r="AV156" s="276">
        <v>2640</v>
      </c>
      <c r="AW156" s="276">
        <v>2859</v>
      </c>
      <c r="AX156" s="276">
        <v>2902</v>
      </c>
      <c r="AY156" s="276">
        <v>2804</v>
      </c>
      <c r="AZ156" s="276">
        <v>2883</v>
      </c>
      <c r="BA156" s="276">
        <v>2931</v>
      </c>
      <c r="BB156" s="276">
        <v>2939</v>
      </c>
      <c r="BC156" s="276">
        <v>2877</v>
      </c>
      <c r="BD156" s="276">
        <v>2843</v>
      </c>
      <c r="BE156" s="276">
        <v>2675</v>
      </c>
      <c r="BF156" s="276">
        <v>2687</v>
      </c>
      <c r="BG156" s="276">
        <v>2730</v>
      </c>
      <c r="BH156" s="276">
        <v>2645</v>
      </c>
      <c r="BI156" s="276">
        <v>2455</v>
      </c>
      <c r="BJ156" s="276">
        <v>2462</v>
      </c>
      <c r="BK156" s="276">
        <v>2365</v>
      </c>
      <c r="BL156" s="276">
        <v>2364</v>
      </c>
      <c r="BM156" s="276">
        <v>2320</v>
      </c>
      <c r="BN156" s="276">
        <v>2274</v>
      </c>
      <c r="BO156" s="276">
        <v>2331</v>
      </c>
      <c r="BP156" s="276">
        <v>2366</v>
      </c>
      <c r="BQ156" s="276">
        <v>2497</v>
      </c>
      <c r="BR156" s="276">
        <v>2610</v>
      </c>
      <c r="BS156" s="276">
        <v>2800</v>
      </c>
      <c r="BT156" s="276">
        <v>2057</v>
      </c>
      <c r="BU156" s="276">
        <v>2038</v>
      </c>
      <c r="BV156" s="276">
        <v>2106</v>
      </c>
      <c r="BW156" s="276">
        <v>1934</v>
      </c>
      <c r="BX156" s="276">
        <v>1769</v>
      </c>
      <c r="BY156" s="276">
        <v>1567</v>
      </c>
      <c r="BZ156" s="276">
        <v>1666</v>
      </c>
      <c r="CA156" s="276">
        <v>1598</v>
      </c>
      <c r="CB156" s="276">
        <v>1510</v>
      </c>
      <c r="CC156" s="276">
        <v>1537</v>
      </c>
      <c r="CD156" s="276">
        <v>1437</v>
      </c>
      <c r="CE156" s="276">
        <v>1301</v>
      </c>
      <c r="CF156" s="276">
        <v>1212</v>
      </c>
      <c r="CG156" s="276">
        <v>1130</v>
      </c>
      <c r="CH156" s="276">
        <v>1039</v>
      </c>
      <c r="CI156" s="276">
        <v>1014</v>
      </c>
      <c r="CJ156" s="276">
        <v>951</v>
      </c>
      <c r="CK156" s="276">
        <v>825</v>
      </c>
      <c r="CL156" s="276">
        <v>756</v>
      </c>
      <c r="CM156" s="276">
        <v>677</v>
      </c>
      <c r="CN156" s="276">
        <v>681</v>
      </c>
      <c r="CO156" s="276">
        <v>505</v>
      </c>
      <c r="CP156" s="276">
        <v>2022</v>
      </c>
    </row>
    <row r="157" spans="1:94" s="164" customFormat="1" ht="23.25" customHeight="1">
      <c r="A157" s="287" t="s">
        <v>87</v>
      </c>
      <c r="B157" s="276">
        <v>154275</v>
      </c>
      <c r="C157" s="276"/>
      <c r="D157" s="276">
        <v>1471</v>
      </c>
      <c r="E157" s="276">
        <v>1493</v>
      </c>
      <c r="F157" s="276">
        <v>1649</v>
      </c>
      <c r="G157" s="276">
        <v>1599</v>
      </c>
      <c r="H157" s="276">
        <v>1663</v>
      </c>
      <c r="I157" s="276">
        <v>1704</v>
      </c>
      <c r="J157" s="276">
        <v>1700</v>
      </c>
      <c r="K157" s="276">
        <v>1665</v>
      </c>
      <c r="L157" s="276">
        <v>1638</v>
      </c>
      <c r="M157" s="276">
        <v>1593</v>
      </c>
      <c r="N157" s="276">
        <v>1587</v>
      </c>
      <c r="O157" s="276">
        <v>1582</v>
      </c>
      <c r="P157" s="276">
        <v>1478</v>
      </c>
      <c r="Q157" s="276">
        <v>1669</v>
      </c>
      <c r="R157" s="276">
        <v>1668</v>
      </c>
      <c r="S157" s="276">
        <v>1736</v>
      </c>
      <c r="T157" s="276">
        <v>1710</v>
      </c>
      <c r="U157" s="276">
        <v>1776</v>
      </c>
      <c r="V157" s="276">
        <v>1761</v>
      </c>
      <c r="W157" s="276">
        <v>2021</v>
      </c>
      <c r="X157" s="276">
        <v>1943</v>
      </c>
      <c r="Y157" s="276">
        <v>1932</v>
      </c>
      <c r="Z157" s="276">
        <v>1959</v>
      </c>
      <c r="AA157" s="276">
        <v>1945</v>
      </c>
      <c r="AB157" s="276">
        <v>1816</v>
      </c>
      <c r="AC157" s="276">
        <v>1787</v>
      </c>
      <c r="AD157" s="276">
        <v>1882</v>
      </c>
      <c r="AE157" s="276">
        <v>1707</v>
      </c>
      <c r="AF157" s="276">
        <v>1705</v>
      </c>
      <c r="AG157" s="276">
        <v>1826</v>
      </c>
      <c r="AH157" s="276">
        <v>1671</v>
      </c>
      <c r="AI157" s="276">
        <v>1803</v>
      </c>
      <c r="AJ157" s="276">
        <v>1914</v>
      </c>
      <c r="AK157" s="276">
        <v>1767</v>
      </c>
      <c r="AL157" s="276">
        <v>1822</v>
      </c>
      <c r="AM157" s="276">
        <v>1883</v>
      </c>
      <c r="AN157" s="276">
        <v>1804</v>
      </c>
      <c r="AO157" s="276">
        <v>1736</v>
      </c>
      <c r="AP157" s="276">
        <v>1887</v>
      </c>
      <c r="AQ157" s="276">
        <v>1949</v>
      </c>
      <c r="AR157" s="276">
        <v>1957</v>
      </c>
      <c r="AS157" s="276">
        <v>2252</v>
      </c>
      <c r="AT157" s="276">
        <v>2355</v>
      </c>
      <c r="AU157" s="276">
        <v>2348</v>
      </c>
      <c r="AV157" s="276">
        <v>2344</v>
      </c>
      <c r="AW157" s="276">
        <v>2431</v>
      </c>
      <c r="AX157" s="276">
        <v>2508</v>
      </c>
      <c r="AY157" s="276">
        <v>2435</v>
      </c>
      <c r="AZ157" s="276">
        <v>2476</v>
      </c>
      <c r="BA157" s="276">
        <v>2451</v>
      </c>
      <c r="BB157" s="276">
        <v>2420</v>
      </c>
      <c r="BC157" s="276">
        <v>2395</v>
      </c>
      <c r="BD157" s="276">
        <v>2356</v>
      </c>
      <c r="BE157" s="276">
        <v>2259</v>
      </c>
      <c r="BF157" s="276">
        <v>2166</v>
      </c>
      <c r="BG157" s="276">
        <v>2134</v>
      </c>
      <c r="BH157" s="276">
        <v>2064</v>
      </c>
      <c r="BI157" s="276">
        <v>2001</v>
      </c>
      <c r="BJ157" s="276">
        <v>1948</v>
      </c>
      <c r="BK157" s="276">
        <v>1877</v>
      </c>
      <c r="BL157" s="276">
        <v>1882</v>
      </c>
      <c r="BM157" s="276">
        <v>1814</v>
      </c>
      <c r="BN157" s="276">
        <v>1737</v>
      </c>
      <c r="BO157" s="276">
        <v>1935</v>
      </c>
      <c r="BP157" s="276">
        <v>1849</v>
      </c>
      <c r="BQ157" s="276">
        <v>1858</v>
      </c>
      <c r="BR157" s="276">
        <v>1927</v>
      </c>
      <c r="BS157" s="276">
        <v>2115</v>
      </c>
      <c r="BT157" s="276">
        <v>1571</v>
      </c>
      <c r="BU157" s="276">
        <v>1536</v>
      </c>
      <c r="BV157" s="276">
        <v>1578</v>
      </c>
      <c r="BW157" s="276">
        <v>1497</v>
      </c>
      <c r="BX157" s="276">
        <v>1420</v>
      </c>
      <c r="BY157" s="276">
        <v>1297</v>
      </c>
      <c r="BZ157" s="276">
        <v>1277</v>
      </c>
      <c r="CA157" s="276">
        <v>1351</v>
      </c>
      <c r="CB157" s="276">
        <v>1209</v>
      </c>
      <c r="CC157" s="276">
        <v>1246</v>
      </c>
      <c r="CD157" s="276">
        <v>1130</v>
      </c>
      <c r="CE157" s="276">
        <v>1027</v>
      </c>
      <c r="CF157" s="276">
        <v>900</v>
      </c>
      <c r="CG157" s="276">
        <v>859</v>
      </c>
      <c r="CH157" s="276">
        <v>852</v>
      </c>
      <c r="CI157" s="276">
        <v>723</v>
      </c>
      <c r="CJ157" s="276">
        <v>710</v>
      </c>
      <c r="CK157" s="276">
        <v>625</v>
      </c>
      <c r="CL157" s="276">
        <v>553</v>
      </c>
      <c r="CM157" s="276">
        <v>447</v>
      </c>
      <c r="CN157" s="276">
        <v>420</v>
      </c>
      <c r="CO157" s="276">
        <v>402</v>
      </c>
      <c r="CP157" s="276">
        <v>1450</v>
      </c>
    </row>
    <row r="158" spans="1:94" s="164" customFormat="1" ht="15.75" customHeight="1">
      <c r="A158" s="287" t="s">
        <v>88</v>
      </c>
      <c r="B158" s="276">
        <v>294605</v>
      </c>
      <c r="C158" s="276"/>
      <c r="D158" s="276">
        <v>3143</v>
      </c>
      <c r="E158" s="276">
        <v>3070</v>
      </c>
      <c r="F158" s="276">
        <v>3177</v>
      </c>
      <c r="G158" s="276">
        <v>3252</v>
      </c>
      <c r="H158" s="276">
        <v>3291</v>
      </c>
      <c r="I158" s="276">
        <v>3287</v>
      </c>
      <c r="J158" s="276">
        <v>3204</v>
      </c>
      <c r="K158" s="276">
        <v>3034</v>
      </c>
      <c r="L158" s="276">
        <v>2967</v>
      </c>
      <c r="M158" s="276">
        <v>2909</v>
      </c>
      <c r="N158" s="276">
        <v>2763</v>
      </c>
      <c r="O158" s="276">
        <v>2744</v>
      </c>
      <c r="P158" s="276">
        <v>2692</v>
      </c>
      <c r="Q158" s="276">
        <v>2737</v>
      </c>
      <c r="R158" s="276">
        <v>2837</v>
      </c>
      <c r="S158" s="276">
        <v>2972</v>
      </c>
      <c r="T158" s="276">
        <v>2986</v>
      </c>
      <c r="U158" s="276">
        <v>3089</v>
      </c>
      <c r="V158" s="276">
        <v>3155</v>
      </c>
      <c r="W158" s="276">
        <v>3669</v>
      </c>
      <c r="X158" s="276">
        <v>3996</v>
      </c>
      <c r="Y158" s="276">
        <v>4222</v>
      </c>
      <c r="Z158" s="276">
        <v>4565</v>
      </c>
      <c r="AA158" s="276">
        <v>4366</v>
      </c>
      <c r="AB158" s="276">
        <v>4179</v>
      </c>
      <c r="AC158" s="276">
        <v>4148</v>
      </c>
      <c r="AD158" s="276">
        <v>4192</v>
      </c>
      <c r="AE158" s="276">
        <v>4127</v>
      </c>
      <c r="AF158" s="276">
        <v>4243</v>
      </c>
      <c r="AG158" s="276">
        <v>4299</v>
      </c>
      <c r="AH158" s="276">
        <v>4025</v>
      </c>
      <c r="AI158" s="276">
        <v>4136</v>
      </c>
      <c r="AJ158" s="276">
        <v>4118</v>
      </c>
      <c r="AK158" s="276">
        <v>3950</v>
      </c>
      <c r="AL158" s="276">
        <v>3985</v>
      </c>
      <c r="AM158" s="276">
        <v>3652</v>
      </c>
      <c r="AN158" s="276">
        <v>3546</v>
      </c>
      <c r="AO158" s="276">
        <v>3431</v>
      </c>
      <c r="AP158" s="276">
        <v>3659</v>
      </c>
      <c r="AQ158" s="276">
        <v>3614</v>
      </c>
      <c r="AR158" s="276">
        <v>3713</v>
      </c>
      <c r="AS158" s="276">
        <v>3913</v>
      </c>
      <c r="AT158" s="276">
        <v>4119</v>
      </c>
      <c r="AU158" s="276">
        <v>4381</v>
      </c>
      <c r="AV158" s="276">
        <v>4126</v>
      </c>
      <c r="AW158" s="276">
        <v>4342</v>
      </c>
      <c r="AX158" s="276">
        <v>4101</v>
      </c>
      <c r="AY158" s="276">
        <v>4290</v>
      </c>
      <c r="AZ158" s="276">
        <v>4387</v>
      </c>
      <c r="BA158" s="276">
        <v>4481</v>
      </c>
      <c r="BB158" s="276">
        <v>4371</v>
      </c>
      <c r="BC158" s="276">
        <v>4454</v>
      </c>
      <c r="BD158" s="276">
        <v>4208</v>
      </c>
      <c r="BE158" s="276">
        <v>4073</v>
      </c>
      <c r="BF158" s="276">
        <v>3936</v>
      </c>
      <c r="BG158" s="276">
        <v>3934</v>
      </c>
      <c r="BH158" s="276">
        <v>3841</v>
      </c>
      <c r="BI158" s="276">
        <v>3783</v>
      </c>
      <c r="BJ158" s="276">
        <v>3789</v>
      </c>
      <c r="BK158" s="276">
        <v>3604</v>
      </c>
      <c r="BL158" s="276">
        <v>3518</v>
      </c>
      <c r="BM158" s="276">
        <v>3419</v>
      </c>
      <c r="BN158" s="276">
        <v>3308</v>
      </c>
      <c r="BO158" s="276">
        <v>3371</v>
      </c>
      <c r="BP158" s="276">
        <v>3331</v>
      </c>
      <c r="BQ158" s="276">
        <v>3425</v>
      </c>
      <c r="BR158" s="276">
        <v>3430</v>
      </c>
      <c r="BS158" s="276">
        <v>3877</v>
      </c>
      <c r="BT158" s="276">
        <v>2869</v>
      </c>
      <c r="BU158" s="276">
        <v>2631</v>
      </c>
      <c r="BV158" s="276">
        <v>2563</v>
      </c>
      <c r="BW158" s="276">
        <v>2576</v>
      </c>
      <c r="BX158" s="276">
        <v>2487</v>
      </c>
      <c r="BY158" s="276">
        <v>2227</v>
      </c>
      <c r="BZ158" s="276">
        <v>2316</v>
      </c>
      <c r="CA158" s="276">
        <v>2186</v>
      </c>
      <c r="CB158" s="276">
        <v>2097</v>
      </c>
      <c r="CC158" s="276">
        <v>2021</v>
      </c>
      <c r="CD158" s="276">
        <v>1951</v>
      </c>
      <c r="CE158" s="276">
        <v>1877</v>
      </c>
      <c r="CF158" s="276">
        <v>1767</v>
      </c>
      <c r="CG158" s="276">
        <v>1626</v>
      </c>
      <c r="CH158" s="276">
        <v>1665</v>
      </c>
      <c r="CI158" s="276">
        <v>1490</v>
      </c>
      <c r="CJ158" s="276">
        <v>1364</v>
      </c>
      <c r="CK158" s="276">
        <v>1241</v>
      </c>
      <c r="CL158" s="276">
        <v>1153</v>
      </c>
      <c r="CM158" s="276">
        <v>1020</v>
      </c>
      <c r="CN158" s="276">
        <v>878</v>
      </c>
      <c r="CO158" s="276">
        <v>758</v>
      </c>
      <c r="CP158" s="276">
        <v>2886</v>
      </c>
    </row>
    <row r="159" spans="1:94" s="164" customFormat="1" ht="15.75" customHeight="1">
      <c r="A159" s="287" t="s">
        <v>89</v>
      </c>
      <c r="B159" s="276">
        <v>592212</v>
      </c>
      <c r="C159" s="276"/>
      <c r="D159" s="276">
        <v>6187</v>
      </c>
      <c r="E159" s="276">
        <v>6315</v>
      </c>
      <c r="F159" s="276">
        <v>6361</v>
      </c>
      <c r="G159" s="276">
        <v>6546</v>
      </c>
      <c r="H159" s="276">
        <v>6008</v>
      </c>
      <c r="I159" s="276">
        <v>6001</v>
      </c>
      <c r="J159" s="276">
        <v>6076</v>
      </c>
      <c r="K159" s="276">
        <v>5809</v>
      </c>
      <c r="L159" s="276">
        <v>5632</v>
      </c>
      <c r="M159" s="276">
        <v>5618</v>
      </c>
      <c r="N159" s="276">
        <v>5435</v>
      </c>
      <c r="O159" s="276">
        <v>5427</v>
      </c>
      <c r="P159" s="276">
        <v>5353</v>
      </c>
      <c r="Q159" s="276">
        <v>5719</v>
      </c>
      <c r="R159" s="276">
        <v>5745</v>
      </c>
      <c r="S159" s="276">
        <v>5896</v>
      </c>
      <c r="T159" s="276">
        <v>6071</v>
      </c>
      <c r="U159" s="276">
        <v>6391</v>
      </c>
      <c r="V159" s="276">
        <v>6516</v>
      </c>
      <c r="W159" s="276">
        <v>7058</v>
      </c>
      <c r="X159" s="276">
        <v>7615</v>
      </c>
      <c r="Y159" s="276">
        <v>8854</v>
      </c>
      <c r="Z159" s="276">
        <v>9934</v>
      </c>
      <c r="AA159" s="276">
        <v>9802</v>
      </c>
      <c r="AB159" s="276">
        <v>9320</v>
      </c>
      <c r="AC159" s="276">
        <v>9309</v>
      </c>
      <c r="AD159" s="276">
        <v>9404</v>
      </c>
      <c r="AE159" s="276">
        <v>8941</v>
      </c>
      <c r="AF159" s="276">
        <v>8637</v>
      </c>
      <c r="AG159" s="276">
        <v>8502</v>
      </c>
      <c r="AH159" s="276">
        <v>8129</v>
      </c>
      <c r="AI159" s="276">
        <v>8407</v>
      </c>
      <c r="AJ159" s="276">
        <v>8088</v>
      </c>
      <c r="AK159" s="276">
        <v>8184</v>
      </c>
      <c r="AL159" s="276">
        <v>8025</v>
      </c>
      <c r="AM159" s="276">
        <v>7608</v>
      </c>
      <c r="AN159" s="276">
        <v>6978</v>
      </c>
      <c r="AO159" s="276">
        <v>6583</v>
      </c>
      <c r="AP159" s="276">
        <v>6969</v>
      </c>
      <c r="AQ159" s="276">
        <v>6991</v>
      </c>
      <c r="AR159" s="276">
        <v>6957</v>
      </c>
      <c r="AS159" s="276">
        <v>7400</v>
      </c>
      <c r="AT159" s="276">
        <v>7860</v>
      </c>
      <c r="AU159" s="276">
        <v>8454</v>
      </c>
      <c r="AV159" s="276">
        <v>8447</v>
      </c>
      <c r="AW159" s="276">
        <v>8808</v>
      </c>
      <c r="AX159" s="276">
        <v>8988</v>
      </c>
      <c r="AY159" s="276">
        <v>8894</v>
      </c>
      <c r="AZ159" s="276">
        <v>9002</v>
      </c>
      <c r="BA159" s="276">
        <v>9115</v>
      </c>
      <c r="BB159" s="276">
        <v>9393</v>
      </c>
      <c r="BC159" s="276">
        <v>8986</v>
      </c>
      <c r="BD159" s="276">
        <v>8978</v>
      </c>
      <c r="BE159" s="276">
        <v>8815</v>
      </c>
      <c r="BF159" s="276">
        <v>8268</v>
      </c>
      <c r="BG159" s="276">
        <v>8313</v>
      </c>
      <c r="BH159" s="276">
        <v>8006</v>
      </c>
      <c r="BI159" s="276">
        <v>7605</v>
      </c>
      <c r="BJ159" s="276">
        <v>7431</v>
      </c>
      <c r="BK159" s="276">
        <v>6916</v>
      </c>
      <c r="BL159" s="276">
        <v>6743</v>
      </c>
      <c r="BM159" s="276">
        <v>6310</v>
      </c>
      <c r="BN159" s="276">
        <v>6027</v>
      </c>
      <c r="BO159" s="276">
        <v>6172</v>
      </c>
      <c r="BP159" s="276">
        <v>6090</v>
      </c>
      <c r="BQ159" s="276">
        <v>6241</v>
      </c>
      <c r="BR159" s="276">
        <v>6315</v>
      </c>
      <c r="BS159" s="276">
        <v>6736</v>
      </c>
      <c r="BT159" s="276">
        <v>5137</v>
      </c>
      <c r="BU159" s="276">
        <v>5074</v>
      </c>
      <c r="BV159" s="276">
        <v>5148</v>
      </c>
      <c r="BW159" s="276">
        <v>5002</v>
      </c>
      <c r="BX159" s="276">
        <v>4535</v>
      </c>
      <c r="BY159" s="276">
        <v>4536</v>
      </c>
      <c r="BZ159" s="276">
        <v>4587</v>
      </c>
      <c r="CA159" s="276">
        <v>4650</v>
      </c>
      <c r="CB159" s="276">
        <v>4463</v>
      </c>
      <c r="CC159" s="276">
        <v>4380</v>
      </c>
      <c r="CD159" s="276">
        <v>4169</v>
      </c>
      <c r="CE159" s="276">
        <v>4111</v>
      </c>
      <c r="CF159" s="276">
        <v>3779</v>
      </c>
      <c r="CG159" s="276">
        <v>3495</v>
      </c>
      <c r="CH159" s="276">
        <v>3499</v>
      </c>
      <c r="CI159" s="276">
        <v>3164</v>
      </c>
      <c r="CJ159" s="276">
        <v>2878</v>
      </c>
      <c r="CK159" s="276">
        <v>2511</v>
      </c>
      <c r="CL159" s="276">
        <v>2176</v>
      </c>
      <c r="CM159" s="276">
        <v>2006</v>
      </c>
      <c r="CN159" s="276">
        <v>1792</v>
      </c>
      <c r="CO159" s="276">
        <v>1486</v>
      </c>
      <c r="CP159" s="276">
        <v>5920</v>
      </c>
    </row>
    <row r="160" spans="1:94" s="164" customFormat="1" ht="15.75" customHeight="1">
      <c r="A160" s="287" t="s">
        <v>16</v>
      </c>
      <c r="B160" s="276">
        <v>163265</v>
      </c>
      <c r="C160" s="276"/>
      <c r="D160" s="276">
        <v>1450</v>
      </c>
      <c r="E160" s="276">
        <v>1509</v>
      </c>
      <c r="F160" s="276">
        <v>1603</v>
      </c>
      <c r="G160" s="276">
        <v>1607</v>
      </c>
      <c r="H160" s="276">
        <v>1632</v>
      </c>
      <c r="I160" s="276">
        <v>1648</v>
      </c>
      <c r="J160" s="276">
        <v>1707</v>
      </c>
      <c r="K160" s="276">
        <v>1649</v>
      </c>
      <c r="L160" s="276">
        <v>1651</v>
      </c>
      <c r="M160" s="276">
        <v>1639</v>
      </c>
      <c r="N160" s="276">
        <v>1697</v>
      </c>
      <c r="O160" s="276">
        <v>1624</v>
      </c>
      <c r="P160" s="276">
        <v>1637</v>
      </c>
      <c r="Q160" s="276">
        <v>1666</v>
      </c>
      <c r="R160" s="276">
        <v>1649</v>
      </c>
      <c r="S160" s="276">
        <v>1809</v>
      </c>
      <c r="T160" s="276">
        <v>1777</v>
      </c>
      <c r="U160" s="276">
        <v>1780</v>
      </c>
      <c r="V160" s="276">
        <v>1720</v>
      </c>
      <c r="W160" s="276">
        <v>1497</v>
      </c>
      <c r="X160" s="276">
        <v>1533</v>
      </c>
      <c r="Y160" s="276">
        <v>1457</v>
      </c>
      <c r="Z160" s="276">
        <v>1426</v>
      </c>
      <c r="AA160" s="276">
        <v>1533</v>
      </c>
      <c r="AB160" s="276">
        <v>1523</v>
      </c>
      <c r="AC160" s="276">
        <v>1534</v>
      </c>
      <c r="AD160" s="276">
        <v>1605</v>
      </c>
      <c r="AE160" s="276">
        <v>1608</v>
      </c>
      <c r="AF160" s="276">
        <v>1614</v>
      </c>
      <c r="AG160" s="276">
        <v>1706</v>
      </c>
      <c r="AH160" s="276">
        <v>1690</v>
      </c>
      <c r="AI160" s="276">
        <v>1748</v>
      </c>
      <c r="AJ160" s="276">
        <v>1811</v>
      </c>
      <c r="AK160" s="276">
        <v>1823</v>
      </c>
      <c r="AL160" s="276">
        <v>1739</v>
      </c>
      <c r="AM160" s="276">
        <v>1707</v>
      </c>
      <c r="AN160" s="276">
        <v>1571</v>
      </c>
      <c r="AO160" s="276">
        <v>1641</v>
      </c>
      <c r="AP160" s="276">
        <v>1783</v>
      </c>
      <c r="AQ160" s="276">
        <v>1839</v>
      </c>
      <c r="AR160" s="276">
        <v>1846</v>
      </c>
      <c r="AS160" s="276">
        <v>2025</v>
      </c>
      <c r="AT160" s="276">
        <v>2249</v>
      </c>
      <c r="AU160" s="276">
        <v>2296</v>
      </c>
      <c r="AV160" s="276">
        <v>2399</v>
      </c>
      <c r="AW160" s="276">
        <v>2365</v>
      </c>
      <c r="AX160" s="276">
        <v>2506</v>
      </c>
      <c r="AY160" s="276">
        <v>2444</v>
      </c>
      <c r="AZ160" s="276">
        <v>2549</v>
      </c>
      <c r="BA160" s="276">
        <v>2736</v>
      </c>
      <c r="BB160" s="276">
        <v>2745</v>
      </c>
      <c r="BC160" s="276">
        <v>2568</v>
      </c>
      <c r="BD160" s="276">
        <v>2470</v>
      </c>
      <c r="BE160" s="276">
        <v>2576</v>
      </c>
      <c r="BF160" s="276">
        <v>2422</v>
      </c>
      <c r="BG160" s="276">
        <v>2467</v>
      </c>
      <c r="BH160" s="276">
        <v>2495</v>
      </c>
      <c r="BI160" s="276">
        <v>2364</v>
      </c>
      <c r="BJ160" s="276">
        <v>2354</v>
      </c>
      <c r="BK160" s="276">
        <v>2259</v>
      </c>
      <c r="BL160" s="276">
        <v>2293</v>
      </c>
      <c r="BM160" s="276">
        <v>2374</v>
      </c>
      <c r="BN160" s="276">
        <v>2302</v>
      </c>
      <c r="BO160" s="276">
        <v>2313</v>
      </c>
      <c r="BP160" s="276">
        <v>2265</v>
      </c>
      <c r="BQ160" s="276">
        <v>2335</v>
      </c>
      <c r="BR160" s="276">
        <v>2473</v>
      </c>
      <c r="BS160" s="276">
        <v>2621</v>
      </c>
      <c r="BT160" s="276">
        <v>2009</v>
      </c>
      <c r="BU160" s="276">
        <v>1857</v>
      </c>
      <c r="BV160" s="276">
        <v>1974</v>
      </c>
      <c r="BW160" s="276">
        <v>1898</v>
      </c>
      <c r="BX160" s="276">
        <v>1704</v>
      </c>
      <c r="BY160" s="276">
        <v>1630</v>
      </c>
      <c r="BZ160" s="276">
        <v>1632</v>
      </c>
      <c r="CA160" s="276">
        <v>1566</v>
      </c>
      <c r="CB160" s="276">
        <v>1465</v>
      </c>
      <c r="CC160" s="276">
        <v>1392</v>
      </c>
      <c r="CD160" s="276">
        <v>1354</v>
      </c>
      <c r="CE160" s="276">
        <v>1280</v>
      </c>
      <c r="CF160" s="276">
        <v>1179</v>
      </c>
      <c r="CG160" s="276">
        <v>1106</v>
      </c>
      <c r="CH160" s="276">
        <v>1108</v>
      </c>
      <c r="CI160" s="276">
        <v>1021</v>
      </c>
      <c r="CJ160" s="276">
        <v>892</v>
      </c>
      <c r="CK160" s="276">
        <v>833</v>
      </c>
      <c r="CL160" s="276">
        <v>698</v>
      </c>
      <c r="CM160" s="276">
        <v>645</v>
      </c>
      <c r="CN160" s="276">
        <v>584</v>
      </c>
      <c r="CO160" s="276">
        <v>477</v>
      </c>
      <c r="CP160" s="276">
        <v>2008</v>
      </c>
    </row>
    <row r="161" spans="1:144" s="164" customFormat="1" ht="15.75" customHeight="1">
      <c r="A161" s="287" t="s">
        <v>90</v>
      </c>
      <c r="B161" s="276">
        <v>338072</v>
      </c>
      <c r="C161" s="276"/>
      <c r="D161" s="276">
        <v>3354</v>
      </c>
      <c r="E161" s="276">
        <v>3498</v>
      </c>
      <c r="F161" s="276">
        <v>3481</v>
      </c>
      <c r="G161" s="276">
        <v>3818</v>
      </c>
      <c r="H161" s="276">
        <v>3664</v>
      </c>
      <c r="I161" s="276">
        <v>3897</v>
      </c>
      <c r="J161" s="276">
        <v>3776</v>
      </c>
      <c r="K161" s="276">
        <v>3670</v>
      </c>
      <c r="L161" s="276">
        <v>3677</v>
      </c>
      <c r="M161" s="276">
        <v>3620</v>
      </c>
      <c r="N161" s="276">
        <v>3579</v>
      </c>
      <c r="O161" s="276">
        <v>3465</v>
      </c>
      <c r="P161" s="276">
        <v>3493</v>
      </c>
      <c r="Q161" s="276">
        <v>3620</v>
      </c>
      <c r="R161" s="276">
        <v>3659</v>
      </c>
      <c r="S161" s="276">
        <v>3813</v>
      </c>
      <c r="T161" s="276">
        <v>3754</v>
      </c>
      <c r="U161" s="276">
        <v>3993</v>
      </c>
      <c r="V161" s="276">
        <v>3712</v>
      </c>
      <c r="W161" s="276">
        <v>3639</v>
      </c>
      <c r="X161" s="276">
        <v>3828</v>
      </c>
      <c r="Y161" s="276">
        <v>3866</v>
      </c>
      <c r="Z161" s="276">
        <v>4142</v>
      </c>
      <c r="AA161" s="276">
        <v>3910</v>
      </c>
      <c r="AB161" s="276">
        <v>3730</v>
      </c>
      <c r="AC161" s="276">
        <v>3812</v>
      </c>
      <c r="AD161" s="276">
        <v>3854</v>
      </c>
      <c r="AE161" s="276">
        <v>3970</v>
      </c>
      <c r="AF161" s="276">
        <v>4044</v>
      </c>
      <c r="AG161" s="276">
        <v>4112</v>
      </c>
      <c r="AH161" s="276">
        <v>4131</v>
      </c>
      <c r="AI161" s="276">
        <v>4183</v>
      </c>
      <c r="AJ161" s="276">
        <v>4361</v>
      </c>
      <c r="AK161" s="276">
        <v>4486</v>
      </c>
      <c r="AL161" s="276">
        <v>4380</v>
      </c>
      <c r="AM161" s="276">
        <v>4085</v>
      </c>
      <c r="AN161" s="276">
        <v>4053</v>
      </c>
      <c r="AO161" s="276">
        <v>3768</v>
      </c>
      <c r="AP161" s="276">
        <v>4168</v>
      </c>
      <c r="AQ161" s="276">
        <v>4208</v>
      </c>
      <c r="AR161" s="276">
        <v>4252</v>
      </c>
      <c r="AS161" s="276">
        <v>4515</v>
      </c>
      <c r="AT161" s="276">
        <v>4968</v>
      </c>
      <c r="AU161" s="276">
        <v>5101</v>
      </c>
      <c r="AV161" s="276">
        <v>5154</v>
      </c>
      <c r="AW161" s="276">
        <v>5279</v>
      </c>
      <c r="AX161" s="276">
        <v>5447</v>
      </c>
      <c r="AY161" s="276">
        <v>5345</v>
      </c>
      <c r="AZ161" s="276">
        <v>5221</v>
      </c>
      <c r="BA161" s="276">
        <v>5461</v>
      </c>
      <c r="BB161" s="276">
        <v>5515</v>
      </c>
      <c r="BC161" s="276">
        <v>5383</v>
      </c>
      <c r="BD161" s="276">
        <v>5204</v>
      </c>
      <c r="BE161" s="276">
        <v>5054</v>
      </c>
      <c r="BF161" s="276">
        <v>4975</v>
      </c>
      <c r="BG161" s="276">
        <v>4957</v>
      </c>
      <c r="BH161" s="276">
        <v>4714</v>
      </c>
      <c r="BI161" s="276">
        <v>4652</v>
      </c>
      <c r="BJ161" s="276">
        <v>4490</v>
      </c>
      <c r="BK161" s="276">
        <v>4379</v>
      </c>
      <c r="BL161" s="276">
        <v>4253</v>
      </c>
      <c r="BM161" s="276">
        <v>4095</v>
      </c>
      <c r="BN161" s="276">
        <v>3980</v>
      </c>
      <c r="BO161" s="276">
        <v>3842</v>
      </c>
      <c r="BP161" s="276">
        <v>3867</v>
      </c>
      <c r="BQ161" s="276">
        <v>3960</v>
      </c>
      <c r="BR161" s="276">
        <v>4096</v>
      </c>
      <c r="BS161" s="276">
        <v>4276</v>
      </c>
      <c r="BT161" s="276">
        <v>3333</v>
      </c>
      <c r="BU161" s="276">
        <v>3154</v>
      </c>
      <c r="BV161" s="276">
        <v>3263</v>
      </c>
      <c r="BW161" s="276">
        <v>3272</v>
      </c>
      <c r="BX161" s="276">
        <v>2939</v>
      </c>
      <c r="BY161" s="276">
        <v>2808</v>
      </c>
      <c r="BZ161" s="276">
        <v>2809</v>
      </c>
      <c r="CA161" s="276">
        <v>2744</v>
      </c>
      <c r="CB161" s="276">
        <v>2638</v>
      </c>
      <c r="CC161" s="276">
        <v>2532</v>
      </c>
      <c r="CD161" s="276">
        <v>2487</v>
      </c>
      <c r="CE161" s="276">
        <v>2261</v>
      </c>
      <c r="CF161" s="276">
        <v>2078</v>
      </c>
      <c r="CG161" s="276">
        <v>1977</v>
      </c>
      <c r="CH161" s="276">
        <v>1817</v>
      </c>
      <c r="CI161" s="276">
        <v>1695</v>
      </c>
      <c r="CJ161" s="276">
        <v>1546</v>
      </c>
      <c r="CK161" s="276">
        <v>1412</v>
      </c>
      <c r="CL161" s="276">
        <v>1153</v>
      </c>
      <c r="CM161" s="276">
        <v>1024</v>
      </c>
      <c r="CN161" s="276">
        <v>896</v>
      </c>
      <c r="CO161" s="276">
        <v>732</v>
      </c>
      <c r="CP161" s="276">
        <v>2794</v>
      </c>
    </row>
    <row r="162" spans="1:144" s="164" customFormat="1" ht="23.25" customHeight="1">
      <c r="A162" s="287" t="s">
        <v>91</v>
      </c>
      <c r="B162" s="276">
        <v>441033</v>
      </c>
      <c r="C162" s="276"/>
      <c r="D162" s="276">
        <v>4731</v>
      </c>
      <c r="E162" s="276">
        <v>4795</v>
      </c>
      <c r="F162" s="276">
        <v>4784</v>
      </c>
      <c r="G162" s="276">
        <v>5104</v>
      </c>
      <c r="H162" s="276">
        <v>4725</v>
      </c>
      <c r="I162" s="276">
        <v>4909</v>
      </c>
      <c r="J162" s="276">
        <v>4889</v>
      </c>
      <c r="K162" s="276">
        <v>4458</v>
      </c>
      <c r="L162" s="276">
        <v>4381</v>
      </c>
      <c r="M162" s="276">
        <v>4087</v>
      </c>
      <c r="N162" s="276">
        <v>4019</v>
      </c>
      <c r="O162" s="276">
        <v>3871</v>
      </c>
      <c r="P162" s="276">
        <v>3977</v>
      </c>
      <c r="Q162" s="276">
        <v>4081</v>
      </c>
      <c r="R162" s="276">
        <v>4170</v>
      </c>
      <c r="S162" s="276">
        <v>4292</v>
      </c>
      <c r="T162" s="276">
        <v>4320</v>
      </c>
      <c r="U162" s="276">
        <v>4348</v>
      </c>
      <c r="V162" s="276">
        <v>4582</v>
      </c>
      <c r="W162" s="276">
        <v>5563</v>
      </c>
      <c r="X162" s="276">
        <v>6527</v>
      </c>
      <c r="Y162" s="276">
        <v>6590</v>
      </c>
      <c r="Z162" s="276">
        <v>7412</v>
      </c>
      <c r="AA162" s="276">
        <v>7706</v>
      </c>
      <c r="AB162" s="276">
        <v>7385</v>
      </c>
      <c r="AC162" s="276">
        <v>7433</v>
      </c>
      <c r="AD162" s="276">
        <v>7286</v>
      </c>
      <c r="AE162" s="276">
        <v>6969</v>
      </c>
      <c r="AF162" s="276">
        <v>6902</v>
      </c>
      <c r="AG162" s="276">
        <v>6963</v>
      </c>
      <c r="AH162" s="276">
        <v>6646</v>
      </c>
      <c r="AI162" s="276">
        <v>6730</v>
      </c>
      <c r="AJ162" s="276">
        <v>6949</v>
      </c>
      <c r="AK162" s="276">
        <v>6513</v>
      </c>
      <c r="AL162" s="276">
        <v>6301</v>
      </c>
      <c r="AM162" s="276">
        <v>6083</v>
      </c>
      <c r="AN162" s="276">
        <v>5626</v>
      </c>
      <c r="AO162" s="276">
        <v>5533</v>
      </c>
      <c r="AP162" s="276">
        <v>5605</v>
      </c>
      <c r="AQ162" s="276">
        <v>5679</v>
      </c>
      <c r="AR162" s="276">
        <v>5686</v>
      </c>
      <c r="AS162" s="276">
        <v>5785</v>
      </c>
      <c r="AT162" s="276">
        <v>6201</v>
      </c>
      <c r="AU162" s="276">
        <v>6337</v>
      </c>
      <c r="AV162" s="276">
        <v>6095</v>
      </c>
      <c r="AW162" s="276">
        <v>6226</v>
      </c>
      <c r="AX162" s="276">
        <v>6414</v>
      </c>
      <c r="AY162" s="276">
        <v>6373</v>
      </c>
      <c r="AZ162" s="276">
        <v>6165</v>
      </c>
      <c r="BA162" s="276">
        <v>6338</v>
      </c>
      <c r="BB162" s="276">
        <v>6263</v>
      </c>
      <c r="BC162" s="276">
        <v>6349</v>
      </c>
      <c r="BD162" s="276">
        <v>6053</v>
      </c>
      <c r="BE162" s="276">
        <v>5959</v>
      </c>
      <c r="BF162" s="276">
        <v>5733</v>
      </c>
      <c r="BG162" s="276">
        <v>5723</v>
      </c>
      <c r="BH162" s="276">
        <v>5485</v>
      </c>
      <c r="BI162" s="276">
        <v>5382</v>
      </c>
      <c r="BJ162" s="276">
        <v>4931</v>
      </c>
      <c r="BK162" s="276">
        <v>4786</v>
      </c>
      <c r="BL162" s="276">
        <v>4747</v>
      </c>
      <c r="BM162" s="276">
        <v>4705</v>
      </c>
      <c r="BN162" s="276">
        <v>4573</v>
      </c>
      <c r="BO162" s="276">
        <v>4627</v>
      </c>
      <c r="BP162" s="276">
        <v>4580</v>
      </c>
      <c r="BQ162" s="276">
        <v>4663</v>
      </c>
      <c r="BR162" s="276">
        <v>4854</v>
      </c>
      <c r="BS162" s="276">
        <v>5223</v>
      </c>
      <c r="BT162" s="276">
        <v>4019</v>
      </c>
      <c r="BU162" s="276">
        <v>3653</v>
      </c>
      <c r="BV162" s="276">
        <v>3759</v>
      </c>
      <c r="BW162" s="276">
        <v>3611</v>
      </c>
      <c r="BX162" s="276">
        <v>3373</v>
      </c>
      <c r="BY162" s="276">
        <v>3152</v>
      </c>
      <c r="BZ162" s="276">
        <v>3124</v>
      </c>
      <c r="CA162" s="276">
        <v>3072</v>
      </c>
      <c r="CB162" s="276">
        <v>3148</v>
      </c>
      <c r="CC162" s="276">
        <v>2853</v>
      </c>
      <c r="CD162" s="276">
        <v>2862</v>
      </c>
      <c r="CE162" s="276">
        <v>2618</v>
      </c>
      <c r="CF162" s="276">
        <v>2446</v>
      </c>
      <c r="CG162" s="276">
        <v>2287</v>
      </c>
      <c r="CH162" s="276">
        <v>2355</v>
      </c>
      <c r="CI162" s="276">
        <v>2215</v>
      </c>
      <c r="CJ162" s="276">
        <v>1990</v>
      </c>
      <c r="CK162" s="276">
        <v>1735</v>
      </c>
      <c r="CL162" s="276">
        <v>1526</v>
      </c>
      <c r="CM162" s="276">
        <v>1488</v>
      </c>
      <c r="CN162" s="276">
        <v>1273</v>
      </c>
      <c r="CO162" s="276">
        <v>1018</v>
      </c>
      <c r="CP162" s="276">
        <v>4276</v>
      </c>
    </row>
    <row r="163" spans="1:144" s="164" customFormat="1" ht="15.75" customHeight="1">
      <c r="A163" s="287" t="s">
        <v>92</v>
      </c>
      <c r="B163" s="276">
        <v>10851</v>
      </c>
      <c r="C163" s="276"/>
      <c r="D163" s="276">
        <v>79</v>
      </c>
      <c r="E163" s="276">
        <v>82</v>
      </c>
      <c r="F163" s="276">
        <v>91</v>
      </c>
      <c r="G163" s="276">
        <v>121</v>
      </c>
      <c r="H163" s="276">
        <v>103</v>
      </c>
      <c r="I163" s="276">
        <v>101</v>
      </c>
      <c r="J163" s="276">
        <v>128</v>
      </c>
      <c r="K163" s="276">
        <v>110</v>
      </c>
      <c r="L163" s="276">
        <v>120</v>
      </c>
      <c r="M163" s="276">
        <v>127</v>
      </c>
      <c r="N163" s="276">
        <v>94</v>
      </c>
      <c r="O163" s="276">
        <v>107</v>
      </c>
      <c r="P163" s="276">
        <v>117</v>
      </c>
      <c r="Q163" s="276">
        <v>100</v>
      </c>
      <c r="R163" s="276">
        <v>114</v>
      </c>
      <c r="S163" s="276">
        <v>115</v>
      </c>
      <c r="T163" s="276">
        <v>106</v>
      </c>
      <c r="U163" s="276">
        <v>116</v>
      </c>
      <c r="V163" s="276">
        <v>93</v>
      </c>
      <c r="W163" s="276">
        <v>115</v>
      </c>
      <c r="X163" s="276">
        <v>104</v>
      </c>
      <c r="Y163" s="276">
        <v>109</v>
      </c>
      <c r="Z163" s="276">
        <v>113</v>
      </c>
      <c r="AA163" s="276">
        <v>119</v>
      </c>
      <c r="AB163" s="276">
        <v>107</v>
      </c>
      <c r="AC163" s="276">
        <v>105</v>
      </c>
      <c r="AD163" s="276">
        <v>115</v>
      </c>
      <c r="AE163" s="276">
        <v>126</v>
      </c>
      <c r="AF163" s="276">
        <v>117</v>
      </c>
      <c r="AG163" s="276">
        <v>124</v>
      </c>
      <c r="AH163" s="276">
        <v>108</v>
      </c>
      <c r="AI163" s="276">
        <v>124</v>
      </c>
      <c r="AJ163" s="276">
        <v>101</v>
      </c>
      <c r="AK163" s="276">
        <v>115</v>
      </c>
      <c r="AL163" s="276">
        <v>108</v>
      </c>
      <c r="AM163" s="276">
        <v>145</v>
      </c>
      <c r="AN163" s="276">
        <v>103</v>
      </c>
      <c r="AO163" s="276">
        <v>98</v>
      </c>
      <c r="AP163" s="276">
        <v>104</v>
      </c>
      <c r="AQ163" s="276">
        <v>130</v>
      </c>
      <c r="AR163" s="276">
        <v>131</v>
      </c>
      <c r="AS163" s="276">
        <v>153</v>
      </c>
      <c r="AT163" s="276">
        <v>140</v>
      </c>
      <c r="AU163" s="276">
        <v>165</v>
      </c>
      <c r="AV163" s="276">
        <v>145</v>
      </c>
      <c r="AW163" s="276">
        <v>150</v>
      </c>
      <c r="AX163" s="276">
        <v>172</v>
      </c>
      <c r="AY163" s="276">
        <v>178</v>
      </c>
      <c r="AZ163" s="276">
        <v>180</v>
      </c>
      <c r="BA163" s="276">
        <v>188</v>
      </c>
      <c r="BB163" s="276">
        <v>163</v>
      </c>
      <c r="BC163" s="276">
        <v>174</v>
      </c>
      <c r="BD163" s="276">
        <v>153</v>
      </c>
      <c r="BE163" s="276">
        <v>162</v>
      </c>
      <c r="BF163" s="276">
        <v>158</v>
      </c>
      <c r="BG163" s="276">
        <v>156</v>
      </c>
      <c r="BH163" s="276">
        <v>145</v>
      </c>
      <c r="BI163" s="276">
        <v>171</v>
      </c>
      <c r="BJ163" s="276">
        <v>164</v>
      </c>
      <c r="BK163" s="276">
        <v>153</v>
      </c>
      <c r="BL163" s="276">
        <v>128</v>
      </c>
      <c r="BM163" s="276">
        <v>145</v>
      </c>
      <c r="BN163" s="276">
        <v>151</v>
      </c>
      <c r="BO163" s="276">
        <v>158</v>
      </c>
      <c r="BP163" s="276">
        <v>141</v>
      </c>
      <c r="BQ163" s="276">
        <v>150</v>
      </c>
      <c r="BR163" s="276">
        <v>164</v>
      </c>
      <c r="BS163" s="276">
        <v>163</v>
      </c>
      <c r="BT163" s="276">
        <v>135</v>
      </c>
      <c r="BU163" s="276">
        <v>135</v>
      </c>
      <c r="BV163" s="276">
        <v>129</v>
      </c>
      <c r="BW163" s="276">
        <v>144</v>
      </c>
      <c r="BX163" s="276">
        <v>150</v>
      </c>
      <c r="BY163" s="276">
        <v>98</v>
      </c>
      <c r="BZ163" s="276">
        <v>132</v>
      </c>
      <c r="CA163" s="276">
        <v>95</v>
      </c>
      <c r="CB163" s="276">
        <v>101</v>
      </c>
      <c r="CC163" s="276">
        <v>95</v>
      </c>
      <c r="CD163" s="276">
        <v>78</v>
      </c>
      <c r="CE163" s="276">
        <v>79</v>
      </c>
      <c r="CF163" s="276">
        <v>79</v>
      </c>
      <c r="CG163" s="276">
        <v>64</v>
      </c>
      <c r="CH163" s="276">
        <v>59</v>
      </c>
      <c r="CI163" s="276">
        <v>68</v>
      </c>
      <c r="CJ163" s="276">
        <v>67</v>
      </c>
      <c r="CK163" s="276">
        <v>51</v>
      </c>
      <c r="CL163" s="276">
        <v>39</v>
      </c>
      <c r="CM163" s="276">
        <v>36</v>
      </c>
      <c r="CN163" s="276">
        <v>43</v>
      </c>
      <c r="CO163" s="276">
        <v>41</v>
      </c>
      <c r="CP163" s="276">
        <v>118</v>
      </c>
    </row>
    <row r="164" spans="1:144" s="164" customFormat="1" ht="15.75" customHeight="1">
      <c r="A164" s="287" t="s">
        <v>26</v>
      </c>
      <c r="B164" s="276">
        <v>11427</v>
      </c>
      <c r="C164" s="276"/>
      <c r="D164" s="276">
        <v>113</v>
      </c>
      <c r="E164" s="276">
        <v>150</v>
      </c>
      <c r="F164" s="276">
        <v>118</v>
      </c>
      <c r="G164" s="276">
        <v>130</v>
      </c>
      <c r="H164" s="276">
        <v>117</v>
      </c>
      <c r="I164" s="276">
        <v>133</v>
      </c>
      <c r="J164" s="276">
        <v>112</v>
      </c>
      <c r="K164" s="276">
        <v>132</v>
      </c>
      <c r="L164" s="276">
        <v>160</v>
      </c>
      <c r="M164" s="276">
        <v>111</v>
      </c>
      <c r="N164" s="276">
        <v>112</v>
      </c>
      <c r="O164" s="276">
        <v>124</v>
      </c>
      <c r="P164" s="276">
        <v>123</v>
      </c>
      <c r="Q164" s="276">
        <v>130</v>
      </c>
      <c r="R164" s="276">
        <v>141</v>
      </c>
      <c r="S164" s="276">
        <v>152</v>
      </c>
      <c r="T164" s="276">
        <v>144</v>
      </c>
      <c r="U164" s="276">
        <v>154</v>
      </c>
      <c r="V164" s="276">
        <v>136</v>
      </c>
      <c r="W164" s="276">
        <v>130</v>
      </c>
      <c r="X164" s="276">
        <v>110</v>
      </c>
      <c r="Y164" s="276">
        <v>99</v>
      </c>
      <c r="Z164" s="276">
        <v>98</v>
      </c>
      <c r="AA164" s="276">
        <v>139</v>
      </c>
      <c r="AB164" s="276">
        <v>122</v>
      </c>
      <c r="AC164" s="276">
        <v>125</v>
      </c>
      <c r="AD164" s="276">
        <v>134</v>
      </c>
      <c r="AE164" s="276">
        <v>154</v>
      </c>
      <c r="AF164" s="276">
        <v>126</v>
      </c>
      <c r="AG164" s="276">
        <v>128</v>
      </c>
      <c r="AH164" s="276">
        <v>118</v>
      </c>
      <c r="AI164" s="276">
        <v>113</v>
      </c>
      <c r="AJ164" s="276">
        <v>133</v>
      </c>
      <c r="AK164" s="276">
        <v>156</v>
      </c>
      <c r="AL164" s="276">
        <v>133</v>
      </c>
      <c r="AM164" s="276">
        <v>125</v>
      </c>
      <c r="AN164" s="276">
        <v>124</v>
      </c>
      <c r="AO164" s="276">
        <v>167</v>
      </c>
      <c r="AP164" s="276">
        <v>123</v>
      </c>
      <c r="AQ164" s="276">
        <v>134</v>
      </c>
      <c r="AR164" s="276">
        <v>153</v>
      </c>
      <c r="AS164" s="276">
        <v>148</v>
      </c>
      <c r="AT164" s="276">
        <v>158</v>
      </c>
      <c r="AU164" s="276">
        <v>184</v>
      </c>
      <c r="AV164" s="276">
        <v>163</v>
      </c>
      <c r="AW164" s="276">
        <v>167</v>
      </c>
      <c r="AX164" s="276">
        <v>174</v>
      </c>
      <c r="AY164" s="276">
        <v>163</v>
      </c>
      <c r="AZ164" s="276">
        <v>172</v>
      </c>
      <c r="BA164" s="276">
        <v>161</v>
      </c>
      <c r="BB164" s="276">
        <v>197</v>
      </c>
      <c r="BC164" s="276">
        <v>181</v>
      </c>
      <c r="BD164" s="276">
        <v>170</v>
      </c>
      <c r="BE164" s="276">
        <v>162</v>
      </c>
      <c r="BF164" s="276">
        <v>154</v>
      </c>
      <c r="BG164" s="276">
        <v>142</v>
      </c>
      <c r="BH164" s="276">
        <v>162</v>
      </c>
      <c r="BI164" s="276">
        <v>159</v>
      </c>
      <c r="BJ164" s="276">
        <v>161</v>
      </c>
      <c r="BK164" s="276">
        <v>174</v>
      </c>
      <c r="BL164" s="276">
        <v>143</v>
      </c>
      <c r="BM164" s="276">
        <v>141</v>
      </c>
      <c r="BN164" s="276">
        <v>133</v>
      </c>
      <c r="BO164" s="276">
        <v>149</v>
      </c>
      <c r="BP164" s="276">
        <v>150</v>
      </c>
      <c r="BQ164" s="276">
        <v>139</v>
      </c>
      <c r="BR164" s="276">
        <v>130</v>
      </c>
      <c r="BS164" s="276">
        <v>139</v>
      </c>
      <c r="BT164" s="276">
        <v>107</v>
      </c>
      <c r="BU164" s="276">
        <v>129</v>
      </c>
      <c r="BV164" s="276">
        <v>105</v>
      </c>
      <c r="BW164" s="276">
        <v>129</v>
      </c>
      <c r="BX164" s="276">
        <v>129</v>
      </c>
      <c r="BY164" s="276">
        <v>96</v>
      </c>
      <c r="BZ164" s="276">
        <v>100</v>
      </c>
      <c r="CA164" s="276">
        <v>79</v>
      </c>
      <c r="CB164" s="276">
        <v>92</v>
      </c>
      <c r="CC164" s="276">
        <v>80</v>
      </c>
      <c r="CD164" s="276">
        <v>72</v>
      </c>
      <c r="CE164" s="276">
        <v>82</v>
      </c>
      <c r="CF164" s="276">
        <v>69</v>
      </c>
      <c r="CG164" s="276">
        <v>65</v>
      </c>
      <c r="CH164" s="276">
        <v>63</v>
      </c>
      <c r="CI164" s="276">
        <v>43</v>
      </c>
      <c r="CJ164" s="276">
        <v>41</v>
      </c>
      <c r="CK164" s="276">
        <v>51</v>
      </c>
      <c r="CL164" s="276">
        <v>54</v>
      </c>
      <c r="CM164" s="276">
        <v>38</v>
      </c>
      <c r="CN164" s="276">
        <v>30</v>
      </c>
      <c r="CO164" s="276">
        <v>37</v>
      </c>
      <c r="CP164" s="276">
        <v>124</v>
      </c>
    </row>
    <row r="165" spans="1:144" s="164" customFormat="1" ht="15.75" customHeight="1">
      <c r="A165" s="287" t="s">
        <v>93</v>
      </c>
      <c r="B165" s="276">
        <v>212927</v>
      </c>
      <c r="C165" s="276"/>
      <c r="D165" s="276">
        <v>1906</v>
      </c>
      <c r="E165" s="276">
        <v>2107</v>
      </c>
      <c r="F165" s="276">
        <v>2162</v>
      </c>
      <c r="G165" s="276">
        <v>2132</v>
      </c>
      <c r="H165" s="276">
        <v>2103</v>
      </c>
      <c r="I165" s="276">
        <v>2109</v>
      </c>
      <c r="J165" s="276">
        <v>2168</v>
      </c>
      <c r="K165" s="276">
        <v>2038</v>
      </c>
      <c r="L165" s="276">
        <v>1979</v>
      </c>
      <c r="M165" s="276">
        <v>2062</v>
      </c>
      <c r="N165" s="276">
        <v>2003</v>
      </c>
      <c r="O165" s="276">
        <v>1969</v>
      </c>
      <c r="P165" s="276">
        <v>1961</v>
      </c>
      <c r="Q165" s="276">
        <v>2108</v>
      </c>
      <c r="R165" s="276">
        <v>2138</v>
      </c>
      <c r="S165" s="276">
        <v>2173</v>
      </c>
      <c r="T165" s="276">
        <v>2384</v>
      </c>
      <c r="U165" s="276">
        <v>2457</v>
      </c>
      <c r="V165" s="276">
        <v>2526</v>
      </c>
      <c r="W165" s="276">
        <v>2546</v>
      </c>
      <c r="X165" s="276">
        <v>2876</v>
      </c>
      <c r="Y165" s="276">
        <v>3108</v>
      </c>
      <c r="Z165" s="276">
        <v>3184</v>
      </c>
      <c r="AA165" s="276">
        <v>3097</v>
      </c>
      <c r="AB165" s="276">
        <v>2760</v>
      </c>
      <c r="AC165" s="276">
        <v>2642</v>
      </c>
      <c r="AD165" s="276">
        <v>2743</v>
      </c>
      <c r="AE165" s="276">
        <v>2665</v>
      </c>
      <c r="AF165" s="276">
        <v>2569</v>
      </c>
      <c r="AG165" s="276">
        <v>2607</v>
      </c>
      <c r="AH165" s="276">
        <v>2617</v>
      </c>
      <c r="AI165" s="276">
        <v>2449</v>
      </c>
      <c r="AJ165" s="276">
        <v>2607</v>
      </c>
      <c r="AK165" s="276">
        <v>2536</v>
      </c>
      <c r="AL165" s="276">
        <v>2373</v>
      </c>
      <c r="AM165" s="276">
        <v>2246</v>
      </c>
      <c r="AN165" s="276">
        <v>2171</v>
      </c>
      <c r="AO165" s="276">
        <v>2175</v>
      </c>
      <c r="AP165" s="276">
        <v>2262</v>
      </c>
      <c r="AQ165" s="276">
        <v>2267</v>
      </c>
      <c r="AR165" s="276">
        <v>2389</v>
      </c>
      <c r="AS165" s="276">
        <v>2529</v>
      </c>
      <c r="AT165" s="276">
        <v>2737</v>
      </c>
      <c r="AU165" s="276">
        <v>2821</v>
      </c>
      <c r="AV165" s="276">
        <v>2770</v>
      </c>
      <c r="AW165" s="276">
        <v>2960</v>
      </c>
      <c r="AX165" s="276">
        <v>3034</v>
      </c>
      <c r="AY165" s="276">
        <v>3011</v>
      </c>
      <c r="AZ165" s="276">
        <v>3049</v>
      </c>
      <c r="BA165" s="276">
        <v>3276</v>
      </c>
      <c r="BB165" s="276">
        <v>3080</v>
      </c>
      <c r="BC165" s="276">
        <v>3232</v>
      </c>
      <c r="BD165" s="276">
        <v>3151</v>
      </c>
      <c r="BE165" s="276">
        <v>3130</v>
      </c>
      <c r="BF165" s="276">
        <v>2962</v>
      </c>
      <c r="BG165" s="276">
        <v>2934</v>
      </c>
      <c r="BH165" s="276">
        <v>2872</v>
      </c>
      <c r="BI165" s="276">
        <v>2873</v>
      </c>
      <c r="BJ165" s="276">
        <v>2705</v>
      </c>
      <c r="BK165" s="276">
        <v>2599</v>
      </c>
      <c r="BL165" s="276">
        <v>2559</v>
      </c>
      <c r="BM165" s="276">
        <v>2730</v>
      </c>
      <c r="BN165" s="276">
        <v>2519</v>
      </c>
      <c r="BO165" s="276">
        <v>2550</v>
      </c>
      <c r="BP165" s="276">
        <v>2629</v>
      </c>
      <c r="BQ165" s="276">
        <v>2730</v>
      </c>
      <c r="BR165" s="276">
        <v>2861</v>
      </c>
      <c r="BS165" s="276">
        <v>3189</v>
      </c>
      <c r="BT165" s="276">
        <v>2320</v>
      </c>
      <c r="BU165" s="276">
        <v>2268</v>
      </c>
      <c r="BV165" s="276">
        <v>2142</v>
      </c>
      <c r="BW165" s="276">
        <v>2209</v>
      </c>
      <c r="BX165" s="276">
        <v>2092</v>
      </c>
      <c r="BY165" s="276">
        <v>1855</v>
      </c>
      <c r="BZ165" s="276">
        <v>1921</v>
      </c>
      <c r="CA165" s="276">
        <v>1905</v>
      </c>
      <c r="CB165" s="276">
        <v>1892</v>
      </c>
      <c r="CC165" s="276">
        <v>1788</v>
      </c>
      <c r="CD165" s="276">
        <v>1729</v>
      </c>
      <c r="CE165" s="276">
        <v>1670</v>
      </c>
      <c r="CF165" s="276">
        <v>1570</v>
      </c>
      <c r="CG165" s="276">
        <v>1370</v>
      </c>
      <c r="CH165" s="276">
        <v>1458</v>
      </c>
      <c r="CI165" s="276">
        <v>1330</v>
      </c>
      <c r="CJ165" s="276">
        <v>1201</v>
      </c>
      <c r="CK165" s="276">
        <v>1133</v>
      </c>
      <c r="CL165" s="276">
        <v>990</v>
      </c>
      <c r="CM165" s="276">
        <v>949</v>
      </c>
      <c r="CN165" s="276">
        <v>814</v>
      </c>
      <c r="CO165" s="276">
        <v>704</v>
      </c>
      <c r="CP165" s="276">
        <v>2751</v>
      </c>
    </row>
    <row r="166" spans="1:144" s="164" customFormat="1" ht="15.75" customHeight="1">
      <c r="A166" s="288" t="s">
        <v>94</v>
      </c>
      <c r="B166" s="276">
        <v>13806</v>
      </c>
      <c r="C166" s="276"/>
      <c r="D166" s="276">
        <v>123</v>
      </c>
      <c r="E166" s="276">
        <v>127</v>
      </c>
      <c r="F166" s="276">
        <v>103</v>
      </c>
      <c r="G166" s="276">
        <v>120</v>
      </c>
      <c r="H166" s="276">
        <v>114</v>
      </c>
      <c r="I166" s="276">
        <v>123</v>
      </c>
      <c r="J166" s="276">
        <v>126</v>
      </c>
      <c r="K166" s="276">
        <v>152</v>
      </c>
      <c r="L166" s="276">
        <v>143</v>
      </c>
      <c r="M166" s="276">
        <v>134</v>
      </c>
      <c r="N166" s="276">
        <v>157</v>
      </c>
      <c r="O166" s="276">
        <v>145</v>
      </c>
      <c r="P166" s="276">
        <v>142</v>
      </c>
      <c r="Q166" s="276">
        <v>150</v>
      </c>
      <c r="R166" s="276">
        <v>133</v>
      </c>
      <c r="S166" s="276">
        <v>156</v>
      </c>
      <c r="T166" s="276">
        <v>145</v>
      </c>
      <c r="U166" s="276">
        <v>148</v>
      </c>
      <c r="V166" s="276">
        <v>159</v>
      </c>
      <c r="W166" s="276">
        <v>119</v>
      </c>
      <c r="X166" s="276">
        <v>130</v>
      </c>
      <c r="Y166" s="276">
        <v>103</v>
      </c>
      <c r="Z166" s="276">
        <v>101</v>
      </c>
      <c r="AA166" s="276">
        <v>99</v>
      </c>
      <c r="AB166" s="276">
        <v>111</v>
      </c>
      <c r="AC166" s="276">
        <v>130</v>
      </c>
      <c r="AD166" s="276">
        <v>120</v>
      </c>
      <c r="AE166" s="276">
        <v>142</v>
      </c>
      <c r="AF166" s="276">
        <v>113</v>
      </c>
      <c r="AG166" s="276">
        <v>115</v>
      </c>
      <c r="AH166" s="276">
        <v>128</v>
      </c>
      <c r="AI166" s="276">
        <v>117</v>
      </c>
      <c r="AJ166" s="276">
        <v>150</v>
      </c>
      <c r="AK166" s="276">
        <v>138</v>
      </c>
      <c r="AL166" s="276">
        <v>134</v>
      </c>
      <c r="AM166" s="276">
        <v>163</v>
      </c>
      <c r="AN166" s="276">
        <v>129</v>
      </c>
      <c r="AO166" s="276">
        <v>157</v>
      </c>
      <c r="AP166" s="276">
        <v>162</v>
      </c>
      <c r="AQ166" s="276">
        <v>165</v>
      </c>
      <c r="AR166" s="276">
        <v>159</v>
      </c>
      <c r="AS166" s="276">
        <v>169</v>
      </c>
      <c r="AT166" s="276">
        <v>178</v>
      </c>
      <c r="AU166" s="276">
        <v>175</v>
      </c>
      <c r="AV166" s="276">
        <v>194</v>
      </c>
      <c r="AW166" s="276">
        <v>206</v>
      </c>
      <c r="AX166" s="276">
        <v>227</v>
      </c>
      <c r="AY166" s="276">
        <v>189</v>
      </c>
      <c r="AZ166" s="276">
        <v>216</v>
      </c>
      <c r="BA166" s="276">
        <v>203</v>
      </c>
      <c r="BB166" s="276">
        <v>197</v>
      </c>
      <c r="BC166" s="276">
        <v>213</v>
      </c>
      <c r="BD166" s="276">
        <v>222</v>
      </c>
      <c r="BE166" s="276">
        <v>198</v>
      </c>
      <c r="BF166" s="276">
        <v>214</v>
      </c>
      <c r="BG166" s="276">
        <v>192</v>
      </c>
      <c r="BH166" s="276">
        <v>196</v>
      </c>
      <c r="BI166" s="276">
        <v>197</v>
      </c>
      <c r="BJ166" s="276">
        <v>189</v>
      </c>
      <c r="BK166" s="276">
        <v>210</v>
      </c>
      <c r="BL166" s="276">
        <v>183</v>
      </c>
      <c r="BM166" s="276">
        <v>179</v>
      </c>
      <c r="BN166" s="276">
        <v>218</v>
      </c>
      <c r="BO166" s="276">
        <v>206</v>
      </c>
      <c r="BP166" s="276">
        <v>204</v>
      </c>
      <c r="BQ166" s="276">
        <v>212</v>
      </c>
      <c r="BR166" s="276">
        <v>180</v>
      </c>
      <c r="BS166" s="276">
        <v>219</v>
      </c>
      <c r="BT166" s="276">
        <v>192</v>
      </c>
      <c r="BU166" s="276">
        <v>152</v>
      </c>
      <c r="BV166" s="276">
        <v>163</v>
      </c>
      <c r="BW166" s="276">
        <v>190</v>
      </c>
      <c r="BX166" s="276">
        <v>126</v>
      </c>
      <c r="BY166" s="276">
        <v>170</v>
      </c>
      <c r="BZ166" s="276">
        <v>170</v>
      </c>
      <c r="CA166" s="276">
        <v>135</v>
      </c>
      <c r="CB166" s="276">
        <v>146</v>
      </c>
      <c r="CC166" s="276">
        <v>136</v>
      </c>
      <c r="CD166" s="276">
        <v>122</v>
      </c>
      <c r="CE166" s="276">
        <v>116</v>
      </c>
      <c r="CF166" s="276">
        <v>119</v>
      </c>
      <c r="CG166" s="276">
        <v>130</v>
      </c>
      <c r="CH166" s="276">
        <v>116</v>
      </c>
      <c r="CI166" s="276">
        <v>82</v>
      </c>
      <c r="CJ166" s="276">
        <v>87</v>
      </c>
      <c r="CK166" s="276">
        <v>96</v>
      </c>
      <c r="CL166" s="276">
        <v>80</v>
      </c>
      <c r="CM166" s="276">
        <v>58</v>
      </c>
      <c r="CN166" s="276">
        <v>59</v>
      </c>
      <c r="CO166" s="276">
        <v>54</v>
      </c>
      <c r="CP166" s="276">
        <v>236</v>
      </c>
    </row>
    <row r="167" spans="1:144" s="164" customFormat="1" ht="11.25" customHeight="1">
      <c r="A167" s="183"/>
      <c r="B167" s="184"/>
      <c r="C167" s="185"/>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c r="AA167" s="186"/>
      <c r="AB167" s="186"/>
      <c r="AC167" s="186"/>
      <c r="AD167" s="186"/>
      <c r="AE167" s="186"/>
      <c r="AF167" s="186"/>
      <c r="AG167" s="186"/>
      <c r="AH167" s="186"/>
      <c r="AI167" s="377"/>
      <c r="AJ167" s="377"/>
      <c r="AK167" s="377"/>
      <c r="AL167" s="186"/>
      <c r="AM167" s="186"/>
      <c r="AN167" s="186"/>
      <c r="AO167" s="186"/>
      <c r="AP167" s="186"/>
      <c r="AQ167" s="186"/>
      <c r="AR167" s="186"/>
      <c r="AS167" s="186"/>
      <c r="AT167" s="186"/>
      <c r="AU167" s="186"/>
      <c r="AV167" s="186"/>
      <c r="AW167" s="186"/>
      <c r="AX167" s="186"/>
      <c r="AY167" s="186"/>
      <c r="AZ167" s="186"/>
      <c r="BA167" s="186"/>
      <c r="BB167" s="186"/>
      <c r="BC167" s="186"/>
      <c r="BD167" s="186"/>
      <c r="BE167" s="186"/>
      <c r="BF167" s="186"/>
      <c r="BG167" s="186"/>
      <c r="BH167" s="186"/>
      <c r="BI167" s="186"/>
      <c r="BJ167" s="186"/>
      <c r="BK167" s="186"/>
      <c r="BL167" s="186"/>
      <c r="BM167" s="377"/>
      <c r="BN167" s="377"/>
      <c r="BO167" s="377"/>
      <c r="BP167" s="186"/>
      <c r="BQ167" s="186"/>
      <c r="BR167" s="186"/>
      <c r="BS167" s="186"/>
      <c r="BT167" s="186"/>
      <c r="BU167" s="186"/>
      <c r="BV167" s="186"/>
      <c r="BW167" s="186"/>
      <c r="BX167" s="186"/>
      <c r="BY167" s="186"/>
      <c r="BZ167" s="186"/>
      <c r="CA167" s="186"/>
      <c r="CB167" s="186"/>
      <c r="CC167" s="186"/>
      <c r="CD167" s="186"/>
      <c r="CE167" s="186"/>
      <c r="CF167" s="186"/>
      <c r="CG167" s="186"/>
      <c r="CH167" s="186"/>
      <c r="CI167" s="186"/>
      <c r="CJ167" s="186"/>
      <c r="CK167" s="186"/>
      <c r="CL167" s="186"/>
      <c r="CM167" s="186"/>
      <c r="CN167" s="186"/>
      <c r="CO167" s="186"/>
      <c r="CP167" s="186"/>
    </row>
    <row r="168" spans="1:144" s="164" customFormat="1" ht="11.25" customHeight="1">
      <c r="A168" s="152" t="s">
        <v>189</v>
      </c>
      <c r="B168" s="153"/>
      <c r="C168" s="153"/>
      <c r="D168" s="153"/>
      <c r="E168" s="153"/>
      <c r="F168" s="153"/>
      <c r="G168" s="153"/>
      <c r="H168" s="153"/>
      <c r="I168" s="234"/>
      <c r="J168" s="234"/>
      <c r="K168" s="234"/>
      <c r="L168" s="234"/>
      <c r="M168" s="234"/>
      <c r="N168" s="234"/>
      <c r="O168" s="234"/>
      <c r="P168" s="234"/>
      <c r="Q168" s="234"/>
      <c r="R168" s="234"/>
      <c r="S168" s="234"/>
      <c r="T168" s="234"/>
      <c r="U168" s="234"/>
      <c r="V168" s="234"/>
      <c r="W168" s="234"/>
      <c r="X168" s="234"/>
      <c r="Y168" s="234"/>
      <c r="Z168" s="234"/>
      <c r="AA168" s="234"/>
      <c r="AB168" s="234"/>
      <c r="AC168" s="234"/>
      <c r="AD168" s="234"/>
      <c r="AE168" s="234"/>
      <c r="AF168" s="234"/>
      <c r="AG168" s="234"/>
      <c r="AH168" s="234"/>
      <c r="AI168" s="177"/>
      <c r="AJ168" s="177"/>
      <c r="AK168" s="177"/>
      <c r="AL168" s="234"/>
      <c r="AM168" s="234"/>
      <c r="AN168" s="234"/>
      <c r="AO168" s="234"/>
      <c r="AP168" s="234"/>
      <c r="AQ168" s="234"/>
      <c r="AR168" s="234"/>
      <c r="AS168" s="234"/>
      <c r="AT168" s="234"/>
      <c r="AU168" s="234"/>
      <c r="AV168" s="234"/>
      <c r="AW168" s="234"/>
      <c r="AX168" s="234"/>
      <c r="AY168" s="234"/>
      <c r="AZ168" s="234"/>
      <c r="BA168" s="234"/>
      <c r="BB168" s="234"/>
      <c r="BC168" s="234"/>
      <c r="BD168" s="234"/>
      <c r="BE168" s="234"/>
      <c r="BF168" s="234"/>
      <c r="BG168" s="234"/>
      <c r="BH168" s="234"/>
      <c r="BI168" s="234"/>
      <c r="BJ168" s="234"/>
      <c r="BK168" s="234"/>
      <c r="BL168" s="234"/>
      <c r="BM168" s="177"/>
      <c r="BN168" s="177"/>
      <c r="BO168" s="177"/>
      <c r="BP168" s="234"/>
      <c r="BQ168" s="234"/>
      <c r="BR168" s="234"/>
      <c r="BS168" s="234"/>
      <c r="BT168" s="234"/>
      <c r="BU168" s="234"/>
      <c r="BV168" s="234"/>
      <c r="BW168" s="234"/>
      <c r="BX168" s="234"/>
      <c r="BY168" s="234"/>
      <c r="BZ168" s="234"/>
      <c r="CA168" s="234"/>
      <c r="CB168" s="234"/>
      <c r="CC168" s="234"/>
      <c r="CD168" s="234"/>
      <c r="CE168" s="234"/>
      <c r="CF168" s="234"/>
      <c r="CG168" s="234"/>
      <c r="CH168" s="234"/>
      <c r="CI168" s="234"/>
      <c r="CJ168" s="234"/>
      <c r="CK168" s="234"/>
      <c r="CL168" s="234"/>
      <c r="CM168" s="234"/>
      <c r="CN168" s="234"/>
      <c r="CO168" s="234"/>
      <c r="CP168" s="234"/>
    </row>
    <row r="169" spans="1:144" s="164" customFormat="1" ht="11.25" customHeight="1">
      <c r="A169" s="373" t="s">
        <v>192</v>
      </c>
      <c r="B169" s="374"/>
      <c r="C169" s="374"/>
      <c r="D169" s="374"/>
      <c r="E169" s="374"/>
      <c r="F169" s="374"/>
      <c r="G169" s="374"/>
      <c r="H169" s="374"/>
      <c r="I169" s="234"/>
      <c r="J169" s="234"/>
      <c r="K169" s="234"/>
      <c r="L169" s="234"/>
      <c r="M169" s="234"/>
      <c r="N169" s="234"/>
      <c r="O169" s="234"/>
      <c r="P169" s="234"/>
      <c r="Q169" s="234"/>
      <c r="R169" s="234"/>
      <c r="S169" s="234"/>
      <c r="T169" s="234"/>
      <c r="U169" s="234"/>
      <c r="V169" s="234"/>
      <c r="W169" s="234"/>
      <c r="X169" s="234"/>
      <c r="Y169" s="234"/>
      <c r="Z169" s="234"/>
      <c r="AA169" s="234"/>
      <c r="AB169" s="234"/>
      <c r="AC169" s="234"/>
      <c r="AD169" s="234"/>
      <c r="AE169" s="234"/>
      <c r="AF169" s="234"/>
      <c r="AG169" s="234"/>
      <c r="AH169" s="234"/>
      <c r="AI169" s="177"/>
      <c r="AJ169" s="177"/>
      <c r="AK169" s="177"/>
      <c r="AL169" s="234"/>
      <c r="AM169" s="234"/>
      <c r="AN169" s="234"/>
      <c r="AO169" s="234"/>
      <c r="AP169" s="234"/>
      <c r="AQ169" s="234"/>
      <c r="AR169" s="234"/>
      <c r="AS169" s="234"/>
      <c r="AT169" s="234"/>
      <c r="AU169" s="234"/>
      <c r="AV169" s="234"/>
      <c r="AW169" s="234"/>
      <c r="AX169" s="234"/>
      <c r="AY169" s="234"/>
      <c r="AZ169" s="234"/>
      <c r="BA169" s="234"/>
      <c r="BB169" s="234"/>
      <c r="BC169" s="234"/>
      <c r="BD169" s="234"/>
      <c r="BE169" s="234"/>
      <c r="BF169" s="234"/>
      <c r="BG169" s="234"/>
      <c r="BH169" s="234"/>
      <c r="BI169" s="234"/>
      <c r="BJ169" s="234"/>
      <c r="BK169" s="234"/>
      <c r="BL169" s="234"/>
      <c r="BM169" s="177"/>
      <c r="BN169" s="177"/>
      <c r="BO169" s="177"/>
      <c r="BP169" s="234"/>
      <c r="BQ169" s="234"/>
      <c r="BR169" s="234"/>
      <c r="BS169" s="234"/>
      <c r="BT169" s="234"/>
      <c r="BU169" s="234"/>
      <c r="BV169" s="234"/>
      <c r="BW169" s="234"/>
      <c r="BX169" s="234"/>
      <c r="BY169" s="234"/>
      <c r="BZ169" s="234"/>
      <c r="CA169" s="234"/>
      <c r="CB169" s="234"/>
      <c r="CC169" s="234"/>
      <c r="CD169" s="234"/>
      <c r="CE169" s="234"/>
      <c r="CF169" s="234"/>
      <c r="CG169" s="234"/>
      <c r="CH169" s="234"/>
      <c r="CI169" s="234"/>
      <c r="CJ169" s="234"/>
      <c r="CK169" s="234"/>
      <c r="CL169" s="234"/>
      <c r="CM169" s="234"/>
      <c r="CN169" s="234"/>
      <c r="CO169" s="234"/>
      <c r="CP169" s="234"/>
    </row>
    <row r="170" spans="1:144" s="164" customFormat="1" ht="11.25" customHeight="1">
      <c r="A170" s="161"/>
      <c r="B170" s="232"/>
      <c r="C170" s="233"/>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c r="AA170" s="234"/>
      <c r="AB170" s="234"/>
      <c r="AC170" s="234"/>
      <c r="AD170" s="234"/>
      <c r="AE170" s="234"/>
      <c r="AF170" s="234"/>
      <c r="AG170" s="234"/>
      <c r="AH170" s="234"/>
      <c r="AI170" s="177"/>
      <c r="AJ170" s="177"/>
      <c r="AK170" s="177"/>
      <c r="AL170" s="234"/>
      <c r="AM170" s="234"/>
      <c r="AN170" s="234"/>
      <c r="AO170" s="234"/>
      <c r="AP170" s="234"/>
      <c r="AQ170" s="234"/>
      <c r="AR170" s="234"/>
      <c r="AS170" s="234"/>
      <c r="AT170" s="234"/>
      <c r="AU170" s="234"/>
      <c r="AV170" s="234"/>
      <c r="AW170" s="234"/>
      <c r="AX170" s="234"/>
      <c r="AY170" s="234"/>
      <c r="AZ170" s="234"/>
      <c r="BA170" s="234"/>
      <c r="BB170" s="234"/>
      <c r="BC170" s="234"/>
      <c r="BD170" s="234"/>
      <c r="BE170" s="234"/>
      <c r="BF170" s="234"/>
      <c r="BG170" s="234"/>
      <c r="BH170" s="234"/>
      <c r="BI170" s="234"/>
      <c r="BJ170" s="234"/>
      <c r="BK170" s="234"/>
      <c r="BL170" s="234"/>
      <c r="BM170" s="177"/>
      <c r="BN170" s="177"/>
      <c r="BO170" s="177"/>
      <c r="BP170" s="234"/>
      <c r="BQ170" s="234"/>
      <c r="BR170" s="234"/>
      <c r="BS170" s="234"/>
      <c r="BT170" s="234"/>
      <c r="BU170" s="234"/>
      <c r="BV170" s="234"/>
      <c r="BW170" s="234"/>
      <c r="BX170" s="234"/>
      <c r="BY170" s="234"/>
      <c r="BZ170" s="234"/>
      <c r="CA170" s="234"/>
      <c r="CB170" s="234"/>
      <c r="CC170" s="234"/>
      <c r="CD170" s="234"/>
      <c r="CE170" s="234"/>
      <c r="CF170" s="234"/>
      <c r="CG170" s="234"/>
      <c r="CH170" s="234"/>
      <c r="CI170" s="234"/>
      <c r="CJ170" s="234"/>
      <c r="CK170" s="234"/>
      <c r="CL170" s="234"/>
      <c r="CM170" s="234"/>
      <c r="CN170" s="234"/>
      <c r="CO170" s="234"/>
      <c r="CP170" s="234"/>
    </row>
    <row r="171" spans="1:144" s="164" customFormat="1" ht="11.25" customHeight="1">
      <c r="A171" s="177" t="s">
        <v>185</v>
      </c>
    </row>
    <row r="172" spans="1:144" s="164" customFormat="1" ht="18">
      <c r="A172" s="175"/>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61"/>
      <c r="BO172" s="161"/>
      <c r="BP172" s="161"/>
      <c r="BQ172" s="161"/>
      <c r="BR172" s="161"/>
      <c r="BS172" s="161"/>
      <c r="BT172" s="161"/>
      <c r="BU172" s="161"/>
      <c r="BV172" s="161"/>
      <c r="BW172" s="161"/>
      <c r="BX172" s="161"/>
      <c r="BY172" s="161"/>
      <c r="BZ172" s="161"/>
      <c r="CA172" s="161"/>
      <c r="CB172" s="161"/>
      <c r="CC172" s="161"/>
      <c r="CD172" s="161"/>
      <c r="CE172" s="161"/>
      <c r="CF172" s="161"/>
      <c r="CG172" s="161"/>
      <c r="CH172" s="161"/>
      <c r="CI172" s="161"/>
      <c r="CJ172" s="161"/>
      <c r="CK172" s="161"/>
      <c r="CL172" s="161"/>
      <c r="CM172" s="161"/>
      <c r="CN172" s="161"/>
      <c r="CO172" s="161"/>
      <c r="CP172" s="161"/>
    </row>
    <row r="173" spans="1:144" s="164" customFormat="1" ht="15">
      <c r="A173" s="62"/>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c r="AA173" s="161"/>
      <c r="AB173" s="161"/>
      <c r="AC173" s="161"/>
      <c r="AD173" s="161"/>
      <c r="AE173" s="161"/>
      <c r="AF173" s="161"/>
      <c r="AG173" s="161"/>
      <c r="AH173" s="161"/>
      <c r="AI173" s="161"/>
      <c r="AJ173" s="161"/>
      <c r="AK173" s="161"/>
      <c r="AL173" s="161"/>
      <c r="AM173" s="161"/>
      <c r="AN173" s="161"/>
      <c r="AO173" s="161"/>
      <c r="AP173" s="161"/>
      <c r="AQ173" s="161"/>
      <c r="AR173" s="161"/>
      <c r="AS173" s="161"/>
      <c r="AT173" s="161"/>
      <c r="AU173" s="161"/>
      <c r="AV173" s="161"/>
      <c r="AW173" s="161"/>
      <c r="AX173" s="161"/>
      <c r="AY173" s="161"/>
      <c r="AZ173" s="161"/>
      <c r="BA173" s="161"/>
      <c r="BB173" s="161"/>
      <c r="BC173" s="161"/>
      <c r="BD173" s="161"/>
      <c r="BE173" s="161"/>
      <c r="BF173" s="161"/>
      <c r="BG173" s="161"/>
      <c r="BH173" s="161"/>
      <c r="BI173" s="161"/>
      <c r="BJ173" s="161"/>
      <c r="BK173" s="161"/>
      <c r="BL173" s="161"/>
      <c r="BM173" s="161"/>
      <c r="BN173" s="161"/>
      <c r="BO173" s="161"/>
      <c r="BP173" s="161"/>
      <c r="BQ173" s="161"/>
      <c r="BR173" s="161"/>
      <c r="BS173" s="161"/>
      <c r="BT173" s="161"/>
      <c r="BU173" s="161"/>
      <c r="BV173" s="161"/>
      <c r="BW173" s="161"/>
      <c r="BX173" s="161"/>
      <c r="BY173" s="161"/>
      <c r="BZ173" s="161"/>
      <c r="CA173" s="161"/>
      <c r="CB173" s="161"/>
      <c r="CC173" s="161"/>
      <c r="CD173" s="161"/>
      <c r="CE173" s="161"/>
      <c r="CF173" s="161"/>
      <c r="CG173" s="161"/>
      <c r="CH173" s="161"/>
      <c r="CI173" s="161"/>
      <c r="CJ173" s="161"/>
      <c r="CK173" s="161"/>
      <c r="CL173" s="161"/>
      <c r="CM173" s="161"/>
      <c r="CN173" s="161"/>
      <c r="CO173" s="161"/>
      <c r="CP173" s="161"/>
      <c r="CQ173" s="161"/>
      <c r="CR173" s="161"/>
      <c r="CS173" s="161"/>
      <c r="CT173" s="161"/>
      <c r="CU173" s="161"/>
      <c r="CV173" s="161"/>
      <c r="CW173" s="161"/>
      <c r="CX173" s="161"/>
      <c r="CY173" s="161"/>
      <c r="CZ173" s="161"/>
      <c r="DA173" s="161"/>
      <c r="DB173" s="161"/>
      <c r="DC173" s="161"/>
      <c r="DD173" s="161"/>
      <c r="DE173" s="161"/>
      <c r="DF173" s="161"/>
      <c r="DG173" s="161"/>
      <c r="DH173" s="161"/>
      <c r="DI173" s="161"/>
      <c r="DJ173" s="161"/>
      <c r="DK173" s="161"/>
      <c r="DL173" s="161"/>
      <c r="DM173" s="161"/>
      <c r="DN173" s="161"/>
      <c r="DO173" s="161"/>
      <c r="DP173" s="161"/>
      <c r="DQ173" s="161"/>
      <c r="DR173" s="161"/>
      <c r="DS173" s="161"/>
      <c r="DT173" s="161"/>
      <c r="DU173" s="161"/>
      <c r="DV173" s="161"/>
      <c r="DW173" s="161"/>
      <c r="DX173" s="161"/>
      <c r="DY173" s="161"/>
      <c r="DZ173" s="161"/>
      <c r="EA173" s="161"/>
      <c r="EB173" s="161"/>
      <c r="EC173" s="161"/>
      <c r="ED173" s="161"/>
      <c r="EE173" s="161"/>
      <c r="EF173" s="161"/>
      <c r="EG173" s="161"/>
      <c r="EH173" s="161"/>
      <c r="EI173" s="161"/>
      <c r="EJ173" s="161"/>
      <c r="EK173" s="161"/>
      <c r="EL173" s="161"/>
      <c r="EM173" s="161"/>
      <c r="EN173" s="161"/>
    </row>
    <row r="174" spans="1:144" s="161" customFormat="1" ht="15">
      <c r="A174" s="62"/>
    </row>
    <row r="175" spans="1:144" s="164" customFormat="1" ht="15">
      <c r="A175" s="187"/>
      <c r="CQ175" s="161"/>
      <c r="CR175" s="161"/>
      <c r="CS175" s="161"/>
      <c r="CT175" s="161"/>
      <c r="CU175" s="161"/>
      <c r="CV175" s="161"/>
      <c r="CW175" s="161"/>
      <c r="CX175" s="161"/>
      <c r="CY175" s="161"/>
      <c r="CZ175" s="161"/>
      <c r="DA175" s="161"/>
      <c r="DB175" s="161"/>
      <c r="DC175" s="161"/>
      <c r="DD175" s="161"/>
      <c r="DE175" s="161"/>
      <c r="DF175" s="161"/>
      <c r="DG175" s="161"/>
      <c r="DH175" s="161"/>
      <c r="DI175" s="161"/>
      <c r="DJ175" s="161"/>
      <c r="DK175" s="161"/>
      <c r="DL175" s="161"/>
      <c r="DM175" s="161"/>
      <c r="DN175" s="161"/>
      <c r="DO175" s="161"/>
      <c r="DP175" s="161"/>
      <c r="DQ175" s="161"/>
      <c r="DR175" s="161"/>
      <c r="DS175" s="161"/>
      <c r="DT175" s="161"/>
      <c r="DU175" s="161"/>
      <c r="DV175" s="161"/>
    </row>
    <row r="176" spans="1:144" s="164" customFormat="1" ht="15">
      <c r="A176" s="187"/>
    </row>
    <row r="177" spans="1:94" s="164" customFormat="1" ht="15">
      <c r="A177" s="187"/>
    </row>
    <row r="178" spans="1:94" s="164" customFormat="1" ht="15">
      <c r="A178" s="187"/>
      <c r="X178" s="162"/>
      <c r="Y178" s="162"/>
      <c r="Z178" s="162"/>
      <c r="AA178" s="162"/>
      <c r="AB178" s="162"/>
      <c r="AC178" s="162"/>
      <c r="AD178" s="162"/>
      <c r="AE178" s="162"/>
      <c r="AF178" s="162"/>
      <c r="AG178" s="162"/>
      <c r="AH178" s="162"/>
      <c r="AI178" s="162"/>
      <c r="AJ178" s="162"/>
      <c r="AK178" s="162"/>
      <c r="AL178" s="162"/>
      <c r="AM178" s="162"/>
      <c r="AN178" s="162"/>
      <c r="AO178" s="162"/>
      <c r="AP178" s="162"/>
      <c r="AQ178" s="162"/>
      <c r="AR178" s="162"/>
      <c r="AS178" s="162"/>
      <c r="AT178" s="162"/>
      <c r="AU178" s="162"/>
      <c r="AV178" s="162"/>
      <c r="AW178" s="162"/>
      <c r="AX178" s="162"/>
      <c r="AY178" s="162"/>
      <c r="AZ178" s="162"/>
      <c r="BA178" s="162"/>
      <c r="BB178" s="162"/>
      <c r="BC178" s="162"/>
      <c r="BD178" s="162"/>
      <c r="BE178" s="162"/>
      <c r="BF178" s="162"/>
      <c r="BG178" s="162"/>
      <c r="BH178" s="162"/>
      <c r="BI178" s="162"/>
      <c r="BJ178" s="162"/>
      <c r="BK178" s="162"/>
      <c r="BL178" s="162"/>
      <c r="BM178" s="162"/>
      <c r="BN178" s="162"/>
      <c r="BO178" s="162"/>
      <c r="BP178" s="162"/>
      <c r="BQ178" s="162"/>
      <c r="BR178" s="162"/>
      <c r="BS178" s="162"/>
      <c r="BT178" s="162"/>
      <c r="BU178" s="162"/>
      <c r="BV178" s="162"/>
      <c r="BW178" s="162"/>
      <c r="BX178" s="162"/>
      <c r="BY178" s="162"/>
      <c r="BZ178" s="162"/>
      <c r="CA178" s="162"/>
      <c r="CB178" s="162"/>
      <c r="CC178" s="162"/>
      <c r="CD178" s="162"/>
      <c r="CE178" s="162"/>
      <c r="CF178" s="162"/>
      <c r="CG178" s="162"/>
      <c r="CH178" s="162"/>
      <c r="CI178" s="162"/>
      <c r="CJ178" s="162"/>
      <c r="CK178" s="162"/>
      <c r="CL178" s="162"/>
      <c r="CM178" s="162"/>
      <c r="CN178" s="162"/>
      <c r="CO178" s="162"/>
      <c r="CP178" s="162"/>
    </row>
    <row r="179" spans="1:94" ht="15">
      <c r="A179" s="187"/>
    </row>
    <row r="180" spans="1:94" ht="15">
      <c r="A180" s="187"/>
    </row>
    <row r="181" spans="1:94" ht="15">
      <c r="A181" s="187"/>
    </row>
    <row r="182" spans="1:94" ht="15">
      <c r="A182" s="187"/>
    </row>
    <row r="183" spans="1:94" ht="15"/>
  </sheetData>
  <mergeCells count="26">
    <mergeCell ref="AG2:AH2"/>
    <mergeCell ref="AG58:AH58"/>
    <mergeCell ref="D115:AH115"/>
    <mergeCell ref="AI115:BL115"/>
    <mergeCell ref="BM115:CP115"/>
    <mergeCell ref="CN114:CP114"/>
    <mergeCell ref="BJ58:BL58"/>
    <mergeCell ref="D59:AH59"/>
    <mergeCell ref="AI59:BL59"/>
    <mergeCell ref="BM59:CP59"/>
    <mergeCell ref="A169:H169"/>
    <mergeCell ref="A1:K1"/>
    <mergeCell ref="N1:O1"/>
    <mergeCell ref="BJ2:BL2"/>
    <mergeCell ref="CN2:CP2"/>
    <mergeCell ref="AI167:AK167"/>
    <mergeCell ref="BM167:BO167"/>
    <mergeCell ref="AI111:AK111"/>
    <mergeCell ref="BM111:BO111"/>
    <mergeCell ref="BJ114:BL114"/>
    <mergeCell ref="D3:AH3"/>
    <mergeCell ref="AI3:BL3"/>
    <mergeCell ref="BM3:CP3"/>
    <mergeCell ref="AI55:AK55"/>
    <mergeCell ref="AG114:AH114"/>
    <mergeCell ref="CN58:CP58"/>
  </mergeCells>
  <phoneticPr fontId="12" type="noConversion"/>
  <hyperlinks>
    <hyperlink ref="N1:O1" location="Contents!A1" display="back to contents"/>
  </hyperlinks>
  <pageMargins left="0.74803149606299213" right="0.74803149606299213" top="0.98425196850393704" bottom="0.98425196850393704" header="0.51181102362204722" footer="0.51181102362204722"/>
  <pageSetup paperSize="9" scale="40" pageOrder="overThenDown" orientation="landscape" r:id="rId1"/>
  <headerFooter alignWithMargins="0"/>
  <rowBreaks count="2" manualBreakCount="2">
    <brk id="57" max="93" man="1"/>
    <brk id="113" max="93" man="1"/>
  </rowBreaks>
  <colBreaks count="2" manualBreakCount="2">
    <brk id="34" max="1048575" man="1"/>
    <brk id="6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R171"/>
  <sheetViews>
    <sheetView zoomScaleNormal="100" workbookViewId="0">
      <selection sqref="A1:I1"/>
    </sheetView>
  </sheetViews>
  <sheetFormatPr defaultRowHeight="15"/>
  <cols>
    <col min="1" max="1" width="29.7109375" style="31" customWidth="1"/>
    <col min="2" max="2" width="11.28515625" style="31" customWidth="1"/>
    <col min="3" max="3" width="1.5703125" style="31" customWidth="1"/>
    <col min="4" max="22" width="11.28515625" style="31" customWidth="1"/>
    <col min="23" max="23" width="1.7109375" style="31" customWidth="1"/>
    <col min="24" max="24" width="23.140625" style="31" customWidth="1"/>
    <col min="25" max="25" width="28.7109375" style="39" customWidth="1"/>
    <col min="26" max="26" width="11.28515625" style="39" customWidth="1"/>
    <col min="27" max="27" width="0.85546875" style="39" customWidth="1"/>
    <col min="28" max="46" width="11.28515625" style="39" customWidth="1"/>
    <col min="47" max="47" width="0.85546875" style="39" customWidth="1"/>
    <col min="48" max="49" width="29.7109375" style="39" customWidth="1"/>
    <col min="50" max="50" width="11.28515625" style="39" customWidth="1"/>
    <col min="51" max="51" width="0.85546875" style="39" customWidth="1"/>
    <col min="52" max="70" width="11.140625" style="39" customWidth="1"/>
    <col min="71" max="71" width="0.85546875" style="39" customWidth="1"/>
    <col min="72" max="72" width="29.5703125" style="39" customWidth="1"/>
    <col min="73" max="73" width="0.85546875" style="39" customWidth="1"/>
    <col min="74" max="96" width="9.140625" style="39"/>
    <col min="97" max="16384" width="9.140625" style="31"/>
  </cols>
  <sheetData>
    <row r="1" spans="1:96" s="39" customFormat="1" ht="18" customHeight="1">
      <c r="A1" s="384" t="s">
        <v>208</v>
      </c>
      <c r="B1" s="384"/>
      <c r="C1" s="384"/>
      <c r="D1" s="384"/>
      <c r="E1" s="384"/>
      <c r="F1" s="384"/>
      <c r="G1" s="384"/>
      <c r="H1" s="384"/>
      <c r="I1" s="384"/>
      <c r="J1" s="160"/>
      <c r="K1" s="370" t="s">
        <v>142</v>
      </c>
      <c r="L1" s="370"/>
      <c r="M1" s="97"/>
      <c r="N1" s="160"/>
      <c r="O1" s="160"/>
      <c r="P1" s="160"/>
      <c r="Q1" s="160"/>
      <c r="R1" s="160"/>
      <c r="S1" s="160"/>
      <c r="T1" s="160"/>
      <c r="U1" s="160"/>
      <c r="V1" s="161"/>
      <c r="W1" s="161"/>
      <c r="BU1" s="161"/>
    </row>
    <row r="2" spans="1:96" ht="15.75">
      <c r="A2" s="81"/>
      <c r="B2" s="81"/>
      <c r="C2" s="81"/>
      <c r="D2" s="81"/>
      <c r="E2" s="81"/>
      <c r="F2" s="81"/>
      <c r="G2" s="81"/>
      <c r="H2" s="81"/>
      <c r="I2" s="81"/>
      <c r="J2" s="162"/>
      <c r="K2" s="37"/>
      <c r="L2" s="37"/>
      <c r="M2" s="163"/>
      <c r="N2" s="162"/>
      <c r="O2" s="162"/>
      <c r="P2" s="162"/>
      <c r="Q2" s="162"/>
      <c r="R2" s="162"/>
      <c r="S2" s="162"/>
      <c r="T2" s="162"/>
      <c r="U2" s="162"/>
      <c r="V2" s="164"/>
      <c r="W2" s="164"/>
      <c r="X2" s="159" t="s">
        <v>48</v>
      </c>
      <c r="BU2" s="161"/>
    </row>
    <row r="3" spans="1:96" s="339" customFormat="1" ht="15.75">
      <c r="A3" s="336" t="s">
        <v>48</v>
      </c>
      <c r="B3" s="308"/>
      <c r="C3" s="309"/>
      <c r="D3" s="380" t="s">
        <v>95</v>
      </c>
      <c r="E3" s="380"/>
      <c r="F3" s="380"/>
      <c r="G3" s="380"/>
      <c r="H3" s="380"/>
      <c r="I3" s="380"/>
      <c r="J3" s="380"/>
      <c r="K3" s="380"/>
      <c r="L3" s="380"/>
      <c r="M3" s="380"/>
      <c r="N3" s="380"/>
      <c r="O3" s="381"/>
      <c r="P3" s="381"/>
      <c r="Q3" s="381"/>
      <c r="R3" s="381"/>
      <c r="S3" s="381"/>
      <c r="T3" s="381"/>
      <c r="U3" s="381"/>
      <c r="V3" s="381"/>
      <c r="W3" s="337"/>
      <c r="X3" s="336" t="s">
        <v>77</v>
      </c>
      <c r="Y3" s="338"/>
      <c r="Z3" s="338"/>
      <c r="AA3" s="338"/>
      <c r="AB3" s="338"/>
      <c r="AC3" s="338"/>
      <c r="AD3" s="338"/>
      <c r="AE3" s="338"/>
      <c r="AF3" s="338"/>
      <c r="AG3" s="338"/>
      <c r="AH3" s="338"/>
      <c r="AI3" s="338"/>
      <c r="AJ3" s="338"/>
      <c r="AK3" s="338"/>
      <c r="AL3" s="338"/>
      <c r="AM3" s="338"/>
      <c r="AN3" s="338"/>
      <c r="AO3" s="338"/>
      <c r="AP3" s="338"/>
      <c r="AQ3" s="338"/>
      <c r="AR3" s="338"/>
      <c r="AS3" s="338"/>
      <c r="AT3" s="338"/>
      <c r="AU3" s="338"/>
      <c r="AV3" s="338"/>
      <c r="AW3" s="338"/>
      <c r="AX3" s="338"/>
      <c r="AY3" s="338"/>
      <c r="AZ3" s="338"/>
      <c r="BA3" s="338"/>
      <c r="BB3" s="338"/>
      <c r="BC3" s="338"/>
      <c r="BD3" s="338"/>
      <c r="BE3" s="338"/>
      <c r="BF3" s="338"/>
      <c r="BG3" s="338"/>
      <c r="BH3" s="338"/>
      <c r="BI3" s="338"/>
      <c r="BJ3" s="338"/>
      <c r="BK3" s="338"/>
      <c r="BL3" s="338"/>
      <c r="BM3" s="338"/>
      <c r="BN3" s="338"/>
      <c r="BO3" s="338"/>
      <c r="BP3" s="338"/>
      <c r="BQ3" s="338"/>
      <c r="BR3" s="338"/>
      <c r="BS3" s="338"/>
      <c r="BT3" s="338"/>
      <c r="BU3" s="323"/>
      <c r="BV3" s="338"/>
      <c r="BW3" s="338"/>
      <c r="BX3" s="338"/>
      <c r="BY3" s="338"/>
      <c r="BZ3" s="338"/>
      <c r="CA3" s="338"/>
      <c r="CB3" s="338"/>
      <c r="CC3" s="338"/>
      <c r="CD3" s="338"/>
      <c r="CE3" s="338"/>
      <c r="CF3" s="338"/>
      <c r="CG3" s="338"/>
      <c r="CH3" s="338"/>
      <c r="CI3" s="338"/>
      <c r="CJ3" s="338"/>
      <c r="CK3" s="338"/>
      <c r="CL3" s="338"/>
      <c r="CM3" s="338"/>
      <c r="CN3" s="338"/>
      <c r="CO3" s="338"/>
      <c r="CP3" s="338"/>
      <c r="CQ3" s="338"/>
      <c r="CR3" s="338"/>
    </row>
    <row r="4" spans="1:96" s="345" customFormat="1" ht="15.75">
      <c r="A4" s="332" t="s">
        <v>77</v>
      </c>
      <c r="B4" s="340" t="s">
        <v>79</v>
      </c>
      <c r="C4" s="333"/>
      <c r="D4" s="334" t="s">
        <v>52</v>
      </c>
      <c r="E4" s="334" t="s">
        <v>55</v>
      </c>
      <c r="F4" s="334" t="s">
        <v>58</v>
      </c>
      <c r="G4" s="334" t="s">
        <v>61</v>
      </c>
      <c r="H4" s="334" t="s">
        <v>64</v>
      </c>
      <c r="I4" s="334" t="s">
        <v>67</v>
      </c>
      <c r="J4" s="334" t="s">
        <v>96</v>
      </c>
      <c r="K4" s="335" t="s">
        <v>97</v>
      </c>
      <c r="L4" s="334" t="s">
        <v>59</v>
      </c>
      <c r="M4" s="334" t="s">
        <v>98</v>
      </c>
      <c r="N4" s="334" t="s">
        <v>99</v>
      </c>
      <c r="O4" s="334" t="s">
        <v>100</v>
      </c>
      <c r="P4" s="334" t="s">
        <v>101</v>
      </c>
      <c r="Q4" s="334" t="s">
        <v>102</v>
      </c>
      <c r="R4" s="334" t="s">
        <v>103</v>
      </c>
      <c r="S4" s="334" t="s">
        <v>104</v>
      </c>
      <c r="T4" s="334" t="s">
        <v>105</v>
      </c>
      <c r="U4" s="334" t="s">
        <v>106</v>
      </c>
      <c r="V4" s="334" t="s">
        <v>80</v>
      </c>
      <c r="W4" s="341"/>
      <c r="X4" s="342"/>
      <c r="Y4" s="343"/>
      <c r="Z4" s="343"/>
      <c r="AA4" s="343"/>
      <c r="AB4" s="343"/>
      <c r="AC4" s="343"/>
      <c r="AD4" s="343"/>
      <c r="AE4" s="343"/>
      <c r="AF4" s="343"/>
      <c r="AG4" s="343"/>
      <c r="AH4" s="343"/>
      <c r="AI4" s="343"/>
      <c r="AJ4" s="343"/>
      <c r="AK4" s="343"/>
      <c r="AL4" s="343"/>
      <c r="AM4" s="343"/>
      <c r="AN4" s="343"/>
      <c r="AO4" s="343"/>
      <c r="AP4" s="343"/>
      <c r="AQ4" s="343"/>
      <c r="AR4" s="343"/>
      <c r="AS4" s="343"/>
      <c r="AT4" s="343"/>
      <c r="AU4" s="343"/>
      <c r="AV4" s="343"/>
      <c r="AW4" s="343"/>
      <c r="AX4" s="343"/>
      <c r="AY4" s="343"/>
      <c r="AZ4" s="343"/>
      <c r="BA4" s="343"/>
      <c r="BB4" s="343"/>
      <c r="BC4" s="343"/>
      <c r="BD4" s="343"/>
      <c r="BE4" s="343"/>
      <c r="BF4" s="343"/>
      <c r="BG4" s="343"/>
      <c r="BH4" s="343"/>
      <c r="BI4" s="343"/>
      <c r="BJ4" s="343"/>
      <c r="BK4" s="343"/>
      <c r="BL4" s="343"/>
      <c r="BM4" s="343"/>
      <c r="BN4" s="343"/>
      <c r="BO4" s="343"/>
      <c r="BP4" s="343"/>
      <c r="BQ4" s="343"/>
      <c r="BR4" s="343"/>
      <c r="BS4" s="343"/>
      <c r="BT4" s="343"/>
      <c r="BU4" s="344"/>
      <c r="BV4" s="343"/>
      <c r="BW4" s="343"/>
      <c r="BX4" s="343"/>
      <c r="BY4" s="343"/>
      <c r="BZ4" s="343"/>
      <c r="CA4" s="343"/>
      <c r="CB4" s="343"/>
      <c r="CC4" s="343"/>
      <c r="CD4" s="343"/>
      <c r="CE4" s="343"/>
      <c r="CF4" s="343"/>
      <c r="CG4" s="343"/>
      <c r="CH4" s="343"/>
      <c r="CI4" s="343"/>
      <c r="CJ4" s="343"/>
      <c r="CK4" s="343"/>
      <c r="CL4" s="343"/>
      <c r="CM4" s="343"/>
      <c r="CN4" s="343"/>
      <c r="CO4" s="343"/>
      <c r="CP4" s="343"/>
      <c r="CQ4" s="343"/>
      <c r="CR4" s="343"/>
    </row>
    <row r="5" spans="1:96" ht="15.75">
      <c r="A5" s="142" t="s">
        <v>32</v>
      </c>
      <c r="B5" s="286">
        <v>5347600</v>
      </c>
      <c r="C5" s="275"/>
      <c r="D5" s="275">
        <v>291857</v>
      </c>
      <c r="E5" s="275">
        <v>288721</v>
      </c>
      <c r="F5" s="275">
        <v>271899</v>
      </c>
      <c r="G5" s="275">
        <v>308271</v>
      </c>
      <c r="H5" s="275">
        <v>368541</v>
      </c>
      <c r="I5" s="275">
        <v>357558</v>
      </c>
      <c r="J5" s="275">
        <v>343682</v>
      </c>
      <c r="K5" s="275">
        <v>314957</v>
      </c>
      <c r="L5" s="275">
        <v>360888</v>
      </c>
      <c r="M5" s="275">
        <v>403678</v>
      </c>
      <c r="N5" s="275">
        <v>398635</v>
      </c>
      <c r="O5" s="275">
        <v>354653</v>
      </c>
      <c r="P5" s="275">
        <v>315810</v>
      </c>
      <c r="Q5" s="275">
        <v>305577</v>
      </c>
      <c r="R5" s="275">
        <v>229635</v>
      </c>
      <c r="S5" s="275">
        <v>186414</v>
      </c>
      <c r="T5" s="275">
        <v>132443</v>
      </c>
      <c r="U5" s="275">
        <v>74829</v>
      </c>
      <c r="V5" s="275">
        <v>39552</v>
      </c>
      <c r="W5" s="166"/>
      <c r="X5" s="47" t="s">
        <v>32</v>
      </c>
      <c r="BU5" s="165"/>
    </row>
    <row r="6" spans="1:96" ht="15.75">
      <c r="A6" s="47" t="s">
        <v>81</v>
      </c>
      <c r="B6" s="277"/>
      <c r="C6" s="277"/>
      <c r="D6" s="277"/>
      <c r="E6" s="277"/>
      <c r="F6" s="277"/>
      <c r="G6" s="277"/>
      <c r="H6" s="277"/>
      <c r="I6" s="277"/>
      <c r="J6" s="277"/>
      <c r="K6" s="277"/>
      <c r="L6" s="277"/>
      <c r="M6" s="277"/>
      <c r="N6" s="277"/>
      <c r="O6" s="277"/>
      <c r="P6" s="277"/>
      <c r="Q6" s="277"/>
      <c r="R6" s="277"/>
      <c r="S6" s="277"/>
      <c r="T6" s="277"/>
      <c r="U6" s="277"/>
      <c r="V6" s="277"/>
      <c r="W6" s="166"/>
      <c r="X6" s="47" t="s">
        <v>81</v>
      </c>
      <c r="BU6" s="165"/>
    </row>
    <row r="7" spans="1:96" ht="15.75" customHeight="1">
      <c r="A7" s="52" t="s">
        <v>0</v>
      </c>
      <c r="B7" s="276">
        <v>228920</v>
      </c>
      <c r="C7" s="276"/>
      <c r="D7" s="245">
        <v>12298</v>
      </c>
      <c r="E7" s="245">
        <v>10419</v>
      </c>
      <c r="F7" s="245">
        <v>8919</v>
      </c>
      <c r="G7" s="245">
        <v>11838</v>
      </c>
      <c r="H7" s="245">
        <v>23897</v>
      </c>
      <c r="I7" s="245">
        <v>23535</v>
      </c>
      <c r="J7" s="245">
        <v>19582</v>
      </c>
      <c r="K7" s="245">
        <v>14990</v>
      </c>
      <c r="L7" s="245">
        <v>14395</v>
      </c>
      <c r="M7" s="245">
        <v>14809</v>
      </c>
      <c r="N7" s="245">
        <v>14830</v>
      </c>
      <c r="O7" s="245">
        <v>13586</v>
      </c>
      <c r="P7" s="245">
        <v>11560</v>
      </c>
      <c r="Q7" s="245">
        <v>10521</v>
      </c>
      <c r="R7" s="245">
        <v>7583</v>
      </c>
      <c r="S7" s="245">
        <v>6580</v>
      </c>
      <c r="T7" s="245">
        <v>5063</v>
      </c>
      <c r="U7" s="245">
        <v>3034</v>
      </c>
      <c r="V7" s="245">
        <v>1481</v>
      </c>
      <c r="W7" s="167"/>
      <c r="X7" s="52" t="s">
        <v>0</v>
      </c>
      <c r="BU7" s="161"/>
    </row>
    <row r="8" spans="1:96" ht="15" customHeight="1">
      <c r="A8" s="52" t="s">
        <v>1</v>
      </c>
      <c r="B8" s="276">
        <v>260530</v>
      </c>
      <c r="C8" s="276"/>
      <c r="D8" s="245">
        <v>15409</v>
      </c>
      <c r="E8" s="245">
        <v>15742</v>
      </c>
      <c r="F8" s="245">
        <v>14454</v>
      </c>
      <c r="G8" s="245">
        <v>14859</v>
      </c>
      <c r="H8" s="245">
        <v>13679</v>
      </c>
      <c r="I8" s="245">
        <v>13937</v>
      </c>
      <c r="J8" s="245">
        <v>15801</v>
      </c>
      <c r="K8" s="245">
        <v>16421</v>
      </c>
      <c r="L8" s="245">
        <v>19475</v>
      </c>
      <c r="M8" s="245">
        <v>20694</v>
      </c>
      <c r="N8" s="245">
        <v>19954</v>
      </c>
      <c r="O8" s="245">
        <v>17971</v>
      </c>
      <c r="P8" s="245">
        <v>16344</v>
      </c>
      <c r="Q8" s="245">
        <v>15543</v>
      </c>
      <c r="R8" s="245">
        <v>10831</v>
      </c>
      <c r="S8" s="245">
        <v>8337</v>
      </c>
      <c r="T8" s="245">
        <v>5801</v>
      </c>
      <c r="U8" s="245">
        <v>3393</v>
      </c>
      <c r="V8" s="245">
        <v>1885</v>
      </c>
      <c r="W8" s="167"/>
      <c r="X8" s="52" t="s">
        <v>1</v>
      </c>
      <c r="BU8" s="161"/>
    </row>
    <row r="9" spans="1:96" ht="15.75" customHeight="1">
      <c r="A9" s="52" t="s">
        <v>2</v>
      </c>
      <c r="B9" s="276">
        <v>116740</v>
      </c>
      <c r="C9" s="276"/>
      <c r="D9" s="245">
        <v>5919</v>
      </c>
      <c r="E9" s="245">
        <v>6127</v>
      </c>
      <c r="F9" s="245">
        <v>6304</v>
      </c>
      <c r="G9" s="245">
        <v>6770</v>
      </c>
      <c r="H9" s="245">
        <v>6347</v>
      </c>
      <c r="I9" s="245">
        <v>5952</v>
      </c>
      <c r="J9" s="245">
        <v>6299</v>
      </c>
      <c r="K9" s="245">
        <v>6215</v>
      </c>
      <c r="L9" s="245">
        <v>7597</v>
      </c>
      <c r="M9" s="245">
        <v>8700</v>
      </c>
      <c r="N9" s="245">
        <v>8971</v>
      </c>
      <c r="O9" s="245">
        <v>8026</v>
      </c>
      <c r="P9" s="245">
        <v>7868</v>
      </c>
      <c r="Q9" s="245">
        <v>8134</v>
      </c>
      <c r="R9" s="245">
        <v>6022</v>
      </c>
      <c r="S9" s="245">
        <v>4793</v>
      </c>
      <c r="T9" s="245">
        <v>3510</v>
      </c>
      <c r="U9" s="245">
        <v>2058</v>
      </c>
      <c r="V9" s="245">
        <v>1128</v>
      </c>
      <c r="W9" s="167"/>
      <c r="X9" s="52" t="s">
        <v>2</v>
      </c>
      <c r="BU9" s="161"/>
    </row>
    <row r="10" spans="1:96" ht="15.75" customHeight="1">
      <c r="A10" s="52" t="s">
        <v>3</v>
      </c>
      <c r="B10" s="276">
        <v>87650</v>
      </c>
      <c r="C10" s="276"/>
      <c r="D10" s="245">
        <v>3961</v>
      </c>
      <c r="E10" s="245">
        <v>4300</v>
      </c>
      <c r="F10" s="245">
        <v>4293</v>
      </c>
      <c r="G10" s="245">
        <v>5096</v>
      </c>
      <c r="H10" s="245">
        <v>4672</v>
      </c>
      <c r="I10" s="245">
        <v>4286</v>
      </c>
      <c r="J10" s="245">
        <v>4063</v>
      </c>
      <c r="K10" s="245">
        <v>4087</v>
      </c>
      <c r="L10" s="245">
        <v>5393</v>
      </c>
      <c r="M10" s="245">
        <v>6529</v>
      </c>
      <c r="N10" s="245">
        <v>6987</v>
      </c>
      <c r="O10" s="245">
        <v>6481</v>
      </c>
      <c r="P10" s="245">
        <v>6386</v>
      </c>
      <c r="Q10" s="245">
        <v>6798</v>
      </c>
      <c r="R10" s="245">
        <v>5142</v>
      </c>
      <c r="S10" s="245">
        <v>4024</v>
      </c>
      <c r="T10" s="245">
        <v>2746</v>
      </c>
      <c r="U10" s="245">
        <v>1548</v>
      </c>
      <c r="V10" s="245">
        <v>858</v>
      </c>
      <c r="W10" s="167"/>
      <c r="X10" s="52" t="s">
        <v>3</v>
      </c>
      <c r="BU10" s="161"/>
    </row>
    <row r="11" spans="1:96" ht="15.75" customHeight="1">
      <c r="A11" s="52" t="s">
        <v>4</v>
      </c>
      <c r="B11" s="276">
        <v>51190</v>
      </c>
      <c r="C11" s="276"/>
      <c r="D11" s="245">
        <v>2857</v>
      </c>
      <c r="E11" s="245">
        <v>2841</v>
      </c>
      <c r="F11" s="245">
        <v>2787</v>
      </c>
      <c r="G11" s="245">
        <v>3032</v>
      </c>
      <c r="H11" s="245">
        <v>2931</v>
      </c>
      <c r="I11" s="245">
        <v>2822</v>
      </c>
      <c r="J11" s="245">
        <v>2919</v>
      </c>
      <c r="K11" s="245">
        <v>2975</v>
      </c>
      <c r="L11" s="245">
        <v>3605</v>
      </c>
      <c r="M11" s="245">
        <v>4258</v>
      </c>
      <c r="N11" s="245">
        <v>4066</v>
      </c>
      <c r="O11" s="245">
        <v>3499</v>
      </c>
      <c r="P11" s="245">
        <v>3270</v>
      </c>
      <c r="Q11" s="245">
        <v>3229</v>
      </c>
      <c r="R11" s="245">
        <v>2341</v>
      </c>
      <c r="S11" s="245">
        <v>1760</v>
      </c>
      <c r="T11" s="245">
        <v>1080</v>
      </c>
      <c r="U11" s="245">
        <v>594</v>
      </c>
      <c r="V11" s="245">
        <v>324</v>
      </c>
      <c r="W11" s="167"/>
      <c r="X11" s="52" t="s">
        <v>4</v>
      </c>
      <c r="BU11" s="161"/>
    </row>
    <row r="12" spans="1:96" ht="23.25" customHeight="1">
      <c r="A12" s="52" t="s">
        <v>5</v>
      </c>
      <c r="B12" s="276">
        <v>149960</v>
      </c>
      <c r="C12" s="276"/>
      <c r="D12" s="245">
        <v>7133</v>
      </c>
      <c r="E12" s="245">
        <v>7785</v>
      </c>
      <c r="F12" s="245">
        <v>7397</v>
      </c>
      <c r="G12" s="245">
        <v>8432</v>
      </c>
      <c r="H12" s="245">
        <v>7638</v>
      </c>
      <c r="I12" s="245">
        <v>7391</v>
      </c>
      <c r="J12" s="245">
        <v>7241</v>
      </c>
      <c r="K12" s="245">
        <v>6852</v>
      </c>
      <c r="L12" s="245">
        <v>9144</v>
      </c>
      <c r="M12" s="245">
        <v>11393</v>
      </c>
      <c r="N12" s="245">
        <v>11920</v>
      </c>
      <c r="O12" s="245">
        <v>11037</v>
      </c>
      <c r="P12" s="245">
        <v>10812</v>
      </c>
      <c r="Q12" s="245">
        <v>11116</v>
      </c>
      <c r="R12" s="245">
        <v>8770</v>
      </c>
      <c r="S12" s="245">
        <v>6853</v>
      </c>
      <c r="T12" s="245">
        <v>4960</v>
      </c>
      <c r="U12" s="245">
        <v>2690</v>
      </c>
      <c r="V12" s="245">
        <v>1396</v>
      </c>
      <c r="W12" s="167"/>
      <c r="X12" s="52" t="s">
        <v>5</v>
      </c>
      <c r="BU12" s="161"/>
    </row>
    <row r="13" spans="1:96" ht="15.75" customHeight="1">
      <c r="A13" s="52" t="s">
        <v>6</v>
      </c>
      <c r="B13" s="276">
        <v>148130</v>
      </c>
      <c r="C13" s="276"/>
      <c r="D13" s="245">
        <v>8176</v>
      </c>
      <c r="E13" s="245">
        <v>7405</v>
      </c>
      <c r="F13" s="245">
        <v>6744</v>
      </c>
      <c r="G13" s="245">
        <v>8941</v>
      </c>
      <c r="H13" s="245">
        <v>15910</v>
      </c>
      <c r="I13" s="245">
        <v>12726</v>
      </c>
      <c r="J13" s="245">
        <v>10094</v>
      </c>
      <c r="K13" s="245">
        <v>7877</v>
      </c>
      <c r="L13" s="245">
        <v>8297</v>
      </c>
      <c r="M13" s="245">
        <v>9552</v>
      </c>
      <c r="N13" s="245">
        <v>10052</v>
      </c>
      <c r="O13" s="245">
        <v>8965</v>
      </c>
      <c r="P13" s="245">
        <v>7599</v>
      </c>
      <c r="Q13" s="245">
        <v>7662</v>
      </c>
      <c r="R13" s="245">
        <v>5595</v>
      </c>
      <c r="S13" s="245">
        <v>5129</v>
      </c>
      <c r="T13" s="245">
        <v>3920</v>
      </c>
      <c r="U13" s="245">
        <v>2287</v>
      </c>
      <c r="V13" s="245">
        <v>1199</v>
      </c>
      <c r="W13" s="167"/>
      <c r="X13" s="52" t="s">
        <v>6</v>
      </c>
      <c r="BU13" s="161"/>
    </row>
    <row r="14" spans="1:96" ht="15.75" customHeight="1">
      <c r="A14" s="52" t="s">
        <v>7</v>
      </c>
      <c r="B14" s="276">
        <v>122130</v>
      </c>
      <c r="C14" s="276"/>
      <c r="D14" s="245">
        <v>6710</v>
      </c>
      <c r="E14" s="245">
        <v>6644</v>
      </c>
      <c r="F14" s="245">
        <v>6451</v>
      </c>
      <c r="G14" s="245">
        <v>7199</v>
      </c>
      <c r="H14" s="245">
        <v>7361</v>
      </c>
      <c r="I14" s="245">
        <v>7180</v>
      </c>
      <c r="J14" s="245">
        <v>6945</v>
      </c>
      <c r="K14" s="245">
        <v>6700</v>
      </c>
      <c r="L14" s="245">
        <v>8541</v>
      </c>
      <c r="M14" s="245">
        <v>9890</v>
      </c>
      <c r="N14" s="245">
        <v>9303</v>
      </c>
      <c r="O14" s="245">
        <v>8331</v>
      </c>
      <c r="P14" s="245">
        <v>7668</v>
      </c>
      <c r="Q14" s="245">
        <v>7604</v>
      </c>
      <c r="R14" s="245">
        <v>5617</v>
      </c>
      <c r="S14" s="245">
        <v>4454</v>
      </c>
      <c r="T14" s="245">
        <v>3076</v>
      </c>
      <c r="U14" s="245">
        <v>1608</v>
      </c>
      <c r="V14" s="245">
        <v>848</v>
      </c>
      <c r="W14" s="167"/>
      <c r="X14" s="52" t="s">
        <v>7</v>
      </c>
      <c r="BU14" s="161"/>
    </row>
    <row r="15" spans="1:96" ht="15.75" customHeight="1">
      <c r="A15" s="52" t="s">
        <v>8</v>
      </c>
      <c r="B15" s="276">
        <v>106710</v>
      </c>
      <c r="C15" s="276"/>
      <c r="D15" s="245">
        <v>5275</v>
      </c>
      <c r="E15" s="245">
        <v>5846</v>
      </c>
      <c r="F15" s="245">
        <v>5961</v>
      </c>
      <c r="G15" s="245">
        <v>6558</v>
      </c>
      <c r="H15" s="245">
        <v>6333</v>
      </c>
      <c r="I15" s="245">
        <v>5020</v>
      </c>
      <c r="J15" s="245">
        <v>4733</v>
      </c>
      <c r="K15" s="245">
        <v>5385</v>
      </c>
      <c r="L15" s="245">
        <v>7060</v>
      </c>
      <c r="M15" s="245">
        <v>8332</v>
      </c>
      <c r="N15" s="245">
        <v>8701</v>
      </c>
      <c r="O15" s="245">
        <v>8011</v>
      </c>
      <c r="P15" s="245">
        <v>6886</v>
      </c>
      <c r="Q15" s="245">
        <v>6650</v>
      </c>
      <c r="R15" s="245">
        <v>5266</v>
      </c>
      <c r="S15" s="245">
        <v>4583</v>
      </c>
      <c r="T15" s="245">
        <v>3291</v>
      </c>
      <c r="U15" s="245">
        <v>1866</v>
      </c>
      <c r="V15" s="245">
        <v>953</v>
      </c>
      <c r="W15" s="167"/>
      <c r="X15" s="52" t="s">
        <v>8</v>
      </c>
      <c r="BU15" s="161"/>
    </row>
    <row r="16" spans="1:96" ht="15.75" customHeight="1">
      <c r="A16" s="52" t="s">
        <v>9</v>
      </c>
      <c r="B16" s="276">
        <v>102090</v>
      </c>
      <c r="C16" s="276"/>
      <c r="D16" s="245">
        <v>5843</v>
      </c>
      <c r="E16" s="245">
        <v>6183</v>
      </c>
      <c r="F16" s="245">
        <v>5638</v>
      </c>
      <c r="G16" s="245">
        <v>5962</v>
      </c>
      <c r="H16" s="245">
        <v>5912</v>
      </c>
      <c r="I16" s="245">
        <v>5144</v>
      </c>
      <c r="J16" s="245">
        <v>5263</v>
      </c>
      <c r="K16" s="245">
        <v>5820</v>
      </c>
      <c r="L16" s="245">
        <v>7339</v>
      </c>
      <c r="M16" s="245">
        <v>8208</v>
      </c>
      <c r="N16" s="245">
        <v>8112</v>
      </c>
      <c r="O16" s="245">
        <v>7126</v>
      </c>
      <c r="P16" s="245">
        <v>6036</v>
      </c>
      <c r="Q16" s="245">
        <v>6033</v>
      </c>
      <c r="R16" s="245">
        <v>4673</v>
      </c>
      <c r="S16" s="245">
        <v>3672</v>
      </c>
      <c r="T16" s="245">
        <v>2756</v>
      </c>
      <c r="U16" s="245">
        <v>1573</v>
      </c>
      <c r="V16" s="245">
        <v>797</v>
      </c>
      <c r="W16" s="167"/>
      <c r="X16" s="52" t="s">
        <v>9</v>
      </c>
      <c r="BU16" s="161"/>
    </row>
    <row r="17" spans="1:73" ht="23.25" customHeight="1">
      <c r="A17" s="52" t="s">
        <v>10</v>
      </c>
      <c r="B17" s="276">
        <v>92410</v>
      </c>
      <c r="C17" s="276"/>
      <c r="D17" s="245">
        <v>5257</v>
      </c>
      <c r="E17" s="245">
        <v>5794</v>
      </c>
      <c r="F17" s="245">
        <v>5925</v>
      </c>
      <c r="G17" s="245">
        <v>6065</v>
      </c>
      <c r="H17" s="245">
        <v>5344</v>
      </c>
      <c r="I17" s="245">
        <v>4152</v>
      </c>
      <c r="J17" s="245">
        <v>4039</v>
      </c>
      <c r="K17" s="245">
        <v>5038</v>
      </c>
      <c r="L17" s="245">
        <v>6286</v>
      </c>
      <c r="M17" s="245">
        <v>7350</v>
      </c>
      <c r="N17" s="245">
        <v>7367</v>
      </c>
      <c r="O17" s="245">
        <v>6673</v>
      </c>
      <c r="P17" s="245">
        <v>5431</v>
      </c>
      <c r="Q17" s="245">
        <v>5226</v>
      </c>
      <c r="R17" s="245">
        <v>4017</v>
      </c>
      <c r="S17" s="245">
        <v>3482</v>
      </c>
      <c r="T17" s="245">
        <v>2597</v>
      </c>
      <c r="U17" s="245">
        <v>1505</v>
      </c>
      <c r="V17" s="245">
        <v>862</v>
      </c>
      <c r="W17" s="167"/>
      <c r="X17" s="52" t="s">
        <v>10</v>
      </c>
      <c r="BU17" s="161"/>
    </row>
    <row r="18" spans="1:73" ht="15.75" customHeight="1">
      <c r="A18" s="52" t="s">
        <v>11</v>
      </c>
      <c r="B18" s="276">
        <v>492610</v>
      </c>
      <c r="C18" s="276"/>
      <c r="D18" s="245">
        <v>27033</v>
      </c>
      <c r="E18" s="245">
        <v>23759</v>
      </c>
      <c r="F18" s="245">
        <v>20201</v>
      </c>
      <c r="G18" s="245">
        <v>25238</v>
      </c>
      <c r="H18" s="245">
        <v>46907</v>
      </c>
      <c r="I18" s="245">
        <v>48447</v>
      </c>
      <c r="J18" s="245">
        <v>42870</v>
      </c>
      <c r="K18" s="245">
        <v>35083</v>
      </c>
      <c r="L18" s="245">
        <v>32990</v>
      </c>
      <c r="M18" s="245">
        <v>32773</v>
      </c>
      <c r="N18" s="245">
        <v>31875</v>
      </c>
      <c r="O18" s="245">
        <v>27640</v>
      </c>
      <c r="P18" s="245">
        <v>24012</v>
      </c>
      <c r="Q18" s="245">
        <v>22292</v>
      </c>
      <c r="R18" s="245">
        <v>16057</v>
      </c>
      <c r="S18" s="245">
        <v>14036</v>
      </c>
      <c r="T18" s="245">
        <v>10919</v>
      </c>
      <c r="U18" s="245">
        <v>6709</v>
      </c>
      <c r="V18" s="245">
        <v>3769</v>
      </c>
      <c r="W18" s="167"/>
      <c r="X18" s="52" t="s">
        <v>11</v>
      </c>
      <c r="BU18" s="161"/>
    </row>
    <row r="19" spans="1:73" ht="15.75" customHeight="1">
      <c r="A19" s="52" t="s">
        <v>12</v>
      </c>
      <c r="B19" s="276">
        <v>27250</v>
      </c>
      <c r="C19" s="278"/>
      <c r="D19" s="245">
        <v>1267</v>
      </c>
      <c r="E19" s="245">
        <v>1432</v>
      </c>
      <c r="F19" s="245">
        <v>1416</v>
      </c>
      <c r="G19" s="245">
        <v>1470</v>
      </c>
      <c r="H19" s="245">
        <v>1161</v>
      </c>
      <c r="I19" s="245">
        <v>1285</v>
      </c>
      <c r="J19" s="245">
        <v>1298</v>
      </c>
      <c r="K19" s="245">
        <v>1489</v>
      </c>
      <c r="L19" s="245">
        <v>1787</v>
      </c>
      <c r="M19" s="245">
        <v>2077</v>
      </c>
      <c r="N19" s="245">
        <v>2113</v>
      </c>
      <c r="O19" s="245">
        <v>2006</v>
      </c>
      <c r="P19" s="245">
        <v>1998</v>
      </c>
      <c r="Q19" s="245">
        <v>1969</v>
      </c>
      <c r="R19" s="245">
        <v>1539</v>
      </c>
      <c r="S19" s="245">
        <v>1220</v>
      </c>
      <c r="T19" s="245">
        <v>858</v>
      </c>
      <c r="U19" s="245">
        <v>559</v>
      </c>
      <c r="V19" s="245">
        <v>306</v>
      </c>
      <c r="W19" s="52"/>
      <c r="X19" s="52" t="s">
        <v>12</v>
      </c>
      <c r="BU19" s="168"/>
    </row>
    <row r="20" spans="1:73" ht="15.75" customHeight="1">
      <c r="A20" s="52" t="s">
        <v>13</v>
      </c>
      <c r="B20" s="276">
        <v>157690</v>
      </c>
      <c r="C20" s="278"/>
      <c r="D20" s="245">
        <v>8947</v>
      </c>
      <c r="E20" s="245">
        <v>9225</v>
      </c>
      <c r="F20" s="245">
        <v>8351</v>
      </c>
      <c r="G20" s="245">
        <v>9120</v>
      </c>
      <c r="H20" s="245">
        <v>8973</v>
      </c>
      <c r="I20" s="245">
        <v>8968</v>
      </c>
      <c r="J20" s="245">
        <v>9788</v>
      </c>
      <c r="K20" s="245">
        <v>10074</v>
      </c>
      <c r="L20" s="245">
        <v>11935</v>
      </c>
      <c r="M20" s="245">
        <v>12820</v>
      </c>
      <c r="N20" s="245">
        <v>11946</v>
      </c>
      <c r="O20" s="245">
        <v>10247</v>
      </c>
      <c r="P20" s="245">
        <v>9352</v>
      </c>
      <c r="Q20" s="245">
        <v>9048</v>
      </c>
      <c r="R20" s="245">
        <v>6674</v>
      </c>
      <c r="S20" s="245">
        <v>5576</v>
      </c>
      <c r="T20" s="245">
        <v>3623</v>
      </c>
      <c r="U20" s="245">
        <v>1971</v>
      </c>
      <c r="V20" s="245">
        <v>1052</v>
      </c>
      <c r="W20" s="52"/>
      <c r="X20" s="52" t="s">
        <v>13</v>
      </c>
      <c r="BU20" s="168"/>
    </row>
    <row r="21" spans="1:73" ht="15.75" customHeight="1">
      <c r="A21" s="52" t="s">
        <v>14</v>
      </c>
      <c r="B21" s="276">
        <v>367250</v>
      </c>
      <c r="C21" s="278"/>
      <c r="D21" s="245">
        <v>20478</v>
      </c>
      <c r="E21" s="245">
        <v>20488</v>
      </c>
      <c r="F21" s="245">
        <v>18962</v>
      </c>
      <c r="G21" s="245">
        <v>21901</v>
      </c>
      <c r="H21" s="245">
        <v>24085</v>
      </c>
      <c r="I21" s="245">
        <v>20970</v>
      </c>
      <c r="J21" s="245">
        <v>21091</v>
      </c>
      <c r="K21" s="245">
        <v>20700</v>
      </c>
      <c r="L21" s="245">
        <v>24731</v>
      </c>
      <c r="M21" s="245">
        <v>28051</v>
      </c>
      <c r="N21" s="245">
        <v>27395</v>
      </c>
      <c r="O21" s="245">
        <v>24727</v>
      </c>
      <c r="P21" s="245">
        <v>22594</v>
      </c>
      <c r="Q21" s="245">
        <v>23296</v>
      </c>
      <c r="R21" s="245">
        <v>16972</v>
      </c>
      <c r="S21" s="245">
        <v>13396</v>
      </c>
      <c r="T21" s="245">
        <v>9161</v>
      </c>
      <c r="U21" s="245">
        <v>5429</v>
      </c>
      <c r="V21" s="245">
        <v>2823</v>
      </c>
      <c r="W21" s="52"/>
      <c r="X21" s="52" t="s">
        <v>14</v>
      </c>
      <c r="BU21" s="168"/>
    </row>
    <row r="22" spans="1:73" ht="23.25" customHeight="1">
      <c r="A22" s="52" t="s">
        <v>15</v>
      </c>
      <c r="B22" s="276">
        <v>599640</v>
      </c>
      <c r="C22" s="278"/>
      <c r="D22" s="245">
        <v>35022</v>
      </c>
      <c r="E22" s="245">
        <v>29217</v>
      </c>
      <c r="F22" s="245">
        <v>26780</v>
      </c>
      <c r="G22" s="245">
        <v>32974</v>
      </c>
      <c r="H22" s="245">
        <v>56497</v>
      </c>
      <c r="I22" s="245">
        <v>58856</v>
      </c>
      <c r="J22" s="245">
        <v>51583</v>
      </c>
      <c r="K22" s="245">
        <v>39661</v>
      </c>
      <c r="L22" s="245">
        <v>39195</v>
      </c>
      <c r="M22" s="245">
        <v>42156</v>
      </c>
      <c r="N22" s="245">
        <v>41329</v>
      </c>
      <c r="O22" s="245">
        <v>35080</v>
      </c>
      <c r="P22" s="245">
        <v>27744</v>
      </c>
      <c r="Q22" s="245">
        <v>24768</v>
      </c>
      <c r="R22" s="245">
        <v>19077</v>
      </c>
      <c r="S22" s="245">
        <v>16850</v>
      </c>
      <c r="T22" s="245">
        <v>12352</v>
      </c>
      <c r="U22" s="245">
        <v>6817</v>
      </c>
      <c r="V22" s="245">
        <v>3682</v>
      </c>
      <c r="W22" s="52"/>
      <c r="X22" s="52" t="s">
        <v>15</v>
      </c>
      <c r="BU22" s="168"/>
    </row>
    <row r="23" spans="1:73" ht="15.75" customHeight="1">
      <c r="A23" s="52" t="s">
        <v>16</v>
      </c>
      <c r="B23" s="276">
        <v>233080</v>
      </c>
      <c r="C23" s="278"/>
      <c r="D23" s="245">
        <v>11872</v>
      </c>
      <c r="E23" s="245">
        <v>12890</v>
      </c>
      <c r="F23" s="245">
        <v>12591</v>
      </c>
      <c r="G23" s="245">
        <v>13237</v>
      </c>
      <c r="H23" s="245">
        <v>11547</v>
      </c>
      <c r="I23" s="245">
        <v>12482</v>
      </c>
      <c r="J23" s="245">
        <v>13290</v>
      </c>
      <c r="K23" s="245">
        <v>12665</v>
      </c>
      <c r="L23" s="245">
        <v>15106</v>
      </c>
      <c r="M23" s="245">
        <v>17986</v>
      </c>
      <c r="N23" s="245">
        <v>18129</v>
      </c>
      <c r="O23" s="245">
        <v>17026</v>
      </c>
      <c r="P23" s="245">
        <v>16224</v>
      </c>
      <c r="Q23" s="245">
        <v>15517</v>
      </c>
      <c r="R23" s="245">
        <v>11741</v>
      </c>
      <c r="S23" s="245">
        <v>8810</v>
      </c>
      <c r="T23" s="245">
        <v>6448</v>
      </c>
      <c r="U23" s="245">
        <v>3591</v>
      </c>
      <c r="V23" s="245">
        <v>1928</v>
      </c>
      <c r="W23" s="52"/>
      <c r="X23" s="52" t="s">
        <v>16</v>
      </c>
      <c r="BU23" s="168"/>
    </row>
    <row r="24" spans="1:73" ht="15.75" customHeight="1">
      <c r="A24" s="52" t="s">
        <v>17</v>
      </c>
      <c r="B24" s="276">
        <v>79890</v>
      </c>
      <c r="C24" s="278"/>
      <c r="D24" s="245">
        <v>4030</v>
      </c>
      <c r="E24" s="245">
        <v>4176</v>
      </c>
      <c r="F24" s="245">
        <v>4021</v>
      </c>
      <c r="G24" s="245">
        <v>4683</v>
      </c>
      <c r="H24" s="245">
        <v>4958</v>
      </c>
      <c r="I24" s="245">
        <v>4596</v>
      </c>
      <c r="J24" s="245">
        <v>4485</v>
      </c>
      <c r="K24" s="245">
        <v>4197</v>
      </c>
      <c r="L24" s="245">
        <v>5145</v>
      </c>
      <c r="M24" s="245">
        <v>6364</v>
      </c>
      <c r="N24" s="245">
        <v>6740</v>
      </c>
      <c r="O24" s="245">
        <v>5758</v>
      </c>
      <c r="P24" s="245">
        <v>5046</v>
      </c>
      <c r="Q24" s="245">
        <v>4744</v>
      </c>
      <c r="R24" s="245">
        <v>3718</v>
      </c>
      <c r="S24" s="245">
        <v>3094</v>
      </c>
      <c r="T24" s="245">
        <v>2211</v>
      </c>
      <c r="U24" s="245">
        <v>1216</v>
      </c>
      <c r="V24" s="245">
        <v>708</v>
      </c>
      <c r="W24" s="52"/>
      <c r="X24" s="52" t="s">
        <v>17</v>
      </c>
      <c r="BU24" s="168"/>
    </row>
    <row r="25" spans="1:73" ht="15.75" customHeight="1">
      <c r="A25" s="52" t="s">
        <v>18</v>
      </c>
      <c r="B25" s="276">
        <v>86220</v>
      </c>
      <c r="C25" s="278"/>
      <c r="D25" s="245">
        <v>5351</v>
      </c>
      <c r="E25" s="245">
        <v>5120</v>
      </c>
      <c r="F25" s="245">
        <v>4845</v>
      </c>
      <c r="G25" s="245">
        <v>5012</v>
      </c>
      <c r="H25" s="245">
        <v>5030</v>
      </c>
      <c r="I25" s="245">
        <v>4844</v>
      </c>
      <c r="J25" s="245">
        <v>5110</v>
      </c>
      <c r="K25" s="245">
        <v>5078</v>
      </c>
      <c r="L25" s="245">
        <v>5993</v>
      </c>
      <c r="M25" s="245">
        <v>6593</v>
      </c>
      <c r="N25" s="245">
        <v>6465</v>
      </c>
      <c r="O25" s="245">
        <v>5821</v>
      </c>
      <c r="P25" s="245">
        <v>5356</v>
      </c>
      <c r="Q25" s="245">
        <v>5280</v>
      </c>
      <c r="R25" s="245">
        <v>3756</v>
      </c>
      <c r="S25" s="245">
        <v>2985</v>
      </c>
      <c r="T25" s="245">
        <v>1971</v>
      </c>
      <c r="U25" s="245">
        <v>1070</v>
      </c>
      <c r="V25" s="245">
        <v>540</v>
      </c>
      <c r="W25" s="52"/>
      <c r="X25" s="52" t="s">
        <v>18</v>
      </c>
      <c r="BU25" s="168"/>
    </row>
    <row r="26" spans="1:73" ht="15.75" customHeight="1">
      <c r="A26" s="52" t="s">
        <v>19</v>
      </c>
      <c r="B26" s="276">
        <v>94770</v>
      </c>
      <c r="C26" s="278"/>
      <c r="D26" s="245">
        <v>4953</v>
      </c>
      <c r="E26" s="245">
        <v>5370</v>
      </c>
      <c r="F26" s="245">
        <v>5112</v>
      </c>
      <c r="G26" s="245">
        <v>5859</v>
      </c>
      <c r="H26" s="245">
        <v>5226</v>
      </c>
      <c r="I26" s="245">
        <v>5543</v>
      </c>
      <c r="J26" s="245">
        <v>5258</v>
      </c>
      <c r="K26" s="245">
        <v>5127</v>
      </c>
      <c r="L26" s="245">
        <v>6519</v>
      </c>
      <c r="M26" s="245">
        <v>7341</v>
      </c>
      <c r="N26" s="245">
        <v>7034</v>
      </c>
      <c r="O26" s="245">
        <v>6417</v>
      </c>
      <c r="P26" s="245">
        <v>6003</v>
      </c>
      <c r="Q26" s="245">
        <v>5958</v>
      </c>
      <c r="R26" s="245">
        <v>4605</v>
      </c>
      <c r="S26" s="245">
        <v>3651</v>
      </c>
      <c r="T26" s="245">
        <v>2567</v>
      </c>
      <c r="U26" s="245">
        <v>1478</v>
      </c>
      <c r="V26" s="245">
        <v>749</v>
      </c>
      <c r="W26" s="52"/>
      <c r="X26" s="52" t="s">
        <v>19</v>
      </c>
      <c r="BU26" s="168"/>
    </row>
    <row r="27" spans="1:73" ht="23.25" customHeight="1">
      <c r="A27" s="52" t="s">
        <v>20</v>
      </c>
      <c r="B27" s="276">
        <v>136480</v>
      </c>
      <c r="C27" s="278"/>
      <c r="D27" s="245">
        <v>7033</v>
      </c>
      <c r="E27" s="245">
        <v>7509</v>
      </c>
      <c r="F27" s="245">
        <v>7279</v>
      </c>
      <c r="G27" s="245">
        <v>8317</v>
      </c>
      <c r="H27" s="245">
        <v>7843</v>
      </c>
      <c r="I27" s="245">
        <v>7374</v>
      </c>
      <c r="J27" s="245">
        <v>6955</v>
      </c>
      <c r="K27" s="245">
        <v>7050</v>
      </c>
      <c r="L27" s="245">
        <v>8949</v>
      </c>
      <c r="M27" s="245">
        <v>10443</v>
      </c>
      <c r="N27" s="245">
        <v>10501</v>
      </c>
      <c r="O27" s="245">
        <v>9762</v>
      </c>
      <c r="P27" s="245">
        <v>8968</v>
      </c>
      <c r="Q27" s="245">
        <v>9183</v>
      </c>
      <c r="R27" s="245">
        <v>7138</v>
      </c>
      <c r="S27" s="245">
        <v>5354</v>
      </c>
      <c r="T27" s="245">
        <v>3765</v>
      </c>
      <c r="U27" s="245">
        <v>1976</v>
      </c>
      <c r="V27" s="245">
        <v>1081</v>
      </c>
      <c r="W27" s="52"/>
      <c r="X27" s="52" t="s">
        <v>20</v>
      </c>
      <c r="BU27" s="168"/>
    </row>
    <row r="28" spans="1:73" ht="15.75" customHeight="1">
      <c r="A28" s="52" t="s">
        <v>21</v>
      </c>
      <c r="B28" s="276">
        <v>338000</v>
      </c>
      <c r="C28" s="278"/>
      <c r="D28" s="245">
        <v>19484</v>
      </c>
      <c r="E28" s="245">
        <v>20467</v>
      </c>
      <c r="F28" s="245">
        <v>19381</v>
      </c>
      <c r="G28" s="245">
        <v>20969</v>
      </c>
      <c r="H28" s="245">
        <v>20997</v>
      </c>
      <c r="I28" s="245">
        <v>20836</v>
      </c>
      <c r="J28" s="245">
        <v>22244</v>
      </c>
      <c r="K28" s="245">
        <v>20935</v>
      </c>
      <c r="L28" s="245">
        <v>24162</v>
      </c>
      <c r="M28" s="245">
        <v>27051</v>
      </c>
      <c r="N28" s="245">
        <v>25420</v>
      </c>
      <c r="O28" s="245">
        <v>21980</v>
      </c>
      <c r="P28" s="245">
        <v>19290</v>
      </c>
      <c r="Q28" s="245">
        <v>17890</v>
      </c>
      <c r="R28" s="245">
        <v>13645</v>
      </c>
      <c r="S28" s="245">
        <v>10838</v>
      </c>
      <c r="T28" s="245">
        <v>7177</v>
      </c>
      <c r="U28" s="245">
        <v>3586</v>
      </c>
      <c r="V28" s="245">
        <v>1648</v>
      </c>
      <c r="W28" s="52"/>
      <c r="X28" s="52" t="s">
        <v>21</v>
      </c>
      <c r="BU28" s="168"/>
    </row>
    <row r="29" spans="1:73" ht="15.75" customHeight="1">
      <c r="A29" s="52" t="s">
        <v>82</v>
      </c>
      <c r="B29" s="276">
        <v>21580</v>
      </c>
      <c r="C29" s="278"/>
      <c r="D29" s="245">
        <v>1031</v>
      </c>
      <c r="E29" s="245">
        <v>1171</v>
      </c>
      <c r="F29" s="245">
        <v>1054</v>
      </c>
      <c r="G29" s="245">
        <v>1241</v>
      </c>
      <c r="H29" s="245">
        <v>1152</v>
      </c>
      <c r="I29" s="245">
        <v>1169</v>
      </c>
      <c r="J29" s="245">
        <v>1067</v>
      </c>
      <c r="K29" s="245">
        <v>1107</v>
      </c>
      <c r="L29" s="245">
        <v>1384</v>
      </c>
      <c r="M29" s="245">
        <v>1714</v>
      </c>
      <c r="N29" s="245">
        <v>1705</v>
      </c>
      <c r="O29" s="245">
        <v>1580</v>
      </c>
      <c r="P29" s="245">
        <v>1490</v>
      </c>
      <c r="Q29" s="245">
        <v>1480</v>
      </c>
      <c r="R29" s="245">
        <v>1258</v>
      </c>
      <c r="S29" s="245">
        <v>871</v>
      </c>
      <c r="T29" s="245">
        <v>576</v>
      </c>
      <c r="U29" s="245">
        <v>346</v>
      </c>
      <c r="V29" s="245">
        <v>184</v>
      </c>
      <c r="W29" s="52"/>
      <c r="X29" s="52" t="s">
        <v>82</v>
      </c>
      <c r="BU29" s="168"/>
    </row>
    <row r="30" spans="1:73" ht="15.75" customHeight="1">
      <c r="A30" s="52" t="s">
        <v>23</v>
      </c>
      <c r="B30" s="276">
        <v>148930</v>
      </c>
      <c r="C30" s="278"/>
      <c r="D30" s="245">
        <v>7158</v>
      </c>
      <c r="E30" s="245">
        <v>7587</v>
      </c>
      <c r="F30" s="245">
        <v>7984</v>
      </c>
      <c r="G30" s="245">
        <v>8668</v>
      </c>
      <c r="H30" s="245">
        <v>8197</v>
      </c>
      <c r="I30" s="245">
        <v>7932</v>
      </c>
      <c r="J30" s="245">
        <v>8357</v>
      </c>
      <c r="K30" s="245">
        <v>7670</v>
      </c>
      <c r="L30" s="245">
        <v>9591</v>
      </c>
      <c r="M30" s="245">
        <v>11548</v>
      </c>
      <c r="N30" s="245">
        <v>11333</v>
      </c>
      <c r="O30" s="245">
        <v>10418</v>
      </c>
      <c r="P30" s="245">
        <v>9971</v>
      </c>
      <c r="Q30" s="245">
        <v>9975</v>
      </c>
      <c r="R30" s="245">
        <v>7537</v>
      </c>
      <c r="S30" s="245">
        <v>6224</v>
      </c>
      <c r="T30" s="245">
        <v>4544</v>
      </c>
      <c r="U30" s="245">
        <v>2738</v>
      </c>
      <c r="V30" s="245">
        <v>1498</v>
      </c>
      <c r="W30" s="52"/>
      <c r="X30" s="52" t="s">
        <v>23</v>
      </c>
      <c r="BU30" s="168"/>
    </row>
    <row r="31" spans="1:73" ht="15.75" customHeight="1">
      <c r="A31" s="52" t="s">
        <v>24</v>
      </c>
      <c r="B31" s="276">
        <v>174230</v>
      </c>
      <c r="C31" s="278"/>
      <c r="D31" s="245">
        <v>9435</v>
      </c>
      <c r="E31" s="245">
        <v>9447</v>
      </c>
      <c r="F31" s="245">
        <v>9134</v>
      </c>
      <c r="G31" s="245">
        <v>10044</v>
      </c>
      <c r="H31" s="245">
        <v>11084</v>
      </c>
      <c r="I31" s="245">
        <v>10764</v>
      </c>
      <c r="J31" s="245">
        <v>10631</v>
      </c>
      <c r="K31" s="245">
        <v>9692</v>
      </c>
      <c r="L31" s="245">
        <v>11874</v>
      </c>
      <c r="M31" s="245">
        <v>14035</v>
      </c>
      <c r="N31" s="245">
        <v>13910</v>
      </c>
      <c r="O31" s="245">
        <v>12073</v>
      </c>
      <c r="P31" s="245">
        <v>10347</v>
      </c>
      <c r="Q31" s="245">
        <v>9896</v>
      </c>
      <c r="R31" s="245">
        <v>7584</v>
      </c>
      <c r="S31" s="245">
        <v>6353</v>
      </c>
      <c r="T31" s="245">
        <v>4363</v>
      </c>
      <c r="U31" s="245">
        <v>2358</v>
      </c>
      <c r="V31" s="245">
        <v>1206</v>
      </c>
      <c r="W31" s="52"/>
      <c r="X31" s="52" t="s">
        <v>24</v>
      </c>
      <c r="BU31" s="168"/>
    </row>
    <row r="32" spans="1:73" ht="23.25" customHeight="1">
      <c r="A32" s="52" t="s">
        <v>25</v>
      </c>
      <c r="B32" s="276">
        <v>114040</v>
      </c>
      <c r="C32" s="278"/>
      <c r="D32" s="245">
        <v>5811</v>
      </c>
      <c r="E32" s="245">
        <v>6017</v>
      </c>
      <c r="F32" s="245">
        <v>6007</v>
      </c>
      <c r="G32" s="245">
        <v>6275</v>
      </c>
      <c r="H32" s="245">
        <v>5406</v>
      </c>
      <c r="I32" s="245">
        <v>4885</v>
      </c>
      <c r="J32" s="245">
        <v>5290</v>
      </c>
      <c r="K32" s="245">
        <v>5477</v>
      </c>
      <c r="L32" s="245">
        <v>7594</v>
      </c>
      <c r="M32" s="245">
        <v>9209</v>
      </c>
      <c r="N32" s="245">
        <v>9125</v>
      </c>
      <c r="O32" s="245">
        <v>8516</v>
      </c>
      <c r="P32" s="245">
        <v>8098</v>
      </c>
      <c r="Q32" s="245">
        <v>8478</v>
      </c>
      <c r="R32" s="245">
        <v>6284</v>
      </c>
      <c r="S32" s="245">
        <v>5008</v>
      </c>
      <c r="T32" s="245">
        <v>3503</v>
      </c>
      <c r="U32" s="245">
        <v>2018</v>
      </c>
      <c r="V32" s="245">
        <v>1039</v>
      </c>
      <c r="W32" s="52"/>
      <c r="X32" s="52" t="s">
        <v>25</v>
      </c>
      <c r="BU32" s="168"/>
    </row>
    <row r="33" spans="1:73" ht="15.75" customHeight="1">
      <c r="A33" s="52" t="s">
        <v>83</v>
      </c>
      <c r="B33" s="276">
        <v>23220</v>
      </c>
      <c r="C33" s="278"/>
      <c r="D33" s="245">
        <v>1348</v>
      </c>
      <c r="E33" s="245">
        <v>1341</v>
      </c>
      <c r="F33" s="245">
        <v>1332</v>
      </c>
      <c r="G33" s="245">
        <v>1416</v>
      </c>
      <c r="H33" s="245">
        <v>1266</v>
      </c>
      <c r="I33" s="245">
        <v>1372</v>
      </c>
      <c r="J33" s="245">
        <v>1316</v>
      </c>
      <c r="K33" s="245">
        <v>1396</v>
      </c>
      <c r="L33" s="245">
        <v>1627</v>
      </c>
      <c r="M33" s="245">
        <v>1724</v>
      </c>
      <c r="N33" s="245">
        <v>1748</v>
      </c>
      <c r="O33" s="245">
        <v>1618</v>
      </c>
      <c r="P33" s="245">
        <v>1479</v>
      </c>
      <c r="Q33" s="245">
        <v>1377</v>
      </c>
      <c r="R33" s="245">
        <v>1091</v>
      </c>
      <c r="S33" s="245">
        <v>768</v>
      </c>
      <c r="T33" s="245">
        <v>506</v>
      </c>
      <c r="U33" s="245">
        <v>327</v>
      </c>
      <c r="V33" s="245">
        <v>168</v>
      </c>
      <c r="W33" s="52"/>
      <c r="X33" s="52" t="s">
        <v>83</v>
      </c>
      <c r="BU33" s="168"/>
    </row>
    <row r="34" spans="1:73" ht="15.75" customHeight="1">
      <c r="A34" s="52" t="s">
        <v>27</v>
      </c>
      <c r="B34" s="276">
        <v>112530</v>
      </c>
      <c r="C34" s="278"/>
      <c r="D34" s="245">
        <v>5360</v>
      </c>
      <c r="E34" s="245">
        <v>5634</v>
      </c>
      <c r="F34" s="245">
        <v>5600</v>
      </c>
      <c r="G34" s="245">
        <v>6331</v>
      </c>
      <c r="H34" s="245">
        <v>6097</v>
      </c>
      <c r="I34" s="245">
        <v>5691</v>
      </c>
      <c r="J34" s="245">
        <v>5526</v>
      </c>
      <c r="K34" s="245">
        <v>5574</v>
      </c>
      <c r="L34" s="245">
        <v>7110</v>
      </c>
      <c r="M34" s="245">
        <v>8260</v>
      </c>
      <c r="N34" s="245">
        <v>8784</v>
      </c>
      <c r="O34" s="245">
        <v>8295</v>
      </c>
      <c r="P34" s="245">
        <v>7890</v>
      </c>
      <c r="Q34" s="245">
        <v>8148</v>
      </c>
      <c r="R34" s="245">
        <v>6365</v>
      </c>
      <c r="S34" s="245">
        <v>5072</v>
      </c>
      <c r="T34" s="245">
        <v>3536</v>
      </c>
      <c r="U34" s="245">
        <v>2062</v>
      </c>
      <c r="V34" s="245">
        <v>1195</v>
      </c>
      <c r="W34" s="52"/>
      <c r="X34" s="52" t="s">
        <v>27</v>
      </c>
      <c r="BU34" s="168"/>
    </row>
    <row r="35" spans="1:73" ht="15.75" customHeight="1">
      <c r="A35" s="52" t="s">
        <v>28</v>
      </c>
      <c r="B35" s="276">
        <v>315300</v>
      </c>
      <c r="C35" s="278"/>
      <c r="D35" s="245">
        <v>17125</v>
      </c>
      <c r="E35" s="245">
        <v>17381</v>
      </c>
      <c r="F35" s="245">
        <v>16742</v>
      </c>
      <c r="G35" s="245">
        <v>18100</v>
      </c>
      <c r="H35" s="245">
        <v>18522</v>
      </c>
      <c r="I35" s="245">
        <v>17538</v>
      </c>
      <c r="J35" s="245">
        <v>19134</v>
      </c>
      <c r="K35" s="245">
        <v>18557</v>
      </c>
      <c r="L35" s="245">
        <v>22452</v>
      </c>
      <c r="M35" s="245">
        <v>24875</v>
      </c>
      <c r="N35" s="245">
        <v>25293</v>
      </c>
      <c r="O35" s="245">
        <v>22456</v>
      </c>
      <c r="P35" s="245">
        <v>19542</v>
      </c>
      <c r="Q35" s="245">
        <v>18080</v>
      </c>
      <c r="R35" s="245">
        <v>14006</v>
      </c>
      <c r="S35" s="245">
        <v>11119</v>
      </c>
      <c r="T35" s="245">
        <v>7919</v>
      </c>
      <c r="U35" s="245">
        <v>4315</v>
      </c>
      <c r="V35" s="245">
        <v>2144</v>
      </c>
      <c r="W35" s="52"/>
      <c r="X35" s="52" t="s">
        <v>28</v>
      </c>
      <c r="BU35" s="168"/>
    </row>
    <row r="36" spans="1:73" ht="15.75" customHeight="1">
      <c r="A36" s="52" t="s">
        <v>29</v>
      </c>
      <c r="B36" s="276">
        <v>91520</v>
      </c>
      <c r="C36" s="278"/>
      <c r="D36" s="245">
        <v>4348</v>
      </c>
      <c r="E36" s="245">
        <v>4804</v>
      </c>
      <c r="F36" s="245">
        <v>5202</v>
      </c>
      <c r="G36" s="245">
        <v>6541</v>
      </c>
      <c r="H36" s="245">
        <v>7437</v>
      </c>
      <c r="I36" s="245">
        <v>5486</v>
      </c>
      <c r="J36" s="245">
        <v>4550</v>
      </c>
      <c r="K36" s="245">
        <v>4940</v>
      </c>
      <c r="L36" s="245">
        <v>6194</v>
      </c>
      <c r="M36" s="245">
        <v>7038</v>
      </c>
      <c r="N36" s="245">
        <v>6852</v>
      </c>
      <c r="O36" s="245">
        <v>5893</v>
      </c>
      <c r="P36" s="245">
        <v>5341</v>
      </c>
      <c r="Q36" s="245">
        <v>5258</v>
      </c>
      <c r="R36" s="245">
        <v>4129</v>
      </c>
      <c r="S36" s="245">
        <v>3326</v>
      </c>
      <c r="T36" s="245">
        <v>2270</v>
      </c>
      <c r="U36" s="245">
        <v>1265</v>
      </c>
      <c r="V36" s="245">
        <v>646</v>
      </c>
      <c r="W36" s="52"/>
      <c r="X36" s="52" t="s">
        <v>29</v>
      </c>
      <c r="BU36" s="168"/>
    </row>
    <row r="37" spans="1:73" ht="23.25" customHeight="1">
      <c r="A37" s="52" t="s">
        <v>30</v>
      </c>
      <c r="B37" s="276">
        <v>89710</v>
      </c>
      <c r="C37" s="278"/>
      <c r="D37" s="245">
        <v>5106</v>
      </c>
      <c r="E37" s="245">
        <v>5005</v>
      </c>
      <c r="F37" s="245">
        <v>4601</v>
      </c>
      <c r="G37" s="245">
        <v>5207</v>
      </c>
      <c r="H37" s="245">
        <v>5821</v>
      </c>
      <c r="I37" s="245">
        <v>5685</v>
      </c>
      <c r="J37" s="245">
        <v>5452</v>
      </c>
      <c r="K37" s="245">
        <v>4903</v>
      </c>
      <c r="L37" s="245">
        <v>5814</v>
      </c>
      <c r="M37" s="245">
        <v>7242</v>
      </c>
      <c r="N37" s="245">
        <v>7154</v>
      </c>
      <c r="O37" s="245">
        <v>6509</v>
      </c>
      <c r="P37" s="245">
        <v>5466</v>
      </c>
      <c r="Q37" s="245">
        <v>5047</v>
      </c>
      <c r="R37" s="245">
        <v>3711</v>
      </c>
      <c r="S37" s="245">
        <v>3036</v>
      </c>
      <c r="T37" s="245">
        <v>2155</v>
      </c>
      <c r="U37" s="245">
        <v>1190</v>
      </c>
      <c r="V37" s="245">
        <v>606</v>
      </c>
      <c r="W37" s="52"/>
      <c r="X37" s="52" t="s">
        <v>30</v>
      </c>
      <c r="BU37" s="168"/>
    </row>
    <row r="38" spans="1:73" ht="15.75" customHeight="1">
      <c r="A38" s="52" t="s">
        <v>31</v>
      </c>
      <c r="B38" s="276">
        <v>177200</v>
      </c>
      <c r="C38" s="278"/>
      <c r="D38" s="245">
        <v>10827</v>
      </c>
      <c r="E38" s="245">
        <v>11595</v>
      </c>
      <c r="F38" s="245">
        <v>10431</v>
      </c>
      <c r="G38" s="245">
        <v>10916</v>
      </c>
      <c r="H38" s="245">
        <v>10311</v>
      </c>
      <c r="I38" s="245">
        <v>10690</v>
      </c>
      <c r="J38" s="245">
        <v>11408</v>
      </c>
      <c r="K38" s="245">
        <v>11222</v>
      </c>
      <c r="L38" s="245">
        <v>13604</v>
      </c>
      <c r="M38" s="245">
        <v>14663</v>
      </c>
      <c r="N38" s="245">
        <v>13521</v>
      </c>
      <c r="O38" s="245">
        <v>11125</v>
      </c>
      <c r="P38" s="245">
        <v>9739</v>
      </c>
      <c r="Q38" s="245">
        <v>9377</v>
      </c>
      <c r="R38" s="245">
        <v>6891</v>
      </c>
      <c r="S38" s="245">
        <v>5160</v>
      </c>
      <c r="T38" s="245">
        <v>3219</v>
      </c>
      <c r="U38" s="245">
        <v>1652</v>
      </c>
      <c r="V38" s="245">
        <v>849</v>
      </c>
      <c r="W38" s="52"/>
      <c r="X38" s="52" t="s">
        <v>31</v>
      </c>
      <c r="BU38" s="168"/>
    </row>
    <row r="39" spans="1:73" ht="15.75" customHeight="1">
      <c r="A39" s="52"/>
      <c r="B39" s="276"/>
      <c r="C39" s="276"/>
      <c r="D39" s="245"/>
      <c r="E39" s="245"/>
      <c r="F39" s="245"/>
      <c r="G39" s="245"/>
      <c r="H39" s="245"/>
      <c r="I39" s="245"/>
      <c r="J39" s="245"/>
      <c r="K39" s="245"/>
      <c r="L39" s="245"/>
      <c r="M39" s="245"/>
      <c r="N39" s="245"/>
      <c r="O39" s="245"/>
      <c r="P39" s="245"/>
      <c r="Q39" s="245"/>
      <c r="R39" s="245"/>
      <c r="S39" s="245"/>
      <c r="T39" s="245"/>
      <c r="U39" s="245"/>
      <c r="V39" s="245"/>
      <c r="W39" s="167"/>
      <c r="X39" s="52"/>
      <c r="BU39" s="161"/>
    </row>
    <row r="40" spans="1:73" ht="15.75" customHeight="1">
      <c r="A40" s="231" t="s">
        <v>188</v>
      </c>
      <c r="B40" s="276"/>
      <c r="C40" s="276"/>
      <c r="D40" s="245"/>
      <c r="E40" s="245"/>
      <c r="F40" s="245"/>
      <c r="G40" s="245"/>
      <c r="H40" s="245"/>
      <c r="I40" s="245"/>
      <c r="J40" s="245"/>
      <c r="K40" s="245"/>
      <c r="L40" s="245"/>
      <c r="M40" s="245"/>
      <c r="N40" s="245"/>
      <c r="O40" s="245"/>
      <c r="P40" s="245"/>
      <c r="Q40" s="245"/>
      <c r="R40" s="245"/>
      <c r="S40" s="245"/>
      <c r="T40" s="245"/>
      <c r="U40" s="245"/>
      <c r="V40" s="245"/>
      <c r="W40" s="167"/>
      <c r="X40" s="55" t="s">
        <v>84</v>
      </c>
      <c r="BU40" s="161"/>
    </row>
    <row r="41" spans="1:73" ht="15.75" customHeight="1">
      <c r="A41" s="169" t="s">
        <v>85</v>
      </c>
      <c r="B41" s="276">
        <v>371140</v>
      </c>
      <c r="C41" s="276"/>
      <c r="D41" s="245">
        <v>19103</v>
      </c>
      <c r="E41" s="245">
        <v>19787</v>
      </c>
      <c r="F41" s="245">
        <v>19330</v>
      </c>
      <c r="G41" s="245">
        <v>21847</v>
      </c>
      <c r="H41" s="245">
        <v>21301</v>
      </c>
      <c r="I41" s="245">
        <v>20245</v>
      </c>
      <c r="J41" s="245">
        <v>19426</v>
      </c>
      <c r="K41" s="245">
        <v>19324</v>
      </c>
      <c r="L41" s="245">
        <v>24600</v>
      </c>
      <c r="M41" s="245">
        <v>28593</v>
      </c>
      <c r="N41" s="245">
        <v>28588</v>
      </c>
      <c r="O41" s="245">
        <v>26388</v>
      </c>
      <c r="P41" s="245">
        <v>24526</v>
      </c>
      <c r="Q41" s="245">
        <v>24935</v>
      </c>
      <c r="R41" s="245">
        <v>19120</v>
      </c>
      <c r="S41" s="245">
        <v>14880</v>
      </c>
      <c r="T41" s="245">
        <v>10377</v>
      </c>
      <c r="U41" s="245">
        <v>5646</v>
      </c>
      <c r="V41" s="245">
        <v>3124</v>
      </c>
      <c r="W41" s="167"/>
      <c r="X41" s="169" t="s">
        <v>85</v>
      </c>
      <c r="BU41" s="161"/>
    </row>
    <row r="42" spans="1:73" ht="15.75" customHeight="1">
      <c r="A42" s="169" t="s">
        <v>86</v>
      </c>
      <c r="B42" s="276">
        <v>114040</v>
      </c>
      <c r="C42" s="276"/>
      <c r="D42" s="245">
        <v>5811</v>
      </c>
      <c r="E42" s="245">
        <v>6017</v>
      </c>
      <c r="F42" s="245">
        <v>6007</v>
      </c>
      <c r="G42" s="245">
        <v>6275</v>
      </c>
      <c r="H42" s="245">
        <v>5406</v>
      </c>
      <c r="I42" s="245">
        <v>4885</v>
      </c>
      <c r="J42" s="245">
        <v>5290</v>
      </c>
      <c r="K42" s="245">
        <v>5477</v>
      </c>
      <c r="L42" s="245">
        <v>7594</v>
      </c>
      <c r="M42" s="245">
        <v>9209</v>
      </c>
      <c r="N42" s="245">
        <v>9125</v>
      </c>
      <c r="O42" s="245">
        <v>8516</v>
      </c>
      <c r="P42" s="245">
        <v>8098</v>
      </c>
      <c r="Q42" s="245">
        <v>8478</v>
      </c>
      <c r="R42" s="245">
        <v>6284</v>
      </c>
      <c r="S42" s="245">
        <v>5008</v>
      </c>
      <c r="T42" s="245">
        <v>3503</v>
      </c>
      <c r="U42" s="245">
        <v>2018</v>
      </c>
      <c r="V42" s="245">
        <v>1039</v>
      </c>
      <c r="W42" s="167"/>
      <c r="X42" s="169" t="s">
        <v>86</v>
      </c>
      <c r="BU42" s="161"/>
    </row>
    <row r="43" spans="1:73" ht="15.75" customHeight="1">
      <c r="A43" s="169" t="s">
        <v>5</v>
      </c>
      <c r="B43" s="276">
        <v>149960</v>
      </c>
      <c r="C43" s="276"/>
      <c r="D43" s="245">
        <v>7133</v>
      </c>
      <c r="E43" s="245">
        <v>7785</v>
      </c>
      <c r="F43" s="245">
        <v>7397</v>
      </c>
      <c r="G43" s="245">
        <v>8432</v>
      </c>
      <c r="H43" s="245">
        <v>7638</v>
      </c>
      <c r="I43" s="245">
        <v>7391</v>
      </c>
      <c r="J43" s="245">
        <v>7241</v>
      </c>
      <c r="K43" s="245">
        <v>6852</v>
      </c>
      <c r="L43" s="245">
        <v>9144</v>
      </c>
      <c r="M43" s="245">
        <v>11393</v>
      </c>
      <c r="N43" s="245">
        <v>11920</v>
      </c>
      <c r="O43" s="245">
        <v>11037</v>
      </c>
      <c r="P43" s="245">
        <v>10812</v>
      </c>
      <c r="Q43" s="245">
        <v>11116</v>
      </c>
      <c r="R43" s="245">
        <v>8770</v>
      </c>
      <c r="S43" s="245">
        <v>6853</v>
      </c>
      <c r="T43" s="245">
        <v>4960</v>
      </c>
      <c r="U43" s="245">
        <v>2690</v>
      </c>
      <c r="V43" s="245">
        <v>1396</v>
      </c>
      <c r="W43" s="167"/>
      <c r="X43" s="169" t="s">
        <v>5</v>
      </c>
      <c r="BU43" s="161"/>
    </row>
    <row r="44" spans="1:73" ht="15.75" customHeight="1">
      <c r="A44" s="169" t="s">
        <v>14</v>
      </c>
      <c r="B44" s="276">
        <v>367250</v>
      </c>
      <c r="C44" s="276"/>
      <c r="D44" s="245">
        <v>20478</v>
      </c>
      <c r="E44" s="245">
        <v>20488</v>
      </c>
      <c r="F44" s="245">
        <v>18962</v>
      </c>
      <c r="G44" s="245">
        <v>21901</v>
      </c>
      <c r="H44" s="245">
        <v>24085</v>
      </c>
      <c r="I44" s="245">
        <v>20970</v>
      </c>
      <c r="J44" s="245">
        <v>21091</v>
      </c>
      <c r="K44" s="245">
        <v>20700</v>
      </c>
      <c r="L44" s="245">
        <v>24731</v>
      </c>
      <c r="M44" s="245">
        <v>28051</v>
      </c>
      <c r="N44" s="245">
        <v>27395</v>
      </c>
      <c r="O44" s="245">
        <v>24727</v>
      </c>
      <c r="P44" s="245">
        <v>22594</v>
      </c>
      <c r="Q44" s="245">
        <v>23296</v>
      </c>
      <c r="R44" s="245">
        <v>16972</v>
      </c>
      <c r="S44" s="245">
        <v>13396</v>
      </c>
      <c r="T44" s="245">
        <v>9161</v>
      </c>
      <c r="U44" s="245">
        <v>5429</v>
      </c>
      <c r="V44" s="245">
        <v>2823</v>
      </c>
      <c r="W44" s="167"/>
      <c r="X44" s="169" t="s">
        <v>14</v>
      </c>
      <c r="BU44" s="161"/>
    </row>
    <row r="45" spans="1:73" ht="23.25" customHeight="1">
      <c r="A45" s="169" t="s">
        <v>87</v>
      </c>
      <c r="B45" s="276">
        <v>300400</v>
      </c>
      <c r="C45" s="276"/>
      <c r="D45" s="245">
        <v>16152</v>
      </c>
      <c r="E45" s="245">
        <v>16870</v>
      </c>
      <c r="F45" s="245">
        <v>16340</v>
      </c>
      <c r="G45" s="245">
        <v>18693</v>
      </c>
      <c r="H45" s="245">
        <v>19341</v>
      </c>
      <c r="I45" s="245">
        <v>17276</v>
      </c>
      <c r="J45" s="245">
        <v>17257</v>
      </c>
      <c r="K45" s="245">
        <v>17989</v>
      </c>
      <c r="L45" s="245">
        <v>21734</v>
      </c>
      <c r="M45" s="245">
        <v>24116</v>
      </c>
      <c r="N45" s="245">
        <v>22864</v>
      </c>
      <c r="O45" s="245">
        <v>19639</v>
      </c>
      <c r="P45" s="245">
        <v>17963</v>
      </c>
      <c r="Q45" s="245">
        <v>17535</v>
      </c>
      <c r="R45" s="245">
        <v>13144</v>
      </c>
      <c r="S45" s="245">
        <v>10662</v>
      </c>
      <c r="T45" s="245">
        <v>6973</v>
      </c>
      <c r="U45" s="245">
        <v>3830</v>
      </c>
      <c r="V45" s="245">
        <v>2022</v>
      </c>
      <c r="W45" s="167"/>
      <c r="X45" s="169" t="s">
        <v>87</v>
      </c>
      <c r="BU45" s="161"/>
    </row>
    <row r="46" spans="1:73" ht="15.75" customHeight="1">
      <c r="A46" s="169" t="s">
        <v>88</v>
      </c>
      <c r="B46" s="276">
        <v>584220</v>
      </c>
      <c r="C46" s="276"/>
      <c r="D46" s="245">
        <v>32660</v>
      </c>
      <c r="E46" s="245">
        <v>31531</v>
      </c>
      <c r="F46" s="245">
        <v>28485</v>
      </c>
      <c r="G46" s="245">
        <v>32556</v>
      </c>
      <c r="H46" s="245">
        <v>42802</v>
      </c>
      <c r="I46" s="245">
        <v>43015</v>
      </c>
      <c r="J46" s="245">
        <v>40641</v>
      </c>
      <c r="K46" s="245">
        <v>36538</v>
      </c>
      <c r="L46" s="245">
        <v>40389</v>
      </c>
      <c r="M46" s="245">
        <v>42844</v>
      </c>
      <c r="N46" s="245">
        <v>41818</v>
      </c>
      <c r="O46" s="245">
        <v>37974</v>
      </c>
      <c r="P46" s="245">
        <v>33907</v>
      </c>
      <c r="Q46" s="245">
        <v>32022</v>
      </c>
      <c r="R46" s="245">
        <v>23019</v>
      </c>
      <c r="S46" s="245">
        <v>18568</v>
      </c>
      <c r="T46" s="245">
        <v>13431</v>
      </c>
      <c r="U46" s="245">
        <v>7905</v>
      </c>
      <c r="V46" s="245">
        <v>4115</v>
      </c>
      <c r="W46" s="167"/>
      <c r="X46" s="169" t="s">
        <v>88</v>
      </c>
      <c r="BU46" s="161"/>
    </row>
    <row r="47" spans="1:73" ht="15.75" customHeight="1">
      <c r="A47" s="169" t="s">
        <v>89</v>
      </c>
      <c r="B47" s="276">
        <v>1142590</v>
      </c>
      <c r="C47" s="276"/>
      <c r="D47" s="245">
        <v>64125</v>
      </c>
      <c r="E47" s="245">
        <v>59485</v>
      </c>
      <c r="F47" s="245">
        <v>56422</v>
      </c>
      <c r="G47" s="245">
        <v>65531</v>
      </c>
      <c r="H47" s="245">
        <v>90037</v>
      </c>
      <c r="I47" s="245">
        <v>89073</v>
      </c>
      <c r="J47" s="245">
        <v>80923</v>
      </c>
      <c r="K47" s="245">
        <v>68876</v>
      </c>
      <c r="L47" s="245">
        <v>75374</v>
      </c>
      <c r="M47" s="245">
        <v>85479</v>
      </c>
      <c r="N47" s="245">
        <v>85201</v>
      </c>
      <c r="O47" s="245">
        <v>74104</v>
      </c>
      <c r="P47" s="245">
        <v>60920</v>
      </c>
      <c r="Q47" s="245">
        <v>56331</v>
      </c>
      <c r="R47" s="245">
        <v>43373</v>
      </c>
      <c r="S47" s="245">
        <v>37398</v>
      </c>
      <c r="T47" s="245">
        <v>26969</v>
      </c>
      <c r="U47" s="245">
        <v>14952</v>
      </c>
      <c r="V47" s="245">
        <v>8017</v>
      </c>
      <c r="W47" s="167"/>
      <c r="X47" s="169" t="s">
        <v>89</v>
      </c>
      <c r="BU47" s="161"/>
    </row>
    <row r="48" spans="1:73" ht="15.75" customHeight="1">
      <c r="A48" s="169" t="s">
        <v>16</v>
      </c>
      <c r="B48" s="276">
        <v>320730</v>
      </c>
      <c r="C48" s="276"/>
      <c r="D48" s="245">
        <v>15833</v>
      </c>
      <c r="E48" s="245">
        <v>17190</v>
      </c>
      <c r="F48" s="245">
        <v>16884</v>
      </c>
      <c r="G48" s="245">
        <v>18333</v>
      </c>
      <c r="H48" s="245">
        <v>16219</v>
      </c>
      <c r="I48" s="245">
        <v>16768</v>
      </c>
      <c r="J48" s="245">
        <v>17353</v>
      </c>
      <c r="K48" s="245">
        <v>16752</v>
      </c>
      <c r="L48" s="245">
        <v>20499</v>
      </c>
      <c r="M48" s="245">
        <v>24515</v>
      </c>
      <c r="N48" s="245">
        <v>25116</v>
      </c>
      <c r="O48" s="245">
        <v>23507</v>
      </c>
      <c r="P48" s="245">
        <v>22610</v>
      </c>
      <c r="Q48" s="245">
        <v>22315</v>
      </c>
      <c r="R48" s="245">
        <v>16883</v>
      </c>
      <c r="S48" s="245">
        <v>12834</v>
      </c>
      <c r="T48" s="245">
        <v>9194</v>
      </c>
      <c r="U48" s="245">
        <v>5139</v>
      </c>
      <c r="V48" s="245">
        <v>2786</v>
      </c>
      <c r="W48" s="167"/>
      <c r="X48" s="169" t="s">
        <v>16</v>
      </c>
      <c r="BU48" s="161"/>
    </row>
    <row r="49" spans="1:96" ht="15.75" customHeight="1">
      <c r="A49" s="169" t="s">
        <v>90</v>
      </c>
      <c r="B49" s="276">
        <v>653300</v>
      </c>
      <c r="C49" s="276"/>
      <c r="D49" s="245">
        <v>36609</v>
      </c>
      <c r="E49" s="245">
        <v>37848</v>
      </c>
      <c r="F49" s="245">
        <v>36123</v>
      </c>
      <c r="G49" s="245">
        <v>39069</v>
      </c>
      <c r="H49" s="245">
        <v>39519</v>
      </c>
      <c r="I49" s="245">
        <v>38374</v>
      </c>
      <c r="J49" s="245">
        <v>41378</v>
      </c>
      <c r="K49" s="245">
        <v>39492</v>
      </c>
      <c r="L49" s="245">
        <v>46614</v>
      </c>
      <c r="M49" s="245">
        <v>51926</v>
      </c>
      <c r="N49" s="245">
        <v>50713</v>
      </c>
      <c r="O49" s="245">
        <v>44436</v>
      </c>
      <c r="P49" s="245">
        <v>38832</v>
      </c>
      <c r="Q49" s="245">
        <v>35970</v>
      </c>
      <c r="R49" s="245">
        <v>27651</v>
      </c>
      <c r="S49" s="245">
        <v>21957</v>
      </c>
      <c r="T49" s="245">
        <v>15096</v>
      </c>
      <c r="U49" s="245">
        <v>7901</v>
      </c>
      <c r="V49" s="245">
        <v>3792</v>
      </c>
      <c r="W49" s="167"/>
      <c r="X49" s="169" t="s">
        <v>90</v>
      </c>
      <c r="BU49" s="161"/>
    </row>
    <row r="50" spans="1:96" ht="23.25" customHeight="1">
      <c r="A50" s="169" t="s">
        <v>91</v>
      </c>
      <c r="B50" s="276">
        <v>858120</v>
      </c>
      <c r="C50" s="276"/>
      <c r="D50" s="245">
        <v>49054</v>
      </c>
      <c r="E50" s="245">
        <v>46657</v>
      </c>
      <c r="F50" s="245">
        <v>41115</v>
      </c>
      <c r="G50" s="245">
        <v>47128</v>
      </c>
      <c r="H50" s="245">
        <v>68160</v>
      </c>
      <c r="I50" s="245">
        <v>69125</v>
      </c>
      <c r="J50" s="245">
        <v>64651</v>
      </c>
      <c r="K50" s="245">
        <v>57203</v>
      </c>
      <c r="L50" s="245">
        <v>59926</v>
      </c>
      <c r="M50" s="245">
        <v>62237</v>
      </c>
      <c r="N50" s="245">
        <v>59973</v>
      </c>
      <c r="O50" s="245">
        <v>51712</v>
      </c>
      <c r="P50" s="245">
        <v>45143</v>
      </c>
      <c r="Q50" s="245">
        <v>42982</v>
      </c>
      <c r="R50" s="245">
        <v>31377</v>
      </c>
      <c r="S50" s="245">
        <v>25853</v>
      </c>
      <c r="T50" s="245">
        <v>18865</v>
      </c>
      <c r="U50" s="245">
        <v>11004</v>
      </c>
      <c r="V50" s="245">
        <v>5955</v>
      </c>
      <c r="W50" s="167"/>
      <c r="X50" s="169" t="s">
        <v>91</v>
      </c>
      <c r="BU50" s="161"/>
    </row>
    <row r="51" spans="1:96" ht="15.75" customHeight="1">
      <c r="A51" s="169" t="s">
        <v>92</v>
      </c>
      <c r="B51" s="276">
        <v>21580</v>
      </c>
      <c r="C51" s="276"/>
      <c r="D51" s="245">
        <v>1031</v>
      </c>
      <c r="E51" s="245">
        <v>1171</v>
      </c>
      <c r="F51" s="245">
        <v>1054</v>
      </c>
      <c r="G51" s="245">
        <v>1241</v>
      </c>
      <c r="H51" s="245">
        <v>1152</v>
      </c>
      <c r="I51" s="245">
        <v>1169</v>
      </c>
      <c r="J51" s="245">
        <v>1067</v>
      </c>
      <c r="K51" s="245">
        <v>1107</v>
      </c>
      <c r="L51" s="245">
        <v>1384</v>
      </c>
      <c r="M51" s="245">
        <v>1714</v>
      </c>
      <c r="N51" s="245">
        <v>1705</v>
      </c>
      <c r="O51" s="245">
        <v>1580</v>
      </c>
      <c r="P51" s="245">
        <v>1490</v>
      </c>
      <c r="Q51" s="245">
        <v>1480</v>
      </c>
      <c r="R51" s="245">
        <v>1258</v>
      </c>
      <c r="S51" s="245">
        <v>871</v>
      </c>
      <c r="T51" s="245">
        <v>576</v>
      </c>
      <c r="U51" s="245">
        <v>346</v>
      </c>
      <c r="V51" s="245">
        <v>184</v>
      </c>
      <c r="W51" s="167"/>
      <c r="X51" s="169" t="s">
        <v>92</v>
      </c>
      <c r="BU51" s="161"/>
    </row>
    <row r="52" spans="1:96" ht="15.75" customHeight="1">
      <c r="A52" s="169" t="s">
        <v>26</v>
      </c>
      <c r="B52" s="276">
        <v>23220</v>
      </c>
      <c r="C52" s="276"/>
      <c r="D52" s="245">
        <v>1348</v>
      </c>
      <c r="E52" s="245">
        <v>1341</v>
      </c>
      <c r="F52" s="245">
        <v>1332</v>
      </c>
      <c r="G52" s="245">
        <v>1416</v>
      </c>
      <c r="H52" s="245">
        <v>1266</v>
      </c>
      <c r="I52" s="245">
        <v>1372</v>
      </c>
      <c r="J52" s="245">
        <v>1316</v>
      </c>
      <c r="K52" s="245">
        <v>1396</v>
      </c>
      <c r="L52" s="245">
        <v>1627</v>
      </c>
      <c r="M52" s="245">
        <v>1724</v>
      </c>
      <c r="N52" s="245">
        <v>1748</v>
      </c>
      <c r="O52" s="245">
        <v>1618</v>
      </c>
      <c r="P52" s="245">
        <v>1479</v>
      </c>
      <c r="Q52" s="245">
        <v>1377</v>
      </c>
      <c r="R52" s="245">
        <v>1091</v>
      </c>
      <c r="S52" s="245">
        <v>768</v>
      </c>
      <c r="T52" s="245">
        <v>506</v>
      </c>
      <c r="U52" s="245">
        <v>327</v>
      </c>
      <c r="V52" s="245">
        <v>168</v>
      </c>
      <c r="W52" s="167"/>
      <c r="X52" s="169" t="s">
        <v>26</v>
      </c>
      <c r="BU52" s="161"/>
    </row>
    <row r="53" spans="1:96" ht="15.75" customHeight="1">
      <c r="A53" s="169" t="s">
        <v>93</v>
      </c>
      <c r="B53" s="276">
        <v>413800</v>
      </c>
      <c r="C53" s="276"/>
      <c r="D53" s="245">
        <v>21253</v>
      </c>
      <c r="E53" s="245">
        <v>21119</v>
      </c>
      <c r="F53" s="245">
        <v>21032</v>
      </c>
      <c r="G53" s="245">
        <v>24379</v>
      </c>
      <c r="H53" s="245">
        <v>30454</v>
      </c>
      <c r="I53" s="245">
        <v>26610</v>
      </c>
      <c r="J53" s="245">
        <v>24750</v>
      </c>
      <c r="K53" s="245">
        <v>21762</v>
      </c>
      <c r="L53" s="245">
        <v>25485</v>
      </c>
      <c r="M53" s="245">
        <v>29800</v>
      </c>
      <c r="N53" s="245">
        <v>30356</v>
      </c>
      <c r="O53" s="245">
        <v>27409</v>
      </c>
      <c r="P53" s="245">
        <v>25438</v>
      </c>
      <c r="Q53" s="245">
        <v>25771</v>
      </c>
      <c r="R53" s="245">
        <v>19154</v>
      </c>
      <c r="S53" s="245">
        <v>16146</v>
      </c>
      <c r="T53" s="245">
        <v>11974</v>
      </c>
      <c r="U53" s="245">
        <v>7083</v>
      </c>
      <c r="V53" s="245">
        <v>3825</v>
      </c>
      <c r="W53" s="167"/>
      <c r="X53" s="169" t="s">
        <v>93</v>
      </c>
      <c r="BU53" s="161"/>
    </row>
    <row r="54" spans="1:96" ht="15.75" customHeight="1">
      <c r="A54" s="170" t="s">
        <v>94</v>
      </c>
      <c r="B54" s="276">
        <v>27250</v>
      </c>
      <c r="C54" s="280"/>
      <c r="D54" s="245">
        <v>1267</v>
      </c>
      <c r="E54" s="245">
        <v>1432</v>
      </c>
      <c r="F54" s="245">
        <v>1416</v>
      </c>
      <c r="G54" s="245">
        <v>1470</v>
      </c>
      <c r="H54" s="245">
        <v>1161</v>
      </c>
      <c r="I54" s="245">
        <v>1285</v>
      </c>
      <c r="J54" s="245">
        <v>1298</v>
      </c>
      <c r="K54" s="245">
        <v>1489</v>
      </c>
      <c r="L54" s="245">
        <v>1787</v>
      </c>
      <c r="M54" s="245">
        <v>2077</v>
      </c>
      <c r="N54" s="245">
        <v>2113</v>
      </c>
      <c r="O54" s="245">
        <v>2006</v>
      </c>
      <c r="P54" s="245">
        <v>1998</v>
      </c>
      <c r="Q54" s="245">
        <v>1969</v>
      </c>
      <c r="R54" s="245">
        <v>1539</v>
      </c>
      <c r="S54" s="245">
        <v>1220</v>
      </c>
      <c r="T54" s="245">
        <v>858</v>
      </c>
      <c r="U54" s="245">
        <v>559</v>
      </c>
      <c r="V54" s="245">
        <v>306</v>
      </c>
      <c r="W54" s="171"/>
      <c r="X54" s="170" t="s">
        <v>94</v>
      </c>
      <c r="BU54" s="161"/>
    </row>
    <row r="55" spans="1:96" ht="15.75" customHeight="1">
      <c r="A55" s="115"/>
      <c r="B55" s="281"/>
      <c r="C55" s="281"/>
      <c r="D55" s="281"/>
      <c r="E55" s="281"/>
      <c r="F55" s="281"/>
      <c r="G55" s="281"/>
      <c r="H55" s="281"/>
      <c r="I55" s="281"/>
      <c r="J55" s="281"/>
      <c r="K55" s="281"/>
      <c r="L55" s="281"/>
      <c r="M55" s="281"/>
      <c r="N55" s="281"/>
      <c r="O55" s="281"/>
      <c r="P55" s="281"/>
      <c r="Q55" s="281"/>
      <c r="R55" s="281"/>
      <c r="S55" s="281"/>
      <c r="T55" s="281"/>
      <c r="U55" s="281"/>
      <c r="V55" s="281"/>
      <c r="W55" s="172"/>
      <c r="X55" s="115"/>
      <c r="Y55" s="62"/>
      <c r="Z55" s="161"/>
      <c r="AA55" s="161"/>
      <c r="AB55" s="161"/>
      <c r="AC55" s="161"/>
      <c r="AD55" s="161"/>
      <c r="AE55" s="161"/>
      <c r="AF55" s="161"/>
      <c r="AG55" s="161"/>
      <c r="AH55" s="161"/>
      <c r="AI55" s="161"/>
      <c r="AJ55" s="161"/>
      <c r="AK55" s="161"/>
      <c r="AL55" s="161"/>
      <c r="AM55" s="161"/>
      <c r="AN55" s="161"/>
      <c r="AO55" s="161"/>
      <c r="AP55" s="161"/>
      <c r="AQ55" s="161"/>
      <c r="AR55" s="161"/>
      <c r="AS55" s="161"/>
      <c r="AT55" s="161"/>
      <c r="AU55" s="161"/>
      <c r="AV55" s="62"/>
      <c r="AW55" s="62"/>
      <c r="AX55" s="161"/>
      <c r="AY55" s="161"/>
      <c r="AZ55" s="161"/>
      <c r="BA55" s="161"/>
      <c r="BB55" s="161"/>
      <c r="BC55" s="161"/>
      <c r="BD55" s="161"/>
      <c r="BE55" s="161"/>
      <c r="BF55" s="161"/>
      <c r="BG55" s="161"/>
      <c r="BH55" s="161"/>
      <c r="BI55" s="161"/>
      <c r="BJ55" s="161"/>
      <c r="BK55" s="161"/>
      <c r="BL55" s="161"/>
      <c r="BM55" s="161"/>
      <c r="BN55" s="161"/>
      <c r="BO55" s="161"/>
      <c r="BP55" s="161"/>
      <c r="BQ55" s="161"/>
      <c r="BR55" s="161"/>
      <c r="BS55" s="161"/>
      <c r="BT55" s="62"/>
      <c r="BU55" s="161"/>
    </row>
    <row r="56" spans="1:96" ht="15.75" customHeight="1">
      <c r="A56" s="173"/>
      <c r="B56" s="266"/>
      <c r="C56" s="266"/>
      <c r="D56" s="266"/>
      <c r="E56" s="266"/>
      <c r="F56" s="266"/>
      <c r="G56" s="266"/>
      <c r="H56" s="266"/>
      <c r="I56" s="266"/>
      <c r="J56" s="266"/>
      <c r="K56" s="266"/>
      <c r="L56" s="266"/>
      <c r="M56" s="266"/>
      <c r="N56" s="266"/>
      <c r="O56" s="266"/>
      <c r="P56" s="266"/>
      <c r="Q56" s="266"/>
      <c r="R56" s="266"/>
      <c r="S56" s="266"/>
      <c r="T56" s="266"/>
      <c r="U56" s="266"/>
      <c r="V56" s="266"/>
      <c r="W56" s="77"/>
      <c r="X56" s="77"/>
    </row>
    <row r="57" spans="1:96" ht="15.75" customHeight="1">
      <c r="A57" s="174"/>
      <c r="B57" s="246"/>
      <c r="C57" s="246"/>
      <c r="D57" s="246"/>
      <c r="E57" s="246"/>
      <c r="F57" s="246"/>
      <c r="G57" s="246"/>
      <c r="H57" s="246"/>
      <c r="I57" s="246"/>
      <c r="J57" s="246"/>
      <c r="K57" s="246"/>
      <c r="L57" s="246"/>
      <c r="M57" s="246"/>
      <c r="N57" s="246"/>
      <c r="O57" s="246"/>
      <c r="P57" s="246"/>
      <c r="Q57" s="246"/>
      <c r="R57" s="246"/>
      <c r="S57" s="246"/>
      <c r="T57" s="246"/>
      <c r="U57" s="246"/>
      <c r="V57" s="246"/>
      <c r="W57" s="33"/>
      <c r="X57" s="56"/>
      <c r="Y57" s="175"/>
      <c r="AV57" s="62"/>
      <c r="AW57" s="175"/>
      <c r="BT57" s="62"/>
    </row>
    <row r="58" spans="1:96" s="339" customFormat="1">
      <c r="A58" s="348" t="s">
        <v>222</v>
      </c>
      <c r="B58" s="349"/>
      <c r="C58" s="349"/>
      <c r="D58" s="349"/>
      <c r="E58" s="349"/>
      <c r="F58" s="349"/>
      <c r="G58" s="349"/>
      <c r="H58" s="349"/>
      <c r="I58" s="349"/>
      <c r="J58" s="349"/>
      <c r="K58" s="349"/>
      <c r="L58" s="350"/>
      <c r="M58" s="348"/>
      <c r="N58" s="349"/>
      <c r="O58" s="349"/>
      <c r="P58" s="349"/>
      <c r="Q58" s="349"/>
      <c r="R58" s="349"/>
      <c r="S58" s="349"/>
      <c r="T58" s="349"/>
      <c r="U58" s="349"/>
      <c r="V58" s="349"/>
      <c r="W58" s="354"/>
      <c r="X58" s="353" t="s">
        <v>49</v>
      </c>
      <c r="Y58" s="338"/>
      <c r="Z58" s="338"/>
      <c r="AA58" s="338"/>
      <c r="AB58" s="338"/>
      <c r="AC58" s="338"/>
      <c r="AD58" s="338"/>
      <c r="AE58" s="338"/>
      <c r="AF58" s="338"/>
      <c r="AG58" s="338"/>
      <c r="AH58" s="338"/>
      <c r="AI58" s="338"/>
      <c r="AJ58" s="338"/>
      <c r="AK58" s="338"/>
      <c r="AL58" s="338"/>
      <c r="AM58" s="338"/>
      <c r="AN58" s="338"/>
      <c r="AO58" s="338"/>
      <c r="AP58" s="338"/>
      <c r="AQ58" s="338"/>
      <c r="AR58" s="338"/>
      <c r="AS58" s="338"/>
      <c r="AT58" s="338"/>
      <c r="AU58" s="338"/>
      <c r="AV58" s="338"/>
      <c r="AW58" s="338"/>
      <c r="AX58" s="338"/>
      <c r="AY58" s="338"/>
      <c r="AZ58" s="338"/>
      <c r="BA58" s="338"/>
      <c r="BB58" s="338"/>
      <c r="BC58" s="338"/>
      <c r="BD58" s="338"/>
      <c r="BE58" s="338"/>
      <c r="BF58" s="338"/>
      <c r="BG58" s="338"/>
      <c r="BH58" s="338"/>
      <c r="BI58" s="338"/>
      <c r="BJ58" s="338"/>
      <c r="BK58" s="338"/>
      <c r="BL58" s="338"/>
      <c r="BM58" s="338"/>
      <c r="BN58" s="338"/>
      <c r="BO58" s="338"/>
      <c r="BP58" s="338"/>
      <c r="BQ58" s="338"/>
      <c r="BR58" s="338"/>
      <c r="BS58" s="338"/>
      <c r="BT58" s="338"/>
      <c r="BU58" s="338"/>
      <c r="BV58" s="338"/>
      <c r="BW58" s="338"/>
      <c r="BX58" s="338"/>
      <c r="BY58" s="338"/>
      <c r="BZ58" s="338"/>
      <c r="CA58" s="338"/>
      <c r="CB58" s="338"/>
      <c r="CC58" s="338"/>
      <c r="CD58" s="338"/>
      <c r="CE58" s="338"/>
      <c r="CF58" s="338"/>
      <c r="CG58" s="338"/>
      <c r="CH58" s="338"/>
      <c r="CI58" s="338"/>
      <c r="CJ58" s="338"/>
      <c r="CK58" s="338"/>
      <c r="CL58" s="338"/>
      <c r="CM58" s="338"/>
      <c r="CN58" s="338"/>
      <c r="CO58" s="338"/>
      <c r="CP58" s="338"/>
      <c r="CQ58" s="338"/>
      <c r="CR58" s="338"/>
    </row>
    <row r="59" spans="1:96" s="339" customFormat="1">
      <c r="A59" s="336" t="s">
        <v>49</v>
      </c>
      <c r="B59" s="319"/>
      <c r="C59" s="319"/>
      <c r="D59" s="383" t="s">
        <v>95</v>
      </c>
      <c r="E59" s="383"/>
      <c r="F59" s="383"/>
      <c r="G59" s="383"/>
      <c r="H59" s="383"/>
      <c r="I59" s="383"/>
      <c r="J59" s="383"/>
      <c r="K59" s="383"/>
      <c r="L59" s="383"/>
      <c r="M59" s="383"/>
      <c r="N59" s="383"/>
      <c r="O59" s="383"/>
      <c r="P59" s="383"/>
      <c r="Q59" s="383"/>
      <c r="R59" s="383"/>
      <c r="S59" s="383"/>
      <c r="T59" s="383"/>
      <c r="U59" s="383"/>
      <c r="V59" s="383"/>
      <c r="W59" s="346"/>
      <c r="X59" s="336" t="s">
        <v>77</v>
      </c>
      <c r="Y59" s="338"/>
      <c r="Z59" s="338"/>
      <c r="AA59" s="338"/>
      <c r="AB59" s="338"/>
      <c r="AC59" s="338"/>
      <c r="AD59" s="338"/>
      <c r="AE59" s="338"/>
      <c r="AF59" s="338"/>
      <c r="AG59" s="338"/>
      <c r="AH59" s="338"/>
      <c r="AI59" s="338"/>
      <c r="AJ59" s="338"/>
      <c r="AK59" s="338"/>
      <c r="AL59" s="338"/>
      <c r="AM59" s="338"/>
      <c r="AN59" s="338"/>
      <c r="AO59" s="338"/>
      <c r="AP59" s="338"/>
      <c r="AQ59" s="338"/>
      <c r="AR59" s="338"/>
      <c r="AS59" s="338"/>
      <c r="AT59" s="338"/>
      <c r="AU59" s="338"/>
      <c r="AV59" s="338"/>
      <c r="AW59" s="338"/>
      <c r="AX59" s="338"/>
      <c r="AY59" s="338"/>
      <c r="AZ59" s="338"/>
      <c r="BA59" s="338"/>
      <c r="BB59" s="338"/>
      <c r="BC59" s="338"/>
      <c r="BD59" s="338"/>
      <c r="BE59" s="338"/>
      <c r="BF59" s="338"/>
      <c r="BG59" s="338"/>
      <c r="BH59" s="338"/>
      <c r="BI59" s="338"/>
      <c r="BJ59" s="338"/>
      <c r="BK59" s="338"/>
      <c r="BL59" s="338"/>
      <c r="BM59" s="338"/>
      <c r="BN59" s="338"/>
      <c r="BO59" s="338"/>
      <c r="BP59" s="338"/>
      <c r="BQ59" s="338"/>
      <c r="BR59" s="338"/>
      <c r="BS59" s="338"/>
      <c r="BT59" s="338"/>
      <c r="BU59" s="338"/>
      <c r="BV59" s="338"/>
      <c r="BW59" s="338"/>
      <c r="BX59" s="338"/>
      <c r="BY59" s="338"/>
      <c r="BZ59" s="338"/>
      <c r="CA59" s="338"/>
      <c r="CB59" s="338"/>
      <c r="CC59" s="338"/>
      <c r="CD59" s="338"/>
      <c r="CE59" s="338"/>
      <c r="CF59" s="338"/>
      <c r="CG59" s="338"/>
      <c r="CH59" s="338"/>
      <c r="CI59" s="338"/>
      <c r="CJ59" s="338"/>
      <c r="CK59" s="338"/>
      <c r="CL59" s="338"/>
      <c r="CM59" s="338"/>
      <c r="CN59" s="338"/>
      <c r="CO59" s="338"/>
      <c r="CP59" s="338"/>
      <c r="CQ59" s="338"/>
      <c r="CR59" s="338"/>
    </row>
    <row r="60" spans="1:96" s="345" customFormat="1">
      <c r="A60" s="332" t="s">
        <v>77</v>
      </c>
      <c r="B60" s="330" t="s">
        <v>79</v>
      </c>
      <c r="C60" s="330"/>
      <c r="D60" s="331" t="s">
        <v>52</v>
      </c>
      <c r="E60" s="331" t="s">
        <v>55</v>
      </c>
      <c r="F60" s="331" t="s">
        <v>58</v>
      </c>
      <c r="G60" s="331" t="s">
        <v>61</v>
      </c>
      <c r="H60" s="331" t="s">
        <v>64</v>
      </c>
      <c r="I60" s="331" t="s">
        <v>67</v>
      </c>
      <c r="J60" s="331" t="s">
        <v>96</v>
      </c>
      <c r="K60" s="331" t="s">
        <v>97</v>
      </c>
      <c r="L60" s="331" t="s">
        <v>59</v>
      </c>
      <c r="M60" s="331" t="s">
        <v>98</v>
      </c>
      <c r="N60" s="331" t="s">
        <v>99</v>
      </c>
      <c r="O60" s="331" t="s">
        <v>100</v>
      </c>
      <c r="P60" s="331" t="s">
        <v>101</v>
      </c>
      <c r="Q60" s="331" t="s">
        <v>102</v>
      </c>
      <c r="R60" s="331" t="s">
        <v>103</v>
      </c>
      <c r="S60" s="331" t="s">
        <v>104</v>
      </c>
      <c r="T60" s="331" t="s">
        <v>105</v>
      </c>
      <c r="U60" s="331" t="s">
        <v>106</v>
      </c>
      <c r="V60" s="331" t="s">
        <v>80</v>
      </c>
      <c r="W60" s="341"/>
      <c r="X60" s="342"/>
      <c r="Y60" s="343"/>
      <c r="Z60" s="343"/>
      <c r="AA60" s="343"/>
      <c r="AB60" s="343"/>
      <c r="AC60" s="343"/>
      <c r="AD60" s="343"/>
      <c r="AE60" s="343"/>
      <c r="AF60" s="343"/>
      <c r="AG60" s="343"/>
      <c r="AH60" s="343"/>
      <c r="AI60" s="343"/>
      <c r="AJ60" s="343"/>
      <c r="AK60" s="343"/>
      <c r="AL60" s="343"/>
      <c r="AM60" s="343"/>
      <c r="AN60" s="343"/>
      <c r="AO60" s="343"/>
      <c r="AP60" s="343"/>
      <c r="AQ60" s="343"/>
      <c r="AR60" s="343"/>
      <c r="AS60" s="343"/>
      <c r="AT60" s="343"/>
      <c r="AU60" s="343"/>
      <c r="AV60" s="343"/>
      <c r="AW60" s="343"/>
      <c r="AX60" s="343"/>
      <c r="AY60" s="343"/>
      <c r="AZ60" s="343"/>
      <c r="BA60" s="343"/>
      <c r="BB60" s="343"/>
      <c r="BC60" s="343"/>
      <c r="BD60" s="343"/>
      <c r="BE60" s="343"/>
      <c r="BF60" s="343"/>
      <c r="BG60" s="343"/>
      <c r="BH60" s="343"/>
      <c r="BI60" s="343"/>
      <c r="BJ60" s="343"/>
      <c r="BK60" s="343"/>
      <c r="BL60" s="343"/>
      <c r="BM60" s="343"/>
      <c r="BN60" s="343"/>
      <c r="BO60" s="343"/>
      <c r="BP60" s="343"/>
      <c r="BQ60" s="343"/>
      <c r="BR60" s="343"/>
      <c r="BS60" s="343"/>
      <c r="BT60" s="343"/>
      <c r="BU60" s="343"/>
      <c r="BV60" s="343"/>
      <c r="BW60" s="343"/>
      <c r="BX60" s="343"/>
      <c r="BY60" s="343"/>
      <c r="BZ60" s="343"/>
      <c r="CA60" s="343"/>
      <c r="CB60" s="343"/>
      <c r="CC60" s="343"/>
      <c r="CD60" s="343"/>
      <c r="CE60" s="343"/>
      <c r="CF60" s="343"/>
      <c r="CG60" s="343"/>
      <c r="CH60" s="343"/>
      <c r="CI60" s="343"/>
      <c r="CJ60" s="343"/>
      <c r="CK60" s="343"/>
      <c r="CL60" s="343"/>
      <c r="CM60" s="343"/>
      <c r="CN60" s="343"/>
      <c r="CO60" s="343"/>
      <c r="CP60" s="343"/>
      <c r="CQ60" s="343"/>
      <c r="CR60" s="343"/>
    </row>
    <row r="61" spans="1:96">
      <c r="A61" s="142" t="s">
        <v>32</v>
      </c>
      <c r="B61" s="275">
        <v>2596530</v>
      </c>
      <c r="C61" s="275"/>
      <c r="D61" s="275">
        <v>149338</v>
      </c>
      <c r="E61" s="275">
        <v>147327</v>
      </c>
      <c r="F61" s="275">
        <v>139039</v>
      </c>
      <c r="G61" s="275">
        <v>158060</v>
      </c>
      <c r="H61" s="275">
        <v>183477</v>
      </c>
      <c r="I61" s="275">
        <v>176937</v>
      </c>
      <c r="J61" s="275">
        <v>167889</v>
      </c>
      <c r="K61" s="275">
        <v>154773</v>
      </c>
      <c r="L61" s="275">
        <v>175280</v>
      </c>
      <c r="M61" s="275">
        <v>195858</v>
      </c>
      <c r="N61" s="275">
        <v>194419</v>
      </c>
      <c r="O61" s="275">
        <v>173045</v>
      </c>
      <c r="P61" s="275">
        <v>154113</v>
      </c>
      <c r="Q61" s="275">
        <v>147638</v>
      </c>
      <c r="R61" s="275">
        <v>106187</v>
      </c>
      <c r="S61" s="275">
        <v>81962</v>
      </c>
      <c r="T61" s="275">
        <v>53622</v>
      </c>
      <c r="U61" s="275">
        <v>26579</v>
      </c>
      <c r="V61" s="275">
        <v>10987</v>
      </c>
      <c r="W61" s="166"/>
      <c r="X61" s="47" t="s">
        <v>32</v>
      </c>
    </row>
    <row r="62" spans="1:96">
      <c r="A62" s="47" t="s">
        <v>81</v>
      </c>
      <c r="B62" s="276"/>
      <c r="C62" s="277"/>
      <c r="D62" s="277"/>
      <c r="E62" s="277"/>
      <c r="F62" s="277"/>
      <c r="G62" s="277"/>
      <c r="H62" s="277"/>
      <c r="I62" s="277"/>
      <c r="J62" s="277"/>
      <c r="K62" s="277"/>
      <c r="L62" s="277"/>
      <c r="M62" s="277"/>
      <c r="N62" s="277"/>
      <c r="O62" s="277"/>
      <c r="P62" s="277"/>
      <c r="Q62" s="277"/>
      <c r="R62" s="277"/>
      <c r="S62" s="277"/>
      <c r="T62" s="277"/>
      <c r="U62" s="277"/>
      <c r="V62" s="277"/>
      <c r="W62" s="166"/>
      <c r="X62" s="47" t="s">
        <v>81</v>
      </c>
    </row>
    <row r="63" spans="1:96" ht="15.75" customHeight="1">
      <c r="A63" s="52" t="s">
        <v>0</v>
      </c>
      <c r="B63" s="276">
        <v>113477</v>
      </c>
      <c r="C63" s="276"/>
      <c r="D63" s="245">
        <v>6290</v>
      </c>
      <c r="E63" s="245">
        <v>5269</v>
      </c>
      <c r="F63" s="245">
        <v>4571</v>
      </c>
      <c r="G63" s="245">
        <v>5781</v>
      </c>
      <c r="H63" s="245">
        <v>11405</v>
      </c>
      <c r="I63" s="245">
        <v>12213</v>
      </c>
      <c r="J63" s="245">
        <v>10182</v>
      </c>
      <c r="K63" s="245">
        <v>7974</v>
      </c>
      <c r="L63" s="245">
        <v>7332</v>
      </c>
      <c r="M63" s="245">
        <v>7484</v>
      </c>
      <c r="N63" s="245">
        <v>7340</v>
      </c>
      <c r="O63" s="245">
        <v>6852</v>
      </c>
      <c r="P63" s="245">
        <v>5940</v>
      </c>
      <c r="Q63" s="245">
        <v>5132</v>
      </c>
      <c r="R63" s="245">
        <v>3473</v>
      </c>
      <c r="S63" s="245">
        <v>2805</v>
      </c>
      <c r="T63" s="245">
        <v>1993</v>
      </c>
      <c r="U63" s="245">
        <v>1047</v>
      </c>
      <c r="V63" s="245">
        <v>394</v>
      </c>
      <c r="W63" s="167"/>
      <c r="X63" s="52" t="s">
        <v>0</v>
      </c>
      <c r="BU63" s="161"/>
    </row>
    <row r="64" spans="1:96" ht="15" customHeight="1">
      <c r="A64" s="52" t="s">
        <v>1</v>
      </c>
      <c r="B64" s="276">
        <v>129471</v>
      </c>
      <c r="C64" s="276"/>
      <c r="D64" s="245">
        <v>7882</v>
      </c>
      <c r="E64" s="245">
        <v>8119</v>
      </c>
      <c r="F64" s="245">
        <v>7490</v>
      </c>
      <c r="G64" s="245">
        <v>7808</v>
      </c>
      <c r="H64" s="245">
        <v>7293</v>
      </c>
      <c r="I64" s="245">
        <v>7001</v>
      </c>
      <c r="J64" s="245">
        <v>7650</v>
      </c>
      <c r="K64" s="245">
        <v>8147</v>
      </c>
      <c r="L64" s="245">
        <v>9628</v>
      </c>
      <c r="M64" s="245">
        <v>10082</v>
      </c>
      <c r="N64" s="245">
        <v>9929</v>
      </c>
      <c r="O64" s="245">
        <v>9018</v>
      </c>
      <c r="P64" s="245">
        <v>8102</v>
      </c>
      <c r="Q64" s="245">
        <v>7833</v>
      </c>
      <c r="R64" s="245">
        <v>5191</v>
      </c>
      <c r="S64" s="245">
        <v>3964</v>
      </c>
      <c r="T64" s="245">
        <v>2469</v>
      </c>
      <c r="U64" s="245">
        <v>1258</v>
      </c>
      <c r="V64" s="245">
        <v>607</v>
      </c>
      <c r="W64" s="167"/>
      <c r="X64" s="52" t="s">
        <v>1</v>
      </c>
      <c r="BU64" s="161"/>
    </row>
    <row r="65" spans="1:73" ht="15.75" customHeight="1">
      <c r="A65" s="52" t="s">
        <v>2</v>
      </c>
      <c r="B65" s="276">
        <v>56817</v>
      </c>
      <c r="C65" s="276"/>
      <c r="D65" s="245">
        <v>2968</v>
      </c>
      <c r="E65" s="245">
        <v>3117</v>
      </c>
      <c r="F65" s="245">
        <v>3278</v>
      </c>
      <c r="G65" s="245">
        <v>3475</v>
      </c>
      <c r="H65" s="245">
        <v>3374</v>
      </c>
      <c r="I65" s="245">
        <v>2969</v>
      </c>
      <c r="J65" s="245">
        <v>3050</v>
      </c>
      <c r="K65" s="245">
        <v>2995</v>
      </c>
      <c r="L65" s="245">
        <v>3657</v>
      </c>
      <c r="M65" s="245">
        <v>4247</v>
      </c>
      <c r="N65" s="245">
        <v>4433</v>
      </c>
      <c r="O65" s="245">
        <v>3896</v>
      </c>
      <c r="P65" s="245">
        <v>3896</v>
      </c>
      <c r="Q65" s="245">
        <v>3910</v>
      </c>
      <c r="R65" s="245">
        <v>2858</v>
      </c>
      <c r="S65" s="245">
        <v>2163</v>
      </c>
      <c r="T65" s="245">
        <v>1508</v>
      </c>
      <c r="U65" s="245">
        <v>713</v>
      </c>
      <c r="V65" s="245">
        <v>310</v>
      </c>
      <c r="W65" s="167"/>
      <c r="X65" s="52" t="s">
        <v>2</v>
      </c>
      <c r="BU65" s="161"/>
    </row>
    <row r="66" spans="1:73" ht="15.75" customHeight="1">
      <c r="A66" s="52" t="s">
        <v>3</v>
      </c>
      <c r="B66" s="276">
        <v>43405</v>
      </c>
      <c r="C66" s="276"/>
      <c r="D66" s="245">
        <v>1978</v>
      </c>
      <c r="E66" s="245">
        <v>2220</v>
      </c>
      <c r="F66" s="245">
        <v>2200</v>
      </c>
      <c r="G66" s="245">
        <v>2747</v>
      </c>
      <c r="H66" s="245">
        <v>2734</v>
      </c>
      <c r="I66" s="245">
        <v>2442</v>
      </c>
      <c r="J66" s="245">
        <v>2054</v>
      </c>
      <c r="K66" s="245">
        <v>2023</v>
      </c>
      <c r="L66" s="245">
        <v>2562</v>
      </c>
      <c r="M66" s="245">
        <v>3219</v>
      </c>
      <c r="N66" s="245">
        <v>3455</v>
      </c>
      <c r="O66" s="245">
        <v>3167</v>
      </c>
      <c r="P66" s="245">
        <v>3079</v>
      </c>
      <c r="Q66" s="245">
        <v>3319</v>
      </c>
      <c r="R66" s="245">
        <v>2474</v>
      </c>
      <c r="S66" s="245">
        <v>1812</v>
      </c>
      <c r="T66" s="245">
        <v>1124</v>
      </c>
      <c r="U66" s="245">
        <v>581</v>
      </c>
      <c r="V66" s="245">
        <v>215</v>
      </c>
      <c r="W66" s="167"/>
      <c r="X66" s="52" t="s">
        <v>3</v>
      </c>
      <c r="BU66" s="161"/>
    </row>
    <row r="67" spans="1:73" ht="15.75" customHeight="1">
      <c r="A67" s="52" t="s">
        <v>4</v>
      </c>
      <c r="B67" s="276">
        <v>25106</v>
      </c>
      <c r="C67" s="276"/>
      <c r="D67" s="245">
        <v>1463</v>
      </c>
      <c r="E67" s="245">
        <v>1454</v>
      </c>
      <c r="F67" s="245">
        <v>1424</v>
      </c>
      <c r="G67" s="245">
        <v>1595</v>
      </c>
      <c r="H67" s="245">
        <v>1507</v>
      </c>
      <c r="I67" s="245">
        <v>1441</v>
      </c>
      <c r="J67" s="245">
        <v>1439</v>
      </c>
      <c r="K67" s="245">
        <v>1453</v>
      </c>
      <c r="L67" s="245">
        <v>1771</v>
      </c>
      <c r="M67" s="245">
        <v>2086</v>
      </c>
      <c r="N67" s="245">
        <v>2010</v>
      </c>
      <c r="O67" s="245">
        <v>1690</v>
      </c>
      <c r="P67" s="245">
        <v>1593</v>
      </c>
      <c r="Q67" s="245">
        <v>1554</v>
      </c>
      <c r="R67" s="245">
        <v>1075</v>
      </c>
      <c r="S67" s="245">
        <v>781</v>
      </c>
      <c r="T67" s="245">
        <v>465</v>
      </c>
      <c r="U67" s="245">
        <v>215</v>
      </c>
      <c r="V67" s="245">
        <v>90</v>
      </c>
      <c r="W67" s="167"/>
      <c r="X67" s="52" t="s">
        <v>4</v>
      </c>
      <c r="BU67" s="161"/>
    </row>
    <row r="68" spans="1:73" ht="23.25" customHeight="1">
      <c r="A68" s="52" t="s">
        <v>5</v>
      </c>
      <c r="B68" s="276">
        <v>72825</v>
      </c>
      <c r="C68" s="276"/>
      <c r="D68" s="245">
        <v>3673</v>
      </c>
      <c r="E68" s="245">
        <v>3949</v>
      </c>
      <c r="F68" s="245">
        <v>3844</v>
      </c>
      <c r="G68" s="245">
        <v>4373</v>
      </c>
      <c r="H68" s="245">
        <v>3814</v>
      </c>
      <c r="I68" s="245">
        <v>3709</v>
      </c>
      <c r="J68" s="245">
        <v>3411</v>
      </c>
      <c r="K68" s="245">
        <v>3227</v>
      </c>
      <c r="L68" s="245">
        <v>4423</v>
      </c>
      <c r="M68" s="245">
        <v>5428</v>
      </c>
      <c r="N68" s="245">
        <v>5773</v>
      </c>
      <c r="O68" s="245">
        <v>5350</v>
      </c>
      <c r="P68" s="245">
        <v>5339</v>
      </c>
      <c r="Q68" s="245">
        <v>5497</v>
      </c>
      <c r="R68" s="245">
        <v>4147</v>
      </c>
      <c r="S68" s="245">
        <v>3260</v>
      </c>
      <c r="T68" s="245">
        <v>2147</v>
      </c>
      <c r="U68" s="245">
        <v>1040</v>
      </c>
      <c r="V68" s="245">
        <v>421</v>
      </c>
      <c r="W68" s="167"/>
      <c r="X68" s="52" t="s">
        <v>5</v>
      </c>
      <c r="BU68" s="161"/>
    </row>
    <row r="69" spans="1:73" ht="15.75" customHeight="1">
      <c r="A69" s="52" t="s">
        <v>6</v>
      </c>
      <c r="B69" s="276">
        <v>71329</v>
      </c>
      <c r="C69" s="276"/>
      <c r="D69" s="245">
        <v>4166</v>
      </c>
      <c r="E69" s="245">
        <v>3784</v>
      </c>
      <c r="F69" s="245">
        <v>3472</v>
      </c>
      <c r="G69" s="245">
        <v>4365</v>
      </c>
      <c r="H69" s="245">
        <v>7658</v>
      </c>
      <c r="I69" s="245">
        <v>6516</v>
      </c>
      <c r="J69" s="245">
        <v>4933</v>
      </c>
      <c r="K69" s="245">
        <v>3802</v>
      </c>
      <c r="L69" s="245">
        <v>4076</v>
      </c>
      <c r="M69" s="245">
        <v>4634</v>
      </c>
      <c r="N69" s="245">
        <v>4767</v>
      </c>
      <c r="O69" s="245">
        <v>4433</v>
      </c>
      <c r="P69" s="245">
        <v>3662</v>
      </c>
      <c r="Q69" s="245">
        <v>3637</v>
      </c>
      <c r="R69" s="245">
        <v>2558</v>
      </c>
      <c r="S69" s="245">
        <v>2202</v>
      </c>
      <c r="T69" s="245">
        <v>1517</v>
      </c>
      <c r="U69" s="245">
        <v>798</v>
      </c>
      <c r="V69" s="245">
        <v>349</v>
      </c>
      <c r="W69" s="167"/>
      <c r="X69" s="52" t="s">
        <v>6</v>
      </c>
      <c r="BU69" s="161"/>
    </row>
    <row r="70" spans="1:73" ht="15.75" customHeight="1">
      <c r="A70" s="52" t="s">
        <v>7</v>
      </c>
      <c r="B70" s="276">
        <v>59164</v>
      </c>
      <c r="C70" s="276"/>
      <c r="D70" s="245">
        <v>3429</v>
      </c>
      <c r="E70" s="245">
        <v>3418</v>
      </c>
      <c r="F70" s="245">
        <v>3228</v>
      </c>
      <c r="G70" s="245">
        <v>3763</v>
      </c>
      <c r="H70" s="245">
        <v>3688</v>
      </c>
      <c r="I70" s="245">
        <v>3511</v>
      </c>
      <c r="J70" s="245">
        <v>3346</v>
      </c>
      <c r="K70" s="245">
        <v>3221</v>
      </c>
      <c r="L70" s="245">
        <v>4122</v>
      </c>
      <c r="M70" s="245">
        <v>4679</v>
      </c>
      <c r="N70" s="245">
        <v>4517</v>
      </c>
      <c r="O70" s="245">
        <v>4081</v>
      </c>
      <c r="P70" s="245">
        <v>3740</v>
      </c>
      <c r="Q70" s="245">
        <v>3668</v>
      </c>
      <c r="R70" s="245">
        <v>2602</v>
      </c>
      <c r="S70" s="245">
        <v>2045</v>
      </c>
      <c r="T70" s="245">
        <v>1266</v>
      </c>
      <c r="U70" s="245">
        <v>606</v>
      </c>
      <c r="V70" s="245">
        <v>234</v>
      </c>
      <c r="W70" s="167"/>
      <c r="X70" s="52" t="s">
        <v>7</v>
      </c>
      <c r="BU70" s="161"/>
    </row>
    <row r="71" spans="1:73" ht="15.75" customHeight="1">
      <c r="A71" s="52" t="s">
        <v>8</v>
      </c>
      <c r="B71" s="276">
        <v>51685</v>
      </c>
      <c r="C71" s="276"/>
      <c r="D71" s="245">
        <v>2699</v>
      </c>
      <c r="E71" s="245">
        <v>2993</v>
      </c>
      <c r="F71" s="245">
        <v>3121</v>
      </c>
      <c r="G71" s="245">
        <v>3464</v>
      </c>
      <c r="H71" s="245">
        <v>3425</v>
      </c>
      <c r="I71" s="245">
        <v>2737</v>
      </c>
      <c r="J71" s="245">
        <v>2246</v>
      </c>
      <c r="K71" s="245">
        <v>2499</v>
      </c>
      <c r="L71" s="245">
        <v>3299</v>
      </c>
      <c r="M71" s="245">
        <v>3961</v>
      </c>
      <c r="N71" s="245">
        <v>4125</v>
      </c>
      <c r="O71" s="245">
        <v>3891</v>
      </c>
      <c r="P71" s="245">
        <v>3272</v>
      </c>
      <c r="Q71" s="245">
        <v>3135</v>
      </c>
      <c r="R71" s="245">
        <v>2408</v>
      </c>
      <c r="S71" s="245">
        <v>2039</v>
      </c>
      <c r="T71" s="245">
        <v>1401</v>
      </c>
      <c r="U71" s="245">
        <v>688</v>
      </c>
      <c r="V71" s="245">
        <v>282</v>
      </c>
      <c r="W71" s="167"/>
      <c r="X71" s="52" t="s">
        <v>8</v>
      </c>
      <c r="BU71" s="161"/>
    </row>
    <row r="72" spans="1:73" ht="15.75" customHeight="1">
      <c r="A72" s="52" t="s">
        <v>9</v>
      </c>
      <c r="B72" s="276">
        <v>48880</v>
      </c>
      <c r="C72" s="276"/>
      <c r="D72" s="245">
        <v>2961</v>
      </c>
      <c r="E72" s="245">
        <v>3193</v>
      </c>
      <c r="F72" s="245">
        <v>2803</v>
      </c>
      <c r="G72" s="245">
        <v>3043</v>
      </c>
      <c r="H72" s="245">
        <v>2786</v>
      </c>
      <c r="I72" s="245">
        <v>2486</v>
      </c>
      <c r="J72" s="245">
        <v>2430</v>
      </c>
      <c r="K72" s="245">
        <v>2756</v>
      </c>
      <c r="L72" s="245">
        <v>3561</v>
      </c>
      <c r="M72" s="245">
        <v>3879</v>
      </c>
      <c r="N72" s="245">
        <v>3954</v>
      </c>
      <c r="O72" s="245">
        <v>3511</v>
      </c>
      <c r="P72" s="245">
        <v>2867</v>
      </c>
      <c r="Q72" s="245">
        <v>2901</v>
      </c>
      <c r="R72" s="245">
        <v>2148</v>
      </c>
      <c r="S72" s="245">
        <v>1633</v>
      </c>
      <c r="T72" s="245">
        <v>1129</v>
      </c>
      <c r="U72" s="245">
        <v>617</v>
      </c>
      <c r="V72" s="245">
        <v>222</v>
      </c>
      <c r="W72" s="167"/>
      <c r="X72" s="52" t="s">
        <v>9</v>
      </c>
      <c r="BU72" s="161"/>
    </row>
    <row r="73" spans="1:73" ht="23.25" customHeight="1">
      <c r="A73" s="52" t="s">
        <v>10</v>
      </c>
      <c r="B73" s="276">
        <v>44014</v>
      </c>
      <c r="C73" s="276"/>
      <c r="D73" s="245">
        <v>2679</v>
      </c>
      <c r="E73" s="245">
        <v>2953</v>
      </c>
      <c r="F73" s="245">
        <v>2998</v>
      </c>
      <c r="G73" s="245">
        <v>3167</v>
      </c>
      <c r="H73" s="245">
        <v>2806</v>
      </c>
      <c r="I73" s="245">
        <v>2057</v>
      </c>
      <c r="J73" s="245">
        <v>1855</v>
      </c>
      <c r="K73" s="245">
        <v>2265</v>
      </c>
      <c r="L73" s="245">
        <v>2945</v>
      </c>
      <c r="M73" s="245">
        <v>3420</v>
      </c>
      <c r="N73" s="245">
        <v>3501</v>
      </c>
      <c r="O73" s="245">
        <v>3277</v>
      </c>
      <c r="P73" s="245">
        <v>2598</v>
      </c>
      <c r="Q73" s="245">
        <v>2436</v>
      </c>
      <c r="R73" s="245">
        <v>1748</v>
      </c>
      <c r="S73" s="245">
        <v>1549</v>
      </c>
      <c r="T73" s="245">
        <v>999</v>
      </c>
      <c r="U73" s="245">
        <v>520</v>
      </c>
      <c r="V73" s="245">
        <v>241</v>
      </c>
      <c r="W73" s="167"/>
      <c r="X73" s="52" t="s">
        <v>10</v>
      </c>
      <c r="BU73" s="161"/>
    </row>
    <row r="74" spans="1:73" ht="15.75" customHeight="1">
      <c r="A74" s="52" t="s">
        <v>11</v>
      </c>
      <c r="B74" s="276">
        <v>239881</v>
      </c>
      <c r="C74" s="276"/>
      <c r="D74" s="245">
        <v>13712</v>
      </c>
      <c r="E74" s="245">
        <v>12178</v>
      </c>
      <c r="F74" s="245">
        <v>10445</v>
      </c>
      <c r="G74" s="245">
        <v>12764</v>
      </c>
      <c r="H74" s="245">
        <v>21915</v>
      </c>
      <c r="I74" s="245">
        <v>23567</v>
      </c>
      <c r="J74" s="245">
        <v>21192</v>
      </c>
      <c r="K74" s="245">
        <v>17918</v>
      </c>
      <c r="L74" s="245">
        <v>16836</v>
      </c>
      <c r="M74" s="245">
        <v>16580</v>
      </c>
      <c r="N74" s="245">
        <v>15836</v>
      </c>
      <c r="O74" s="245">
        <v>13633</v>
      </c>
      <c r="P74" s="245">
        <v>11760</v>
      </c>
      <c r="Q74" s="245">
        <v>10628</v>
      </c>
      <c r="R74" s="245">
        <v>7263</v>
      </c>
      <c r="S74" s="245">
        <v>5993</v>
      </c>
      <c r="T74" s="245">
        <v>4275</v>
      </c>
      <c r="U74" s="245">
        <v>2321</v>
      </c>
      <c r="V74" s="245">
        <v>1065</v>
      </c>
      <c r="W74" s="167"/>
      <c r="X74" s="52" t="s">
        <v>11</v>
      </c>
      <c r="BU74" s="161"/>
    </row>
    <row r="75" spans="1:73" ht="15.75" customHeight="1">
      <c r="A75" s="52" t="s">
        <v>12</v>
      </c>
      <c r="B75" s="276">
        <v>13444</v>
      </c>
      <c r="C75" s="278"/>
      <c r="D75" s="245">
        <v>680</v>
      </c>
      <c r="E75" s="245">
        <v>754</v>
      </c>
      <c r="F75" s="245">
        <v>689</v>
      </c>
      <c r="G75" s="245">
        <v>743</v>
      </c>
      <c r="H75" s="245">
        <v>617</v>
      </c>
      <c r="I75" s="245">
        <v>665</v>
      </c>
      <c r="J75" s="245">
        <v>631</v>
      </c>
      <c r="K75" s="245">
        <v>713</v>
      </c>
      <c r="L75" s="245">
        <v>912</v>
      </c>
      <c r="M75" s="245">
        <v>1036</v>
      </c>
      <c r="N75" s="245">
        <v>1069</v>
      </c>
      <c r="O75" s="245">
        <v>1022</v>
      </c>
      <c r="P75" s="245">
        <v>1008</v>
      </c>
      <c r="Q75" s="245">
        <v>1014</v>
      </c>
      <c r="R75" s="245">
        <v>720</v>
      </c>
      <c r="S75" s="245">
        <v>565</v>
      </c>
      <c r="T75" s="245">
        <v>324</v>
      </c>
      <c r="U75" s="245">
        <v>212</v>
      </c>
      <c r="V75" s="245">
        <v>70</v>
      </c>
      <c r="W75" s="52"/>
      <c r="X75" s="52" t="s">
        <v>12</v>
      </c>
      <c r="BU75" s="168"/>
    </row>
    <row r="76" spans="1:73" ht="15.75" customHeight="1">
      <c r="A76" s="52" t="s">
        <v>13</v>
      </c>
      <c r="B76" s="276">
        <v>77045</v>
      </c>
      <c r="C76" s="278"/>
      <c r="D76" s="245">
        <v>4592</v>
      </c>
      <c r="E76" s="245">
        <v>4662</v>
      </c>
      <c r="F76" s="245">
        <v>4272</v>
      </c>
      <c r="G76" s="245">
        <v>4826</v>
      </c>
      <c r="H76" s="245">
        <v>4582</v>
      </c>
      <c r="I76" s="245">
        <v>4338</v>
      </c>
      <c r="J76" s="245">
        <v>4677</v>
      </c>
      <c r="K76" s="245">
        <v>4925</v>
      </c>
      <c r="L76" s="245">
        <v>5881</v>
      </c>
      <c r="M76" s="245">
        <v>6299</v>
      </c>
      <c r="N76" s="245">
        <v>5960</v>
      </c>
      <c r="O76" s="245">
        <v>5002</v>
      </c>
      <c r="P76" s="245">
        <v>4520</v>
      </c>
      <c r="Q76" s="245">
        <v>4445</v>
      </c>
      <c r="R76" s="245">
        <v>3081</v>
      </c>
      <c r="S76" s="245">
        <v>2452</v>
      </c>
      <c r="T76" s="245">
        <v>1500</v>
      </c>
      <c r="U76" s="245">
        <v>722</v>
      </c>
      <c r="V76" s="245">
        <v>309</v>
      </c>
      <c r="W76" s="52"/>
      <c r="X76" s="52" t="s">
        <v>13</v>
      </c>
      <c r="BU76" s="168"/>
    </row>
    <row r="77" spans="1:73" ht="15.75" customHeight="1">
      <c r="A77" s="52" t="s">
        <v>14</v>
      </c>
      <c r="B77" s="276">
        <v>177912</v>
      </c>
      <c r="C77" s="278"/>
      <c r="D77" s="245">
        <v>10637</v>
      </c>
      <c r="E77" s="245">
        <v>10394</v>
      </c>
      <c r="F77" s="245">
        <v>9844</v>
      </c>
      <c r="G77" s="245">
        <v>10951</v>
      </c>
      <c r="H77" s="245">
        <v>11872</v>
      </c>
      <c r="I77" s="245">
        <v>10135</v>
      </c>
      <c r="J77" s="245">
        <v>10115</v>
      </c>
      <c r="K77" s="245">
        <v>10050</v>
      </c>
      <c r="L77" s="245">
        <v>12021</v>
      </c>
      <c r="M77" s="245">
        <v>13672</v>
      </c>
      <c r="N77" s="245">
        <v>13374</v>
      </c>
      <c r="O77" s="245">
        <v>12070</v>
      </c>
      <c r="P77" s="245">
        <v>10939</v>
      </c>
      <c r="Q77" s="245">
        <v>11294</v>
      </c>
      <c r="R77" s="245">
        <v>7930</v>
      </c>
      <c r="S77" s="245">
        <v>6013</v>
      </c>
      <c r="T77" s="245">
        <v>3815</v>
      </c>
      <c r="U77" s="245">
        <v>1985</v>
      </c>
      <c r="V77" s="245">
        <v>801</v>
      </c>
      <c r="W77" s="52"/>
      <c r="X77" s="52" t="s">
        <v>14</v>
      </c>
      <c r="BU77" s="168"/>
    </row>
    <row r="78" spans="1:73" ht="23.25" customHeight="1">
      <c r="A78" s="52" t="s">
        <v>15</v>
      </c>
      <c r="B78" s="276">
        <v>290067</v>
      </c>
      <c r="C78" s="278"/>
      <c r="D78" s="245">
        <v>17826</v>
      </c>
      <c r="E78" s="245">
        <v>14916</v>
      </c>
      <c r="F78" s="245">
        <v>13642</v>
      </c>
      <c r="G78" s="245">
        <v>16687</v>
      </c>
      <c r="H78" s="245">
        <v>27177</v>
      </c>
      <c r="I78" s="245">
        <v>28964</v>
      </c>
      <c r="J78" s="245">
        <v>26118</v>
      </c>
      <c r="K78" s="245">
        <v>20125</v>
      </c>
      <c r="L78" s="245">
        <v>19429</v>
      </c>
      <c r="M78" s="245">
        <v>20249</v>
      </c>
      <c r="N78" s="245">
        <v>19698</v>
      </c>
      <c r="O78" s="245">
        <v>16869</v>
      </c>
      <c r="P78" s="245">
        <v>13686</v>
      </c>
      <c r="Q78" s="245">
        <v>11923</v>
      </c>
      <c r="R78" s="245">
        <v>8574</v>
      </c>
      <c r="S78" s="245">
        <v>6728</v>
      </c>
      <c r="T78" s="245">
        <v>4458</v>
      </c>
      <c r="U78" s="245">
        <v>2108</v>
      </c>
      <c r="V78" s="245">
        <v>890</v>
      </c>
      <c r="W78" s="52"/>
      <c r="X78" s="52" t="s">
        <v>15</v>
      </c>
      <c r="BU78" s="168"/>
    </row>
    <row r="79" spans="1:73" ht="15.75" customHeight="1">
      <c r="A79" s="52" t="s">
        <v>16</v>
      </c>
      <c r="B79" s="276">
        <v>114060</v>
      </c>
      <c r="C79" s="278"/>
      <c r="D79" s="245">
        <v>6054</v>
      </c>
      <c r="E79" s="245">
        <v>6676</v>
      </c>
      <c r="F79" s="245">
        <v>6411</v>
      </c>
      <c r="G79" s="245">
        <v>7003</v>
      </c>
      <c r="H79" s="245">
        <v>6013</v>
      </c>
      <c r="I79" s="245">
        <v>6259</v>
      </c>
      <c r="J79" s="245">
        <v>6488</v>
      </c>
      <c r="K79" s="245">
        <v>6188</v>
      </c>
      <c r="L79" s="245">
        <v>7122</v>
      </c>
      <c r="M79" s="245">
        <v>8696</v>
      </c>
      <c r="N79" s="245">
        <v>8880</v>
      </c>
      <c r="O79" s="245">
        <v>8401</v>
      </c>
      <c r="P79" s="245">
        <v>7984</v>
      </c>
      <c r="Q79" s="245">
        <v>7701</v>
      </c>
      <c r="R79" s="245">
        <v>5571</v>
      </c>
      <c r="S79" s="245">
        <v>3965</v>
      </c>
      <c r="T79" s="245">
        <v>2764</v>
      </c>
      <c r="U79" s="245">
        <v>1321</v>
      </c>
      <c r="V79" s="245">
        <v>563</v>
      </c>
      <c r="W79" s="52"/>
      <c r="X79" s="52" t="s">
        <v>16</v>
      </c>
      <c r="BU79" s="168"/>
    </row>
    <row r="80" spans="1:73" ht="15.75" customHeight="1">
      <c r="A80" s="52" t="s">
        <v>17</v>
      </c>
      <c r="B80" s="276">
        <v>38154</v>
      </c>
      <c r="C80" s="278"/>
      <c r="D80" s="245">
        <v>2101</v>
      </c>
      <c r="E80" s="245">
        <v>2155</v>
      </c>
      <c r="F80" s="245">
        <v>2041</v>
      </c>
      <c r="G80" s="245">
        <v>2425</v>
      </c>
      <c r="H80" s="245">
        <v>2518</v>
      </c>
      <c r="I80" s="245">
        <v>2298</v>
      </c>
      <c r="J80" s="245">
        <v>2186</v>
      </c>
      <c r="K80" s="245">
        <v>1958</v>
      </c>
      <c r="L80" s="245">
        <v>2374</v>
      </c>
      <c r="M80" s="245">
        <v>2985</v>
      </c>
      <c r="N80" s="245">
        <v>3299</v>
      </c>
      <c r="O80" s="245">
        <v>2783</v>
      </c>
      <c r="P80" s="245">
        <v>2420</v>
      </c>
      <c r="Q80" s="245">
        <v>2255</v>
      </c>
      <c r="R80" s="245">
        <v>1689</v>
      </c>
      <c r="S80" s="245">
        <v>1298</v>
      </c>
      <c r="T80" s="245">
        <v>791</v>
      </c>
      <c r="U80" s="245">
        <v>397</v>
      </c>
      <c r="V80" s="245">
        <v>181</v>
      </c>
      <c r="W80" s="52"/>
      <c r="X80" s="52" t="s">
        <v>17</v>
      </c>
      <c r="BU80" s="168"/>
    </row>
    <row r="81" spans="1:73" ht="15.75" customHeight="1">
      <c r="A81" s="52" t="s">
        <v>18</v>
      </c>
      <c r="B81" s="276">
        <v>41529</v>
      </c>
      <c r="C81" s="278"/>
      <c r="D81" s="245">
        <v>2662</v>
      </c>
      <c r="E81" s="245">
        <v>2616</v>
      </c>
      <c r="F81" s="245">
        <v>2501</v>
      </c>
      <c r="G81" s="245">
        <v>2557</v>
      </c>
      <c r="H81" s="245">
        <v>2543</v>
      </c>
      <c r="I81" s="245">
        <v>2325</v>
      </c>
      <c r="J81" s="245">
        <v>2390</v>
      </c>
      <c r="K81" s="245">
        <v>2430</v>
      </c>
      <c r="L81" s="245">
        <v>2874</v>
      </c>
      <c r="M81" s="245">
        <v>3139</v>
      </c>
      <c r="N81" s="245">
        <v>3114</v>
      </c>
      <c r="O81" s="245">
        <v>2801</v>
      </c>
      <c r="P81" s="245">
        <v>2620</v>
      </c>
      <c r="Q81" s="245">
        <v>2519</v>
      </c>
      <c r="R81" s="245">
        <v>1732</v>
      </c>
      <c r="S81" s="245">
        <v>1315</v>
      </c>
      <c r="T81" s="245">
        <v>835</v>
      </c>
      <c r="U81" s="245">
        <v>390</v>
      </c>
      <c r="V81" s="245">
        <v>166</v>
      </c>
      <c r="W81" s="52"/>
      <c r="X81" s="52" t="s">
        <v>18</v>
      </c>
      <c r="BU81" s="168"/>
    </row>
    <row r="82" spans="1:73" ht="15.75" customHeight="1">
      <c r="A82" s="52" t="s">
        <v>19</v>
      </c>
      <c r="B82" s="276">
        <v>46667</v>
      </c>
      <c r="C82" s="278"/>
      <c r="D82" s="245">
        <v>2555</v>
      </c>
      <c r="E82" s="245">
        <v>2742</v>
      </c>
      <c r="F82" s="245">
        <v>2651</v>
      </c>
      <c r="G82" s="245">
        <v>3096</v>
      </c>
      <c r="H82" s="245">
        <v>2776</v>
      </c>
      <c r="I82" s="245">
        <v>2792</v>
      </c>
      <c r="J82" s="245">
        <v>2595</v>
      </c>
      <c r="K82" s="245">
        <v>2515</v>
      </c>
      <c r="L82" s="245">
        <v>3177</v>
      </c>
      <c r="M82" s="245">
        <v>3677</v>
      </c>
      <c r="N82" s="245">
        <v>3507</v>
      </c>
      <c r="O82" s="245">
        <v>3153</v>
      </c>
      <c r="P82" s="245">
        <v>2918</v>
      </c>
      <c r="Q82" s="245">
        <v>2825</v>
      </c>
      <c r="R82" s="245">
        <v>2186</v>
      </c>
      <c r="S82" s="245">
        <v>1667</v>
      </c>
      <c r="T82" s="245">
        <v>1057</v>
      </c>
      <c r="U82" s="245">
        <v>550</v>
      </c>
      <c r="V82" s="245">
        <v>228</v>
      </c>
      <c r="W82" s="52"/>
      <c r="X82" s="52" t="s">
        <v>19</v>
      </c>
      <c r="BU82" s="168"/>
    </row>
    <row r="83" spans="1:73" ht="23.25" customHeight="1">
      <c r="A83" s="52" t="s">
        <v>20</v>
      </c>
      <c r="B83" s="276">
        <v>64882</v>
      </c>
      <c r="C83" s="278"/>
      <c r="D83" s="245">
        <v>3572</v>
      </c>
      <c r="E83" s="245">
        <v>3847</v>
      </c>
      <c r="F83" s="245">
        <v>3677</v>
      </c>
      <c r="G83" s="245">
        <v>4247</v>
      </c>
      <c r="H83" s="245">
        <v>3994</v>
      </c>
      <c r="I83" s="245">
        <v>3515</v>
      </c>
      <c r="J83" s="245">
        <v>3273</v>
      </c>
      <c r="K83" s="245">
        <v>3199</v>
      </c>
      <c r="L83" s="245">
        <v>4135</v>
      </c>
      <c r="M83" s="245">
        <v>4899</v>
      </c>
      <c r="N83" s="245">
        <v>5050</v>
      </c>
      <c r="O83" s="245">
        <v>4678</v>
      </c>
      <c r="P83" s="245">
        <v>4267</v>
      </c>
      <c r="Q83" s="245">
        <v>4334</v>
      </c>
      <c r="R83" s="245">
        <v>3272</v>
      </c>
      <c r="S83" s="245">
        <v>2386</v>
      </c>
      <c r="T83" s="245">
        <v>1563</v>
      </c>
      <c r="U83" s="245">
        <v>688</v>
      </c>
      <c r="V83" s="245">
        <v>286</v>
      </c>
      <c r="W83" s="52"/>
      <c r="X83" s="52" t="s">
        <v>20</v>
      </c>
      <c r="BU83" s="168"/>
    </row>
    <row r="84" spans="1:73" ht="15.75" customHeight="1">
      <c r="A84" s="52" t="s">
        <v>21</v>
      </c>
      <c r="B84" s="276">
        <v>163425</v>
      </c>
      <c r="C84" s="278"/>
      <c r="D84" s="245">
        <v>9956</v>
      </c>
      <c r="E84" s="245">
        <v>10475</v>
      </c>
      <c r="F84" s="245">
        <v>9830</v>
      </c>
      <c r="G84" s="245">
        <v>10837</v>
      </c>
      <c r="H84" s="245">
        <v>10706</v>
      </c>
      <c r="I84" s="245">
        <v>10019</v>
      </c>
      <c r="J84" s="245">
        <v>10718</v>
      </c>
      <c r="K84" s="245">
        <v>10260</v>
      </c>
      <c r="L84" s="245">
        <v>11635</v>
      </c>
      <c r="M84" s="245">
        <v>13118</v>
      </c>
      <c r="N84" s="245">
        <v>12326</v>
      </c>
      <c r="O84" s="245">
        <v>10504</v>
      </c>
      <c r="P84" s="245">
        <v>9290</v>
      </c>
      <c r="Q84" s="245">
        <v>8517</v>
      </c>
      <c r="R84" s="245">
        <v>6168</v>
      </c>
      <c r="S84" s="245">
        <v>4486</v>
      </c>
      <c r="T84" s="245">
        <v>2881</v>
      </c>
      <c r="U84" s="245">
        <v>1232</v>
      </c>
      <c r="V84" s="245">
        <v>467</v>
      </c>
      <c r="W84" s="52"/>
      <c r="X84" s="52" t="s">
        <v>21</v>
      </c>
      <c r="BU84" s="168"/>
    </row>
    <row r="85" spans="1:73" ht="15.75" customHeight="1">
      <c r="A85" s="52" t="s">
        <v>82</v>
      </c>
      <c r="B85" s="276">
        <v>10729</v>
      </c>
      <c r="C85" s="278"/>
      <c r="D85" s="245">
        <v>555</v>
      </c>
      <c r="E85" s="245">
        <v>585</v>
      </c>
      <c r="F85" s="245">
        <v>522</v>
      </c>
      <c r="G85" s="245">
        <v>696</v>
      </c>
      <c r="H85" s="245">
        <v>600</v>
      </c>
      <c r="I85" s="245">
        <v>582</v>
      </c>
      <c r="J85" s="245">
        <v>511</v>
      </c>
      <c r="K85" s="245">
        <v>527</v>
      </c>
      <c r="L85" s="245">
        <v>650</v>
      </c>
      <c r="M85" s="245">
        <v>846</v>
      </c>
      <c r="N85" s="245">
        <v>895</v>
      </c>
      <c r="O85" s="245">
        <v>791</v>
      </c>
      <c r="P85" s="245">
        <v>767</v>
      </c>
      <c r="Q85" s="245">
        <v>733</v>
      </c>
      <c r="R85" s="245">
        <v>605</v>
      </c>
      <c r="S85" s="245">
        <v>423</v>
      </c>
      <c r="T85" s="245">
        <v>239</v>
      </c>
      <c r="U85" s="245">
        <v>136</v>
      </c>
      <c r="V85" s="245">
        <v>66</v>
      </c>
      <c r="W85" s="52"/>
      <c r="X85" s="52" t="s">
        <v>82</v>
      </c>
      <c r="BU85" s="168"/>
    </row>
    <row r="86" spans="1:73" ht="15.75" customHeight="1">
      <c r="A86" s="52" t="s">
        <v>23</v>
      </c>
      <c r="B86" s="276">
        <v>72727</v>
      </c>
      <c r="C86" s="278"/>
      <c r="D86" s="245">
        <v>3709</v>
      </c>
      <c r="E86" s="245">
        <v>3862</v>
      </c>
      <c r="F86" s="245">
        <v>4103</v>
      </c>
      <c r="G86" s="245">
        <v>4453</v>
      </c>
      <c r="H86" s="245">
        <v>4397</v>
      </c>
      <c r="I86" s="245">
        <v>3899</v>
      </c>
      <c r="J86" s="245">
        <v>4185</v>
      </c>
      <c r="K86" s="245">
        <v>3844</v>
      </c>
      <c r="L86" s="245">
        <v>4506</v>
      </c>
      <c r="M86" s="245">
        <v>5589</v>
      </c>
      <c r="N86" s="245">
        <v>5601</v>
      </c>
      <c r="O86" s="245">
        <v>5097</v>
      </c>
      <c r="P86" s="245">
        <v>4893</v>
      </c>
      <c r="Q86" s="245">
        <v>4856</v>
      </c>
      <c r="R86" s="245">
        <v>3519</v>
      </c>
      <c r="S86" s="245">
        <v>2797</v>
      </c>
      <c r="T86" s="245">
        <v>2020</v>
      </c>
      <c r="U86" s="245">
        <v>982</v>
      </c>
      <c r="V86" s="245">
        <v>415</v>
      </c>
      <c r="W86" s="52"/>
      <c r="X86" s="52" t="s">
        <v>23</v>
      </c>
      <c r="BU86" s="168"/>
    </row>
    <row r="87" spans="1:73" ht="15.75" customHeight="1">
      <c r="A87" s="52" t="s">
        <v>24</v>
      </c>
      <c r="B87" s="276">
        <v>83765</v>
      </c>
      <c r="C87" s="278"/>
      <c r="D87" s="245">
        <v>4790</v>
      </c>
      <c r="E87" s="245">
        <v>4758</v>
      </c>
      <c r="F87" s="245">
        <v>4634</v>
      </c>
      <c r="G87" s="245">
        <v>5183</v>
      </c>
      <c r="H87" s="245">
        <v>5641</v>
      </c>
      <c r="I87" s="245">
        <v>5406</v>
      </c>
      <c r="J87" s="245">
        <v>5200</v>
      </c>
      <c r="K87" s="245">
        <v>4590</v>
      </c>
      <c r="L87" s="245">
        <v>5469</v>
      </c>
      <c r="M87" s="245">
        <v>6663</v>
      </c>
      <c r="N87" s="245">
        <v>6714</v>
      </c>
      <c r="O87" s="245">
        <v>5902</v>
      </c>
      <c r="P87" s="245">
        <v>4963</v>
      </c>
      <c r="Q87" s="245">
        <v>4674</v>
      </c>
      <c r="R87" s="245">
        <v>3509</v>
      </c>
      <c r="S87" s="245">
        <v>2748</v>
      </c>
      <c r="T87" s="245">
        <v>1691</v>
      </c>
      <c r="U87" s="245">
        <v>883</v>
      </c>
      <c r="V87" s="245">
        <v>347</v>
      </c>
      <c r="W87" s="52"/>
      <c r="X87" s="52" t="s">
        <v>24</v>
      </c>
      <c r="BU87" s="168"/>
    </row>
    <row r="88" spans="1:73" ht="23.25" customHeight="1">
      <c r="A88" s="52" t="s">
        <v>25</v>
      </c>
      <c r="B88" s="276">
        <v>55319</v>
      </c>
      <c r="C88" s="278"/>
      <c r="D88" s="245">
        <v>3004</v>
      </c>
      <c r="E88" s="245">
        <v>3005</v>
      </c>
      <c r="F88" s="245">
        <v>3059</v>
      </c>
      <c r="G88" s="245">
        <v>3208</v>
      </c>
      <c r="H88" s="245">
        <v>2651</v>
      </c>
      <c r="I88" s="245">
        <v>2438</v>
      </c>
      <c r="J88" s="245">
        <v>2481</v>
      </c>
      <c r="K88" s="245">
        <v>2655</v>
      </c>
      <c r="L88" s="245">
        <v>3570</v>
      </c>
      <c r="M88" s="245">
        <v>4504</v>
      </c>
      <c r="N88" s="245">
        <v>4523</v>
      </c>
      <c r="O88" s="245">
        <v>4183</v>
      </c>
      <c r="P88" s="245">
        <v>3994</v>
      </c>
      <c r="Q88" s="245">
        <v>4172</v>
      </c>
      <c r="R88" s="245">
        <v>2984</v>
      </c>
      <c r="S88" s="245">
        <v>2311</v>
      </c>
      <c r="T88" s="245">
        <v>1496</v>
      </c>
      <c r="U88" s="245">
        <v>806</v>
      </c>
      <c r="V88" s="245">
        <v>275</v>
      </c>
      <c r="W88" s="52"/>
      <c r="X88" s="52" t="s">
        <v>25</v>
      </c>
      <c r="BU88" s="168"/>
    </row>
    <row r="89" spans="1:73" ht="15.75" customHeight="1">
      <c r="A89" s="52" t="s">
        <v>83</v>
      </c>
      <c r="B89" s="276">
        <v>11793</v>
      </c>
      <c r="C89" s="278"/>
      <c r="D89" s="245">
        <v>720</v>
      </c>
      <c r="E89" s="245">
        <v>693</v>
      </c>
      <c r="F89" s="245">
        <v>702</v>
      </c>
      <c r="G89" s="245">
        <v>700</v>
      </c>
      <c r="H89" s="245">
        <v>698</v>
      </c>
      <c r="I89" s="245">
        <v>705</v>
      </c>
      <c r="J89" s="245">
        <v>663</v>
      </c>
      <c r="K89" s="245">
        <v>723</v>
      </c>
      <c r="L89" s="245">
        <v>821</v>
      </c>
      <c r="M89" s="245">
        <v>887</v>
      </c>
      <c r="N89" s="245">
        <v>884</v>
      </c>
      <c r="O89" s="245">
        <v>820</v>
      </c>
      <c r="P89" s="245">
        <v>763</v>
      </c>
      <c r="Q89" s="245">
        <v>733</v>
      </c>
      <c r="R89" s="245">
        <v>532</v>
      </c>
      <c r="S89" s="245">
        <v>363</v>
      </c>
      <c r="T89" s="245">
        <v>225</v>
      </c>
      <c r="U89" s="245">
        <v>117</v>
      </c>
      <c r="V89" s="245">
        <v>44</v>
      </c>
      <c r="W89" s="52"/>
      <c r="X89" s="52" t="s">
        <v>83</v>
      </c>
      <c r="BU89" s="168"/>
    </row>
    <row r="90" spans="1:73" ht="15.75" customHeight="1">
      <c r="A90" s="52" t="s">
        <v>27</v>
      </c>
      <c r="B90" s="276">
        <v>53691</v>
      </c>
      <c r="C90" s="278"/>
      <c r="D90" s="245">
        <v>2772</v>
      </c>
      <c r="E90" s="245">
        <v>2833</v>
      </c>
      <c r="F90" s="245">
        <v>2895</v>
      </c>
      <c r="G90" s="245">
        <v>3182</v>
      </c>
      <c r="H90" s="245">
        <v>3052</v>
      </c>
      <c r="I90" s="245">
        <v>2783</v>
      </c>
      <c r="J90" s="245">
        <v>2602</v>
      </c>
      <c r="K90" s="245">
        <v>2606</v>
      </c>
      <c r="L90" s="245">
        <v>3386</v>
      </c>
      <c r="M90" s="245">
        <v>3898</v>
      </c>
      <c r="N90" s="245">
        <v>4195</v>
      </c>
      <c r="O90" s="245">
        <v>3936</v>
      </c>
      <c r="P90" s="245">
        <v>3792</v>
      </c>
      <c r="Q90" s="245">
        <v>3903</v>
      </c>
      <c r="R90" s="245">
        <v>3007</v>
      </c>
      <c r="S90" s="245">
        <v>2302</v>
      </c>
      <c r="T90" s="245">
        <v>1457</v>
      </c>
      <c r="U90" s="245">
        <v>727</v>
      </c>
      <c r="V90" s="245">
        <v>363</v>
      </c>
      <c r="W90" s="52"/>
      <c r="X90" s="52" t="s">
        <v>27</v>
      </c>
      <c r="BU90" s="168"/>
    </row>
    <row r="91" spans="1:73" ht="15.75" customHeight="1">
      <c r="A91" s="52" t="s">
        <v>28</v>
      </c>
      <c r="B91" s="276">
        <v>151803</v>
      </c>
      <c r="C91" s="278"/>
      <c r="D91" s="245">
        <v>8838</v>
      </c>
      <c r="E91" s="245">
        <v>8733</v>
      </c>
      <c r="F91" s="245">
        <v>8477</v>
      </c>
      <c r="G91" s="245">
        <v>9321</v>
      </c>
      <c r="H91" s="245">
        <v>9337</v>
      </c>
      <c r="I91" s="245">
        <v>8563</v>
      </c>
      <c r="J91" s="245">
        <v>9119</v>
      </c>
      <c r="K91" s="245">
        <v>8950</v>
      </c>
      <c r="L91" s="245">
        <v>10989</v>
      </c>
      <c r="M91" s="245">
        <v>12055</v>
      </c>
      <c r="N91" s="245">
        <v>12256</v>
      </c>
      <c r="O91" s="245">
        <v>10740</v>
      </c>
      <c r="P91" s="245">
        <v>9505</v>
      </c>
      <c r="Q91" s="245">
        <v>8634</v>
      </c>
      <c r="R91" s="245">
        <v>6392</v>
      </c>
      <c r="S91" s="245">
        <v>4809</v>
      </c>
      <c r="T91" s="245">
        <v>3102</v>
      </c>
      <c r="U91" s="245">
        <v>1452</v>
      </c>
      <c r="V91" s="245">
        <v>531</v>
      </c>
      <c r="W91" s="52"/>
      <c r="X91" s="52" t="s">
        <v>28</v>
      </c>
      <c r="BU91" s="168"/>
    </row>
    <row r="92" spans="1:73" ht="15.75" customHeight="1">
      <c r="A92" s="52" t="s">
        <v>29</v>
      </c>
      <c r="B92" s="276">
        <v>43974</v>
      </c>
      <c r="C92" s="278"/>
      <c r="D92" s="245">
        <v>2222</v>
      </c>
      <c r="E92" s="245">
        <v>2454</v>
      </c>
      <c r="F92" s="245">
        <v>2660</v>
      </c>
      <c r="G92" s="245">
        <v>3268</v>
      </c>
      <c r="H92" s="245">
        <v>3657</v>
      </c>
      <c r="I92" s="245">
        <v>2590</v>
      </c>
      <c r="J92" s="245">
        <v>2164</v>
      </c>
      <c r="K92" s="245">
        <v>2352</v>
      </c>
      <c r="L92" s="245">
        <v>2826</v>
      </c>
      <c r="M92" s="245">
        <v>3430</v>
      </c>
      <c r="N92" s="245">
        <v>3298</v>
      </c>
      <c r="O92" s="245">
        <v>2923</v>
      </c>
      <c r="P92" s="245">
        <v>2633</v>
      </c>
      <c r="Q92" s="245">
        <v>2529</v>
      </c>
      <c r="R92" s="245">
        <v>1919</v>
      </c>
      <c r="S92" s="245">
        <v>1466</v>
      </c>
      <c r="T92" s="245">
        <v>964</v>
      </c>
      <c r="U92" s="245">
        <v>446</v>
      </c>
      <c r="V92" s="245">
        <v>173</v>
      </c>
      <c r="W92" s="52"/>
      <c r="X92" s="52" t="s">
        <v>29</v>
      </c>
      <c r="BU92" s="168"/>
    </row>
    <row r="93" spans="1:73" ht="23.25" customHeight="1">
      <c r="A93" s="52" t="s">
        <v>30</v>
      </c>
      <c r="B93" s="276">
        <v>42693</v>
      </c>
      <c r="C93" s="278"/>
      <c r="D93" s="245">
        <v>2613</v>
      </c>
      <c r="E93" s="245">
        <v>2574</v>
      </c>
      <c r="F93" s="245">
        <v>2307</v>
      </c>
      <c r="G93" s="245">
        <v>2673</v>
      </c>
      <c r="H93" s="245">
        <v>2945</v>
      </c>
      <c r="I93" s="245">
        <v>2818</v>
      </c>
      <c r="J93" s="245">
        <v>2485</v>
      </c>
      <c r="K93" s="245">
        <v>2310</v>
      </c>
      <c r="L93" s="245">
        <v>2740</v>
      </c>
      <c r="M93" s="245">
        <v>3394</v>
      </c>
      <c r="N93" s="245">
        <v>3424</v>
      </c>
      <c r="O93" s="245">
        <v>3111</v>
      </c>
      <c r="P93" s="245">
        <v>2639</v>
      </c>
      <c r="Q93" s="245">
        <v>2405</v>
      </c>
      <c r="R93" s="245">
        <v>1637</v>
      </c>
      <c r="S93" s="245">
        <v>1263</v>
      </c>
      <c r="T93" s="245">
        <v>814</v>
      </c>
      <c r="U93" s="245">
        <v>385</v>
      </c>
      <c r="V93" s="245">
        <v>156</v>
      </c>
      <c r="W93" s="52"/>
      <c r="X93" s="52" t="s">
        <v>30</v>
      </c>
      <c r="BU93" s="168"/>
    </row>
    <row r="94" spans="1:73" ht="15.75" customHeight="1">
      <c r="A94" s="52" t="s">
        <v>31</v>
      </c>
      <c r="B94" s="276">
        <v>86797</v>
      </c>
      <c r="C94" s="278"/>
      <c r="D94" s="245">
        <v>5580</v>
      </c>
      <c r="E94" s="245">
        <v>5946</v>
      </c>
      <c r="F94" s="245">
        <v>5248</v>
      </c>
      <c r="G94" s="245">
        <v>5659</v>
      </c>
      <c r="H94" s="245">
        <v>5296</v>
      </c>
      <c r="I94" s="245">
        <v>5194</v>
      </c>
      <c r="J94" s="245">
        <v>5500</v>
      </c>
      <c r="K94" s="245">
        <v>5573</v>
      </c>
      <c r="L94" s="245">
        <v>6551</v>
      </c>
      <c r="M94" s="245">
        <v>7123</v>
      </c>
      <c r="N94" s="245">
        <v>6712</v>
      </c>
      <c r="O94" s="245">
        <v>5460</v>
      </c>
      <c r="P94" s="245">
        <v>4664</v>
      </c>
      <c r="Q94" s="245">
        <v>4522</v>
      </c>
      <c r="R94" s="245">
        <v>3215</v>
      </c>
      <c r="S94" s="245">
        <v>2359</v>
      </c>
      <c r="T94" s="245">
        <v>1333</v>
      </c>
      <c r="U94" s="245">
        <v>636</v>
      </c>
      <c r="V94" s="245">
        <v>226</v>
      </c>
      <c r="W94" s="52"/>
      <c r="X94" s="52" t="s">
        <v>31</v>
      </c>
      <c r="BU94" s="168"/>
    </row>
    <row r="95" spans="1:73" ht="15.75" customHeight="1">
      <c r="A95" s="52"/>
      <c r="B95" s="276"/>
      <c r="C95" s="276"/>
      <c r="D95" s="245"/>
      <c r="E95" s="245"/>
      <c r="F95" s="245"/>
      <c r="G95" s="245"/>
      <c r="H95" s="245"/>
      <c r="I95" s="245"/>
      <c r="J95" s="245"/>
      <c r="K95" s="245"/>
      <c r="L95" s="245"/>
      <c r="M95" s="245"/>
      <c r="N95" s="245"/>
      <c r="O95" s="245"/>
      <c r="P95" s="245"/>
      <c r="Q95" s="245"/>
      <c r="R95" s="245"/>
      <c r="S95" s="245"/>
      <c r="T95" s="245"/>
      <c r="U95" s="245"/>
      <c r="V95" s="245"/>
      <c r="W95" s="167"/>
      <c r="X95" s="52"/>
      <c r="BU95" s="161"/>
    </row>
    <row r="96" spans="1:73" ht="15.75" customHeight="1">
      <c r="A96" s="231" t="s">
        <v>188</v>
      </c>
      <c r="B96" s="276"/>
      <c r="C96" s="276"/>
      <c r="D96" s="245"/>
      <c r="E96" s="245"/>
      <c r="F96" s="245"/>
      <c r="G96" s="245"/>
      <c r="H96" s="245"/>
      <c r="I96" s="245"/>
      <c r="J96" s="245"/>
      <c r="K96" s="245"/>
      <c r="L96" s="245"/>
      <c r="M96" s="245"/>
      <c r="N96" s="245"/>
      <c r="O96" s="245"/>
      <c r="P96" s="245"/>
      <c r="Q96" s="245"/>
      <c r="R96" s="245"/>
      <c r="S96" s="245"/>
      <c r="T96" s="245"/>
      <c r="U96" s="245"/>
      <c r="V96" s="245"/>
      <c r="W96" s="167"/>
      <c r="X96" s="55" t="s">
        <v>84</v>
      </c>
      <c r="BU96" s="161"/>
    </row>
    <row r="97" spans="1:73" ht="15.75" customHeight="1">
      <c r="A97" s="169" t="s">
        <v>85</v>
      </c>
      <c r="B97" s="276">
        <v>177737</v>
      </c>
      <c r="C97" s="276"/>
      <c r="D97" s="245">
        <v>9773</v>
      </c>
      <c r="E97" s="245">
        <v>10098</v>
      </c>
      <c r="F97" s="245">
        <v>9800</v>
      </c>
      <c r="G97" s="245">
        <v>11192</v>
      </c>
      <c r="H97" s="245">
        <v>10734</v>
      </c>
      <c r="I97" s="245">
        <v>9809</v>
      </c>
      <c r="J97" s="245">
        <v>9221</v>
      </c>
      <c r="K97" s="245">
        <v>9026</v>
      </c>
      <c r="L97" s="245">
        <v>11643</v>
      </c>
      <c r="M97" s="245">
        <v>13476</v>
      </c>
      <c r="N97" s="245">
        <v>13762</v>
      </c>
      <c r="O97" s="245">
        <v>12695</v>
      </c>
      <c r="P97" s="245">
        <v>11799</v>
      </c>
      <c r="Q97" s="245">
        <v>11905</v>
      </c>
      <c r="R97" s="245">
        <v>8881</v>
      </c>
      <c r="S97" s="245">
        <v>6733</v>
      </c>
      <c r="T97" s="245">
        <v>4286</v>
      </c>
      <c r="U97" s="245">
        <v>2021</v>
      </c>
      <c r="V97" s="245">
        <v>883</v>
      </c>
      <c r="W97" s="167"/>
      <c r="X97" s="169" t="s">
        <v>85</v>
      </c>
      <c r="BU97" s="161"/>
    </row>
    <row r="98" spans="1:73" ht="15.75" customHeight="1">
      <c r="A98" s="169" t="s">
        <v>86</v>
      </c>
      <c r="B98" s="276">
        <v>55319</v>
      </c>
      <c r="C98" s="276"/>
      <c r="D98" s="245">
        <v>3004</v>
      </c>
      <c r="E98" s="245">
        <v>3005</v>
      </c>
      <c r="F98" s="245">
        <v>3059</v>
      </c>
      <c r="G98" s="245">
        <v>3208</v>
      </c>
      <c r="H98" s="245">
        <v>2651</v>
      </c>
      <c r="I98" s="245">
        <v>2438</v>
      </c>
      <c r="J98" s="245">
        <v>2481</v>
      </c>
      <c r="K98" s="245">
        <v>2655</v>
      </c>
      <c r="L98" s="245">
        <v>3570</v>
      </c>
      <c r="M98" s="245">
        <v>4504</v>
      </c>
      <c r="N98" s="245">
        <v>4523</v>
      </c>
      <c r="O98" s="245">
        <v>4183</v>
      </c>
      <c r="P98" s="245">
        <v>3994</v>
      </c>
      <c r="Q98" s="245">
        <v>4172</v>
      </c>
      <c r="R98" s="245">
        <v>2984</v>
      </c>
      <c r="S98" s="245">
        <v>2311</v>
      </c>
      <c r="T98" s="245">
        <v>1496</v>
      </c>
      <c r="U98" s="245">
        <v>806</v>
      </c>
      <c r="V98" s="245">
        <v>275</v>
      </c>
      <c r="W98" s="167"/>
      <c r="X98" s="169" t="s">
        <v>86</v>
      </c>
      <c r="BU98" s="161"/>
    </row>
    <row r="99" spans="1:73" ht="15.75" customHeight="1">
      <c r="A99" s="169" t="s">
        <v>5</v>
      </c>
      <c r="B99" s="276">
        <v>72825</v>
      </c>
      <c r="C99" s="276"/>
      <c r="D99" s="245">
        <v>3673</v>
      </c>
      <c r="E99" s="245">
        <v>3949</v>
      </c>
      <c r="F99" s="245">
        <v>3844</v>
      </c>
      <c r="G99" s="245">
        <v>4373</v>
      </c>
      <c r="H99" s="245">
        <v>3814</v>
      </c>
      <c r="I99" s="245">
        <v>3709</v>
      </c>
      <c r="J99" s="245">
        <v>3411</v>
      </c>
      <c r="K99" s="245">
        <v>3227</v>
      </c>
      <c r="L99" s="245">
        <v>4423</v>
      </c>
      <c r="M99" s="245">
        <v>5428</v>
      </c>
      <c r="N99" s="245">
        <v>5773</v>
      </c>
      <c r="O99" s="245">
        <v>5350</v>
      </c>
      <c r="P99" s="245">
        <v>5339</v>
      </c>
      <c r="Q99" s="245">
        <v>5497</v>
      </c>
      <c r="R99" s="245">
        <v>4147</v>
      </c>
      <c r="S99" s="245">
        <v>3260</v>
      </c>
      <c r="T99" s="245">
        <v>2147</v>
      </c>
      <c r="U99" s="245">
        <v>1040</v>
      </c>
      <c r="V99" s="245">
        <v>421</v>
      </c>
      <c r="W99" s="167"/>
      <c r="X99" s="169" t="s">
        <v>5</v>
      </c>
      <c r="BU99" s="161"/>
    </row>
    <row r="100" spans="1:73" ht="15.75" customHeight="1">
      <c r="A100" s="169" t="s">
        <v>14</v>
      </c>
      <c r="B100" s="276">
        <v>177912</v>
      </c>
      <c r="C100" s="276"/>
      <c r="D100" s="245">
        <v>10637</v>
      </c>
      <c r="E100" s="245">
        <v>10394</v>
      </c>
      <c r="F100" s="245">
        <v>9844</v>
      </c>
      <c r="G100" s="245">
        <v>10951</v>
      </c>
      <c r="H100" s="245">
        <v>11872</v>
      </c>
      <c r="I100" s="245">
        <v>10135</v>
      </c>
      <c r="J100" s="245">
        <v>10115</v>
      </c>
      <c r="K100" s="245">
        <v>10050</v>
      </c>
      <c r="L100" s="245">
        <v>12021</v>
      </c>
      <c r="M100" s="245">
        <v>13672</v>
      </c>
      <c r="N100" s="245">
        <v>13374</v>
      </c>
      <c r="O100" s="245">
        <v>12070</v>
      </c>
      <c r="P100" s="245">
        <v>10939</v>
      </c>
      <c r="Q100" s="245">
        <v>11294</v>
      </c>
      <c r="R100" s="245">
        <v>7930</v>
      </c>
      <c r="S100" s="245">
        <v>6013</v>
      </c>
      <c r="T100" s="245">
        <v>3815</v>
      </c>
      <c r="U100" s="245">
        <v>1985</v>
      </c>
      <c r="V100" s="245">
        <v>801</v>
      </c>
      <c r="W100" s="167"/>
      <c r="X100" s="169" t="s">
        <v>14</v>
      </c>
      <c r="BU100" s="161"/>
    </row>
    <row r="101" spans="1:73" ht="23.25" customHeight="1">
      <c r="A101" s="169" t="s">
        <v>87</v>
      </c>
      <c r="B101" s="276">
        <v>146125</v>
      </c>
      <c r="C101" s="276"/>
      <c r="D101" s="245">
        <v>8277</v>
      </c>
      <c r="E101" s="245">
        <v>8570</v>
      </c>
      <c r="F101" s="245">
        <v>8356</v>
      </c>
      <c r="G101" s="245">
        <v>9689</v>
      </c>
      <c r="H101" s="245">
        <v>9746</v>
      </c>
      <c r="I101" s="245">
        <v>8369</v>
      </c>
      <c r="J101" s="245">
        <v>8280</v>
      </c>
      <c r="K101" s="245">
        <v>8730</v>
      </c>
      <c r="L101" s="245">
        <v>10478</v>
      </c>
      <c r="M101" s="245">
        <v>11815</v>
      </c>
      <c r="N101" s="245">
        <v>11268</v>
      </c>
      <c r="O101" s="245">
        <v>9615</v>
      </c>
      <c r="P101" s="245">
        <v>8746</v>
      </c>
      <c r="Q101" s="245">
        <v>8528</v>
      </c>
      <c r="R101" s="245">
        <v>6075</v>
      </c>
      <c r="S101" s="245">
        <v>4699</v>
      </c>
      <c r="T101" s="245">
        <v>2929</v>
      </c>
      <c r="U101" s="245">
        <v>1383</v>
      </c>
      <c r="V101" s="245">
        <v>572</v>
      </c>
      <c r="W101" s="167"/>
      <c r="X101" s="169" t="s">
        <v>87</v>
      </c>
      <c r="BU101" s="161"/>
    </row>
    <row r="102" spans="1:73" ht="15.75" customHeight="1">
      <c r="A102" s="169" t="s">
        <v>88</v>
      </c>
      <c r="B102" s="276">
        <v>289615</v>
      </c>
      <c r="C102" s="276"/>
      <c r="D102" s="245">
        <v>16727</v>
      </c>
      <c r="E102" s="245">
        <v>16130</v>
      </c>
      <c r="F102" s="245">
        <v>14712</v>
      </c>
      <c r="G102" s="245">
        <v>16685</v>
      </c>
      <c r="H102" s="245">
        <v>21474</v>
      </c>
      <c r="I102" s="245">
        <v>22006</v>
      </c>
      <c r="J102" s="245">
        <v>20427</v>
      </c>
      <c r="K102" s="245">
        <v>18636</v>
      </c>
      <c r="L102" s="245">
        <v>20137</v>
      </c>
      <c r="M102" s="245">
        <v>21243</v>
      </c>
      <c r="N102" s="245">
        <v>20776</v>
      </c>
      <c r="O102" s="245">
        <v>19023</v>
      </c>
      <c r="P102" s="245">
        <v>16960</v>
      </c>
      <c r="Q102" s="245">
        <v>15790</v>
      </c>
      <c r="R102" s="245">
        <v>10850</v>
      </c>
      <c r="S102" s="245">
        <v>8436</v>
      </c>
      <c r="T102" s="245">
        <v>5519</v>
      </c>
      <c r="U102" s="245">
        <v>2855</v>
      </c>
      <c r="V102" s="245">
        <v>1229</v>
      </c>
      <c r="W102" s="167"/>
      <c r="X102" s="169" t="s">
        <v>88</v>
      </c>
      <c r="BU102" s="161"/>
    </row>
    <row r="103" spans="1:73" ht="15.75" customHeight="1">
      <c r="A103" s="169" t="s">
        <v>89</v>
      </c>
      <c r="B103" s="276">
        <v>550378</v>
      </c>
      <c r="C103" s="276"/>
      <c r="D103" s="245">
        <v>32708</v>
      </c>
      <c r="E103" s="245">
        <v>30349</v>
      </c>
      <c r="F103" s="245">
        <v>28743</v>
      </c>
      <c r="G103" s="245">
        <v>33599</v>
      </c>
      <c r="H103" s="245">
        <v>44512</v>
      </c>
      <c r="I103" s="245">
        <v>44280</v>
      </c>
      <c r="J103" s="245">
        <v>40090</v>
      </c>
      <c r="K103" s="245">
        <v>33747</v>
      </c>
      <c r="L103" s="245">
        <v>36256</v>
      </c>
      <c r="M103" s="245">
        <v>40672</v>
      </c>
      <c r="N103" s="245">
        <v>40761</v>
      </c>
      <c r="O103" s="245">
        <v>35833</v>
      </c>
      <c r="P103" s="245">
        <v>29578</v>
      </c>
      <c r="Q103" s="245">
        <v>26828</v>
      </c>
      <c r="R103" s="245">
        <v>19565</v>
      </c>
      <c r="S103" s="245">
        <v>15625</v>
      </c>
      <c r="T103" s="245">
        <v>10154</v>
      </c>
      <c r="U103" s="245">
        <v>4981</v>
      </c>
      <c r="V103" s="245">
        <v>2097</v>
      </c>
      <c r="W103" s="167"/>
      <c r="X103" s="169" t="s">
        <v>89</v>
      </c>
      <c r="BU103" s="161"/>
    </row>
    <row r="104" spans="1:73" ht="15.75" customHeight="1">
      <c r="A104" s="169" t="s">
        <v>16</v>
      </c>
      <c r="B104" s="276">
        <v>157465</v>
      </c>
      <c r="C104" s="276"/>
      <c r="D104" s="245">
        <v>8032</v>
      </c>
      <c r="E104" s="245">
        <v>8896</v>
      </c>
      <c r="F104" s="245">
        <v>8611</v>
      </c>
      <c r="G104" s="245">
        <v>9750</v>
      </c>
      <c r="H104" s="245">
        <v>8747</v>
      </c>
      <c r="I104" s="245">
        <v>8701</v>
      </c>
      <c r="J104" s="245">
        <v>8542</v>
      </c>
      <c r="K104" s="245">
        <v>8211</v>
      </c>
      <c r="L104" s="245">
        <v>9684</v>
      </c>
      <c r="M104" s="245">
        <v>11915</v>
      </c>
      <c r="N104" s="245">
        <v>12335</v>
      </c>
      <c r="O104" s="245">
        <v>11568</v>
      </c>
      <c r="P104" s="245">
        <v>11063</v>
      </c>
      <c r="Q104" s="245">
        <v>11020</v>
      </c>
      <c r="R104" s="245">
        <v>8045</v>
      </c>
      <c r="S104" s="245">
        <v>5777</v>
      </c>
      <c r="T104" s="245">
        <v>3888</v>
      </c>
      <c r="U104" s="245">
        <v>1902</v>
      </c>
      <c r="V104" s="245">
        <v>778</v>
      </c>
      <c r="W104" s="167"/>
      <c r="X104" s="169" t="s">
        <v>16</v>
      </c>
      <c r="BU104" s="161"/>
    </row>
    <row r="105" spans="1:73" ht="15.75" customHeight="1">
      <c r="A105" s="169" t="s">
        <v>90</v>
      </c>
      <c r="B105" s="276">
        <v>315228</v>
      </c>
      <c r="C105" s="276"/>
      <c r="D105" s="245">
        <v>18794</v>
      </c>
      <c r="E105" s="245">
        <v>19208</v>
      </c>
      <c r="F105" s="245">
        <v>18307</v>
      </c>
      <c r="G105" s="245">
        <v>20158</v>
      </c>
      <c r="H105" s="245">
        <v>20043</v>
      </c>
      <c r="I105" s="245">
        <v>18582</v>
      </c>
      <c r="J105" s="245">
        <v>19837</v>
      </c>
      <c r="K105" s="245">
        <v>19210</v>
      </c>
      <c r="L105" s="245">
        <v>22624</v>
      </c>
      <c r="M105" s="245">
        <v>25173</v>
      </c>
      <c r="N105" s="245">
        <v>24582</v>
      </c>
      <c r="O105" s="245">
        <v>21244</v>
      </c>
      <c r="P105" s="245">
        <v>18795</v>
      </c>
      <c r="Q105" s="245">
        <v>17151</v>
      </c>
      <c r="R105" s="245">
        <v>12560</v>
      </c>
      <c r="S105" s="245">
        <v>9295</v>
      </c>
      <c r="T105" s="245">
        <v>5983</v>
      </c>
      <c r="U105" s="245">
        <v>2684</v>
      </c>
      <c r="V105" s="245">
        <v>998</v>
      </c>
      <c r="W105" s="167"/>
      <c r="X105" s="169" t="s">
        <v>90</v>
      </c>
      <c r="BU105" s="161"/>
    </row>
    <row r="106" spans="1:73" ht="23.25" customHeight="1">
      <c r="A106" s="169" t="s">
        <v>91</v>
      </c>
      <c r="B106" s="276">
        <v>417087</v>
      </c>
      <c r="C106" s="276"/>
      <c r="D106" s="245">
        <v>24915</v>
      </c>
      <c r="E106" s="245">
        <v>23933</v>
      </c>
      <c r="F106" s="245">
        <v>20997</v>
      </c>
      <c r="G106" s="245">
        <v>24023</v>
      </c>
      <c r="H106" s="245">
        <v>32540</v>
      </c>
      <c r="I106" s="245">
        <v>33572</v>
      </c>
      <c r="J106" s="245">
        <v>31512</v>
      </c>
      <c r="K106" s="245">
        <v>28677</v>
      </c>
      <c r="L106" s="245">
        <v>29822</v>
      </c>
      <c r="M106" s="245">
        <v>30721</v>
      </c>
      <c r="N106" s="245">
        <v>29616</v>
      </c>
      <c r="O106" s="245">
        <v>25405</v>
      </c>
      <c r="P106" s="245">
        <v>21911</v>
      </c>
      <c r="Q106" s="245">
        <v>20570</v>
      </c>
      <c r="R106" s="245">
        <v>14358</v>
      </c>
      <c r="S106" s="245">
        <v>11300</v>
      </c>
      <c r="T106" s="245">
        <v>7572</v>
      </c>
      <c r="U106" s="245">
        <v>3964</v>
      </c>
      <c r="V106" s="245">
        <v>1679</v>
      </c>
      <c r="W106" s="167"/>
      <c r="X106" s="169" t="s">
        <v>91</v>
      </c>
      <c r="BU106" s="161"/>
    </row>
    <row r="107" spans="1:73" ht="15.75" customHeight="1">
      <c r="A107" s="169" t="s">
        <v>92</v>
      </c>
      <c r="B107" s="276">
        <v>10729</v>
      </c>
      <c r="C107" s="276"/>
      <c r="D107" s="245">
        <v>555</v>
      </c>
      <c r="E107" s="245">
        <v>585</v>
      </c>
      <c r="F107" s="245">
        <v>522</v>
      </c>
      <c r="G107" s="245">
        <v>696</v>
      </c>
      <c r="H107" s="245">
        <v>600</v>
      </c>
      <c r="I107" s="245">
        <v>582</v>
      </c>
      <c r="J107" s="245">
        <v>511</v>
      </c>
      <c r="K107" s="245">
        <v>527</v>
      </c>
      <c r="L107" s="245">
        <v>650</v>
      </c>
      <c r="M107" s="245">
        <v>846</v>
      </c>
      <c r="N107" s="245">
        <v>895</v>
      </c>
      <c r="O107" s="245">
        <v>791</v>
      </c>
      <c r="P107" s="245">
        <v>767</v>
      </c>
      <c r="Q107" s="245">
        <v>733</v>
      </c>
      <c r="R107" s="245">
        <v>605</v>
      </c>
      <c r="S107" s="245">
        <v>423</v>
      </c>
      <c r="T107" s="245">
        <v>239</v>
      </c>
      <c r="U107" s="245">
        <v>136</v>
      </c>
      <c r="V107" s="245">
        <v>66</v>
      </c>
      <c r="W107" s="167"/>
      <c r="X107" s="169" t="s">
        <v>92</v>
      </c>
      <c r="BU107" s="161"/>
    </row>
    <row r="108" spans="1:73" ht="15.75" customHeight="1">
      <c r="A108" s="169" t="s">
        <v>26</v>
      </c>
      <c r="B108" s="276">
        <v>11793</v>
      </c>
      <c r="C108" s="276"/>
      <c r="D108" s="245">
        <v>720</v>
      </c>
      <c r="E108" s="245">
        <v>693</v>
      </c>
      <c r="F108" s="245">
        <v>702</v>
      </c>
      <c r="G108" s="245">
        <v>700</v>
      </c>
      <c r="H108" s="245">
        <v>698</v>
      </c>
      <c r="I108" s="245">
        <v>705</v>
      </c>
      <c r="J108" s="245">
        <v>663</v>
      </c>
      <c r="K108" s="245">
        <v>723</v>
      </c>
      <c r="L108" s="245">
        <v>821</v>
      </c>
      <c r="M108" s="245">
        <v>887</v>
      </c>
      <c r="N108" s="245">
        <v>884</v>
      </c>
      <c r="O108" s="245">
        <v>820</v>
      </c>
      <c r="P108" s="245">
        <v>763</v>
      </c>
      <c r="Q108" s="245">
        <v>733</v>
      </c>
      <c r="R108" s="245">
        <v>532</v>
      </c>
      <c r="S108" s="245">
        <v>363</v>
      </c>
      <c r="T108" s="245">
        <v>225</v>
      </c>
      <c r="U108" s="245">
        <v>117</v>
      </c>
      <c r="V108" s="245">
        <v>44</v>
      </c>
      <c r="W108" s="167"/>
      <c r="X108" s="169" t="s">
        <v>26</v>
      </c>
      <c r="BU108" s="161"/>
    </row>
    <row r="109" spans="1:73" ht="15.75" customHeight="1">
      <c r="A109" s="169" t="s">
        <v>93</v>
      </c>
      <c r="B109" s="276">
        <v>200873</v>
      </c>
      <c r="C109" s="276"/>
      <c r="D109" s="245">
        <v>10843</v>
      </c>
      <c r="E109" s="245">
        <v>10763</v>
      </c>
      <c r="F109" s="245">
        <v>10853</v>
      </c>
      <c r="G109" s="245">
        <v>12293</v>
      </c>
      <c r="H109" s="245">
        <v>15429</v>
      </c>
      <c r="I109" s="245">
        <v>13384</v>
      </c>
      <c r="J109" s="245">
        <v>12168</v>
      </c>
      <c r="K109" s="245">
        <v>10641</v>
      </c>
      <c r="L109" s="245">
        <v>12239</v>
      </c>
      <c r="M109" s="245">
        <v>14470</v>
      </c>
      <c r="N109" s="245">
        <v>14801</v>
      </c>
      <c r="O109" s="245">
        <v>13426</v>
      </c>
      <c r="P109" s="245">
        <v>12451</v>
      </c>
      <c r="Q109" s="245">
        <v>12403</v>
      </c>
      <c r="R109" s="245">
        <v>8935</v>
      </c>
      <c r="S109" s="245">
        <v>7162</v>
      </c>
      <c r="T109" s="245">
        <v>5045</v>
      </c>
      <c r="U109" s="245">
        <v>2493</v>
      </c>
      <c r="V109" s="245">
        <v>1074</v>
      </c>
      <c r="W109" s="167"/>
      <c r="X109" s="169" t="s">
        <v>93</v>
      </c>
      <c r="BU109" s="161"/>
    </row>
    <row r="110" spans="1:73" ht="15.75" customHeight="1">
      <c r="A110" s="170" t="s">
        <v>94</v>
      </c>
      <c r="B110" s="276">
        <v>13444</v>
      </c>
      <c r="C110" s="280"/>
      <c r="D110" s="245">
        <v>680</v>
      </c>
      <c r="E110" s="245">
        <v>754</v>
      </c>
      <c r="F110" s="245">
        <v>689</v>
      </c>
      <c r="G110" s="245">
        <v>743</v>
      </c>
      <c r="H110" s="245">
        <v>617</v>
      </c>
      <c r="I110" s="245">
        <v>665</v>
      </c>
      <c r="J110" s="245">
        <v>631</v>
      </c>
      <c r="K110" s="245">
        <v>713</v>
      </c>
      <c r="L110" s="245">
        <v>912</v>
      </c>
      <c r="M110" s="245">
        <v>1036</v>
      </c>
      <c r="N110" s="245">
        <v>1069</v>
      </c>
      <c r="O110" s="245">
        <v>1022</v>
      </c>
      <c r="P110" s="245">
        <v>1008</v>
      </c>
      <c r="Q110" s="245">
        <v>1014</v>
      </c>
      <c r="R110" s="245">
        <v>720</v>
      </c>
      <c r="S110" s="245">
        <v>565</v>
      </c>
      <c r="T110" s="245">
        <v>324</v>
      </c>
      <c r="U110" s="245">
        <v>212</v>
      </c>
      <c r="V110" s="245">
        <v>70</v>
      </c>
      <c r="W110" s="171"/>
      <c r="X110" s="170" t="s">
        <v>94</v>
      </c>
      <c r="BU110" s="161"/>
    </row>
    <row r="111" spans="1:73" ht="15.75" customHeight="1">
      <c r="A111" s="115"/>
      <c r="B111" s="281"/>
      <c r="C111" s="281"/>
      <c r="D111" s="281"/>
      <c r="E111" s="281"/>
      <c r="F111" s="281"/>
      <c r="G111" s="281"/>
      <c r="H111" s="281"/>
      <c r="I111" s="281"/>
      <c r="J111" s="281"/>
      <c r="K111" s="281"/>
      <c r="L111" s="281"/>
      <c r="M111" s="281"/>
      <c r="N111" s="281"/>
      <c r="O111" s="281"/>
      <c r="P111" s="281"/>
      <c r="Q111" s="281"/>
      <c r="R111" s="281"/>
      <c r="S111" s="281"/>
      <c r="T111" s="281"/>
      <c r="U111" s="281"/>
      <c r="V111" s="281"/>
      <c r="W111" s="172"/>
      <c r="X111" s="115"/>
      <c r="Y111" s="62"/>
      <c r="Z111" s="161"/>
      <c r="AA111" s="161"/>
      <c r="AB111" s="161"/>
      <c r="AC111" s="161"/>
      <c r="AD111" s="161"/>
      <c r="AE111" s="161"/>
      <c r="AF111" s="161"/>
      <c r="AG111" s="161"/>
      <c r="AH111" s="161"/>
      <c r="AI111" s="161"/>
      <c r="AJ111" s="161"/>
      <c r="AK111" s="161"/>
      <c r="AL111" s="161"/>
      <c r="AM111" s="161"/>
      <c r="AN111" s="161"/>
      <c r="AO111" s="161"/>
      <c r="AP111" s="161"/>
      <c r="AQ111" s="161"/>
      <c r="AR111" s="161"/>
      <c r="AS111" s="161"/>
      <c r="AT111" s="161"/>
      <c r="AU111" s="161"/>
      <c r="AV111" s="62"/>
      <c r="AW111" s="62"/>
      <c r="AX111" s="161"/>
      <c r="AY111" s="161"/>
      <c r="AZ111" s="161"/>
      <c r="BA111" s="161"/>
      <c r="BB111" s="161"/>
      <c r="BC111" s="161"/>
      <c r="BD111" s="161"/>
      <c r="BE111" s="161"/>
      <c r="BF111" s="161"/>
      <c r="BG111" s="161"/>
      <c r="BH111" s="161"/>
      <c r="BI111" s="161"/>
      <c r="BJ111" s="161"/>
      <c r="BK111" s="161"/>
      <c r="BL111" s="161"/>
      <c r="BM111" s="161"/>
      <c r="BN111" s="161"/>
      <c r="BO111" s="161"/>
      <c r="BP111" s="161"/>
      <c r="BQ111" s="161"/>
      <c r="BR111" s="161"/>
      <c r="BS111" s="161"/>
      <c r="BT111" s="62"/>
      <c r="BU111" s="161"/>
    </row>
    <row r="112" spans="1:73" ht="15.75" customHeight="1">
      <c r="A112" s="173"/>
      <c r="B112" s="266"/>
      <c r="C112" s="266"/>
      <c r="D112" s="266"/>
      <c r="E112" s="266"/>
      <c r="F112" s="266"/>
      <c r="G112" s="266"/>
      <c r="H112" s="266"/>
      <c r="I112" s="266"/>
      <c r="J112" s="266"/>
      <c r="K112" s="266"/>
      <c r="L112" s="266"/>
      <c r="M112" s="266"/>
      <c r="N112" s="266"/>
      <c r="O112" s="266"/>
      <c r="P112" s="266"/>
      <c r="Q112" s="266"/>
      <c r="R112" s="266"/>
      <c r="S112" s="266"/>
      <c r="T112" s="266"/>
      <c r="U112" s="266"/>
      <c r="V112" s="266"/>
      <c r="W112" s="77"/>
      <c r="X112" s="77"/>
    </row>
    <row r="113" spans="1:96" ht="18" customHeight="1">
      <c r="A113" s="77"/>
      <c r="B113" s="266"/>
      <c r="C113" s="266"/>
      <c r="D113" s="266"/>
      <c r="E113" s="266"/>
      <c r="F113" s="266"/>
      <c r="G113" s="266"/>
      <c r="H113" s="266"/>
      <c r="I113" s="266"/>
      <c r="J113" s="266"/>
      <c r="K113" s="266"/>
      <c r="L113" s="266"/>
      <c r="M113" s="266"/>
      <c r="N113" s="266"/>
      <c r="O113" s="266"/>
      <c r="P113" s="266"/>
      <c r="Q113" s="266"/>
      <c r="R113" s="266"/>
      <c r="S113" s="266"/>
      <c r="T113" s="266"/>
      <c r="U113" s="266"/>
      <c r="V113" s="266"/>
      <c r="W113" s="77"/>
      <c r="X113" s="77"/>
    </row>
    <row r="114" spans="1:96" s="339" customFormat="1">
      <c r="A114" s="348" t="s">
        <v>222</v>
      </c>
      <c r="B114" s="349"/>
      <c r="C114" s="349"/>
      <c r="D114" s="349"/>
      <c r="E114" s="349"/>
      <c r="F114" s="349"/>
      <c r="G114" s="349"/>
      <c r="H114" s="349"/>
      <c r="I114" s="349"/>
      <c r="J114" s="349"/>
      <c r="K114" s="349"/>
      <c r="L114" s="350"/>
      <c r="M114" s="348"/>
      <c r="N114" s="349"/>
      <c r="O114" s="349"/>
      <c r="P114" s="349"/>
      <c r="Q114" s="349"/>
      <c r="R114" s="349"/>
      <c r="S114" s="349"/>
      <c r="T114" s="349"/>
      <c r="U114" s="349"/>
      <c r="V114" s="351"/>
      <c r="W114" s="352"/>
      <c r="X114" s="353" t="s">
        <v>50</v>
      </c>
      <c r="Y114" s="338"/>
      <c r="Z114" s="338"/>
      <c r="AA114" s="338"/>
      <c r="AB114" s="338"/>
      <c r="AC114" s="338"/>
      <c r="AD114" s="338"/>
      <c r="AE114" s="338"/>
      <c r="AF114" s="338"/>
      <c r="AG114" s="338"/>
      <c r="AH114" s="338"/>
      <c r="AI114" s="338"/>
      <c r="AJ114" s="338"/>
      <c r="AK114" s="338"/>
      <c r="AL114" s="338"/>
      <c r="AM114" s="338"/>
      <c r="AN114" s="338"/>
      <c r="AO114" s="338"/>
      <c r="AP114" s="338"/>
      <c r="AQ114" s="338"/>
      <c r="AR114" s="338"/>
      <c r="AS114" s="338"/>
      <c r="AT114" s="338"/>
      <c r="AU114" s="338"/>
      <c r="AV114" s="338"/>
      <c r="AW114" s="338"/>
      <c r="AX114" s="338"/>
      <c r="AY114" s="338"/>
      <c r="AZ114" s="338"/>
      <c r="BA114" s="338"/>
      <c r="BB114" s="338"/>
      <c r="BC114" s="338"/>
      <c r="BD114" s="338"/>
      <c r="BE114" s="338"/>
      <c r="BF114" s="338"/>
      <c r="BG114" s="338"/>
      <c r="BH114" s="338"/>
      <c r="BI114" s="338"/>
      <c r="BJ114" s="338"/>
      <c r="BK114" s="338"/>
      <c r="BL114" s="338"/>
      <c r="BM114" s="338"/>
      <c r="BN114" s="338"/>
      <c r="BO114" s="338"/>
      <c r="BP114" s="338"/>
      <c r="BQ114" s="338"/>
      <c r="BR114" s="338"/>
      <c r="BS114" s="338"/>
      <c r="BT114" s="338"/>
      <c r="BU114" s="338"/>
      <c r="BV114" s="338"/>
      <c r="BW114" s="338"/>
      <c r="BX114" s="338"/>
      <c r="BY114" s="338"/>
      <c r="BZ114" s="338"/>
      <c r="CA114" s="338"/>
      <c r="CB114" s="338"/>
      <c r="CC114" s="338"/>
      <c r="CD114" s="338"/>
      <c r="CE114" s="338"/>
      <c r="CF114" s="338"/>
      <c r="CG114" s="338"/>
      <c r="CH114" s="338"/>
      <c r="CI114" s="338"/>
      <c r="CJ114" s="338"/>
      <c r="CK114" s="338"/>
      <c r="CL114" s="338"/>
      <c r="CM114" s="338"/>
      <c r="CN114" s="338"/>
      <c r="CO114" s="338"/>
      <c r="CP114" s="338"/>
      <c r="CQ114" s="338"/>
      <c r="CR114" s="338"/>
    </row>
    <row r="115" spans="1:96" s="339" customFormat="1">
      <c r="A115" s="336" t="s">
        <v>50</v>
      </c>
      <c r="B115" s="319"/>
      <c r="C115" s="319"/>
      <c r="D115" s="383" t="s">
        <v>95</v>
      </c>
      <c r="E115" s="383"/>
      <c r="F115" s="383"/>
      <c r="G115" s="383"/>
      <c r="H115" s="383"/>
      <c r="I115" s="383"/>
      <c r="J115" s="383"/>
      <c r="K115" s="383"/>
      <c r="L115" s="383"/>
      <c r="M115" s="383"/>
      <c r="N115" s="383"/>
      <c r="O115" s="383"/>
      <c r="P115" s="383"/>
      <c r="Q115" s="383"/>
      <c r="R115" s="383"/>
      <c r="S115" s="383"/>
      <c r="T115" s="383"/>
      <c r="U115" s="383"/>
      <c r="V115" s="383"/>
      <c r="W115" s="347"/>
      <c r="X115" s="336" t="s">
        <v>77</v>
      </c>
      <c r="Y115" s="338"/>
      <c r="Z115" s="338"/>
      <c r="AA115" s="338"/>
      <c r="AB115" s="338"/>
      <c r="AC115" s="338"/>
      <c r="AD115" s="338"/>
      <c r="AE115" s="338"/>
      <c r="AF115" s="338"/>
      <c r="AG115" s="338"/>
      <c r="AH115" s="338"/>
      <c r="AI115" s="338"/>
      <c r="AJ115" s="338"/>
      <c r="AK115" s="338"/>
      <c r="AL115" s="338"/>
      <c r="AM115" s="338"/>
      <c r="AN115" s="338"/>
      <c r="AO115" s="338"/>
      <c r="AP115" s="338"/>
      <c r="AQ115" s="338"/>
      <c r="AR115" s="338"/>
      <c r="AS115" s="338"/>
      <c r="AT115" s="338"/>
      <c r="AU115" s="338"/>
      <c r="AV115" s="338"/>
      <c r="AW115" s="338"/>
      <c r="AX115" s="338"/>
      <c r="AY115" s="338"/>
      <c r="AZ115" s="338"/>
      <c r="BA115" s="338"/>
      <c r="BB115" s="338"/>
      <c r="BC115" s="338"/>
      <c r="BD115" s="338"/>
      <c r="BE115" s="338"/>
      <c r="BF115" s="338"/>
      <c r="BG115" s="338"/>
      <c r="BH115" s="338"/>
      <c r="BI115" s="338"/>
      <c r="BJ115" s="338"/>
      <c r="BK115" s="338"/>
      <c r="BL115" s="338"/>
      <c r="BM115" s="338"/>
      <c r="BN115" s="338"/>
      <c r="BO115" s="338"/>
      <c r="BP115" s="338"/>
      <c r="BQ115" s="338"/>
      <c r="BR115" s="338"/>
      <c r="BS115" s="338"/>
      <c r="BT115" s="338"/>
      <c r="BU115" s="338"/>
      <c r="BV115" s="338"/>
      <c r="BW115" s="338"/>
      <c r="BX115" s="338"/>
      <c r="BY115" s="338"/>
      <c r="BZ115" s="338"/>
      <c r="CA115" s="338"/>
      <c r="CB115" s="338"/>
      <c r="CC115" s="338"/>
      <c r="CD115" s="338"/>
      <c r="CE115" s="338"/>
      <c r="CF115" s="338"/>
      <c r="CG115" s="338"/>
      <c r="CH115" s="338"/>
      <c r="CI115" s="338"/>
      <c r="CJ115" s="338"/>
      <c r="CK115" s="338"/>
      <c r="CL115" s="338"/>
      <c r="CM115" s="338"/>
      <c r="CN115" s="338"/>
      <c r="CO115" s="338"/>
      <c r="CP115" s="338"/>
      <c r="CQ115" s="338"/>
      <c r="CR115" s="338"/>
    </row>
    <row r="116" spans="1:96" s="345" customFormat="1">
      <c r="A116" s="332" t="s">
        <v>77</v>
      </c>
      <c r="B116" s="330" t="s">
        <v>79</v>
      </c>
      <c r="C116" s="330"/>
      <c r="D116" s="331" t="s">
        <v>52</v>
      </c>
      <c r="E116" s="331" t="s">
        <v>55</v>
      </c>
      <c r="F116" s="331" t="s">
        <v>58</v>
      </c>
      <c r="G116" s="331" t="s">
        <v>61</v>
      </c>
      <c r="H116" s="331" t="s">
        <v>64</v>
      </c>
      <c r="I116" s="331" t="s">
        <v>67</v>
      </c>
      <c r="J116" s="331" t="s">
        <v>96</v>
      </c>
      <c r="K116" s="331" t="s">
        <v>97</v>
      </c>
      <c r="L116" s="331" t="s">
        <v>59</v>
      </c>
      <c r="M116" s="331" t="s">
        <v>98</v>
      </c>
      <c r="N116" s="331" t="s">
        <v>99</v>
      </c>
      <c r="O116" s="331" t="s">
        <v>100</v>
      </c>
      <c r="P116" s="331" t="s">
        <v>101</v>
      </c>
      <c r="Q116" s="331" t="s">
        <v>102</v>
      </c>
      <c r="R116" s="331" t="s">
        <v>103</v>
      </c>
      <c r="S116" s="331" t="s">
        <v>104</v>
      </c>
      <c r="T116" s="331" t="s">
        <v>105</v>
      </c>
      <c r="U116" s="331" t="s">
        <v>106</v>
      </c>
      <c r="V116" s="331" t="s">
        <v>80</v>
      </c>
      <c r="W116" s="341"/>
      <c r="X116" s="342"/>
      <c r="Y116" s="343"/>
      <c r="Z116" s="343"/>
      <c r="AA116" s="343"/>
      <c r="AB116" s="343"/>
      <c r="AC116" s="343"/>
      <c r="AD116" s="343"/>
      <c r="AE116" s="343"/>
      <c r="AF116" s="343"/>
      <c r="AG116" s="343"/>
      <c r="AH116" s="343"/>
      <c r="AI116" s="343"/>
      <c r="AJ116" s="343"/>
      <c r="AK116" s="343"/>
      <c r="AL116" s="343"/>
      <c r="AM116" s="343"/>
      <c r="AN116" s="343"/>
      <c r="AO116" s="343"/>
      <c r="AP116" s="343"/>
      <c r="AQ116" s="343"/>
      <c r="AR116" s="343"/>
      <c r="AS116" s="343"/>
      <c r="AT116" s="343"/>
      <c r="AU116" s="343"/>
      <c r="AV116" s="343"/>
      <c r="AW116" s="343"/>
      <c r="AX116" s="343"/>
      <c r="AY116" s="343"/>
      <c r="AZ116" s="343"/>
      <c r="BA116" s="343"/>
      <c r="BB116" s="343"/>
      <c r="BC116" s="343"/>
      <c r="BD116" s="343"/>
      <c r="BE116" s="343"/>
      <c r="BF116" s="343"/>
      <c r="BG116" s="343"/>
      <c r="BH116" s="343"/>
      <c r="BI116" s="343"/>
      <c r="BJ116" s="343"/>
      <c r="BK116" s="343"/>
      <c r="BL116" s="343"/>
      <c r="BM116" s="343"/>
      <c r="BN116" s="343"/>
      <c r="BO116" s="343"/>
      <c r="BP116" s="343"/>
      <c r="BQ116" s="343"/>
      <c r="BR116" s="343"/>
      <c r="BS116" s="343"/>
      <c r="BT116" s="343"/>
      <c r="BU116" s="343"/>
      <c r="BV116" s="343"/>
      <c r="BW116" s="343"/>
      <c r="BX116" s="343"/>
      <c r="BY116" s="343"/>
      <c r="BZ116" s="343"/>
      <c r="CA116" s="343"/>
      <c r="CB116" s="343"/>
      <c r="CC116" s="343"/>
      <c r="CD116" s="343"/>
      <c r="CE116" s="343"/>
      <c r="CF116" s="343"/>
      <c r="CG116" s="343"/>
      <c r="CH116" s="343"/>
      <c r="CI116" s="343"/>
      <c r="CJ116" s="343"/>
      <c r="CK116" s="343"/>
      <c r="CL116" s="343"/>
      <c r="CM116" s="343"/>
      <c r="CN116" s="343"/>
      <c r="CO116" s="343"/>
      <c r="CP116" s="343"/>
      <c r="CQ116" s="343"/>
      <c r="CR116" s="343"/>
    </row>
    <row r="117" spans="1:96">
      <c r="A117" s="142" t="s">
        <v>32</v>
      </c>
      <c r="B117" s="275">
        <v>2751070</v>
      </c>
      <c r="C117" s="275"/>
      <c r="D117" s="275">
        <v>142519</v>
      </c>
      <c r="E117" s="275">
        <v>141394</v>
      </c>
      <c r="F117" s="275">
        <v>132860</v>
      </c>
      <c r="G117" s="275">
        <v>150211</v>
      </c>
      <c r="H117" s="275">
        <v>185064</v>
      </c>
      <c r="I117" s="275">
        <v>180621</v>
      </c>
      <c r="J117" s="275">
        <v>175793</v>
      </c>
      <c r="K117" s="275">
        <v>160184</v>
      </c>
      <c r="L117" s="275">
        <v>185608</v>
      </c>
      <c r="M117" s="275">
        <v>207820</v>
      </c>
      <c r="N117" s="275">
        <v>204216</v>
      </c>
      <c r="O117" s="275">
        <v>181608</v>
      </c>
      <c r="P117" s="275">
        <v>161697</v>
      </c>
      <c r="Q117" s="275">
        <v>157939</v>
      </c>
      <c r="R117" s="275">
        <v>123448</v>
      </c>
      <c r="S117" s="275">
        <v>104452</v>
      </c>
      <c r="T117" s="275">
        <v>78821</v>
      </c>
      <c r="U117" s="275">
        <v>48250</v>
      </c>
      <c r="V117" s="275">
        <v>28565</v>
      </c>
      <c r="W117" s="166"/>
      <c r="X117" s="47" t="s">
        <v>32</v>
      </c>
    </row>
    <row r="118" spans="1:96">
      <c r="A118" s="47" t="s">
        <v>81</v>
      </c>
      <c r="B118" s="277"/>
      <c r="C118" s="277"/>
      <c r="D118" s="277"/>
      <c r="E118" s="277"/>
      <c r="F118" s="277"/>
      <c r="G118" s="277"/>
      <c r="H118" s="277"/>
      <c r="I118" s="277"/>
      <c r="J118" s="277"/>
      <c r="K118" s="277"/>
      <c r="L118" s="277"/>
      <c r="M118" s="277"/>
      <c r="N118" s="277"/>
      <c r="O118" s="277"/>
      <c r="P118" s="277"/>
      <c r="Q118" s="277"/>
      <c r="R118" s="277"/>
      <c r="S118" s="277"/>
      <c r="T118" s="277"/>
      <c r="U118" s="277"/>
      <c r="V118" s="277"/>
      <c r="W118" s="166"/>
      <c r="X118" s="47" t="s">
        <v>81</v>
      </c>
    </row>
    <row r="119" spans="1:96" ht="15.75" customHeight="1">
      <c r="A119" s="52" t="s">
        <v>0</v>
      </c>
      <c r="B119" s="276">
        <v>115443</v>
      </c>
      <c r="C119" s="276"/>
      <c r="D119" s="245">
        <v>6008</v>
      </c>
      <c r="E119" s="245">
        <v>5150</v>
      </c>
      <c r="F119" s="245">
        <v>4348</v>
      </c>
      <c r="G119" s="245">
        <v>6057</v>
      </c>
      <c r="H119" s="245">
        <v>12492</v>
      </c>
      <c r="I119" s="245">
        <v>11322</v>
      </c>
      <c r="J119" s="245">
        <v>9400</v>
      </c>
      <c r="K119" s="245">
        <v>7016</v>
      </c>
      <c r="L119" s="245">
        <v>7063</v>
      </c>
      <c r="M119" s="245">
        <v>7325</v>
      </c>
      <c r="N119" s="245">
        <v>7490</v>
      </c>
      <c r="O119" s="245">
        <v>6734</v>
      </c>
      <c r="P119" s="245">
        <v>5620</v>
      </c>
      <c r="Q119" s="245">
        <v>5389</v>
      </c>
      <c r="R119" s="245">
        <v>4110</v>
      </c>
      <c r="S119" s="245">
        <v>3775</v>
      </c>
      <c r="T119" s="245">
        <v>3070</v>
      </c>
      <c r="U119" s="245">
        <v>1987</v>
      </c>
      <c r="V119" s="245">
        <v>1087</v>
      </c>
      <c r="W119" s="167"/>
      <c r="X119" s="52" t="s">
        <v>0</v>
      </c>
      <c r="BU119" s="161"/>
    </row>
    <row r="120" spans="1:96" ht="15" customHeight="1">
      <c r="A120" s="52" t="s">
        <v>1</v>
      </c>
      <c r="B120" s="276">
        <v>131059</v>
      </c>
      <c r="C120" s="276"/>
      <c r="D120" s="245">
        <v>7527</v>
      </c>
      <c r="E120" s="245">
        <v>7623</v>
      </c>
      <c r="F120" s="245">
        <v>6964</v>
      </c>
      <c r="G120" s="245">
        <v>7051</v>
      </c>
      <c r="H120" s="245">
        <v>6386</v>
      </c>
      <c r="I120" s="245">
        <v>6936</v>
      </c>
      <c r="J120" s="245">
        <v>8151</v>
      </c>
      <c r="K120" s="245">
        <v>8274</v>
      </c>
      <c r="L120" s="245">
        <v>9847</v>
      </c>
      <c r="M120" s="245">
        <v>10612</v>
      </c>
      <c r="N120" s="245">
        <v>10025</v>
      </c>
      <c r="O120" s="245">
        <v>8953</v>
      </c>
      <c r="P120" s="245">
        <v>8242</v>
      </c>
      <c r="Q120" s="245">
        <v>7710</v>
      </c>
      <c r="R120" s="245">
        <v>5640</v>
      </c>
      <c r="S120" s="245">
        <v>4373</v>
      </c>
      <c r="T120" s="245">
        <v>3332</v>
      </c>
      <c r="U120" s="245">
        <v>2135</v>
      </c>
      <c r="V120" s="245">
        <v>1278</v>
      </c>
      <c r="W120" s="167"/>
      <c r="X120" s="52" t="s">
        <v>1</v>
      </c>
      <c r="BU120" s="161"/>
    </row>
    <row r="121" spans="1:96" ht="15.75" customHeight="1">
      <c r="A121" s="52" t="s">
        <v>2</v>
      </c>
      <c r="B121" s="276">
        <v>59923</v>
      </c>
      <c r="C121" s="276"/>
      <c r="D121" s="245">
        <v>2951</v>
      </c>
      <c r="E121" s="245">
        <v>3010</v>
      </c>
      <c r="F121" s="245">
        <v>3026</v>
      </c>
      <c r="G121" s="245">
        <v>3295</v>
      </c>
      <c r="H121" s="245">
        <v>2973</v>
      </c>
      <c r="I121" s="245">
        <v>2983</v>
      </c>
      <c r="J121" s="245">
        <v>3249</v>
      </c>
      <c r="K121" s="245">
        <v>3220</v>
      </c>
      <c r="L121" s="245">
        <v>3940</v>
      </c>
      <c r="M121" s="245">
        <v>4453</v>
      </c>
      <c r="N121" s="245">
        <v>4538</v>
      </c>
      <c r="O121" s="245">
        <v>4130</v>
      </c>
      <c r="P121" s="245">
        <v>3972</v>
      </c>
      <c r="Q121" s="245">
        <v>4224</v>
      </c>
      <c r="R121" s="245">
        <v>3164</v>
      </c>
      <c r="S121" s="245">
        <v>2630</v>
      </c>
      <c r="T121" s="245">
        <v>2002</v>
      </c>
      <c r="U121" s="245">
        <v>1345</v>
      </c>
      <c r="V121" s="245">
        <v>818</v>
      </c>
      <c r="W121" s="167"/>
      <c r="X121" s="52" t="s">
        <v>2</v>
      </c>
      <c r="BU121" s="161"/>
    </row>
    <row r="122" spans="1:96" ht="15.75" customHeight="1">
      <c r="A122" s="52" t="s">
        <v>3</v>
      </c>
      <c r="B122" s="276">
        <v>44245</v>
      </c>
      <c r="C122" s="276"/>
      <c r="D122" s="245">
        <v>1983</v>
      </c>
      <c r="E122" s="245">
        <v>2080</v>
      </c>
      <c r="F122" s="245">
        <v>2093</v>
      </c>
      <c r="G122" s="245">
        <v>2349</v>
      </c>
      <c r="H122" s="245">
        <v>1938</v>
      </c>
      <c r="I122" s="245">
        <v>1844</v>
      </c>
      <c r="J122" s="245">
        <v>2009</v>
      </c>
      <c r="K122" s="245">
        <v>2064</v>
      </c>
      <c r="L122" s="245">
        <v>2831</v>
      </c>
      <c r="M122" s="245">
        <v>3310</v>
      </c>
      <c r="N122" s="245">
        <v>3532</v>
      </c>
      <c r="O122" s="245">
        <v>3314</v>
      </c>
      <c r="P122" s="245">
        <v>3307</v>
      </c>
      <c r="Q122" s="245">
        <v>3479</v>
      </c>
      <c r="R122" s="245">
        <v>2668</v>
      </c>
      <c r="S122" s="245">
        <v>2212</v>
      </c>
      <c r="T122" s="245">
        <v>1622</v>
      </c>
      <c r="U122" s="245">
        <v>967</v>
      </c>
      <c r="V122" s="245">
        <v>643</v>
      </c>
      <c r="W122" s="167"/>
      <c r="X122" s="52" t="s">
        <v>3</v>
      </c>
      <c r="BU122" s="161"/>
    </row>
    <row r="123" spans="1:96" ht="15.75" customHeight="1">
      <c r="A123" s="52" t="s">
        <v>4</v>
      </c>
      <c r="B123" s="276">
        <v>26084</v>
      </c>
      <c r="C123" s="276"/>
      <c r="D123" s="245">
        <v>1394</v>
      </c>
      <c r="E123" s="245">
        <v>1387</v>
      </c>
      <c r="F123" s="245">
        <v>1363</v>
      </c>
      <c r="G123" s="245">
        <v>1437</v>
      </c>
      <c r="H123" s="245">
        <v>1424</v>
      </c>
      <c r="I123" s="245">
        <v>1381</v>
      </c>
      <c r="J123" s="245">
        <v>1480</v>
      </c>
      <c r="K123" s="245">
        <v>1522</v>
      </c>
      <c r="L123" s="245">
        <v>1834</v>
      </c>
      <c r="M123" s="245">
        <v>2172</v>
      </c>
      <c r="N123" s="245">
        <v>2056</v>
      </c>
      <c r="O123" s="245">
        <v>1809</v>
      </c>
      <c r="P123" s="245">
        <v>1677</v>
      </c>
      <c r="Q123" s="245">
        <v>1675</v>
      </c>
      <c r="R123" s="245">
        <v>1266</v>
      </c>
      <c r="S123" s="245">
        <v>979</v>
      </c>
      <c r="T123" s="245">
        <v>615</v>
      </c>
      <c r="U123" s="245">
        <v>379</v>
      </c>
      <c r="V123" s="245">
        <v>234</v>
      </c>
      <c r="W123" s="167"/>
      <c r="X123" s="52" t="s">
        <v>4</v>
      </c>
      <c r="BU123" s="161"/>
    </row>
    <row r="124" spans="1:96" ht="23.25" customHeight="1">
      <c r="A124" s="52" t="s">
        <v>5</v>
      </c>
      <c r="B124" s="276">
        <v>77135</v>
      </c>
      <c r="C124" s="276"/>
      <c r="D124" s="245">
        <v>3460</v>
      </c>
      <c r="E124" s="245">
        <v>3836</v>
      </c>
      <c r="F124" s="245">
        <v>3553</v>
      </c>
      <c r="G124" s="245">
        <v>4059</v>
      </c>
      <c r="H124" s="245">
        <v>3824</v>
      </c>
      <c r="I124" s="245">
        <v>3682</v>
      </c>
      <c r="J124" s="245">
        <v>3830</v>
      </c>
      <c r="K124" s="245">
        <v>3625</v>
      </c>
      <c r="L124" s="245">
        <v>4721</v>
      </c>
      <c r="M124" s="245">
        <v>5965</v>
      </c>
      <c r="N124" s="245">
        <v>6147</v>
      </c>
      <c r="O124" s="245">
        <v>5687</v>
      </c>
      <c r="P124" s="245">
        <v>5473</v>
      </c>
      <c r="Q124" s="245">
        <v>5619</v>
      </c>
      <c r="R124" s="245">
        <v>4623</v>
      </c>
      <c r="S124" s="245">
        <v>3593</v>
      </c>
      <c r="T124" s="245">
        <v>2813</v>
      </c>
      <c r="U124" s="245">
        <v>1650</v>
      </c>
      <c r="V124" s="245">
        <v>975</v>
      </c>
      <c r="W124" s="167"/>
      <c r="X124" s="52" t="s">
        <v>5</v>
      </c>
      <c r="BU124" s="161"/>
    </row>
    <row r="125" spans="1:96" ht="15.75" customHeight="1">
      <c r="A125" s="52" t="s">
        <v>6</v>
      </c>
      <c r="B125" s="276">
        <v>76801</v>
      </c>
      <c r="C125" s="276"/>
      <c r="D125" s="245">
        <v>4010</v>
      </c>
      <c r="E125" s="245">
        <v>3621</v>
      </c>
      <c r="F125" s="245">
        <v>3272</v>
      </c>
      <c r="G125" s="245">
        <v>4576</v>
      </c>
      <c r="H125" s="245">
        <v>8252</v>
      </c>
      <c r="I125" s="245">
        <v>6210</v>
      </c>
      <c r="J125" s="245">
        <v>5161</v>
      </c>
      <c r="K125" s="245">
        <v>4075</v>
      </c>
      <c r="L125" s="245">
        <v>4221</v>
      </c>
      <c r="M125" s="245">
        <v>4918</v>
      </c>
      <c r="N125" s="245">
        <v>5285</v>
      </c>
      <c r="O125" s="245">
        <v>4532</v>
      </c>
      <c r="P125" s="245">
        <v>3937</v>
      </c>
      <c r="Q125" s="245">
        <v>4025</v>
      </c>
      <c r="R125" s="245">
        <v>3037</v>
      </c>
      <c r="S125" s="245">
        <v>2927</v>
      </c>
      <c r="T125" s="245">
        <v>2403</v>
      </c>
      <c r="U125" s="245">
        <v>1489</v>
      </c>
      <c r="V125" s="245">
        <v>850</v>
      </c>
      <c r="W125" s="167"/>
      <c r="X125" s="52" t="s">
        <v>6</v>
      </c>
      <c r="BU125" s="161"/>
    </row>
    <row r="126" spans="1:96" ht="15.75" customHeight="1">
      <c r="A126" s="52" t="s">
        <v>7</v>
      </c>
      <c r="B126" s="276">
        <v>62966</v>
      </c>
      <c r="C126" s="276"/>
      <c r="D126" s="245">
        <v>3281</v>
      </c>
      <c r="E126" s="245">
        <v>3226</v>
      </c>
      <c r="F126" s="245">
        <v>3223</v>
      </c>
      <c r="G126" s="245">
        <v>3436</v>
      </c>
      <c r="H126" s="245">
        <v>3673</v>
      </c>
      <c r="I126" s="245">
        <v>3669</v>
      </c>
      <c r="J126" s="245">
        <v>3599</v>
      </c>
      <c r="K126" s="245">
        <v>3479</v>
      </c>
      <c r="L126" s="245">
        <v>4419</v>
      </c>
      <c r="M126" s="245">
        <v>5211</v>
      </c>
      <c r="N126" s="245">
        <v>4786</v>
      </c>
      <c r="O126" s="245">
        <v>4250</v>
      </c>
      <c r="P126" s="245">
        <v>3928</v>
      </c>
      <c r="Q126" s="245">
        <v>3936</v>
      </c>
      <c r="R126" s="245">
        <v>3015</v>
      </c>
      <c r="S126" s="245">
        <v>2409</v>
      </c>
      <c r="T126" s="245">
        <v>1810</v>
      </c>
      <c r="U126" s="245">
        <v>1002</v>
      </c>
      <c r="V126" s="245">
        <v>614</v>
      </c>
      <c r="W126" s="167"/>
      <c r="X126" s="52" t="s">
        <v>7</v>
      </c>
      <c r="BU126" s="161"/>
    </row>
    <row r="127" spans="1:96" ht="15.75" customHeight="1">
      <c r="A127" s="52" t="s">
        <v>8</v>
      </c>
      <c r="B127" s="276">
        <v>55025</v>
      </c>
      <c r="C127" s="276"/>
      <c r="D127" s="245">
        <v>2576</v>
      </c>
      <c r="E127" s="245">
        <v>2853</v>
      </c>
      <c r="F127" s="245">
        <v>2840</v>
      </c>
      <c r="G127" s="245">
        <v>3094</v>
      </c>
      <c r="H127" s="245">
        <v>2908</v>
      </c>
      <c r="I127" s="245">
        <v>2283</v>
      </c>
      <c r="J127" s="245">
        <v>2487</v>
      </c>
      <c r="K127" s="245">
        <v>2886</v>
      </c>
      <c r="L127" s="245">
        <v>3761</v>
      </c>
      <c r="M127" s="245">
        <v>4371</v>
      </c>
      <c r="N127" s="245">
        <v>4576</v>
      </c>
      <c r="O127" s="245">
        <v>4120</v>
      </c>
      <c r="P127" s="245">
        <v>3614</v>
      </c>
      <c r="Q127" s="245">
        <v>3515</v>
      </c>
      <c r="R127" s="245">
        <v>2858</v>
      </c>
      <c r="S127" s="245">
        <v>2544</v>
      </c>
      <c r="T127" s="245">
        <v>1890</v>
      </c>
      <c r="U127" s="245">
        <v>1178</v>
      </c>
      <c r="V127" s="245">
        <v>671</v>
      </c>
      <c r="W127" s="167"/>
      <c r="X127" s="52" t="s">
        <v>8</v>
      </c>
      <c r="BU127" s="161"/>
    </row>
    <row r="128" spans="1:96" ht="15.75" customHeight="1">
      <c r="A128" s="52" t="s">
        <v>9</v>
      </c>
      <c r="B128" s="276">
        <v>53210</v>
      </c>
      <c r="C128" s="276"/>
      <c r="D128" s="245">
        <v>2882</v>
      </c>
      <c r="E128" s="245">
        <v>2990</v>
      </c>
      <c r="F128" s="245">
        <v>2835</v>
      </c>
      <c r="G128" s="245">
        <v>2919</v>
      </c>
      <c r="H128" s="245">
        <v>3126</v>
      </c>
      <c r="I128" s="245">
        <v>2658</v>
      </c>
      <c r="J128" s="245">
        <v>2833</v>
      </c>
      <c r="K128" s="245">
        <v>3064</v>
      </c>
      <c r="L128" s="245">
        <v>3778</v>
      </c>
      <c r="M128" s="245">
        <v>4329</v>
      </c>
      <c r="N128" s="245">
        <v>4158</v>
      </c>
      <c r="O128" s="245">
        <v>3615</v>
      </c>
      <c r="P128" s="245">
        <v>3169</v>
      </c>
      <c r="Q128" s="245">
        <v>3132</v>
      </c>
      <c r="R128" s="245">
        <v>2525</v>
      </c>
      <c r="S128" s="245">
        <v>2039</v>
      </c>
      <c r="T128" s="245">
        <v>1627</v>
      </c>
      <c r="U128" s="245">
        <v>956</v>
      </c>
      <c r="V128" s="245">
        <v>575</v>
      </c>
      <c r="W128" s="167"/>
      <c r="X128" s="52" t="s">
        <v>9</v>
      </c>
      <c r="BU128" s="161"/>
    </row>
    <row r="129" spans="1:73" ht="23.25" customHeight="1">
      <c r="A129" s="52" t="s">
        <v>10</v>
      </c>
      <c r="B129" s="276">
        <v>48396</v>
      </c>
      <c r="C129" s="276"/>
      <c r="D129" s="245">
        <v>2578</v>
      </c>
      <c r="E129" s="245">
        <v>2841</v>
      </c>
      <c r="F129" s="245">
        <v>2927</v>
      </c>
      <c r="G129" s="245">
        <v>2898</v>
      </c>
      <c r="H129" s="245">
        <v>2538</v>
      </c>
      <c r="I129" s="245">
        <v>2095</v>
      </c>
      <c r="J129" s="245">
        <v>2184</v>
      </c>
      <c r="K129" s="245">
        <v>2773</v>
      </c>
      <c r="L129" s="245">
        <v>3341</v>
      </c>
      <c r="M129" s="245">
        <v>3930</v>
      </c>
      <c r="N129" s="245">
        <v>3866</v>
      </c>
      <c r="O129" s="245">
        <v>3396</v>
      </c>
      <c r="P129" s="245">
        <v>2833</v>
      </c>
      <c r="Q129" s="245">
        <v>2790</v>
      </c>
      <c r="R129" s="245">
        <v>2269</v>
      </c>
      <c r="S129" s="245">
        <v>1933</v>
      </c>
      <c r="T129" s="245">
        <v>1598</v>
      </c>
      <c r="U129" s="245">
        <v>985</v>
      </c>
      <c r="V129" s="245">
        <v>621</v>
      </c>
      <c r="W129" s="167"/>
      <c r="X129" s="52" t="s">
        <v>10</v>
      </c>
      <c r="BU129" s="161"/>
    </row>
    <row r="130" spans="1:73" ht="15.75" customHeight="1">
      <c r="A130" s="52" t="s">
        <v>11</v>
      </c>
      <c r="B130" s="276">
        <v>252729</v>
      </c>
      <c r="C130" s="276"/>
      <c r="D130" s="245">
        <v>13321</v>
      </c>
      <c r="E130" s="245">
        <v>11581</v>
      </c>
      <c r="F130" s="245">
        <v>9756</v>
      </c>
      <c r="G130" s="245">
        <v>12474</v>
      </c>
      <c r="H130" s="245">
        <v>24992</v>
      </c>
      <c r="I130" s="245">
        <v>24880</v>
      </c>
      <c r="J130" s="245">
        <v>21678</v>
      </c>
      <c r="K130" s="245">
        <v>17165</v>
      </c>
      <c r="L130" s="245">
        <v>16154</v>
      </c>
      <c r="M130" s="245">
        <v>16193</v>
      </c>
      <c r="N130" s="245">
        <v>16039</v>
      </c>
      <c r="O130" s="245">
        <v>14007</v>
      </c>
      <c r="P130" s="245">
        <v>12252</v>
      </c>
      <c r="Q130" s="245">
        <v>11664</v>
      </c>
      <c r="R130" s="245">
        <v>8794</v>
      </c>
      <c r="S130" s="245">
        <v>8043</v>
      </c>
      <c r="T130" s="245">
        <v>6644</v>
      </c>
      <c r="U130" s="245">
        <v>4388</v>
      </c>
      <c r="V130" s="245">
        <v>2704</v>
      </c>
      <c r="W130" s="167"/>
      <c r="X130" s="52" t="s">
        <v>11</v>
      </c>
      <c r="BU130" s="161"/>
    </row>
    <row r="131" spans="1:73" ht="15.75" customHeight="1">
      <c r="A131" s="52" t="s">
        <v>12</v>
      </c>
      <c r="B131" s="276">
        <v>13806</v>
      </c>
      <c r="C131" s="278"/>
      <c r="D131" s="245">
        <v>587</v>
      </c>
      <c r="E131" s="245">
        <v>678</v>
      </c>
      <c r="F131" s="245">
        <v>727</v>
      </c>
      <c r="G131" s="245">
        <v>727</v>
      </c>
      <c r="H131" s="245">
        <v>544</v>
      </c>
      <c r="I131" s="245">
        <v>620</v>
      </c>
      <c r="J131" s="245">
        <v>667</v>
      </c>
      <c r="K131" s="245">
        <v>776</v>
      </c>
      <c r="L131" s="245">
        <v>875</v>
      </c>
      <c r="M131" s="245">
        <v>1041</v>
      </c>
      <c r="N131" s="245">
        <v>1044</v>
      </c>
      <c r="O131" s="245">
        <v>984</v>
      </c>
      <c r="P131" s="245">
        <v>990</v>
      </c>
      <c r="Q131" s="245">
        <v>955</v>
      </c>
      <c r="R131" s="245">
        <v>819</v>
      </c>
      <c r="S131" s="245">
        <v>655</v>
      </c>
      <c r="T131" s="245">
        <v>534</v>
      </c>
      <c r="U131" s="245">
        <v>347</v>
      </c>
      <c r="V131" s="245">
        <v>236</v>
      </c>
      <c r="W131" s="52"/>
      <c r="X131" s="52" t="s">
        <v>12</v>
      </c>
      <c r="BU131" s="168"/>
    </row>
    <row r="132" spans="1:73" ht="15.75" customHeight="1">
      <c r="A132" s="52" t="s">
        <v>13</v>
      </c>
      <c r="B132" s="276">
        <v>80645</v>
      </c>
      <c r="C132" s="278"/>
      <c r="D132" s="245">
        <v>4355</v>
      </c>
      <c r="E132" s="245">
        <v>4563</v>
      </c>
      <c r="F132" s="245">
        <v>4079</v>
      </c>
      <c r="G132" s="245">
        <v>4294</v>
      </c>
      <c r="H132" s="245">
        <v>4391</v>
      </c>
      <c r="I132" s="245">
        <v>4630</v>
      </c>
      <c r="J132" s="245">
        <v>5111</v>
      </c>
      <c r="K132" s="245">
        <v>5149</v>
      </c>
      <c r="L132" s="245">
        <v>6054</v>
      </c>
      <c r="M132" s="245">
        <v>6521</v>
      </c>
      <c r="N132" s="245">
        <v>5986</v>
      </c>
      <c r="O132" s="245">
        <v>5245</v>
      </c>
      <c r="P132" s="245">
        <v>4832</v>
      </c>
      <c r="Q132" s="245">
        <v>4603</v>
      </c>
      <c r="R132" s="245">
        <v>3593</v>
      </c>
      <c r="S132" s="245">
        <v>3124</v>
      </c>
      <c r="T132" s="245">
        <v>2123</v>
      </c>
      <c r="U132" s="245">
        <v>1249</v>
      </c>
      <c r="V132" s="245">
        <v>743</v>
      </c>
      <c r="W132" s="52"/>
      <c r="X132" s="52" t="s">
        <v>13</v>
      </c>
      <c r="BU132" s="168"/>
    </row>
    <row r="133" spans="1:73" ht="15.75" customHeight="1">
      <c r="A133" s="52" t="s">
        <v>14</v>
      </c>
      <c r="B133" s="276">
        <v>189338</v>
      </c>
      <c r="C133" s="278"/>
      <c r="D133" s="245">
        <v>9841</v>
      </c>
      <c r="E133" s="245">
        <v>10094</v>
      </c>
      <c r="F133" s="245">
        <v>9118</v>
      </c>
      <c r="G133" s="245">
        <v>10950</v>
      </c>
      <c r="H133" s="245">
        <v>12213</v>
      </c>
      <c r="I133" s="245">
        <v>10835</v>
      </c>
      <c r="J133" s="245">
        <v>10976</v>
      </c>
      <c r="K133" s="245">
        <v>10650</v>
      </c>
      <c r="L133" s="245">
        <v>12710</v>
      </c>
      <c r="M133" s="245">
        <v>14379</v>
      </c>
      <c r="N133" s="245">
        <v>14021</v>
      </c>
      <c r="O133" s="245">
        <v>12657</v>
      </c>
      <c r="P133" s="245">
        <v>11655</v>
      </c>
      <c r="Q133" s="245">
        <v>12002</v>
      </c>
      <c r="R133" s="245">
        <v>9042</v>
      </c>
      <c r="S133" s="245">
        <v>7383</v>
      </c>
      <c r="T133" s="245">
        <v>5346</v>
      </c>
      <c r="U133" s="245">
        <v>3444</v>
      </c>
      <c r="V133" s="245">
        <v>2022</v>
      </c>
      <c r="W133" s="52"/>
      <c r="X133" s="52" t="s">
        <v>14</v>
      </c>
      <c r="BU133" s="168"/>
    </row>
    <row r="134" spans="1:73" ht="23.25" customHeight="1">
      <c r="A134" s="52" t="s">
        <v>15</v>
      </c>
      <c r="B134" s="276">
        <v>309573</v>
      </c>
      <c r="C134" s="278"/>
      <c r="D134" s="245">
        <v>17196</v>
      </c>
      <c r="E134" s="245">
        <v>14301</v>
      </c>
      <c r="F134" s="245">
        <v>13138</v>
      </c>
      <c r="G134" s="245">
        <v>16287</v>
      </c>
      <c r="H134" s="245">
        <v>29320</v>
      </c>
      <c r="I134" s="245">
        <v>29892</v>
      </c>
      <c r="J134" s="245">
        <v>25465</v>
      </c>
      <c r="K134" s="245">
        <v>19536</v>
      </c>
      <c r="L134" s="245">
        <v>19766</v>
      </c>
      <c r="M134" s="245">
        <v>21907</v>
      </c>
      <c r="N134" s="245">
        <v>21631</v>
      </c>
      <c r="O134" s="245">
        <v>18211</v>
      </c>
      <c r="P134" s="245">
        <v>14058</v>
      </c>
      <c r="Q134" s="245">
        <v>12845</v>
      </c>
      <c r="R134" s="245">
        <v>10503</v>
      </c>
      <c r="S134" s="245">
        <v>10122</v>
      </c>
      <c r="T134" s="245">
        <v>7894</v>
      </c>
      <c r="U134" s="245">
        <v>4709</v>
      </c>
      <c r="V134" s="245">
        <v>2792</v>
      </c>
      <c r="W134" s="52"/>
      <c r="X134" s="52" t="s">
        <v>15</v>
      </c>
      <c r="BU134" s="168"/>
    </row>
    <row r="135" spans="1:73" ht="15.75" customHeight="1">
      <c r="A135" s="52" t="s">
        <v>16</v>
      </c>
      <c r="B135" s="276">
        <v>119020</v>
      </c>
      <c r="C135" s="278"/>
      <c r="D135" s="245">
        <v>5818</v>
      </c>
      <c r="E135" s="245">
        <v>6214</v>
      </c>
      <c r="F135" s="245">
        <v>6180</v>
      </c>
      <c r="G135" s="245">
        <v>6234</v>
      </c>
      <c r="H135" s="245">
        <v>5534</v>
      </c>
      <c r="I135" s="245">
        <v>6223</v>
      </c>
      <c r="J135" s="245">
        <v>6802</v>
      </c>
      <c r="K135" s="245">
        <v>6477</v>
      </c>
      <c r="L135" s="245">
        <v>7984</v>
      </c>
      <c r="M135" s="245">
        <v>9290</v>
      </c>
      <c r="N135" s="245">
        <v>9249</v>
      </c>
      <c r="O135" s="245">
        <v>8625</v>
      </c>
      <c r="P135" s="245">
        <v>8240</v>
      </c>
      <c r="Q135" s="245">
        <v>7816</v>
      </c>
      <c r="R135" s="245">
        <v>6170</v>
      </c>
      <c r="S135" s="245">
        <v>4845</v>
      </c>
      <c r="T135" s="245">
        <v>3684</v>
      </c>
      <c r="U135" s="245">
        <v>2270</v>
      </c>
      <c r="V135" s="245">
        <v>1365</v>
      </c>
      <c r="W135" s="52"/>
      <c r="X135" s="52" t="s">
        <v>16</v>
      </c>
      <c r="BU135" s="168"/>
    </row>
    <row r="136" spans="1:73" ht="15.75" customHeight="1">
      <c r="A136" s="52" t="s">
        <v>17</v>
      </c>
      <c r="B136" s="276">
        <v>41736</v>
      </c>
      <c r="C136" s="278"/>
      <c r="D136" s="245">
        <v>1929</v>
      </c>
      <c r="E136" s="245">
        <v>2021</v>
      </c>
      <c r="F136" s="245">
        <v>1980</v>
      </c>
      <c r="G136" s="245">
        <v>2258</v>
      </c>
      <c r="H136" s="245">
        <v>2440</v>
      </c>
      <c r="I136" s="245">
        <v>2298</v>
      </c>
      <c r="J136" s="245">
        <v>2299</v>
      </c>
      <c r="K136" s="245">
        <v>2239</v>
      </c>
      <c r="L136" s="245">
        <v>2771</v>
      </c>
      <c r="M136" s="245">
        <v>3379</v>
      </c>
      <c r="N136" s="245">
        <v>3441</v>
      </c>
      <c r="O136" s="245">
        <v>2975</v>
      </c>
      <c r="P136" s="245">
        <v>2626</v>
      </c>
      <c r="Q136" s="245">
        <v>2489</v>
      </c>
      <c r="R136" s="245">
        <v>2029</v>
      </c>
      <c r="S136" s="245">
        <v>1796</v>
      </c>
      <c r="T136" s="245">
        <v>1420</v>
      </c>
      <c r="U136" s="245">
        <v>819</v>
      </c>
      <c r="V136" s="245">
        <v>527</v>
      </c>
      <c r="W136" s="52"/>
      <c r="X136" s="52" t="s">
        <v>17</v>
      </c>
      <c r="BU136" s="168"/>
    </row>
    <row r="137" spans="1:73" ht="15.75" customHeight="1">
      <c r="A137" s="52" t="s">
        <v>18</v>
      </c>
      <c r="B137" s="276">
        <v>44691</v>
      </c>
      <c r="C137" s="278"/>
      <c r="D137" s="245">
        <v>2689</v>
      </c>
      <c r="E137" s="245">
        <v>2504</v>
      </c>
      <c r="F137" s="245">
        <v>2344</v>
      </c>
      <c r="G137" s="245">
        <v>2455</v>
      </c>
      <c r="H137" s="245">
        <v>2487</v>
      </c>
      <c r="I137" s="245">
        <v>2519</v>
      </c>
      <c r="J137" s="245">
        <v>2720</v>
      </c>
      <c r="K137" s="245">
        <v>2648</v>
      </c>
      <c r="L137" s="245">
        <v>3119</v>
      </c>
      <c r="M137" s="245">
        <v>3454</v>
      </c>
      <c r="N137" s="245">
        <v>3351</v>
      </c>
      <c r="O137" s="245">
        <v>3020</v>
      </c>
      <c r="P137" s="245">
        <v>2736</v>
      </c>
      <c r="Q137" s="245">
        <v>2761</v>
      </c>
      <c r="R137" s="245">
        <v>2024</v>
      </c>
      <c r="S137" s="245">
        <v>1670</v>
      </c>
      <c r="T137" s="245">
        <v>1136</v>
      </c>
      <c r="U137" s="245">
        <v>680</v>
      </c>
      <c r="V137" s="245">
        <v>374</v>
      </c>
      <c r="W137" s="52"/>
      <c r="X137" s="52" t="s">
        <v>18</v>
      </c>
      <c r="BU137" s="168"/>
    </row>
    <row r="138" spans="1:73" ht="15.75" customHeight="1">
      <c r="A138" s="52" t="s">
        <v>19</v>
      </c>
      <c r="B138" s="276">
        <v>48103</v>
      </c>
      <c r="C138" s="278"/>
      <c r="D138" s="245">
        <v>2398</v>
      </c>
      <c r="E138" s="245">
        <v>2628</v>
      </c>
      <c r="F138" s="245">
        <v>2461</v>
      </c>
      <c r="G138" s="245">
        <v>2763</v>
      </c>
      <c r="H138" s="245">
        <v>2450</v>
      </c>
      <c r="I138" s="245">
        <v>2751</v>
      </c>
      <c r="J138" s="245">
        <v>2663</v>
      </c>
      <c r="K138" s="245">
        <v>2612</v>
      </c>
      <c r="L138" s="245">
        <v>3342</v>
      </c>
      <c r="M138" s="245">
        <v>3664</v>
      </c>
      <c r="N138" s="245">
        <v>3527</v>
      </c>
      <c r="O138" s="245">
        <v>3264</v>
      </c>
      <c r="P138" s="245">
        <v>3085</v>
      </c>
      <c r="Q138" s="245">
        <v>3133</v>
      </c>
      <c r="R138" s="245">
        <v>2419</v>
      </c>
      <c r="S138" s="245">
        <v>1984</v>
      </c>
      <c r="T138" s="245">
        <v>1510</v>
      </c>
      <c r="U138" s="245">
        <v>928</v>
      </c>
      <c r="V138" s="245">
        <v>521</v>
      </c>
      <c r="W138" s="52"/>
      <c r="X138" s="52" t="s">
        <v>19</v>
      </c>
      <c r="BU138" s="168"/>
    </row>
    <row r="139" spans="1:73" ht="23.25" customHeight="1">
      <c r="A139" s="52" t="s">
        <v>20</v>
      </c>
      <c r="B139" s="276">
        <v>71598</v>
      </c>
      <c r="C139" s="278"/>
      <c r="D139" s="245">
        <v>3461</v>
      </c>
      <c r="E139" s="245">
        <v>3662</v>
      </c>
      <c r="F139" s="245">
        <v>3602</v>
      </c>
      <c r="G139" s="245">
        <v>4070</v>
      </c>
      <c r="H139" s="245">
        <v>3849</v>
      </c>
      <c r="I139" s="245">
        <v>3859</v>
      </c>
      <c r="J139" s="245">
        <v>3682</v>
      </c>
      <c r="K139" s="245">
        <v>3851</v>
      </c>
      <c r="L139" s="245">
        <v>4814</v>
      </c>
      <c r="M139" s="245">
        <v>5544</v>
      </c>
      <c r="N139" s="245">
        <v>5451</v>
      </c>
      <c r="O139" s="245">
        <v>5084</v>
      </c>
      <c r="P139" s="245">
        <v>4701</v>
      </c>
      <c r="Q139" s="245">
        <v>4849</v>
      </c>
      <c r="R139" s="245">
        <v>3866</v>
      </c>
      <c r="S139" s="245">
        <v>2968</v>
      </c>
      <c r="T139" s="245">
        <v>2202</v>
      </c>
      <c r="U139" s="245">
        <v>1288</v>
      </c>
      <c r="V139" s="245">
        <v>795</v>
      </c>
      <c r="W139" s="52"/>
      <c r="X139" s="52" t="s">
        <v>20</v>
      </c>
      <c r="BU139" s="168"/>
    </row>
    <row r="140" spans="1:73" ht="15.75" customHeight="1">
      <c r="A140" s="52" t="s">
        <v>21</v>
      </c>
      <c r="B140" s="276">
        <v>174575</v>
      </c>
      <c r="C140" s="278"/>
      <c r="D140" s="245">
        <v>9528</v>
      </c>
      <c r="E140" s="245">
        <v>9992</v>
      </c>
      <c r="F140" s="245">
        <v>9551</v>
      </c>
      <c r="G140" s="245">
        <v>10132</v>
      </c>
      <c r="H140" s="245">
        <v>10291</v>
      </c>
      <c r="I140" s="245">
        <v>10817</v>
      </c>
      <c r="J140" s="245">
        <v>11526</v>
      </c>
      <c r="K140" s="245">
        <v>10675</v>
      </c>
      <c r="L140" s="245">
        <v>12527</v>
      </c>
      <c r="M140" s="245">
        <v>13933</v>
      </c>
      <c r="N140" s="245">
        <v>13094</v>
      </c>
      <c r="O140" s="245">
        <v>11476</v>
      </c>
      <c r="P140" s="245">
        <v>10000</v>
      </c>
      <c r="Q140" s="245">
        <v>9373</v>
      </c>
      <c r="R140" s="245">
        <v>7477</v>
      </c>
      <c r="S140" s="245">
        <v>6352</v>
      </c>
      <c r="T140" s="245">
        <v>4296</v>
      </c>
      <c r="U140" s="245">
        <v>2354</v>
      </c>
      <c r="V140" s="245">
        <v>1181</v>
      </c>
      <c r="W140" s="52"/>
      <c r="X140" s="52" t="s">
        <v>21</v>
      </c>
      <c r="BU140" s="168"/>
    </row>
    <row r="141" spans="1:73" ht="15.75" customHeight="1">
      <c r="A141" s="52" t="s">
        <v>82</v>
      </c>
      <c r="B141" s="276">
        <v>10851</v>
      </c>
      <c r="C141" s="278"/>
      <c r="D141" s="245">
        <v>476</v>
      </c>
      <c r="E141" s="245">
        <v>586</v>
      </c>
      <c r="F141" s="245">
        <v>532</v>
      </c>
      <c r="G141" s="245">
        <v>545</v>
      </c>
      <c r="H141" s="245">
        <v>552</v>
      </c>
      <c r="I141" s="245">
        <v>587</v>
      </c>
      <c r="J141" s="245">
        <v>556</v>
      </c>
      <c r="K141" s="245">
        <v>580</v>
      </c>
      <c r="L141" s="245">
        <v>734</v>
      </c>
      <c r="M141" s="245">
        <v>868</v>
      </c>
      <c r="N141" s="245">
        <v>810</v>
      </c>
      <c r="O141" s="245">
        <v>789</v>
      </c>
      <c r="P141" s="245">
        <v>723</v>
      </c>
      <c r="Q141" s="245">
        <v>747</v>
      </c>
      <c r="R141" s="245">
        <v>653</v>
      </c>
      <c r="S141" s="245">
        <v>448</v>
      </c>
      <c r="T141" s="245">
        <v>337</v>
      </c>
      <c r="U141" s="245">
        <v>210</v>
      </c>
      <c r="V141" s="245">
        <v>118</v>
      </c>
      <c r="W141" s="52"/>
      <c r="X141" s="52" t="s">
        <v>82</v>
      </c>
      <c r="BU141" s="168"/>
    </row>
    <row r="142" spans="1:73" ht="15.75" customHeight="1">
      <c r="A142" s="52" t="s">
        <v>23</v>
      </c>
      <c r="B142" s="276">
        <v>76203</v>
      </c>
      <c r="C142" s="278"/>
      <c r="D142" s="245">
        <v>3449</v>
      </c>
      <c r="E142" s="245">
        <v>3725</v>
      </c>
      <c r="F142" s="245">
        <v>3881</v>
      </c>
      <c r="G142" s="245">
        <v>4215</v>
      </c>
      <c r="H142" s="245">
        <v>3800</v>
      </c>
      <c r="I142" s="245">
        <v>4033</v>
      </c>
      <c r="J142" s="245">
        <v>4172</v>
      </c>
      <c r="K142" s="245">
        <v>3826</v>
      </c>
      <c r="L142" s="245">
        <v>5085</v>
      </c>
      <c r="M142" s="245">
        <v>5959</v>
      </c>
      <c r="N142" s="245">
        <v>5732</v>
      </c>
      <c r="O142" s="245">
        <v>5321</v>
      </c>
      <c r="P142" s="245">
        <v>5078</v>
      </c>
      <c r="Q142" s="245">
        <v>5119</v>
      </c>
      <c r="R142" s="245">
        <v>4018</v>
      </c>
      <c r="S142" s="245">
        <v>3427</v>
      </c>
      <c r="T142" s="245">
        <v>2524</v>
      </c>
      <c r="U142" s="245">
        <v>1756</v>
      </c>
      <c r="V142" s="245">
        <v>1083</v>
      </c>
      <c r="W142" s="52"/>
      <c r="X142" s="52" t="s">
        <v>23</v>
      </c>
      <c r="BU142" s="168"/>
    </row>
    <row r="143" spans="1:73" ht="15.75" customHeight="1">
      <c r="A143" s="52" t="s">
        <v>24</v>
      </c>
      <c r="B143" s="276">
        <v>90465</v>
      </c>
      <c r="C143" s="278"/>
      <c r="D143" s="245">
        <v>4645</v>
      </c>
      <c r="E143" s="245">
        <v>4689</v>
      </c>
      <c r="F143" s="245">
        <v>4500</v>
      </c>
      <c r="G143" s="245">
        <v>4861</v>
      </c>
      <c r="H143" s="245">
        <v>5443</v>
      </c>
      <c r="I143" s="245">
        <v>5358</v>
      </c>
      <c r="J143" s="245">
        <v>5431</v>
      </c>
      <c r="K143" s="245">
        <v>5102</v>
      </c>
      <c r="L143" s="245">
        <v>6405</v>
      </c>
      <c r="M143" s="245">
        <v>7372</v>
      </c>
      <c r="N143" s="245">
        <v>7196</v>
      </c>
      <c r="O143" s="245">
        <v>6171</v>
      </c>
      <c r="P143" s="245">
        <v>5384</v>
      </c>
      <c r="Q143" s="245">
        <v>5222</v>
      </c>
      <c r="R143" s="245">
        <v>4075</v>
      </c>
      <c r="S143" s="245">
        <v>3605</v>
      </c>
      <c r="T143" s="245">
        <v>2672</v>
      </c>
      <c r="U143" s="245">
        <v>1475</v>
      </c>
      <c r="V143" s="245">
        <v>859</v>
      </c>
      <c r="W143" s="52"/>
      <c r="X143" s="52" t="s">
        <v>24</v>
      </c>
      <c r="BU143" s="168"/>
    </row>
    <row r="144" spans="1:73" ht="23.25" customHeight="1">
      <c r="A144" s="52" t="s">
        <v>25</v>
      </c>
      <c r="B144" s="276">
        <v>58721</v>
      </c>
      <c r="C144" s="278"/>
      <c r="D144" s="245">
        <v>2807</v>
      </c>
      <c r="E144" s="245">
        <v>3012</v>
      </c>
      <c r="F144" s="245">
        <v>2948</v>
      </c>
      <c r="G144" s="245">
        <v>3067</v>
      </c>
      <c r="H144" s="245">
        <v>2755</v>
      </c>
      <c r="I144" s="245">
        <v>2447</v>
      </c>
      <c r="J144" s="245">
        <v>2809</v>
      </c>
      <c r="K144" s="245">
        <v>2822</v>
      </c>
      <c r="L144" s="245">
        <v>4024</v>
      </c>
      <c r="M144" s="245">
        <v>4705</v>
      </c>
      <c r="N144" s="245">
        <v>4602</v>
      </c>
      <c r="O144" s="245">
        <v>4333</v>
      </c>
      <c r="P144" s="245">
        <v>4104</v>
      </c>
      <c r="Q144" s="245">
        <v>4306</v>
      </c>
      <c r="R144" s="245">
        <v>3300</v>
      </c>
      <c r="S144" s="245">
        <v>2697</v>
      </c>
      <c r="T144" s="245">
        <v>2007</v>
      </c>
      <c r="U144" s="245">
        <v>1212</v>
      </c>
      <c r="V144" s="245">
        <v>764</v>
      </c>
      <c r="W144" s="52"/>
      <c r="X144" s="52" t="s">
        <v>25</v>
      </c>
      <c r="BU144" s="168"/>
    </row>
    <row r="145" spans="1:94" ht="15.75" customHeight="1">
      <c r="A145" s="52" t="s">
        <v>83</v>
      </c>
      <c r="B145" s="276">
        <v>11427</v>
      </c>
      <c r="C145" s="278"/>
      <c r="D145" s="245">
        <v>628</v>
      </c>
      <c r="E145" s="245">
        <v>648</v>
      </c>
      <c r="F145" s="245">
        <v>630</v>
      </c>
      <c r="G145" s="245">
        <v>716</v>
      </c>
      <c r="H145" s="245">
        <v>568</v>
      </c>
      <c r="I145" s="245">
        <v>667</v>
      </c>
      <c r="J145" s="245">
        <v>653</v>
      </c>
      <c r="K145" s="245">
        <v>673</v>
      </c>
      <c r="L145" s="245">
        <v>806</v>
      </c>
      <c r="M145" s="245">
        <v>837</v>
      </c>
      <c r="N145" s="245">
        <v>864</v>
      </c>
      <c r="O145" s="245">
        <v>798</v>
      </c>
      <c r="P145" s="245">
        <v>716</v>
      </c>
      <c r="Q145" s="245">
        <v>644</v>
      </c>
      <c r="R145" s="245">
        <v>559</v>
      </c>
      <c r="S145" s="245">
        <v>405</v>
      </c>
      <c r="T145" s="245">
        <v>281</v>
      </c>
      <c r="U145" s="245">
        <v>210</v>
      </c>
      <c r="V145" s="245">
        <v>124</v>
      </c>
      <c r="W145" s="52"/>
      <c r="X145" s="52" t="s">
        <v>83</v>
      </c>
      <c r="BU145" s="168"/>
    </row>
    <row r="146" spans="1:94" ht="15.75" customHeight="1">
      <c r="A146" s="52" t="s">
        <v>27</v>
      </c>
      <c r="B146" s="276">
        <v>58839</v>
      </c>
      <c r="C146" s="278"/>
      <c r="D146" s="245">
        <v>2588</v>
      </c>
      <c r="E146" s="245">
        <v>2801</v>
      </c>
      <c r="F146" s="245">
        <v>2705</v>
      </c>
      <c r="G146" s="245">
        <v>3149</v>
      </c>
      <c r="H146" s="245">
        <v>3045</v>
      </c>
      <c r="I146" s="245">
        <v>2908</v>
      </c>
      <c r="J146" s="245">
        <v>2924</v>
      </c>
      <c r="K146" s="245">
        <v>2968</v>
      </c>
      <c r="L146" s="245">
        <v>3724</v>
      </c>
      <c r="M146" s="245">
        <v>4362</v>
      </c>
      <c r="N146" s="245">
        <v>4589</v>
      </c>
      <c r="O146" s="245">
        <v>4359</v>
      </c>
      <c r="P146" s="245">
        <v>4098</v>
      </c>
      <c r="Q146" s="245">
        <v>4245</v>
      </c>
      <c r="R146" s="245">
        <v>3358</v>
      </c>
      <c r="S146" s="245">
        <v>2770</v>
      </c>
      <c r="T146" s="245">
        <v>2079</v>
      </c>
      <c r="U146" s="245">
        <v>1335</v>
      </c>
      <c r="V146" s="245">
        <v>832</v>
      </c>
      <c r="W146" s="52"/>
      <c r="X146" s="52" t="s">
        <v>27</v>
      </c>
      <c r="BU146" s="168"/>
    </row>
    <row r="147" spans="1:94" ht="15.75" customHeight="1">
      <c r="A147" s="52" t="s">
        <v>28</v>
      </c>
      <c r="B147" s="276">
        <v>163497</v>
      </c>
      <c r="C147" s="278"/>
      <c r="D147" s="245">
        <v>8287</v>
      </c>
      <c r="E147" s="245">
        <v>8648</v>
      </c>
      <c r="F147" s="245">
        <v>8265</v>
      </c>
      <c r="G147" s="245">
        <v>8779</v>
      </c>
      <c r="H147" s="245">
        <v>9185</v>
      </c>
      <c r="I147" s="245">
        <v>8975</v>
      </c>
      <c r="J147" s="245">
        <v>10015</v>
      </c>
      <c r="K147" s="245">
        <v>9607</v>
      </c>
      <c r="L147" s="245">
        <v>11463</v>
      </c>
      <c r="M147" s="245">
        <v>12820</v>
      </c>
      <c r="N147" s="245">
        <v>13037</v>
      </c>
      <c r="O147" s="245">
        <v>11716</v>
      </c>
      <c r="P147" s="245">
        <v>10037</v>
      </c>
      <c r="Q147" s="245">
        <v>9446</v>
      </c>
      <c r="R147" s="245">
        <v>7614</v>
      </c>
      <c r="S147" s="245">
        <v>6310</v>
      </c>
      <c r="T147" s="245">
        <v>4817</v>
      </c>
      <c r="U147" s="245">
        <v>2863</v>
      </c>
      <c r="V147" s="245">
        <v>1613</v>
      </c>
      <c r="W147" s="52"/>
      <c r="X147" s="52" t="s">
        <v>28</v>
      </c>
      <c r="BU147" s="168"/>
    </row>
    <row r="148" spans="1:94" ht="15.75" customHeight="1">
      <c r="A148" s="52" t="s">
        <v>29</v>
      </c>
      <c r="B148" s="276">
        <v>47546</v>
      </c>
      <c r="C148" s="278"/>
      <c r="D148" s="245">
        <v>2126</v>
      </c>
      <c r="E148" s="245">
        <v>2350</v>
      </c>
      <c r="F148" s="245">
        <v>2542</v>
      </c>
      <c r="G148" s="245">
        <v>3273</v>
      </c>
      <c r="H148" s="245">
        <v>3780</v>
      </c>
      <c r="I148" s="245">
        <v>2896</v>
      </c>
      <c r="J148" s="245">
        <v>2386</v>
      </c>
      <c r="K148" s="245">
        <v>2588</v>
      </c>
      <c r="L148" s="245">
        <v>3368</v>
      </c>
      <c r="M148" s="245">
        <v>3608</v>
      </c>
      <c r="N148" s="245">
        <v>3554</v>
      </c>
      <c r="O148" s="245">
        <v>2970</v>
      </c>
      <c r="P148" s="245">
        <v>2708</v>
      </c>
      <c r="Q148" s="245">
        <v>2729</v>
      </c>
      <c r="R148" s="245">
        <v>2210</v>
      </c>
      <c r="S148" s="245">
        <v>1860</v>
      </c>
      <c r="T148" s="245">
        <v>1306</v>
      </c>
      <c r="U148" s="245">
        <v>819</v>
      </c>
      <c r="V148" s="245">
        <v>473</v>
      </c>
      <c r="W148" s="52"/>
      <c r="X148" s="52" t="s">
        <v>29</v>
      </c>
      <c r="BU148" s="168"/>
    </row>
    <row r="149" spans="1:94" ht="23.25" customHeight="1">
      <c r="A149" s="52" t="s">
        <v>30</v>
      </c>
      <c r="B149" s="276">
        <v>47017</v>
      </c>
      <c r="C149" s="278"/>
      <c r="D149" s="245">
        <v>2493</v>
      </c>
      <c r="E149" s="245">
        <v>2431</v>
      </c>
      <c r="F149" s="245">
        <v>2294</v>
      </c>
      <c r="G149" s="245">
        <v>2534</v>
      </c>
      <c r="H149" s="245">
        <v>2876</v>
      </c>
      <c r="I149" s="245">
        <v>2867</v>
      </c>
      <c r="J149" s="245">
        <v>2967</v>
      </c>
      <c r="K149" s="245">
        <v>2593</v>
      </c>
      <c r="L149" s="245">
        <v>3074</v>
      </c>
      <c r="M149" s="245">
        <v>3848</v>
      </c>
      <c r="N149" s="245">
        <v>3730</v>
      </c>
      <c r="O149" s="245">
        <v>3398</v>
      </c>
      <c r="P149" s="245">
        <v>2827</v>
      </c>
      <c r="Q149" s="245">
        <v>2642</v>
      </c>
      <c r="R149" s="245">
        <v>2074</v>
      </c>
      <c r="S149" s="245">
        <v>1773</v>
      </c>
      <c r="T149" s="245">
        <v>1341</v>
      </c>
      <c r="U149" s="245">
        <v>805</v>
      </c>
      <c r="V149" s="245">
        <v>450</v>
      </c>
      <c r="W149" s="52"/>
      <c r="X149" s="52" t="s">
        <v>30</v>
      </c>
      <c r="BU149" s="168"/>
    </row>
    <row r="150" spans="1:94" ht="15.75" customHeight="1">
      <c r="A150" s="52" t="s">
        <v>31</v>
      </c>
      <c r="B150" s="276">
        <v>90403</v>
      </c>
      <c r="C150" s="278"/>
      <c r="D150" s="245">
        <v>5247</v>
      </c>
      <c r="E150" s="245">
        <v>5649</v>
      </c>
      <c r="F150" s="245">
        <v>5183</v>
      </c>
      <c r="G150" s="245">
        <v>5257</v>
      </c>
      <c r="H150" s="245">
        <v>5015</v>
      </c>
      <c r="I150" s="245">
        <v>5496</v>
      </c>
      <c r="J150" s="245">
        <v>5908</v>
      </c>
      <c r="K150" s="245">
        <v>5649</v>
      </c>
      <c r="L150" s="245">
        <v>7053</v>
      </c>
      <c r="M150" s="245">
        <v>7540</v>
      </c>
      <c r="N150" s="245">
        <v>6809</v>
      </c>
      <c r="O150" s="245">
        <v>5665</v>
      </c>
      <c r="P150" s="245">
        <v>5075</v>
      </c>
      <c r="Q150" s="245">
        <v>4855</v>
      </c>
      <c r="R150" s="245">
        <v>3676</v>
      </c>
      <c r="S150" s="245">
        <v>2801</v>
      </c>
      <c r="T150" s="245">
        <v>1886</v>
      </c>
      <c r="U150" s="245">
        <v>1016</v>
      </c>
      <c r="V150" s="245">
        <v>623</v>
      </c>
      <c r="W150" s="52"/>
      <c r="X150" s="52" t="s">
        <v>31</v>
      </c>
      <c r="BU150" s="168"/>
    </row>
    <row r="151" spans="1:94" ht="15.75" customHeight="1">
      <c r="A151" s="52"/>
      <c r="B151" s="276"/>
      <c r="C151" s="276"/>
      <c r="D151" s="245"/>
      <c r="E151" s="245"/>
      <c r="F151" s="245"/>
      <c r="G151" s="245"/>
      <c r="H151" s="245"/>
      <c r="I151" s="245"/>
      <c r="J151" s="245"/>
      <c r="K151" s="245"/>
      <c r="L151" s="245"/>
      <c r="M151" s="245"/>
      <c r="N151" s="245"/>
      <c r="O151" s="245"/>
      <c r="P151" s="245"/>
      <c r="Q151" s="245"/>
      <c r="R151" s="245"/>
      <c r="S151" s="245"/>
      <c r="T151" s="245"/>
      <c r="U151" s="245"/>
      <c r="V151" s="245"/>
      <c r="W151" s="167"/>
      <c r="X151" s="52"/>
      <c r="BU151" s="161"/>
    </row>
    <row r="152" spans="1:94" ht="15.75" customHeight="1">
      <c r="A152" s="231" t="s">
        <v>188</v>
      </c>
      <c r="B152" s="276"/>
      <c r="C152" s="276"/>
      <c r="D152" s="245"/>
      <c r="E152" s="245"/>
      <c r="F152" s="245"/>
      <c r="G152" s="245"/>
      <c r="H152" s="245"/>
      <c r="I152" s="245"/>
      <c r="J152" s="245"/>
      <c r="K152" s="245"/>
      <c r="L152" s="245"/>
      <c r="M152" s="245"/>
      <c r="N152" s="245"/>
      <c r="O152" s="245"/>
      <c r="P152" s="245"/>
      <c r="Q152" s="245"/>
      <c r="R152" s="245"/>
      <c r="S152" s="245"/>
      <c r="T152" s="245"/>
      <c r="U152" s="245"/>
      <c r="V152" s="245"/>
      <c r="W152" s="167"/>
      <c r="X152" s="55" t="s">
        <v>84</v>
      </c>
      <c r="BU152" s="161"/>
    </row>
    <row r="153" spans="1:94" ht="15.75" customHeight="1">
      <c r="A153" s="169" t="s">
        <v>85</v>
      </c>
      <c r="B153" s="276">
        <v>193403</v>
      </c>
      <c r="C153" s="276"/>
      <c r="D153" s="245">
        <v>9330</v>
      </c>
      <c r="E153" s="245">
        <v>9689</v>
      </c>
      <c r="F153" s="245">
        <v>9530</v>
      </c>
      <c r="G153" s="245">
        <v>10655</v>
      </c>
      <c r="H153" s="245">
        <v>10567</v>
      </c>
      <c r="I153" s="245">
        <v>10436</v>
      </c>
      <c r="J153" s="245">
        <v>10205</v>
      </c>
      <c r="K153" s="245">
        <v>10298</v>
      </c>
      <c r="L153" s="245">
        <v>12957</v>
      </c>
      <c r="M153" s="245">
        <v>15117</v>
      </c>
      <c r="N153" s="245">
        <v>14826</v>
      </c>
      <c r="O153" s="245">
        <v>13693</v>
      </c>
      <c r="P153" s="245">
        <v>12727</v>
      </c>
      <c r="Q153" s="245">
        <v>13030</v>
      </c>
      <c r="R153" s="245">
        <v>10239</v>
      </c>
      <c r="S153" s="245">
        <v>8147</v>
      </c>
      <c r="T153" s="245">
        <v>6091</v>
      </c>
      <c r="U153" s="245">
        <v>3625</v>
      </c>
      <c r="V153" s="245">
        <v>2241</v>
      </c>
      <c r="W153" s="167"/>
      <c r="X153" s="169" t="s">
        <v>85</v>
      </c>
      <c r="BU153" s="161"/>
    </row>
    <row r="154" spans="1:94" ht="15.75" customHeight="1">
      <c r="A154" s="169" t="s">
        <v>86</v>
      </c>
      <c r="B154" s="276">
        <v>58721</v>
      </c>
      <c r="C154" s="276"/>
      <c r="D154" s="245">
        <v>2807</v>
      </c>
      <c r="E154" s="245">
        <v>3012</v>
      </c>
      <c r="F154" s="245">
        <v>2948</v>
      </c>
      <c r="G154" s="245">
        <v>3067</v>
      </c>
      <c r="H154" s="245">
        <v>2755</v>
      </c>
      <c r="I154" s="245">
        <v>2447</v>
      </c>
      <c r="J154" s="245">
        <v>2809</v>
      </c>
      <c r="K154" s="245">
        <v>2822</v>
      </c>
      <c r="L154" s="245">
        <v>4024</v>
      </c>
      <c r="M154" s="245">
        <v>4705</v>
      </c>
      <c r="N154" s="245">
        <v>4602</v>
      </c>
      <c r="O154" s="245">
        <v>4333</v>
      </c>
      <c r="P154" s="245">
        <v>4104</v>
      </c>
      <c r="Q154" s="245">
        <v>4306</v>
      </c>
      <c r="R154" s="245">
        <v>3300</v>
      </c>
      <c r="S154" s="245">
        <v>2697</v>
      </c>
      <c r="T154" s="245">
        <v>2007</v>
      </c>
      <c r="U154" s="245">
        <v>1212</v>
      </c>
      <c r="V154" s="245">
        <v>764</v>
      </c>
      <c r="W154" s="167"/>
      <c r="X154" s="169" t="s">
        <v>86</v>
      </c>
      <c r="BU154" s="161"/>
    </row>
    <row r="155" spans="1:94" ht="15.75" customHeight="1">
      <c r="A155" s="169" t="s">
        <v>5</v>
      </c>
      <c r="B155" s="276">
        <v>77135</v>
      </c>
      <c r="C155" s="276"/>
      <c r="D155" s="245">
        <v>3460</v>
      </c>
      <c r="E155" s="245">
        <v>3836</v>
      </c>
      <c r="F155" s="245">
        <v>3553</v>
      </c>
      <c r="G155" s="245">
        <v>4059</v>
      </c>
      <c r="H155" s="245">
        <v>3824</v>
      </c>
      <c r="I155" s="245">
        <v>3682</v>
      </c>
      <c r="J155" s="245">
        <v>3830</v>
      </c>
      <c r="K155" s="245">
        <v>3625</v>
      </c>
      <c r="L155" s="245">
        <v>4721</v>
      </c>
      <c r="M155" s="245">
        <v>5965</v>
      </c>
      <c r="N155" s="245">
        <v>6147</v>
      </c>
      <c r="O155" s="245">
        <v>5687</v>
      </c>
      <c r="P155" s="245">
        <v>5473</v>
      </c>
      <c r="Q155" s="245">
        <v>5619</v>
      </c>
      <c r="R155" s="245">
        <v>4623</v>
      </c>
      <c r="S155" s="245">
        <v>3593</v>
      </c>
      <c r="T155" s="245">
        <v>2813</v>
      </c>
      <c r="U155" s="245">
        <v>1650</v>
      </c>
      <c r="V155" s="245">
        <v>975</v>
      </c>
      <c r="W155" s="167"/>
      <c r="X155" s="169" t="s">
        <v>5</v>
      </c>
      <c r="BU155" s="161"/>
    </row>
    <row r="156" spans="1:94" ht="15.75" customHeight="1">
      <c r="A156" s="169" t="s">
        <v>14</v>
      </c>
      <c r="B156" s="276">
        <v>189338</v>
      </c>
      <c r="C156" s="276"/>
      <c r="D156" s="245">
        <v>9841</v>
      </c>
      <c r="E156" s="245">
        <v>10094</v>
      </c>
      <c r="F156" s="245">
        <v>9118</v>
      </c>
      <c r="G156" s="245">
        <v>10950</v>
      </c>
      <c r="H156" s="245">
        <v>12213</v>
      </c>
      <c r="I156" s="245">
        <v>10835</v>
      </c>
      <c r="J156" s="245">
        <v>10976</v>
      </c>
      <c r="K156" s="245">
        <v>10650</v>
      </c>
      <c r="L156" s="245">
        <v>12710</v>
      </c>
      <c r="M156" s="245">
        <v>14379</v>
      </c>
      <c r="N156" s="245">
        <v>14021</v>
      </c>
      <c r="O156" s="245">
        <v>12657</v>
      </c>
      <c r="P156" s="245">
        <v>11655</v>
      </c>
      <c r="Q156" s="245">
        <v>12002</v>
      </c>
      <c r="R156" s="245">
        <v>9042</v>
      </c>
      <c r="S156" s="245">
        <v>7383</v>
      </c>
      <c r="T156" s="245">
        <v>5346</v>
      </c>
      <c r="U156" s="245">
        <v>3444</v>
      </c>
      <c r="V156" s="245">
        <v>2022</v>
      </c>
      <c r="W156" s="167"/>
      <c r="X156" s="169" t="s">
        <v>14</v>
      </c>
      <c r="BU156" s="161"/>
    </row>
    <row r="157" spans="1:94" ht="23.25" customHeight="1">
      <c r="A157" s="169" t="s">
        <v>87</v>
      </c>
      <c r="B157" s="276">
        <v>154275</v>
      </c>
      <c r="C157" s="276"/>
      <c r="D157" s="245">
        <v>7875</v>
      </c>
      <c r="E157" s="245">
        <v>8300</v>
      </c>
      <c r="F157" s="245">
        <v>7984</v>
      </c>
      <c r="G157" s="245">
        <v>9004</v>
      </c>
      <c r="H157" s="245">
        <v>9595</v>
      </c>
      <c r="I157" s="245">
        <v>8907</v>
      </c>
      <c r="J157" s="245">
        <v>8977</v>
      </c>
      <c r="K157" s="245">
        <v>9259</v>
      </c>
      <c r="L157" s="245">
        <v>11256</v>
      </c>
      <c r="M157" s="245">
        <v>12301</v>
      </c>
      <c r="N157" s="245">
        <v>11596</v>
      </c>
      <c r="O157" s="245">
        <v>10024</v>
      </c>
      <c r="P157" s="245">
        <v>9217</v>
      </c>
      <c r="Q157" s="245">
        <v>9007</v>
      </c>
      <c r="R157" s="245">
        <v>7069</v>
      </c>
      <c r="S157" s="245">
        <v>5963</v>
      </c>
      <c r="T157" s="245">
        <v>4044</v>
      </c>
      <c r="U157" s="245">
        <v>2447</v>
      </c>
      <c r="V157" s="245">
        <v>1450</v>
      </c>
      <c r="W157" s="167"/>
      <c r="X157" s="169" t="s">
        <v>87</v>
      </c>
      <c r="BU157" s="161"/>
    </row>
    <row r="158" spans="1:94" ht="15.75" customHeight="1">
      <c r="A158" s="169" t="s">
        <v>88</v>
      </c>
      <c r="B158" s="276">
        <v>294605</v>
      </c>
      <c r="C158" s="276"/>
      <c r="D158" s="245">
        <v>15933</v>
      </c>
      <c r="E158" s="245">
        <v>15401</v>
      </c>
      <c r="F158" s="245">
        <v>13773</v>
      </c>
      <c r="G158" s="245">
        <v>15871</v>
      </c>
      <c r="H158" s="245">
        <v>21328</v>
      </c>
      <c r="I158" s="245">
        <v>21009</v>
      </c>
      <c r="J158" s="245">
        <v>20214</v>
      </c>
      <c r="K158" s="245">
        <v>17902</v>
      </c>
      <c r="L158" s="245">
        <v>20252</v>
      </c>
      <c r="M158" s="245">
        <v>21601</v>
      </c>
      <c r="N158" s="245">
        <v>21042</v>
      </c>
      <c r="O158" s="245">
        <v>18951</v>
      </c>
      <c r="P158" s="245">
        <v>16947</v>
      </c>
      <c r="Q158" s="245">
        <v>16232</v>
      </c>
      <c r="R158" s="245">
        <v>12169</v>
      </c>
      <c r="S158" s="245">
        <v>10132</v>
      </c>
      <c r="T158" s="245">
        <v>7912</v>
      </c>
      <c r="U158" s="245">
        <v>5050</v>
      </c>
      <c r="V158" s="245">
        <v>2886</v>
      </c>
      <c r="W158" s="167"/>
      <c r="X158" s="169" t="s">
        <v>88</v>
      </c>
      <c r="Y158" s="77"/>
      <c r="Z158" s="77"/>
      <c r="AA158" s="77"/>
      <c r="AB158" s="77"/>
      <c r="AC158" s="77"/>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176"/>
      <c r="BV158" s="77"/>
      <c r="BW158" s="77"/>
      <c r="BX158" s="77"/>
      <c r="BY158" s="77"/>
      <c r="BZ158" s="77"/>
      <c r="CA158" s="77"/>
      <c r="CB158" s="77"/>
      <c r="CC158" s="77"/>
      <c r="CD158" s="77"/>
      <c r="CE158" s="77"/>
      <c r="CF158" s="77"/>
      <c r="CG158" s="77"/>
      <c r="CH158" s="77"/>
      <c r="CI158" s="77"/>
      <c r="CJ158" s="77"/>
      <c r="CK158" s="77"/>
      <c r="CL158" s="77"/>
      <c r="CM158" s="77"/>
      <c r="CN158" s="77"/>
      <c r="CO158" s="77"/>
      <c r="CP158" s="77"/>
    </row>
    <row r="159" spans="1:94" ht="15.75" customHeight="1">
      <c r="A159" s="169" t="s">
        <v>89</v>
      </c>
      <c r="B159" s="276">
        <v>592212</v>
      </c>
      <c r="C159" s="276"/>
      <c r="D159" s="245">
        <v>31417</v>
      </c>
      <c r="E159" s="245">
        <v>29136</v>
      </c>
      <c r="F159" s="245">
        <v>27679</v>
      </c>
      <c r="G159" s="245">
        <v>31932</v>
      </c>
      <c r="H159" s="245">
        <v>45525</v>
      </c>
      <c r="I159" s="245">
        <v>44793</v>
      </c>
      <c r="J159" s="245">
        <v>40833</v>
      </c>
      <c r="K159" s="245">
        <v>35129</v>
      </c>
      <c r="L159" s="245">
        <v>39118</v>
      </c>
      <c r="M159" s="245">
        <v>44807</v>
      </c>
      <c r="N159" s="245">
        <v>44440</v>
      </c>
      <c r="O159" s="245">
        <v>38271</v>
      </c>
      <c r="P159" s="245">
        <v>31342</v>
      </c>
      <c r="Q159" s="245">
        <v>29503</v>
      </c>
      <c r="R159" s="245">
        <v>23808</v>
      </c>
      <c r="S159" s="245">
        <v>21773</v>
      </c>
      <c r="T159" s="245">
        <v>16815</v>
      </c>
      <c r="U159" s="245">
        <v>9971</v>
      </c>
      <c r="V159" s="245">
        <v>5920</v>
      </c>
      <c r="W159" s="167"/>
      <c r="X159" s="169" t="s">
        <v>89</v>
      </c>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176"/>
      <c r="BV159" s="77"/>
      <c r="BW159" s="77"/>
      <c r="BX159" s="77"/>
      <c r="BY159" s="77"/>
      <c r="BZ159" s="77"/>
      <c r="CA159" s="77"/>
      <c r="CB159" s="77"/>
      <c r="CC159" s="77"/>
      <c r="CD159" s="77"/>
      <c r="CE159" s="77"/>
      <c r="CF159" s="77"/>
      <c r="CG159" s="77"/>
      <c r="CH159" s="77"/>
      <c r="CI159" s="77"/>
      <c r="CJ159" s="77"/>
      <c r="CK159" s="77"/>
      <c r="CL159" s="77"/>
      <c r="CM159" s="77"/>
      <c r="CN159" s="77"/>
      <c r="CO159" s="77"/>
      <c r="CP159" s="77"/>
    </row>
    <row r="160" spans="1:94" ht="15.75" customHeight="1">
      <c r="A160" s="169" t="s">
        <v>16</v>
      </c>
      <c r="B160" s="276">
        <v>163265</v>
      </c>
      <c r="C160" s="276"/>
      <c r="D160" s="245">
        <v>7801</v>
      </c>
      <c r="E160" s="245">
        <v>8294</v>
      </c>
      <c r="F160" s="245">
        <v>8273</v>
      </c>
      <c r="G160" s="245">
        <v>8583</v>
      </c>
      <c r="H160" s="245">
        <v>7472</v>
      </c>
      <c r="I160" s="245">
        <v>8067</v>
      </c>
      <c r="J160" s="245">
        <v>8811</v>
      </c>
      <c r="K160" s="245">
        <v>8541</v>
      </c>
      <c r="L160" s="245">
        <v>10815</v>
      </c>
      <c r="M160" s="245">
        <v>12600</v>
      </c>
      <c r="N160" s="245">
        <v>12781</v>
      </c>
      <c r="O160" s="245">
        <v>11939</v>
      </c>
      <c r="P160" s="245">
        <v>11547</v>
      </c>
      <c r="Q160" s="245">
        <v>11295</v>
      </c>
      <c r="R160" s="245">
        <v>8838</v>
      </c>
      <c r="S160" s="245">
        <v>7057</v>
      </c>
      <c r="T160" s="245">
        <v>5306</v>
      </c>
      <c r="U160" s="245">
        <v>3237</v>
      </c>
      <c r="V160" s="245">
        <v>2008</v>
      </c>
      <c r="W160" s="167"/>
      <c r="X160" s="169" t="s">
        <v>16</v>
      </c>
      <c r="Y160" s="77"/>
      <c r="Z160" s="77"/>
      <c r="AA160" s="77"/>
      <c r="AB160" s="77"/>
      <c r="AC160" s="77"/>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176"/>
      <c r="BV160" s="77"/>
      <c r="BW160" s="77"/>
      <c r="BX160" s="77"/>
      <c r="BY160" s="77"/>
      <c r="BZ160" s="77"/>
      <c r="CA160" s="77"/>
      <c r="CB160" s="77"/>
      <c r="CC160" s="77"/>
      <c r="CD160" s="77"/>
      <c r="CE160" s="77"/>
      <c r="CF160" s="77"/>
      <c r="CG160" s="77"/>
      <c r="CH160" s="77"/>
      <c r="CI160" s="77"/>
      <c r="CJ160" s="77"/>
      <c r="CK160" s="77"/>
      <c r="CL160" s="77"/>
      <c r="CM160" s="77"/>
      <c r="CN160" s="77"/>
      <c r="CO160" s="77"/>
      <c r="CP160" s="77"/>
    </row>
    <row r="161" spans="1:94" ht="15.75" customHeight="1">
      <c r="A161" s="169" t="s">
        <v>90</v>
      </c>
      <c r="B161" s="276">
        <v>338072</v>
      </c>
      <c r="C161" s="276"/>
      <c r="D161" s="245">
        <v>17815</v>
      </c>
      <c r="E161" s="245">
        <v>18640</v>
      </c>
      <c r="F161" s="245">
        <v>17816</v>
      </c>
      <c r="G161" s="245">
        <v>18911</v>
      </c>
      <c r="H161" s="245">
        <v>19476</v>
      </c>
      <c r="I161" s="245">
        <v>19792</v>
      </c>
      <c r="J161" s="245">
        <v>21541</v>
      </c>
      <c r="K161" s="245">
        <v>20282</v>
      </c>
      <c r="L161" s="245">
        <v>23990</v>
      </c>
      <c r="M161" s="245">
        <v>26753</v>
      </c>
      <c r="N161" s="245">
        <v>26131</v>
      </c>
      <c r="O161" s="245">
        <v>23192</v>
      </c>
      <c r="P161" s="245">
        <v>20037</v>
      </c>
      <c r="Q161" s="245">
        <v>18819</v>
      </c>
      <c r="R161" s="245">
        <v>15091</v>
      </c>
      <c r="S161" s="245">
        <v>12662</v>
      </c>
      <c r="T161" s="245">
        <v>9113</v>
      </c>
      <c r="U161" s="245">
        <v>5217</v>
      </c>
      <c r="V161" s="245">
        <v>2794</v>
      </c>
      <c r="W161" s="167"/>
      <c r="X161" s="169" t="s">
        <v>90</v>
      </c>
      <c r="Y161" s="77"/>
      <c r="Z161" s="77"/>
      <c r="AA161" s="77"/>
      <c r="AB161" s="77"/>
      <c r="AC161" s="77"/>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176"/>
      <c r="BV161" s="77"/>
      <c r="BW161" s="77"/>
      <c r="BX161" s="77"/>
      <c r="BY161" s="77"/>
      <c r="BZ161" s="77"/>
      <c r="CA161" s="77"/>
      <c r="CB161" s="77"/>
      <c r="CC161" s="77"/>
      <c r="CD161" s="77"/>
      <c r="CE161" s="77"/>
      <c r="CF161" s="77"/>
      <c r="CG161" s="77"/>
      <c r="CH161" s="77"/>
      <c r="CI161" s="77"/>
      <c r="CJ161" s="77"/>
      <c r="CK161" s="77"/>
      <c r="CL161" s="77"/>
      <c r="CM161" s="77"/>
      <c r="CN161" s="77"/>
      <c r="CO161" s="77"/>
      <c r="CP161" s="77"/>
    </row>
    <row r="162" spans="1:94" ht="23.25" customHeight="1">
      <c r="A162" s="169" t="s">
        <v>91</v>
      </c>
      <c r="B162" s="276">
        <v>441033</v>
      </c>
      <c r="C162" s="276"/>
      <c r="D162" s="245">
        <v>24139</v>
      </c>
      <c r="E162" s="245">
        <v>22724</v>
      </c>
      <c r="F162" s="245">
        <v>20118</v>
      </c>
      <c r="G162" s="245">
        <v>23105</v>
      </c>
      <c r="H162" s="245">
        <v>35620</v>
      </c>
      <c r="I162" s="245">
        <v>35553</v>
      </c>
      <c r="J162" s="245">
        <v>33139</v>
      </c>
      <c r="K162" s="245">
        <v>28526</v>
      </c>
      <c r="L162" s="245">
        <v>30104</v>
      </c>
      <c r="M162" s="245">
        <v>31516</v>
      </c>
      <c r="N162" s="245">
        <v>30357</v>
      </c>
      <c r="O162" s="245">
        <v>26307</v>
      </c>
      <c r="P162" s="245">
        <v>23232</v>
      </c>
      <c r="Q162" s="245">
        <v>22412</v>
      </c>
      <c r="R162" s="245">
        <v>17019</v>
      </c>
      <c r="S162" s="245">
        <v>14553</v>
      </c>
      <c r="T162" s="245">
        <v>11293</v>
      </c>
      <c r="U162" s="245">
        <v>7040</v>
      </c>
      <c r="V162" s="245">
        <v>4276</v>
      </c>
      <c r="W162" s="167"/>
      <c r="X162" s="169" t="s">
        <v>91</v>
      </c>
      <c r="Y162" s="77"/>
      <c r="Z162" s="77"/>
      <c r="AA162" s="77"/>
      <c r="AB162" s="77"/>
      <c r="AC162" s="77"/>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176"/>
      <c r="BV162" s="77"/>
      <c r="BW162" s="77"/>
      <c r="BX162" s="77"/>
      <c r="BY162" s="77"/>
      <c r="BZ162" s="77"/>
      <c r="CA162" s="77"/>
      <c r="CB162" s="77"/>
      <c r="CC162" s="77"/>
      <c r="CD162" s="77"/>
      <c r="CE162" s="77"/>
      <c r="CF162" s="77"/>
      <c r="CG162" s="77"/>
      <c r="CH162" s="77"/>
      <c r="CI162" s="77"/>
      <c r="CJ162" s="77"/>
      <c r="CK162" s="77"/>
      <c r="CL162" s="77"/>
      <c r="CM162" s="77"/>
      <c r="CN162" s="77"/>
      <c r="CO162" s="77"/>
      <c r="CP162" s="77"/>
    </row>
    <row r="163" spans="1:94" ht="15.75" customHeight="1">
      <c r="A163" s="169" t="s">
        <v>92</v>
      </c>
      <c r="B163" s="276">
        <v>10851</v>
      </c>
      <c r="C163" s="276"/>
      <c r="D163" s="245">
        <v>476</v>
      </c>
      <c r="E163" s="245">
        <v>586</v>
      </c>
      <c r="F163" s="245">
        <v>532</v>
      </c>
      <c r="G163" s="245">
        <v>545</v>
      </c>
      <c r="H163" s="245">
        <v>552</v>
      </c>
      <c r="I163" s="245">
        <v>587</v>
      </c>
      <c r="J163" s="245">
        <v>556</v>
      </c>
      <c r="K163" s="245">
        <v>580</v>
      </c>
      <c r="L163" s="245">
        <v>734</v>
      </c>
      <c r="M163" s="245">
        <v>868</v>
      </c>
      <c r="N163" s="245">
        <v>810</v>
      </c>
      <c r="O163" s="245">
        <v>789</v>
      </c>
      <c r="P163" s="245">
        <v>723</v>
      </c>
      <c r="Q163" s="245">
        <v>747</v>
      </c>
      <c r="R163" s="245">
        <v>653</v>
      </c>
      <c r="S163" s="245">
        <v>448</v>
      </c>
      <c r="T163" s="245">
        <v>337</v>
      </c>
      <c r="U163" s="245">
        <v>210</v>
      </c>
      <c r="V163" s="245">
        <v>118</v>
      </c>
      <c r="W163" s="167"/>
      <c r="X163" s="169" t="s">
        <v>92</v>
      </c>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176"/>
      <c r="BV163" s="77"/>
      <c r="BW163" s="77"/>
      <c r="BX163" s="77"/>
      <c r="BY163" s="77"/>
      <c r="BZ163" s="77"/>
      <c r="CA163" s="77"/>
      <c r="CB163" s="77"/>
      <c r="CC163" s="77"/>
      <c r="CD163" s="77"/>
      <c r="CE163" s="77"/>
      <c r="CF163" s="77"/>
      <c r="CG163" s="77"/>
      <c r="CH163" s="77"/>
      <c r="CI163" s="77"/>
      <c r="CJ163" s="77"/>
      <c r="CK163" s="77"/>
      <c r="CL163" s="77"/>
      <c r="CM163" s="77"/>
      <c r="CN163" s="77"/>
      <c r="CO163" s="77"/>
      <c r="CP163" s="77"/>
    </row>
    <row r="164" spans="1:94" ht="15.75" customHeight="1">
      <c r="A164" s="169" t="s">
        <v>26</v>
      </c>
      <c r="B164" s="276">
        <v>11427</v>
      </c>
      <c r="C164" s="276"/>
      <c r="D164" s="245">
        <v>628</v>
      </c>
      <c r="E164" s="245">
        <v>648</v>
      </c>
      <c r="F164" s="245">
        <v>630</v>
      </c>
      <c r="G164" s="245">
        <v>716</v>
      </c>
      <c r="H164" s="245">
        <v>568</v>
      </c>
      <c r="I164" s="245">
        <v>667</v>
      </c>
      <c r="J164" s="245">
        <v>653</v>
      </c>
      <c r="K164" s="245">
        <v>673</v>
      </c>
      <c r="L164" s="245">
        <v>806</v>
      </c>
      <c r="M164" s="245">
        <v>837</v>
      </c>
      <c r="N164" s="245">
        <v>864</v>
      </c>
      <c r="O164" s="245">
        <v>798</v>
      </c>
      <c r="P164" s="245">
        <v>716</v>
      </c>
      <c r="Q164" s="245">
        <v>644</v>
      </c>
      <c r="R164" s="245">
        <v>559</v>
      </c>
      <c r="S164" s="245">
        <v>405</v>
      </c>
      <c r="T164" s="245">
        <v>281</v>
      </c>
      <c r="U164" s="245">
        <v>210</v>
      </c>
      <c r="V164" s="245">
        <v>124</v>
      </c>
      <c r="W164" s="167"/>
      <c r="X164" s="169" t="s">
        <v>26</v>
      </c>
      <c r="Y164" s="77"/>
      <c r="Z164" s="77"/>
      <c r="AA164" s="77"/>
      <c r="AB164" s="77"/>
      <c r="AC164" s="77"/>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176"/>
      <c r="BV164" s="77"/>
      <c r="BW164" s="77"/>
      <c r="BX164" s="77"/>
      <c r="BY164" s="77"/>
      <c r="BZ164" s="77"/>
      <c r="CA164" s="77"/>
      <c r="CB164" s="77"/>
      <c r="CC164" s="77"/>
      <c r="CD164" s="77"/>
      <c r="CE164" s="77"/>
      <c r="CF164" s="77"/>
      <c r="CG164" s="77"/>
      <c r="CH164" s="77"/>
      <c r="CI164" s="77"/>
      <c r="CJ164" s="77"/>
      <c r="CK164" s="77"/>
      <c r="CL164" s="77"/>
      <c r="CM164" s="77"/>
      <c r="CN164" s="77"/>
      <c r="CO164" s="77"/>
      <c r="CP164" s="77"/>
    </row>
    <row r="165" spans="1:94" ht="15.75" customHeight="1">
      <c r="A165" s="169" t="s">
        <v>93</v>
      </c>
      <c r="B165" s="276">
        <v>212927</v>
      </c>
      <c r="C165" s="276"/>
      <c r="D165" s="245">
        <v>10410</v>
      </c>
      <c r="E165" s="245">
        <v>10356</v>
      </c>
      <c r="F165" s="245">
        <v>10179</v>
      </c>
      <c r="G165" s="245">
        <v>12086</v>
      </c>
      <c r="H165" s="245">
        <v>15025</v>
      </c>
      <c r="I165" s="245">
        <v>13226</v>
      </c>
      <c r="J165" s="245">
        <v>12582</v>
      </c>
      <c r="K165" s="245">
        <v>11121</v>
      </c>
      <c r="L165" s="245">
        <v>13246</v>
      </c>
      <c r="M165" s="245">
        <v>15330</v>
      </c>
      <c r="N165" s="245">
        <v>15555</v>
      </c>
      <c r="O165" s="245">
        <v>13983</v>
      </c>
      <c r="P165" s="245">
        <v>12987</v>
      </c>
      <c r="Q165" s="245">
        <v>13368</v>
      </c>
      <c r="R165" s="245">
        <v>10219</v>
      </c>
      <c r="S165" s="245">
        <v>8984</v>
      </c>
      <c r="T165" s="245">
        <v>6929</v>
      </c>
      <c r="U165" s="245">
        <v>4590</v>
      </c>
      <c r="V165" s="245">
        <v>2751</v>
      </c>
      <c r="W165" s="167"/>
      <c r="X165" s="169" t="s">
        <v>93</v>
      </c>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176"/>
      <c r="BV165" s="77"/>
      <c r="BW165" s="77"/>
      <c r="BX165" s="77"/>
      <c r="BY165" s="77"/>
      <c r="BZ165" s="77"/>
      <c r="CA165" s="77"/>
      <c r="CB165" s="77"/>
      <c r="CC165" s="77"/>
      <c r="CD165" s="77"/>
      <c r="CE165" s="77"/>
      <c r="CF165" s="77"/>
      <c r="CG165" s="77"/>
      <c r="CH165" s="77"/>
      <c r="CI165" s="77"/>
      <c r="CJ165" s="77"/>
      <c r="CK165" s="77"/>
      <c r="CL165" s="77"/>
      <c r="CM165" s="77"/>
      <c r="CN165" s="77"/>
      <c r="CO165" s="77"/>
      <c r="CP165" s="77"/>
    </row>
    <row r="166" spans="1:94" ht="15.75" customHeight="1">
      <c r="A166" s="170" t="s">
        <v>94</v>
      </c>
      <c r="B166" s="276">
        <v>13806</v>
      </c>
      <c r="C166" s="280"/>
      <c r="D166" s="245">
        <v>587</v>
      </c>
      <c r="E166" s="245">
        <v>678</v>
      </c>
      <c r="F166" s="245">
        <v>727</v>
      </c>
      <c r="G166" s="245">
        <v>727</v>
      </c>
      <c r="H166" s="245">
        <v>544</v>
      </c>
      <c r="I166" s="245">
        <v>620</v>
      </c>
      <c r="J166" s="245">
        <v>667</v>
      </c>
      <c r="K166" s="245">
        <v>776</v>
      </c>
      <c r="L166" s="245">
        <v>875</v>
      </c>
      <c r="M166" s="245">
        <v>1041</v>
      </c>
      <c r="N166" s="245">
        <v>1044</v>
      </c>
      <c r="O166" s="245">
        <v>984</v>
      </c>
      <c r="P166" s="245">
        <v>990</v>
      </c>
      <c r="Q166" s="245">
        <v>955</v>
      </c>
      <c r="R166" s="245">
        <v>819</v>
      </c>
      <c r="S166" s="245">
        <v>655</v>
      </c>
      <c r="T166" s="245">
        <v>534</v>
      </c>
      <c r="U166" s="245">
        <v>347</v>
      </c>
      <c r="V166" s="245">
        <v>236</v>
      </c>
      <c r="W166" s="171"/>
      <c r="X166" s="170" t="s">
        <v>94</v>
      </c>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176"/>
      <c r="BV166" s="77"/>
      <c r="BW166" s="77"/>
      <c r="BX166" s="77"/>
      <c r="BY166" s="77"/>
      <c r="BZ166" s="77"/>
      <c r="CA166" s="77"/>
      <c r="CB166" s="77"/>
      <c r="CC166" s="77"/>
      <c r="CD166" s="77"/>
      <c r="CE166" s="77"/>
      <c r="CF166" s="77"/>
      <c r="CG166" s="77"/>
      <c r="CH166" s="77"/>
      <c r="CI166" s="77"/>
      <c r="CJ166" s="77"/>
      <c r="CK166" s="77"/>
      <c r="CL166" s="77"/>
      <c r="CM166" s="77"/>
      <c r="CN166" s="77"/>
      <c r="CO166" s="77"/>
      <c r="CP166" s="77"/>
    </row>
    <row r="167" spans="1:94" ht="11.25" customHeight="1">
      <c r="A167" s="115"/>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15"/>
      <c r="Y167" s="133"/>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33"/>
      <c r="AW167" s="133"/>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33"/>
      <c r="BU167" s="176"/>
      <c r="BV167" s="77"/>
      <c r="BW167" s="77"/>
      <c r="BX167" s="77"/>
      <c r="BY167" s="77"/>
      <c r="BZ167" s="77"/>
      <c r="CA167" s="77"/>
      <c r="CB167" s="77"/>
      <c r="CC167" s="77"/>
      <c r="CD167" s="77"/>
      <c r="CE167" s="77"/>
      <c r="CF167" s="77"/>
      <c r="CG167" s="77"/>
      <c r="CH167" s="77"/>
      <c r="CI167" s="77"/>
      <c r="CJ167" s="77"/>
      <c r="CK167" s="77"/>
      <c r="CL167" s="77"/>
      <c r="CM167" s="77"/>
      <c r="CN167" s="77"/>
      <c r="CO167" s="77"/>
      <c r="CP167" s="77"/>
    </row>
    <row r="168" spans="1:94" ht="11.25" customHeight="1">
      <c r="A168" s="152" t="s">
        <v>189</v>
      </c>
      <c r="B168" s="153"/>
      <c r="C168" s="153"/>
      <c r="D168" s="153"/>
      <c r="E168" s="153"/>
      <c r="F168" s="153"/>
      <c r="G168" s="153"/>
      <c r="H168" s="153"/>
      <c r="I168" s="176"/>
      <c r="J168" s="176"/>
      <c r="K168" s="176"/>
      <c r="L168" s="176"/>
      <c r="M168" s="176"/>
      <c r="N168" s="176"/>
      <c r="O168" s="176"/>
      <c r="P168" s="176"/>
      <c r="Q168" s="176"/>
      <c r="R168" s="176"/>
      <c r="S168" s="176"/>
      <c r="T168" s="176"/>
      <c r="U168" s="176"/>
      <c r="V168" s="176"/>
      <c r="W168" s="176"/>
      <c r="X168" s="228"/>
      <c r="Y168" s="228"/>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228"/>
      <c r="AW168" s="228"/>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228"/>
      <c r="BU168" s="176"/>
      <c r="BV168" s="230"/>
      <c r="BW168" s="230"/>
      <c r="BX168" s="230"/>
      <c r="BY168" s="230"/>
      <c r="BZ168" s="230"/>
      <c r="CA168" s="230"/>
      <c r="CB168" s="230"/>
      <c r="CC168" s="230"/>
      <c r="CD168" s="230"/>
      <c r="CE168" s="230"/>
      <c r="CF168" s="230"/>
      <c r="CG168" s="230"/>
      <c r="CH168" s="230"/>
      <c r="CI168" s="230"/>
      <c r="CJ168" s="230"/>
      <c r="CK168" s="230"/>
      <c r="CL168" s="230"/>
      <c r="CM168" s="230"/>
      <c r="CN168" s="230"/>
      <c r="CO168" s="230"/>
      <c r="CP168" s="230"/>
    </row>
    <row r="169" spans="1:94" ht="11.25" customHeight="1">
      <c r="A169" s="373" t="s">
        <v>192</v>
      </c>
      <c r="B169" s="374"/>
      <c r="C169" s="374"/>
      <c r="D169" s="374"/>
      <c r="E169" s="374"/>
      <c r="F169" s="374"/>
      <c r="G169" s="374"/>
      <c r="H169" s="374"/>
      <c r="I169" s="176"/>
      <c r="J169" s="176"/>
      <c r="K169" s="176"/>
      <c r="L169" s="176"/>
      <c r="M169" s="176"/>
      <c r="N169" s="176"/>
      <c r="O169" s="176"/>
      <c r="P169" s="176"/>
      <c r="Q169" s="176"/>
      <c r="R169" s="176"/>
      <c r="S169" s="176"/>
      <c r="T169" s="176"/>
      <c r="U169" s="176"/>
      <c r="V169" s="176"/>
      <c r="W169" s="176"/>
      <c r="X169" s="228"/>
      <c r="Y169" s="228"/>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228"/>
      <c r="AW169" s="228"/>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228"/>
      <c r="BU169" s="176"/>
      <c r="BV169" s="230"/>
      <c r="BW169" s="230"/>
      <c r="BX169" s="230"/>
      <c r="BY169" s="230"/>
      <c r="BZ169" s="230"/>
      <c r="CA169" s="230"/>
      <c r="CB169" s="230"/>
      <c r="CC169" s="230"/>
      <c r="CD169" s="230"/>
      <c r="CE169" s="230"/>
      <c r="CF169" s="230"/>
      <c r="CG169" s="230"/>
      <c r="CH169" s="230"/>
      <c r="CI169" s="230"/>
      <c r="CJ169" s="230"/>
      <c r="CK169" s="230"/>
      <c r="CL169" s="230"/>
      <c r="CM169" s="230"/>
      <c r="CN169" s="230"/>
      <c r="CO169" s="230"/>
      <c r="CP169" s="230"/>
    </row>
    <row r="170" spans="1:94" ht="11.25" customHeight="1">
      <c r="A170" s="228"/>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228"/>
      <c r="Y170" s="228"/>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228"/>
      <c r="AW170" s="228"/>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228"/>
      <c r="BU170" s="176"/>
      <c r="BV170" s="230"/>
      <c r="BW170" s="230"/>
      <c r="BX170" s="230"/>
      <c r="BY170" s="230"/>
      <c r="BZ170" s="230"/>
      <c r="CA170" s="230"/>
      <c r="CB170" s="230"/>
      <c r="CC170" s="230"/>
      <c r="CD170" s="230"/>
      <c r="CE170" s="230"/>
      <c r="CF170" s="230"/>
      <c r="CG170" s="230"/>
      <c r="CH170" s="230"/>
      <c r="CI170" s="230"/>
      <c r="CJ170" s="230"/>
      <c r="CK170" s="230"/>
      <c r="CL170" s="230"/>
      <c r="CM170" s="230"/>
      <c r="CN170" s="230"/>
      <c r="CO170" s="230"/>
      <c r="CP170" s="230"/>
    </row>
    <row r="171" spans="1:94" ht="11.25" customHeight="1">
      <c r="A171" s="177" t="s">
        <v>185</v>
      </c>
      <c r="B171" s="1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row>
  </sheetData>
  <mergeCells count="6">
    <mergeCell ref="A169:H169"/>
    <mergeCell ref="A1:I1"/>
    <mergeCell ref="D3:V3"/>
    <mergeCell ref="D59:V59"/>
    <mergeCell ref="D115:V115"/>
    <mergeCell ref="K1:L1"/>
  </mergeCells>
  <phoneticPr fontId="12" type="noConversion"/>
  <hyperlinks>
    <hyperlink ref="K1:L1" location="Contents!A1" display="back to contents"/>
  </hyperlinks>
  <pageMargins left="0.39370078740157483" right="0.55118110236220474" top="0.61" bottom="0.39370078740157483" header="0.51181102362204722" footer="0.51181102362204722"/>
  <pageSetup paperSize="9" scale="48" fitToHeight="3" orientation="landscape" r:id="rId1"/>
  <headerFooter alignWithMargins="0"/>
  <rowBreaks count="2" manualBreakCount="2">
    <brk id="57" max="23" man="1"/>
    <brk id="113" max="23" man="1"/>
  </rowBreaks>
  <colBreaks count="1" manualBreakCount="1">
    <brk id="48" max="62"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CP170"/>
  <sheetViews>
    <sheetView zoomScaleNormal="100" workbookViewId="0">
      <selection sqref="A1:F1"/>
    </sheetView>
  </sheetViews>
  <sheetFormatPr defaultRowHeight="15"/>
  <cols>
    <col min="1" max="1" width="29.7109375" style="31" customWidth="1"/>
    <col min="2" max="8" width="15.28515625" style="31" customWidth="1"/>
    <col min="9" max="9" width="1.85546875" style="31" customWidth="1"/>
    <col min="10" max="10" width="15.140625" style="31" customWidth="1"/>
    <col min="11" max="11" width="6" style="31" customWidth="1"/>
    <col min="12" max="16384" width="9.140625" style="31"/>
  </cols>
  <sheetData>
    <row r="1" spans="1:21" ht="18" customHeight="1">
      <c r="A1" s="367" t="s">
        <v>213</v>
      </c>
      <c r="B1" s="367"/>
      <c r="C1" s="367"/>
      <c r="D1" s="367"/>
      <c r="E1" s="367"/>
      <c r="F1" s="367"/>
      <c r="I1" s="143"/>
      <c r="J1" s="370" t="s">
        <v>142</v>
      </c>
      <c r="K1" s="370"/>
    </row>
    <row r="2" spans="1:21" ht="15.75">
      <c r="A2" s="126"/>
      <c r="B2" s="126"/>
      <c r="C2" s="126"/>
      <c r="D2" s="126"/>
      <c r="E2" s="126"/>
      <c r="F2" s="126"/>
      <c r="G2" s="46"/>
      <c r="H2" s="46"/>
      <c r="I2" s="144"/>
      <c r="J2" s="79"/>
      <c r="K2" s="79"/>
    </row>
    <row r="3" spans="1:21">
      <c r="A3" s="106"/>
      <c r="B3" s="389" t="s">
        <v>215</v>
      </c>
      <c r="C3" s="392" t="s">
        <v>108</v>
      </c>
      <c r="D3" s="392" t="s">
        <v>109</v>
      </c>
      <c r="E3" s="392" t="s">
        <v>154</v>
      </c>
      <c r="F3" s="393" t="s">
        <v>155</v>
      </c>
      <c r="G3" s="392" t="s">
        <v>156</v>
      </c>
      <c r="H3" s="389" t="s">
        <v>177</v>
      </c>
      <c r="I3" s="145"/>
      <c r="J3" s="387" t="s">
        <v>107</v>
      </c>
      <c r="K3" s="387"/>
      <c r="L3" s="33"/>
      <c r="M3" s="33"/>
      <c r="N3" s="33"/>
    </row>
    <row r="4" spans="1:21">
      <c r="A4" s="47"/>
      <c r="B4" s="390"/>
      <c r="C4" s="390"/>
      <c r="D4" s="390"/>
      <c r="E4" s="390"/>
      <c r="F4" s="390"/>
      <c r="G4" s="390"/>
      <c r="H4" s="390"/>
      <c r="I4" s="146"/>
      <c r="J4" s="388"/>
      <c r="K4" s="388"/>
      <c r="L4" s="33"/>
      <c r="M4" s="33"/>
      <c r="N4" s="33"/>
    </row>
    <row r="5" spans="1:21">
      <c r="A5" s="142"/>
      <c r="B5" s="391"/>
      <c r="C5" s="391"/>
      <c r="D5" s="391"/>
      <c r="E5" s="391"/>
      <c r="F5" s="391"/>
      <c r="G5" s="391"/>
      <c r="H5" s="391"/>
      <c r="I5" s="147"/>
      <c r="J5" s="147" t="s">
        <v>34</v>
      </c>
      <c r="K5" s="202" t="s">
        <v>33</v>
      </c>
      <c r="L5" s="33"/>
      <c r="M5" s="33"/>
      <c r="N5" s="33"/>
    </row>
    <row r="6" spans="1:21">
      <c r="A6" s="106" t="s">
        <v>32</v>
      </c>
      <c r="B6" s="106">
        <v>5327700</v>
      </c>
      <c r="C6" s="106">
        <v>56101</v>
      </c>
      <c r="D6" s="106">
        <v>52584</v>
      </c>
      <c r="E6" s="106">
        <v>3517</v>
      </c>
      <c r="F6" s="106">
        <v>17585</v>
      </c>
      <c r="G6" s="106">
        <v>-1202</v>
      </c>
      <c r="H6" s="106">
        <v>5347600</v>
      </c>
      <c r="I6" s="106"/>
      <c r="J6" s="106">
        <v>19900</v>
      </c>
      <c r="K6" s="155">
        <v>0.4</v>
      </c>
      <c r="L6" s="57"/>
      <c r="M6" s="33"/>
      <c r="N6" s="33"/>
      <c r="P6" s="51"/>
      <c r="Q6" s="51"/>
      <c r="R6" s="51"/>
      <c r="S6" s="51"/>
      <c r="T6" s="51"/>
      <c r="U6" s="51"/>
    </row>
    <row r="7" spans="1:21">
      <c r="A7" s="47" t="s">
        <v>81</v>
      </c>
      <c r="B7" s="47"/>
      <c r="C7" s="47"/>
      <c r="D7" s="47"/>
      <c r="E7" s="47"/>
      <c r="F7" s="52"/>
      <c r="G7" s="148"/>
      <c r="H7" s="47"/>
      <c r="I7" s="47"/>
      <c r="J7" s="47"/>
      <c r="K7" s="156"/>
      <c r="L7" s="33"/>
      <c r="M7" s="33"/>
      <c r="N7" s="33"/>
      <c r="P7" s="51"/>
      <c r="Q7" s="51"/>
      <c r="R7" s="51"/>
      <c r="S7" s="51"/>
      <c r="T7" s="51"/>
      <c r="U7" s="51"/>
    </row>
    <row r="8" spans="1:21" ht="23.25" customHeight="1">
      <c r="A8" s="52" t="s">
        <v>0</v>
      </c>
      <c r="B8" s="52">
        <v>227070</v>
      </c>
      <c r="C8" s="52">
        <v>2598</v>
      </c>
      <c r="D8" s="52">
        <v>2066</v>
      </c>
      <c r="E8" s="52">
        <v>532</v>
      </c>
      <c r="F8" s="52">
        <v>1412</v>
      </c>
      <c r="G8" s="148">
        <v>-94</v>
      </c>
      <c r="H8" s="52">
        <v>228920</v>
      </c>
      <c r="I8" s="52"/>
      <c r="J8" s="52">
        <v>1850</v>
      </c>
      <c r="K8" s="157">
        <v>0.8</v>
      </c>
      <c r="L8" s="33"/>
      <c r="M8" s="33"/>
      <c r="N8" s="33"/>
      <c r="O8" s="149"/>
      <c r="P8" s="51"/>
      <c r="Q8" s="51"/>
      <c r="R8" s="51"/>
      <c r="S8" s="51"/>
      <c r="T8" s="51"/>
      <c r="U8" s="51"/>
    </row>
    <row r="9" spans="1:21" ht="15.75" customHeight="1">
      <c r="A9" s="52" t="s">
        <v>1</v>
      </c>
      <c r="B9" s="52">
        <v>257770</v>
      </c>
      <c r="C9" s="52">
        <v>2803</v>
      </c>
      <c r="D9" s="52">
        <v>2205</v>
      </c>
      <c r="E9" s="52">
        <v>598</v>
      </c>
      <c r="F9" s="52">
        <v>2041</v>
      </c>
      <c r="G9" s="148">
        <v>121</v>
      </c>
      <c r="H9" s="52">
        <v>260530</v>
      </c>
      <c r="I9" s="52"/>
      <c r="J9" s="52">
        <v>2760</v>
      </c>
      <c r="K9" s="157">
        <v>1.1000000000000001</v>
      </c>
      <c r="L9" s="33"/>
      <c r="M9" s="33"/>
      <c r="N9" s="33"/>
      <c r="O9" s="149"/>
      <c r="P9" s="51"/>
      <c r="Q9" s="51"/>
      <c r="R9" s="51"/>
      <c r="S9" s="51"/>
      <c r="T9" s="51"/>
      <c r="U9" s="51"/>
    </row>
    <row r="10" spans="1:21">
      <c r="A10" s="52" t="s">
        <v>2</v>
      </c>
      <c r="B10" s="52">
        <v>116290</v>
      </c>
      <c r="C10" s="52">
        <v>1118</v>
      </c>
      <c r="D10" s="52">
        <v>1250</v>
      </c>
      <c r="E10" s="52">
        <v>-132</v>
      </c>
      <c r="F10" s="52">
        <v>645</v>
      </c>
      <c r="G10" s="148">
        <v>-63</v>
      </c>
      <c r="H10" s="52">
        <v>116740</v>
      </c>
      <c r="I10" s="52"/>
      <c r="J10" s="52">
        <v>450</v>
      </c>
      <c r="K10" s="157">
        <v>0.4</v>
      </c>
      <c r="L10" s="33"/>
      <c r="M10" s="33"/>
      <c r="N10" s="33"/>
      <c r="O10" s="149"/>
      <c r="P10" s="51"/>
      <c r="Q10" s="51"/>
      <c r="R10" s="51"/>
      <c r="S10" s="51"/>
      <c r="T10" s="51"/>
      <c r="U10" s="51"/>
    </row>
    <row r="11" spans="1:21">
      <c r="A11" s="52" t="s">
        <v>3</v>
      </c>
      <c r="B11" s="52">
        <v>88050</v>
      </c>
      <c r="C11" s="52">
        <v>710</v>
      </c>
      <c r="D11" s="52">
        <v>979</v>
      </c>
      <c r="E11" s="52">
        <v>-269</v>
      </c>
      <c r="F11" s="52">
        <v>-275</v>
      </c>
      <c r="G11" s="148">
        <v>144</v>
      </c>
      <c r="H11" s="52">
        <v>87650</v>
      </c>
      <c r="I11" s="52"/>
      <c r="J11" s="52">
        <v>-400</v>
      </c>
      <c r="K11" s="157">
        <v>-0.5</v>
      </c>
      <c r="L11" s="33"/>
      <c r="M11" s="33"/>
      <c r="N11" s="33"/>
      <c r="O11" s="149"/>
      <c r="P11" s="51"/>
      <c r="Q11" s="51"/>
      <c r="R11" s="51"/>
      <c r="S11" s="51"/>
      <c r="T11" s="51"/>
      <c r="U11" s="51"/>
    </row>
    <row r="12" spans="1:21">
      <c r="A12" s="52" t="s">
        <v>4</v>
      </c>
      <c r="B12" s="52">
        <v>51280</v>
      </c>
      <c r="C12" s="52">
        <v>528</v>
      </c>
      <c r="D12" s="52">
        <v>491</v>
      </c>
      <c r="E12" s="52">
        <v>37</v>
      </c>
      <c r="F12" s="52">
        <v>-82</v>
      </c>
      <c r="G12" s="148">
        <v>-45</v>
      </c>
      <c r="H12" s="52">
        <v>51190</v>
      </c>
      <c r="I12" s="52"/>
      <c r="J12" s="52">
        <v>-90</v>
      </c>
      <c r="K12" s="157">
        <v>-0.2</v>
      </c>
      <c r="L12" s="33"/>
      <c r="M12" s="33"/>
      <c r="N12" s="33"/>
      <c r="O12" s="149"/>
      <c r="P12" s="51"/>
      <c r="Q12" s="51"/>
      <c r="R12" s="51"/>
      <c r="S12" s="51"/>
      <c r="T12" s="51"/>
      <c r="U12" s="51"/>
    </row>
    <row r="13" spans="1:21" ht="23.25" customHeight="1">
      <c r="A13" s="52" t="s">
        <v>5</v>
      </c>
      <c r="B13" s="52">
        <v>150280</v>
      </c>
      <c r="C13" s="52">
        <v>1279</v>
      </c>
      <c r="D13" s="52">
        <v>1857</v>
      </c>
      <c r="E13" s="52">
        <v>-578</v>
      </c>
      <c r="F13" s="52">
        <v>334</v>
      </c>
      <c r="G13" s="148">
        <v>-76</v>
      </c>
      <c r="H13" s="52">
        <v>149960</v>
      </c>
      <c r="I13" s="52"/>
      <c r="J13" s="52">
        <v>-320</v>
      </c>
      <c r="K13" s="157">
        <v>-0.2</v>
      </c>
      <c r="L13" s="33"/>
      <c r="M13" s="33"/>
      <c r="N13" s="33"/>
      <c r="O13" s="149"/>
      <c r="P13" s="51"/>
      <c r="Q13" s="51"/>
      <c r="R13" s="51"/>
      <c r="S13" s="51"/>
      <c r="T13" s="51"/>
      <c r="U13" s="51"/>
    </row>
    <row r="14" spans="1:21">
      <c r="A14" s="52" t="s">
        <v>6</v>
      </c>
      <c r="B14" s="52">
        <v>148100</v>
      </c>
      <c r="C14" s="52">
        <v>1619</v>
      </c>
      <c r="D14" s="52">
        <v>1470</v>
      </c>
      <c r="E14" s="52">
        <v>149</v>
      </c>
      <c r="F14" s="52">
        <v>-12</v>
      </c>
      <c r="G14" s="148">
        <v>-107</v>
      </c>
      <c r="H14" s="52">
        <v>148130</v>
      </c>
      <c r="I14" s="52"/>
      <c r="J14" s="52">
        <v>30</v>
      </c>
      <c r="K14" s="157">
        <v>0</v>
      </c>
      <c r="L14" s="33"/>
      <c r="M14" s="33"/>
      <c r="N14" s="33"/>
      <c r="O14" s="149"/>
      <c r="P14" s="51"/>
      <c r="Q14" s="51"/>
      <c r="R14" s="51"/>
      <c r="S14" s="51"/>
      <c r="T14" s="51"/>
      <c r="U14" s="51"/>
    </row>
    <row r="15" spans="1:21">
      <c r="A15" s="52" t="s">
        <v>7</v>
      </c>
      <c r="B15" s="52">
        <v>122430</v>
      </c>
      <c r="C15" s="52">
        <v>1249</v>
      </c>
      <c r="D15" s="52">
        <v>1416</v>
      </c>
      <c r="E15" s="52">
        <v>-167</v>
      </c>
      <c r="F15" s="52">
        <v>-90</v>
      </c>
      <c r="G15" s="148">
        <v>-43</v>
      </c>
      <c r="H15" s="52">
        <v>122130</v>
      </c>
      <c r="I15" s="52"/>
      <c r="J15" s="52">
        <v>-300</v>
      </c>
      <c r="K15" s="157">
        <v>-0.2</v>
      </c>
      <c r="L15" s="33"/>
      <c r="M15" s="33"/>
      <c r="N15" s="33"/>
      <c r="O15" s="149"/>
      <c r="P15" s="51"/>
      <c r="Q15" s="51"/>
      <c r="R15" s="51"/>
      <c r="S15" s="51"/>
      <c r="T15" s="51"/>
      <c r="U15" s="51"/>
    </row>
    <row r="16" spans="1:21">
      <c r="A16" s="52" t="s">
        <v>8</v>
      </c>
      <c r="B16" s="52">
        <v>105840</v>
      </c>
      <c r="C16" s="52">
        <v>937</v>
      </c>
      <c r="D16" s="52">
        <v>996</v>
      </c>
      <c r="E16" s="52">
        <v>-59</v>
      </c>
      <c r="F16" s="52">
        <v>909</v>
      </c>
      <c r="G16" s="148">
        <v>20</v>
      </c>
      <c r="H16" s="52">
        <v>106710</v>
      </c>
      <c r="I16" s="52"/>
      <c r="J16" s="52">
        <v>870</v>
      </c>
      <c r="K16" s="157">
        <v>0.8</v>
      </c>
      <c r="L16" s="33"/>
      <c r="M16" s="33"/>
      <c r="N16" s="33"/>
      <c r="O16" s="149"/>
      <c r="P16" s="51"/>
      <c r="Q16" s="51"/>
      <c r="R16" s="51"/>
      <c r="S16" s="51"/>
      <c r="T16" s="51"/>
      <c r="U16" s="51"/>
    </row>
    <row r="17" spans="1:21">
      <c r="A17" s="52" t="s">
        <v>9</v>
      </c>
      <c r="B17" s="52">
        <v>101390</v>
      </c>
      <c r="C17" s="52">
        <v>1019</v>
      </c>
      <c r="D17" s="52">
        <v>1011</v>
      </c>
      <c r="E17" s="52">
        <v>8</v>
      </c>
      <c r="F17" s="52">
        <v>712</v>
      </c>
      <c r="G17" s="148">
        <v>-20</v>
      </c>
      <c r="H17" s="52">
        <v>102090</v>
      </c>
      <c r="I17" s="52"/>
      <c r="J17" s="52">
        <v>700</v>
      </c>
      <c r="K17" s="157">
        <v>0.7</v>
      </c>
      <c r="L17" s="33"/>
      <c r="M17" s="33"/>
      <c r="N17" s="33"/>
      <c r="O17" s="149"/>
      <c r="P17" s="51"/>
      <c r="Q17" s="51"/>
      <c r="R17" s="51"/>
      <c r="S17" s="51"/>
      <c r="T17" s="51"/>
      <c r="U17" s="51"/>
    </row>
    <row r="18" spans="1:21" ht="23.25" customHeight="1">
      <c r="A18" s="52" t="s">
        <v>10</v>
      </c>
      <c r="B18" s="52">
        <v>91530</v>
      </c>
      <c r="C18" s="52">
        <v>863</v>
      </c>
      <c r="D18" s="52">
        <v>856</v>
      </c>
      <c r="E18" s="52">
        <v>7</v>
      </c>
      <c r="F18" s="52">
        <v>890</v>
      </c>
      <c r="G18" s="148">
        <v>-17</v>
      </c>
      <c r="H18" s="52">
        <v>92410</v>
      </c>
      <c r="I18" s="52"/>
      <c r="J18" s="52">
        <v>880</v>
      </c>
      <c r="K18" s="157">
        <v>1</v>
      </c>
      <c r="L18" s="33"/>
      <c r="M18" s="33"/>
      <c r="N18" s="33"/>
      <c r="O18" s="149"/>
      <c r="P18" s="51"/>
      <c r="Q18" s="51"/>
      <c r="R18" s="51"/>
      <c r="S18" s="51"/>
      <c r="T18" s="51"/>
      <c r="U18" s="51"/>
    </row>
    <row r="19" spans="1:21">
      <c r="A19" s="52" t="s">
        <v>11</v>
      </c>
      <c r="B19" s="52">
        <v>487460</v>
      </c>
      <c r="C19" s="52">
        <v>5600</v>
      </c>
      <c r="D19" s="52">
        <v>4032</v>
      </c>
      <c r="E19" s="52">
        <v>1568</v>
      </c>
      <c r="F19" s="52">
        <v>3296</v>
      </c>
      <c r="G19" s="148">
        <v>286</v>
      </c>
      <c r="H19" s="52">
        <v>492610</v>
      </c>
      <c r="I19" s="52"/>
      <c r="J19" s="52">
        <v>5150</v>
      </c>
      <c r="K19" s="157">
        <v>1.1000000000000001</v>
      </c>
      <c r="L19" s="33"/>
      <c r="M19" s="33"/>
      <c r="N19" s="33"/>
      <c r="O19" s="149"/>
      <c r="P19" s="51"/>
      <c r="Q19" s="51"/>
      <c r="R19" s="51"/>
      <c r="S19" s="51"/>
      <c r="T19" s="51"/>
      <c r="U19" s="51"/>
    </row>
    <row r="20" spans="1:21">
      <c r="A20" s="52" t="s">
        <v>12</v>
      </c>
      <c r="B20" s="52">
        <v>27400</v>
      </c>
      <c r="C20" s="52">
        <v>257</v>
      </c>
      <c r="D20" s="52">
        <v>308</v>
      </c>
      <c r="E20" s="52">
        <v>-51</v>
      </c>
      <c r="F20" s="52">
        <v>-88</v>
      </c>
      <c r="G20" s="148">
        <v>-11</v>
      </c>
      <c r="H20" s="52">
        <v>27250</v>
      </c>
      <c r="I20" s="52"/>
      <c r="J20" s="52">
        <v>-150</v>
      </c>
      <c r="K20" s="157">
        <v>-0.5</v>
      </c>
      <c r="L20" s="33"/>
      <c r="M20" s="33"/>
      <c r="N20" s="33"/>
      <c r="O20" s="149"/>
      <c r="P20" s="51"/>
      <c r="Q20" s="51"/>
      <c r="R20" s="51"/>
      <c r="S20" s="51"/>
      <c r="T20" s="51"/>
      <c r="U20" s="51"/>
    </row>
    <row r="21" spans="1:21">
      <c r="A21" s="52" t="s">
        <v>13</v>
      </c>
      <c r="B21" s="52">
        <v>157160</v>
      </c>
      <c r="C21" s="52">
        <v>1683</v>
      </c>
      <c r="D21" s="52">
        <v>1463</v>
      </c>
      <c r="E21" s="52">
        <v>220</v>
      </c>
      <c r="F21" s="52">
        <v>415</v>
      </c>
      <c r="G21" s="148">
        <v>-105</v>
      </c>
      <c r="H21" s="52">
        <v>157690</v>
      </c>
      <c r="I21" s="52"/>
      <c r="J21" s="52">
        <v>530</v>
      </c>
      <c r="K21" s="157">
        <v>0.3</v>
      </c>
      <c r="L21" s="33"/>
      <c r="M21" s="33"/>
      <c r="N21" s="33"/>
      <c r="O21" s="149"/>
      <c r="P21" s="51"/>
      <c r="Q21" s="51"/>
      <c r="R21" s="51"/>
      <c r="S21" s="51"/>
      <c r="T21" s="51"/>
      <c r="U21" s="51"/>
    </row>
    <row r="22" spans="1:21">
      <c r="A22" s="52" t="s">
        <v>14</v>
      </c>
      <c r="B22" s="52">
        <v>366900</v>
      </c>
      <c r="C22" s="52">
        <v>3871</v>
      </c>
      <c r="D22" s="52">
        <v>3554</v>
      </c>
      <c r="E22" s="52">
        <v>317</v>
      </c>
      <c r="F22" s="52">
        <v>650</v>
      </c>
      <c r="G22" s="148">
        <v>-617</v>
      </c>
      <c r="H22" s="52">
        <v>367250</v>
      </c>
      <c r="I22" s="52"/>
      <c r="J22" s="52">
        <v>350</v>
      </c>
      <c r="K22" s="157">
        <v>0.1</v>
      </c>
      <c r="L22" s="33"/>
      <c r="M22" s="33"/>
      <c r="N22" s="33"/>
      <c r="O22" s="149"/>
      <c r="P22" s="51"/>
      <c r="Q22" s="51"/>
      <c r="R22" s="51"/>
      <c r="S22" s="51"/>
      <c r="T22" s="51"/>
      <c r="U22" s="51"/>
    </row>
    <row r="23" spans="1:21" ht="23.25" customHeight="1">
      <c r="A23" s="52" t="s">
        <v>15</v>
      </c>
      <c r="B23" s="52">
        <v>596520</v>
      </c>
      <c r="C23" s="52">
        <v>7311</v>
      </c>
      <c r="D23" s="52">
        <v>6166</v>
      </c>
      <c r="E23" s="52">
        <v>1145</v>
      </c>
      <c r="F23" s="52">
        <v>2047</v>
      </c>
      <c r="G23" s="148">
        <v>-72</v>
      </c>
      <c r="H23" s="52">
        <v>599640</v>
      </c>
      <c r="I23" s="52"/>
      <c r="J23" s="52">
        <v>3120</v>
      </c>
      <c r="K23" s="157">
        <v>0.5</v>
      </c>
      <c r="L23" s="33"/>
      <c r="M23" s="33"/>
      <c r="N23" s="33"/>
      <c r="O23" s="149"/>
      <c r="P23" s="51"/>
      <c r="Q23" s="51"/>
      <c r="R23" s="51"/>
      <c r="S23" s="51"/>
      <c r="T23" s="51"/>
      <c r="U23" s="51"/>
    </row>
    <row r="24" spans="1:21">
      <c r="A24" s="52" t="s">
        <v>16</v>
      </c>
      <c r="B24" s="52">
        <v>232930</v>
      </c>
      <c r="C24" s="52">
        <v>2236</v>
      </c>
      <c r="D24" s="52">
        <v>2208</v>
      </c>
      <c r="E24" s="52">
        <v>28</v>
      </c>
      <c r="F24" s="52">
        <v>239</v>
      </c>
      <c r="G24" s="148">
        <v>-117</v>
      </c>
      <c r="H24" s="52">
        <v>233080</v>
      </c>
      <c r="I24" s="52"/>
      <c r="J24" s="52">
        <v>150</v>
      </c>
      <c r="K24" s="157">
        <v>0.1</v>
      </c>
      <c r="L24" s="33"/>
      <c r="M24" s="33"/>
      <c r="N24" s="33"/>
      <c r="O24" s="149"/>
      <c r="P24" s="51"/>
      <c r="Q24" s="51"/>
      <c r="R24" s="51"/>
      <c r="S24" s="51"/>
      <c r="T24" s="51"/>
      <c r="U24" s="51"/>
    </row>
    <row r="25" spans="1:21">
      <c r="A25" s="52" t="s">
        <v>17</v>
      </c>
      <c r="B25" s="52">
        <v>80340</v>
      </c>
      <c r="C25" s="52">
        <v>774</v>
      </c>
      <c r="D25" s="52">
        <v>932</v>
      </c>
      <c r="E25" s="52">
        <v>-158</v>
      </c>
      <c r="F25" s="52">
        <v>-270</v>
      </c>
      <c r="G25" s="148">
        <v>-22</v>
      </c>
      <c r="H25" s="52">
        <v>79890</v>
      </c>
      <c r="I25" s="52"/>
      <c r="J25" s="52">
        <v>-450</v>
      </c>
      <c r="K25" s="157">
        <v>-0.6</v>
      </c>
      <c r="L25" s="33"/>
      <c r="M25" s="33"/>
      <c r="N25" s="33"/>
      <c r="O25" s="149"/>
      <c r="P25" s="51"/>
      <c r="Q25" s="51"/>
      <c r="R25" s="51"/>
      <c r="S25" s="51"/>
      <c r="T25" s="51"/>
      <c r="U25" s="51"/>
    </row>
    <row r="26" spans="1:21">
      <c r="A26" s="52" t="s">
        <v>18</v>
      </c>
      <c r="B26" s="52">
        <v>84710</v>
      </c>
      <c r="C26" s="52">
        <v>1022</v>
      </c>
      <c r="D26" s="52">
        <v>821</v>
      </c>
      <c r="E26" s="52">
        <v>201</v>
      </c>
      <c r="F26" s="52">
        <v>1020</v>
      </c>
      <c r="G26" s="148">
        <v>289</v>
      </c>
      <c r="H26" s="52">
        <v>86220</v>
      </c>
      <c r="I26" s="52"/>
      <c r="J26" s="52">
        <v>1510</v>
      </c>
      <c r="K26" s="157">
        <v>1.8</v>
      </c>
      <c r="L26" s="33"/>
      <c r="M26" s="33"/>
      <c r="N26" s="33"/>
      <c r="O26" s="149"/>
      <c r="P26" s="51"/>
      <c r="Q26" s="51"/>
      <c r="R26" s="51"/>
      <c r="S26" s="51"/>
      <c r="T26" s="51"/>
      <c r="U26" s="51"/>
    </row>
    <row r="27" spans="1:21">
      <c r="A27" s="52" t="s">
        <v>19</v>
      </c>
      <c r="B27" s="52">
        <v>94360</v>
      </c>
      <c r="C27" s="52">
        <v>934</v>
      </c>
      <c r="D27" s="52">
        <v>934</v>
      </c>
      <c r="E27" s="52">
        <v>0</v>
      </c>
      <c r="F27" s="52">
        <v>467</v>
      </c>
      <c r="G27" s="148">
        <v>-57</v>
      </c>
      <c r="H27" s="52">
        <v>94770</v>
      </c>
      <c r="I27" s="52"/>
      <c r="J27" s="52">
        <v>410</v>
      </c>
      <c r="K27" s="157">
        <v>0.4</v>
      </c>
      <c r="L27" s="33"/>
      <c r="M27" s="33"/>
      <c r="N27" s="33"/>
      <c r="O27" s="149"/>
      <c r="P27" s="51"/>
      <c r="Q27" s="51"/>
      <c r="R27" s="51"/>
      <c r="S27" s="51"/>
      <c r="T27" s="51"/>
      <c r="U27" s="51"/>
    </row>
    <row r="28" spans="1:21" ht="23.25" customHeight="1">
      <c r="A28" s="52" t="s">
        <v>20</v>
      </c>
      <c r="B28" s="52">
        <v>136940</v>
      </c>
      <c r="C28" s="52">
        <v>1284</v>
      </c>
      <c r="D28" s="52">
        <v>1552</v>
      </c>
      <c r="E28" s="52">
        <v>-268</v>
      </c>
      <c r="F28" s="52">
        <v>-137</v>
      </c>
      <c r="G28" s="148">
        <v>-55</v>
      </c>
      <c r="H28" s="52">
        <v>136480</v>
      </c>
      <c r="I28" s="52"/>
      <c r="J28" s="52">
        <v>-460</v>
      </c>
      <c r="K28" s="157">
        <v>-0.3</v>
      </c>
      <c r="L28" s="33"/>
      <c r="M28" s="33"/>
      <c r="N28" s="33"/>
      <c r="O28" s="149"/>
      <c r="P28" s="51"/>
      <c r="Q28" s="51"/>
      <c r="R28" s="51"/>
      <c r="S28" s="51"/>
      <c r="T28" s="51"/>
      <c r="U28" s="51"/>
    </row>
    <row r="29" spans="1:21">
      <c r="A29" s="52" t="s">
        <v>21</v>
      </c>
      <c r="B29" s="52">
        <v>337780</v>
      </c>
      <c r="C29" s="52">
        <v>3695</v>
      </c>
      <c r="D29" s="52">
        <v>3255</v>
      </c>
      <c r="E29" s="52">
        <v>440</v>
      </c>
      <c r="F29" s="52">
        <v>-86</v>
      </c>
      <c r="G29" s="148">
        <v>-134</v>
      </c>
      <c r="H29" s="52">
        <v>338000</v>
      </c>
      <c r="I29" s="52"/>
      <c r="J29" s="52">
        <v>220</v>
      </c>
      <c r="K29" s="157">
        <v>0.1</v>
      </c>
      <c r="L29" s="33"/>
      <c r="M29" s="33"/>
      <c r="N29" s="33"/>
      <c r="O29" s="149"/>
      <c r="P29" s="51"/>
      <c r="Q29" s="51"/>
      <c r="R29" s="51"/>
      <c r="S29" s="51"/>
      <c r="T29" s="51"/>
      <c r="U29" s="51"/>
    </row>
    <row r="30" spans="1:21">
      <c r="A30" s="52" t="s">
        <v>82</v>
      </c>
      <c r="B30" s="52">
        <v>21560</v>
      </c>
      <c r="C30" s="52">
        <v>174</v>
      </c>
      <c r="D30" s="52">
        <v>215</v>
      </c>
      <c r="E30" s="52">
        <v>-41</v>
      </c>
      <c r="F30" s="52">
        <v>67</v>
      </c>
      <c r="G30" s="148">
        <v>-6</v>
      </c>
      <c r="H30" s="52">
        <v>21580</v>
      </c>
      <c r="I30" s="52"/>
      <c r="J30" s="52">
        <v>20</v>
      </c>
      <c r="K30" s="157">
        <v>0.1</v>
      </c>
      <c r="L30" s="33"/>
      <c r="M30" s="33"/>
      <c r="N30" s="33"/>
      <c r="O30" s="149"/>
      <c r="P30" s="51"/>
      <c r="Q30" s="51"/>
      <c r="R30" s="51"/>
      <c r="S30" s="51"/>
      <c r="T30" s="51"/>
      <c r="U30" s="51"/>
    </row>
    <row r="31" spans="1:21">
      <c r="A31" s="52" t="s">
        <v>23</v>
      </c>
      <c r="B31" s="52">
        <v>147770</v>
      </c>
      <c r="C31" s="52">
        <v>1286</v>
      </c>
      <c r="D31" s="52">
        <v>1483</v>
      </c>
      <c r="E31" s="52">
        <v>-197</v>
      </c>
      <c r="F31" s="52">
        <v>1407</v>
      </c>
      <c r="G31" s="148">
        <v>-50</v>
      </c>
      <c r="H31" s="52">
        <v>148930</v>
      </c>
      <c r="I31" s="52"/>
      <c r="J31" s="52">
        <v>1160</v>
      </c>
      <c r="K31" s="157">
        <v>0.8</v>
      </c>
      <c r="L31" s="33"/>
      <c r="M31" s="33"/>
      <c r="N31" s="33"/>
      <c r="O31" s="149"/>
      <c r="P31" s="51"/>
      <c r="Q31" s="51"/>
      <c r="R31" s="51"/>
      <c r="S31" s="51"/>
      <c r="T31" s="51"/>
      <c r="U31" s="51"/>
    </row>
    <row r="32" spans="1:21">
      <c r="A32" s="52" t="s">
        <v>24</v>
      </c>
      <c r="B32" s="52">
        <v>173890</v>
      </c>
      <c r="C32" s="52">
        <v>1810</v>
      </c>
      <c r="D32" s="52">
        <v>1800</v>
      </c>
      <c r="E32" s="52">
        <v>10</v>
      </c>
      <c r="F32" s="52">
        <v>372</v>
      </c>
      <c r="G32" s="148">
        <v>-42</v>
      </c>
      <c r="H32" s="52">
        <v>174230</v>
      </c>
      <c r="I32" s="52"/>
      <c r="J32" s="52">
        <v>340</v>
      </c>
      <c r="K32" s="157">
        <v>0.2</v>
      </c>
      <c r="L32" s="33"/>
      <c r="M32" s="33"/>
      <c r="N32" s="33"/>
      <c r="O32" s="149"/>
    </row>
    <row r="33" spans="1:15" ht="23.25" customHeight="1">
      <c r="A33" s="52" t="s">
        <v>25</v>
      </c>
      <c r="B33" s="52">
        <v>113880</v>
      </c>
      <c r="C33" s="52">
        <v>1139</v>
      </c>
      <c r="D33" s="52">
        <v>1200</v>
      </c>
      <c r="E33" s="52">
        <v>-61</v>
      </c>
      <c r="F33" s="52">
        <v>280</v>
      </c>
      <c r="G33" s="148">
        <v>-59</v>
      </c>
      <c r="H33" s="52">
        <v>114040</v>
      </c>
      <c r="I33" s="52"/>
      <c r="J33" s="52">
        <v>160</v>
      </c>
      <c r="K33" s="157">
        <v>0.1</v>
      </c>
      <c r="L33" s="33"/>
      <c r="M33" s="33"/>
      <c r="N33" s="33"/>
      <c r="O33" s="149"/>
    </row>
    <row r="34" spans="1:15">
      <c r="A34" s="52" t="s">
        <v>83</v>
      </c>
      <c r="B34" s="52">
        <v>23200</v>
      </c>
      <c r="C34" s="52">
        <v>236</v>
      </c>
      <c r="D34" s="52">
        <v>204</v>
      </c>
      <c r="E34" s="52">
        <v>32</v>
      </c>
      <c r="F34" s="52">
        <v>-5</v>
      </c>
      <c r="G34" s="148">
        <v>-7</v>
      </c>
      <c r="H34" s="52">
        <v>23220</v>
      </c>
      <c r="I34" s="52"/>
      <c r="J34" s="52">
        <v>20</v>
      </c>
      <c r="K34" s="157">
        <v>0.1</v>
      </c>
      <c r="L34" s="33"/>
      <c r="M34" s="33"/>
      <c r="N34" s="33"/>
      <c r="O34" s="149"/>
    </row>
    <row r="35" spans="1:15">
      <c r="A35" s="52" t="s">
        <v>27</v>
      </c>
      <c r="B35" s="52">
        <v>112870</v>
      </c>
      <c r="C35" s="52">
        <v>999</v>
      </c>
      <c r="D35" s="52">
        <v>1399</v>
      </c>
      <c r="E35" s="52">
        <v>-400</v>
      </c>
      <c r="F35" s="52">
        <v>103</v>
      </c>
      <c r="G35" s="148">
        <v>-43</v>
      </c>
      <c r="H35" s="52">
        <v>112530</v>
      </c>
      <c r="I35" s="52"/>
      <c r="J35" s="52">
        <v>-340</v>
      </c>
      <c r="K35" s="157">
        <v>-0.3</v>
      </c>
      <c r="L35" s="33"/>
      <c r="M35" s="33"/>
      <c r="N35" s="33"/>
      <c r="O35" s="149"/>
    </row>
    <row r="36" spans="1:15">
      <c r="A36" s="52" t="s">
        <v>28</v>
      </c>
      <c r="B36" s="52">
        <v>314810</v>
      </c>
      <c r="C36" s="52">
        <v>3235</v>
      </c>
      <c r="D36" s="52">
        <v>3191</v>
      </c>
      <c r="E36" s="52">
        <v>44</v>
      </c>
      <c r="F36" s="52">
        <v>511</v>
      </c>
      <c r="G36" s="148">
        <v>-65</v>
      </c>
      <c r="H36" s="52">
        <v>315300</v>
      </c>
      <c r="I36" s="52"/>
      <c r="J36" s="52">
        <v>490</v>
      </c>
      <c r="K36" s="157">
        <v>0.2</v>
      </c>
      <c r="L36" s="33"/>
      <c r="M36" s="33"/>
      <c r="N36" s="33"/>
      <c r="O36" s="149"/>
    </row>
    <row r="37" spans="1:15">
      <c r="A37" s="52" t="s">
        <v>29</v>
      </c>
      <c r="B37" s="52">
        <v>91230</v>
      </c>
      <c r="C37" s="52">
        <v>822</v>
      </c>
      <c r="D37" s="52">
        <v>901</v>
      </c>
      <c r="E37" s="52">
        <v>-79</v>
      </c>
      <c r="F37" s="52">
        <v>467</v>
      </c>
      <c r="G37" s="148">
        <v>-98</v>
      </c>
      <c r="H37" s="52">
        <v>91520</v>
      </c>
      <c r="I37" s="52"/>
      <c r="J37" s="52">
        <v>290</v>
      </c>
      <c r="K37" s="157">
        <v>0.3</v>
      </c>
      <c r="L37" s="33"/>
      <c r="M37" s="33"/>
      <c r="N37" s="33"/>
      <c r="O37" s="149"/>
    </row>
    <row r="38" spans="1:15" ht="23.25" customHeight="1">
      <c r="A38" s="52" t="s">
        <v>30</v>
      </c>
      <c r="B38" s="52">
        <v>89800</v>
      </c>
      <c r="C38" s="52">
        <v>965</v>
      </c>
      <c r="D38" s="52">
        <v>980</v>
      </c>
      <c r="E38" s="52">
        <v>-15</v>
      </c>
      <c r="F38" s="52">
        <v>-98</v>
      </c>
      <c r="G38" s="148">
        <v>23</v>
      </c>
      <c r="H38" s="52">
        <v>89710</v>
      </c>
      <c r="I38" s="52"/>
      <c r="J38" s="52">
        <v>-90</v>
      </c>
      <c r="K38" s="157">
        <v>-0.1</v>
      </c>
      <c r="L38" s="33"/>
      <c r="M38" s="33"/>
      <c r="N38" s="33"/>
      <c r="O38" s="149"/>
    </row>
    <row r="39" spans="1:15">
      <c r="A39" s="52" t="s">
        <v>31</v>
      </c>
      <c r="B39" s="52">
        <v>176160</v>
      </c>
      <c r="C39" s="52">
        <v>2045</v>
      </c>
      <c r="D39" s="52">
        <v>1389</v>
      </c>
      <c r="E39" s="52">
        <v>656</v>
      </c>
      <c r="F39" s="52">
        <v>444</v>
      </c>
      <c r="G39" s="148">
        <v>-60</v>
      </c>
      <c r="H39" s="52">
        <v>177200</v>
      </c>
      <c r="I39" s="52"/>
      <c r="J39" s="52">
        <v>1040</v>
      </c>
      <c r="K39" s="157">
        <v>0.6</v>
      </c>
      <c r="L39" s="33"/>
      <c r="M39" s="33"/>
      <c r="N39" s="33"/>
      <c r="O39" s="149"/>
    </row>
    <row r="40" spans="1:15" ht="15.75" customHeight="1">
      <c r="A40" s="52"/>
      <c r="B40" s="52"/>
      <c r="C40" s="52"/>
      <c r="D40" s="52"/>
      <c r="E40" s="52"/>
      <c r="F40" s="52"/>
      <c r="G40" s="148"/>
      <c r="H40" s="52"/>
      <c r="I40" s="52"/>
      <c r="J40" s="52"/>
      <c r="K40" s="157"/>
      <c r="L40" s="33"/>
      <c r="M40" s="33"/>
      <c r="N40" s="33"/>
    </row>
    <row r="41" spans="1:15">
      <c r="A41" s="231" t="s">
        <v>190</v>
      </c>
      <c r="B41" s="52"/>
      <c r="C41" s="52"/>
      <c r="D41" s="52"/>
      <c r="E41" s="52"/>
      <c r="F41" s="52"/>
      <c r="G41" s="148"/>
      <c r="H41" s="52"/>
      <c r="I41" s="52"/>
      <c r="J41" s="52"/>
      <c r="K41" s="158"/>
      <c r="L41" s="33"/>
      <c r="M41" s="33"/>
      <c r="N41" s="33"/>
    </row>
    <row r="42" spans="1:15">
      <c r="A42" s="56" t="s">
        <v>85</v>
      </c>
      <c r="B42" s="52">
        <v>372240</v>
      </c>
      <c r="C42" s="52">
        <v>3532</v>
      </c>
      <c r="D42" s="52">
        <v>4367</v>
      </c>
      <c r="E42" s="52">
        <v>-835</v>
      </c>
      <c r="F42" s="52">
        <v>-124</v>
      </c>
      <c r="G42" s="52">
        <v>-141</v>
      </c>
      <c r="H42" s="52">
        <v>371140</v>
      </c>
      <c r="I42" s="33"/>
      <c r="J42" s="52">
        <v>-1100</v>
      </c>
      <c r="K42" s="157">
        <v>-0.3</v>
      </c>
      <c r="L42" s="33"/>
      <c r="M42" s="33"/>
      <c r="N42" s="33"/>
    </row>
    <row r="43" spans="1:15">
      <c r="A43" s="56" t="s">
        <v>86</v>
      </c>
      <c r="B43" s="52">
        <v>113880</v>
      </c>
      <c r="C43" s="52">
        <v>1139</v>
      </c>
      <c r="D43" s="52">
        <v>1200</v>
      </c>
      <c r="E43" s="52">
        <v>-61</v>
      </c>
      <c r="F43" s="52">
        <v>280</v>
      </c>
      <c r="G43" s="52">
        <v>-59</v>
      </c>
      <c r="H43" s="52">
        <v>114040</v>
      </c>
      <c r="I43" s="33"/>
      <c r="J43" s="52">
        <v>160</v>
      </c>
      <c r="K43" s="157">
        <v>0.1</v>
      </c>
    </row>
    <row r="44" spans="1:15">
      <c r="A44" s="56" t="s">
        <v>5</v>
      </c>
      <c r="B44" s="52">
        <v>150280</v>
      </c>
      <c r="C44" s="52">
        <v>1279</v>
      </c>
      <c r="D44" s="52">
        <v>1857</v>
      </c>
      <c r="E44" s="52">
        <v>-578</v>
      </c>
      <c r="F44" s="52">
        <v>334</v>
      </c>
      <c r="G44" s="52">
        <v>-76</v>
      </c>
      <c r="H44" s="52">
        <v>149960</v>
      </c>
      <c r="I44" s="33"/>
      <c r="J44" s="52">
        <v>-320</v>
      </c>
      <c r="K44" s="157">
        <v>-0.2</v>
      </c>
    </row>
    <row r="45" spans="1:15">
      <c r="A45" s="56" t="s">
        <v>14</v>
      </c>
      <c r="B45" s="52">
        <v>366900</v>
      </c>
      <c r="C45" s="52">
        <v>3871</v>
      </c>
      <c r="D45" s="52">
        <v>3554</v>
      </c>
      <c r="E45" s="52">
        <v>317</v>
      </c>
      <c r="F45" s="52">
        <v>650</v>
      </c>
      <c r="G45" s="52">
        <v>-617</v>
      </c>
      <c r="H45" s="52">
        <v>367250</v>
      </c>
      <c r="I45" s="33"/>
      <c r="J45" s="52">
        <v>350</v>
      </c>
      <c r="K45" s="157">
        <v>0.1</v>
      </c>
    </row>
    <row r="46" spans="1:15" ht="23.25" customHeight="1">
      <c r="A46" s="56" t="s">
        <v>87</v>
      </c>
      <c r="B46" s="52">
        <v>299670</v>
      </c>
      <c r="C46" s="52">
        <v>3033</v>
      </c>
      <c r="D46" s="52">
        <v>2855</v>
      </c>
      <c r="E46" s="52">
        <v>178</v>
      </c>
      <c r="F46" s="52">
        <v>800</v>
      </c>
      <c r="G46" s="52">
        <v>-248</v>
      </c>
      <c r="H46" s="52">
        <v>300400</v>
      </c>
      <c r="I46" s="33"/>
      <c r="J46" s="52">
        <v>730</v>
      </c>
      <c r="K46" s="157">
        <v>0.2</v>
      </c>
    </row>
    <row r="47" spans="1:15">
      <c r="A47" s="56" t="s">
        <v>88</v>
      </c>
      <c r="B47" s="52">
        <v>579200</v>
      </c>
      <c r="C47" s="52">
        <v>6335</v>
      </c>
      <c r="D47" s="52">
        <v>5205</v>
      </c>
      <c r="E47" s="52">
        <v>1130</v>
      </c>
      <c r="F47" s="52">
        <v>3920</v>
      </c>
      <c r="G47" s="52">
        <v>-30</v>
      </c>
      <c r="H47" s="52">
        <v>584220</v>
      </c>
      <c r="I47" s="33"/>
      <c r="J47" s="52">
        <v>5020</v>
      </c>
      <c r="K47" s="157">
        <v>0.9</v>
      </c>
    </row>
    <row r="48" spans="1:15">
      <c r="A48" s="56" t="s">
        <v>89</v>
      </c>
      <c r="B48" s="52">
        <v>1137920</v>
      </c>
      <c r="C48" s="52">
        <v>12660</v>
      </c>
      <c r="D48" s="52">
        <v>11730</v>
      </c>
      <c r="E48" s="52">
        <v>930</v>
      </c>
      <c r="F48" s="52">
        <v>3850</v>
      </c>
      <c r="G48" s="52">
        <v>-110</v>
      </c>
      <c r="H48" s="52">
        <v>1142590</v>
      </c>
      <c r="I48" s="33"/>
      <c r="J48" s="52">
        <v>4670</v>
      </c>
      <c r="K48" s="157">
        <v>0.4</v>
      </c>
      <c r="L48" s="33"/>
      <c r="M48" s="33"/>
    </row>
    <row r="49" spans="1:13">
      <c r="A49" s="56" t="s">
        <v>16</v>
      </c>
      <c r="B49" s="52">
        <v>320980</v>
      </c>
      <c r="C49" s="52">
        <v>2946</v>
      </c>
      <c r="D49" s="52">
        <v>3187</v>
      </c>
      <c r="E49" s="52">
        <v>-241</v>
      </c>
      <c r="F49" s="52">
        <v>-36</v>
      </c>
      <c r="G49" s="52">
        <v>27</v>
      </c>
      <c r="H49" s="52">
        <v>320730</v>
      </c>
      <c r="I49" s="33"/>
      <c r="J49" s="52">
        <v>-250</v>
      </c>
      <c r="K49" s="157">
        <v>-0.1</v>
      </c>
      <c r="L49" s="33"/>
      <c r="M49" s="33"/>
    </row>
    <row r="50" spans="1:13">
      <c r="A50" s="56" t="s">
        <v>90</v>
      </c>
      <c r="B50" s="52">
        <v>652590</v>
      </c>
      <c r="C50" s="52">
        <v>6930</v>
      </c>
      <c r="D50" s="52">
        <v>6446</v>
      </c>
      <c r="E50" s="52">
        <v>484</v>
      </c>
      <c r="F50" s="52">
        <v>425</v>
      </c>
      <c r="G50" s="52">
        <v>-199</v>
      </c>
      <c r="H50" s="52">
        <v>653300</v>
      </c>
      <c r="I50" s="33"/>
      <c r="J50" s="52">
        <v>710</v>
      </c>
      <c r="K50" s="157">
        <v>0.1</v>
      </c>
      <c r="L50" s="33"/>
      <c r="M50" s="33"/>
    </row>
    <row r="51" spans="1:13" ht="23.25" customHeight="1">
      <c r="A51" s="56" t="s">
        <v>91</v>
      </c>
      <c r="B51" s="52">
        <v>849720</v>
      </c>
      <c r="C51" s="52">
        <v>9686</v>
      </c>
      <c r="D51" s="52">
        <v>7253</v>
      </c>
      <c r="E51" s="52">
        <v>2433</v>
      </c>
      <c r="F51" s="52">
        <v>5472</v>
      </c>
      <c r="G51" s="52">
        <v>495</v>
      </c>
      <c r="H51" s="52">
        <v>858120</v>
      </c>
      <c r="I51" s="33"/>
      <c r="J51" s="52">
        <v>8400</v>
      </c>
      <c r="K51" s="157">
        <v>1</v>
      </c>
      <c r="L51" s="33"/>
      <c r="M51" s="33"/>
    </row>
    <row r="52" spans="1:13">
      <c r="A52" s="56" t="s">
        <v>92</v>
      </c>
      <c r="B52" s="52">
        <v>21560</v>
      </c>
      <c r="C52" s="52">
        <v>174</v>
      </c>
      <c r="D52" s="52">
        <v>215</v>
      </c>
      <c r="E52" s="52">
        <v>-41</v>
      </c>
      <c r="F52" s="52">
        <v>67</v>
      </c>
      <c r="G52" s="52">
        <v>-6</v>
      </c>
      <c r="H52" s="52">
        <v>21580</v>
      </c>
      <c r="I52" s="33"/>
      <c r="J52" s="52">
        <v>20</v>
      </c>
      <c r="K52" s="157">
        <v>0.1</v>
      </c>
      <c r="L52" s="33"/>
      <c r="M52" s="33"/>
    </row>
    <row r="53" spans="1:13">
      <c r="A53" s="56" t="s">
        <v>26</v>
      </c>
      <c r="B53" s="52">
        <v>23200</v>
      </c>
      <c r="C53" s="52">
        <v>236</v>
      </c>
      <c r="D53" s="52">
        <v>204</v>
      </c>
      <c r="E53" s="52">
        <v>32</v>
      </c>
      <c r="F53" s="52">
        <v>-5</v>
      </c>
      <c r="G53" s="52">
        <v>-7</v>
      </c>
      <c r="H53" s="52">
        <v>23220</v>
      </c>
      <c r="I53" s="33"/>
      <c r="J53" s="52">
        <v>20</v>
      </c>
      <c r="K53" s="157">
        <v>0.1</v>
      </c>
      <c r="L53" s="33"/>
      <c r="M53" s="33"/>
    </row>
    <row r="54" spans="1:13">
      <c r="A54" s="56" t="s">
        <v>93</v>
      </c>
      <c r="B54" s="52">
        <v>412160</v>
      </c>
      <c r="C54" s="52">
        <v>4023</v>
      </c>
      <c r="D54" s="52">
        <v>4203</v>
      </c>
      <c r="E54" s="52">
        <v>-180</v>
      </c>
      <c r="F54" s="52">
        <v>2040</v>
      </c>
      <c r="G54" s="52">
        <v>-220</v>
      </c>
      <c r="H54" s="52">
        <v>413800</v>
      </c>
      <c r="I54" s="33"/>
      <c r="J54" s="52">
        <v>1640</v>
      </c>
      <c r="K54" s="157">
        <v>0.4</v>
      </c>
      <c r="L54" s="33"/>
      <c r="M54" s="33"/>
    </row>
    <row r="55" spans="1:13">
      <c r="A55" s="56" t="s">
        <v>94</v>
      </c>
      <c r="B55" s="52">
        <v>27400</v>
      </c>
      <c r="C55" s="52">
        <v>257</v>
      </c>
      <c r="D55" s="52">
        <v>308</v>
      </c>
      <c r="E55" s="52">
        <v>-51</v>
      </c>
      <c r="F55" s="52">
        <v>-88</v>
      </c>
      <c r="G55" s="52">
        <v>-11</v>
      </c>
      <c r="H55" s="52">
        <v>27250</v>
      </c>
      <c r="I55" s="33"/>
      <c r="J55" s="52">
        <v>-150</v>
      </c>
      <c r="K55" s="157">
        <v>-0.5</v>
      </c>
      <c r="L55" s="33"/>
      <c r="M55" s="33"/>
    </row>
    <row r="56" spans="1:13" ht="11.25" customHeight="1">
      <c r="A56" s="134"/>
      <c r="B56" s="134"/>
      <c r="C56" s="134"/>
      <c r="D56" s="134"/>
      <c r="E56" s="134"/>
      <c r="F56" s="134"/>
      <c r="G56" s="150"/>
      <c r="H56" s="150"/>
      <c r="I56" s="150"/>
      <c r="J56" s="150"/>
      <c r="K56" s="151"/>
      <c r="L56" s="33"/>
      <c r="M56" s="33"/>
    </row>
    <row r="57" spans="1:13" s="123" customFormat="1" ht="11.25" customHeight="1">
      <c r="A57" s="152" t="s">
        <v>136</v>
      </c>
      <c r="B57" s="153"/>
      <c r="C57" s="153"/>
      <c r="D57" s="153"/>
      <c r="E57" s="153"/>
      <c r="F57" s="153"/>
      <c r="G57" s="153"/>
      <c r="H57" s="153"/>
      <c r="I57" s="153"/>
      <c r="J57" s="153"/>
      <c r="K57" s="154"/>
    </row>
    <row r="58" spans="1:13" s="123" customFormat="1" ht="11.25" customHeight="1">
      <c r="A58" s="374" t="s">
        <v>167</v>
      </c>
      <c r="B58" s="374"/>
      <c r="C58" s="374"/>
      <c r="D58" s="374"/>
      <c r="E58" s="374"/>
      <c r="F58" s="374"/>
      <c r="G58" s="374"/>
      <c r="H58" s="374"/>
      <c r="I58" s="153"/>
      <c r="J58" s="153"/>
      <c r="K58" s="154"/>
    </row>
    <row r="59" spans="1:13" s="123" customFormat="1" ht="11.25" customHeight="1">
      <c r="A59" s="386" t="s">
        <v>152</v>
      </c>
      <c r="B59" s="386"/>
      <c r="C59" s="386"/>
      <c r="D59" s="386"/>
      <c r="E59" s="386"/>
      <c r="F59" s="386"/>
      <c r="G59" s="386"/>
      <c r="H59" s="386"/>
      <c r="I59" s="153"/>
      <c r="J59" s="153"/>
      <c r="K59" s="154"/>
    </row>
    <row r="60" spans="1:13" s="123" customFormat="1" ht="11.25" customHeight="1">
      <c r="A60" s="385" t="s">
        <v>193</v>
      </c>
      <c r="B60" s="386"/>
      <c r="C60" s="386"/>
      <c r="D60" s="386"/>
      <c r="E60" s="386"/>
      <c r="F60" s="386"/>
      <c r="G60" s="386"/>
      <c r="H60" s="386"/>
      <c r="I60" s="153"/>
      <c r="J60" s="153"/>
      <c r="K60" s="154"/>
    </row>
    <row r="61" spans="1:13" s="123" customFormat="1" ht="11.25" customHeight="1">
      <c r="A61" s="124"/>
      <c r="B61" s="124"/>
      <c r="C61" s="124"/>
      <c r="D61" s="124"/>
      <c r="E61" s="153"/>
      <c r="F61" s="153"/>
      <c r="G61" s="153"/>
      <c r="H61" s="153"/>
      <c r="I61" s="153"/>
      <c r="J61" s="153"/>
      <c r="K61" s="154"/>
    </row>
    <row r="62" spans="1:13" s="123" customFormat="1" ht="11.25" customHeight="1">
      <c r="A62" s="217" t="s">
        <v>186</v>
      </c>
    </row>
    <row r="160" spans="1:94">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row>
    <row r="161" spans="1:94">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row>
    <row r="162" spans="1:94">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row>
    <row r="163" spans="1:94">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row>
    <row r="164" spans="1:9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row>
    <row r="165" spans="1:94">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row>
    <row r="166" spans="1:94">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row>
    <row r="167" spans="1:94">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row>
    <row r="168" spans="1:94">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row>
    <row r="169" spans="1:94">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row>
    <row r="170" spans="1:94">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row>
  </sheetData>
  <mergeCells count="13">
    <mergeCell ref="A60:H60"/>
    <mergeCell ref="J1:K1"/>
    <mergeCell ref="J3:K4"/>
    <mergeCell ref="A59:H59"/>
    <mergeCell ref="A58:H58"/>
    <mergeCell ref="B3:B5"/>
    <mergeCell ref="C3:C5"/>
    <mergeCell ref="D3:D5"/>
    <mergeCell ref="E3:E5"/>
    <mergeCell ref="F3:F5"/>
    <mergeCell ref="G3:G5"/>
    <mergeCell ref="H3:H5"/>
    <mergeCell ref="A1:F1"/>
  </mergeCells>
  <phoneticPr fontId="12" type="noConversion"/>
  <hyperlinks>
    <hyperlink ref="J1:K1" location="Contents!A1" display="back to contents"/>
  </hyperlinks>
  <pageMargins left="0.75" right="0.44" top="0.63" bottom="0.74" header="0.5" footer="0.5"/>
  <pageSetup paperSize="9" scale="5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P166"/>
  <sheetViews>
    <sheetView zoomScaleNormal="100" workbookViewId="0">
      <selection sqref="A1:H1"/>
    </sheetView>
  </sheetViews>
  <sheetFormatPr defaultRowHeight="12.75"/>
  <cols>
    <col min="1" max="1" width="28.42578125" style="80" customWidth="1"/>
    <col min="2" max="2" width="1.28515625" style="80" customWidth="1"/>
    <col min="3" max="4" width="11.28515625" style="80" customWidth="1"/>
    <col min="5" max="5" width="12.85546875" style="80" customWidth="1"/>
    <col min="6" max="6" width="12" style="80" customWidth="1"/>
    <col min="7" max="7" width="1.140625" style="80" customWidth="1"/>
    <col min="8" max="9" width="11.28515625" style="80" customWidth="1"/>
    <col min="10" max="10" width="12.5703125" style="80" customWidth="1"/>
    <col min="11" max="11" width="12.85546875" style="80" customWidth="1"/>
    <col min="12" max="12" width="1.140625" style="80" customWidth="1"/>
    <col min="13" max="14" width="11.28515625" style="80" customWidth="1"/>
    <col min="15" max="16" width="12.28515625" style="80" customWidth="1"/>
    <col min="17" max="16384" width="9.140625" style="80"/>
  </cols>
  <sheetData>
    <row r="1" spans="1:21" ht="18" customHeight="1">
      <c r="A1" s="367" t="s">
        <v>209</v>
      </c>
      <c r="B1" s="367"/>
      <c r="C1" s="367"/>
      <c r="D1" s="367"/>
      <c r="E1" s="367"/>
      <c r="F1" s="367"/>
      <c r="G1" s="367"/>
      <c r="H1" s="367"/>
      <c r="I1" s="31"/>
      <c r="J1" s="31"/>
      <c r="K1" s="31"/>
      <c r="L1" s="31"/>
      <c r="M1" s="31"/>
      <c r="N1" s="31"/>
      <c r="O1" s="370" t="s">
        <v>142</v>
      </c>
      <c r="P1" s="370"/>
    </row>
    <row r="2" spans="1:21" s="82" customFormat="1" ht="15.75">
      <c r="A2" s="125"/>
      <c r="B2" s="125"/>
      <c r="C2" s="126"/>
      <c r="D2" s="126"/>
      <c r="E2" s="126"/>
      <c r="F2" s="126"/>
      <c r="G2" s="125"/>
      <c r="H2" s="126"/>
      <c r="I2" s="39"/>
      <c r="J2" s="39"/>
      <c r="K2" s="39"/>
      <c r="L2" s="39"/>
      <c r="M2" s="39"/>
      <c r="N2" s="39"/>
      <c r="O2" s="79"/>
      <c r="P2" s="79"/>
    </row>
    <row r="3" spans="1:21">
      <c r="A3" s="106" t="s">
        <v>78</v>
      </c>
      <c r="B3" s="106"/>
      <c r="C3" s="399" t="s">
        <v>110</v>
      </c>
      <c r="D3" s="399"/>
      <c r="E3" s="399"/>
      <c r="F3" s="399"/>
      <c r="G3" s="127"/>
      <c r="H3" s="400" t="s">
        <v>111</v>
      </c>
      <c r="I3" s="399"/>
      <c r="J3" s="399"/>
      <c r="K3" s="399"/>
      <c r="L3" s="127"/>
      <c r="M3" s="399" t="s">
        <v>112</v>
      </c>
      <c r="N3" s="399"/>
      <c r="O3" s="399"/>
      <c r="P3" s="399"/>
    </row>
    <row r="4" spans="1:21" s="129" customFormat="1" ht="15.75" customHeight="1">
      <c r="A4" s="128" t="s">
        <v>78</v>
      </c>
      <c r="B4" s="128"/>
      <c r="C4" s="397" t="s">
        <v>147</v>
      </c>
      <c r="D4" s="397" t="s">
        <v>131</v>
      </c>
      <c r="E4" s="397" t="s">
        <v>148</v>
      </c>
      <c r="F4" s="397" t="s">
        <v>113</v>
      </c>
      <c r="G4" s="198"/>
      <c r="H4" s="397" t="s">
        <v>147</v>
      </c>
      <c r="I4" s="397" t="s">
        <v>131</v>
      </c>
      <c r="J4" s="397" t="s">
        <v>148</v>
      </c>
      <c r="K4" s="397" t="s">
        <v>113</v>
      </c>
      <c r="L4" s="198"/>
      <c r="M4" s="397" t="s">
        <v>132</v>
      </c>
      <c r="N4" s="397" t="s">
        <v>131</v>
      </c>
      <c r="O4" s="397" t="s">
        <v>148</v>
      </c>
      <c r="P4" s="397" t="s">
        <v>113</v>
      </c>
    </row>
    <row r="5" spans="1:21" s="129" customFormat="1" ht="15.75" customHeight="1">
      <c r="A5" s="130"/>
      <c r="B5" s="130"/>
      <c r="C5" s="398"/>
      <c r="D5" s="398"/>
      <c r="E5" s="398" t="s">
        <v>114</v>
      </c>
      <c r="F5" s="398" t="s">
        <v>113</v>
      </c>
      <c r="G5" s="199"/>
      <c r="H5" s="398"/>
      <c r="I5" s="398"/>
      <c r="J5" s="398" t="s">
        <v>114</v>
      </c>
      <c r="K5" s="398" t="s">
        <v>113</v>
      </c>
      <c r="L5" s="199"/>
      <c r="M5" s="398"/>
      <c r="N5" s="398"/>
      <c r="O5" s="398" t="s">
        <v>114</v>
      </c>
      <c r="P5" s="398" t="s">
        <v>113</v>
      </c>
    </row>
    <row r="6" spans="1:21">
      <c r="A6" s="106" t="s">
        <v>32</v>
      </c>
      <c r="B6" s="106"/>
      <c r="C6" s="106">
        <v>82442</v>
      </c>
      <c r="D6" s="131" t="s">
        <v>115</v>
      </c>
      <c r="E6" s="108">
        <v>49242</v>
      </c>
      <c r="F6" s="108">
        <v>33200</v>
      </c>
      <c r="G6" s="88"/>
      <c r="H6" s="106">
        <v>64857</v>
      </c>
      <c r="I6" s="131" t="s">
        <v>115</v>
      </c>
      <c r="J6" s="108">
        <v>39657</v>
      </c>
      <c r="K6" s="108">
        <v>25200</v>
      </c>
      <c r="L6" s="88"/>
      <c r="M6" s="106">
        <v>17585</v>
      </c>
      <c r="N6" s="108">
        <v>0</v>
      </c>
      <c r="O6" s="108">
        <v>9585</v>
      </c>
      <c r="P6" s="108">
        <v>8000</v>
      </c>
      <c r="Q6" s="51"/>
      <c r="R6" s="85"/>
      <c r="S6" s="85"/>
      <c r="T6" s="51"/>
      <c r="U6" s="51"/>
    </row>
    <row r="7" spans="1:21">
      <c r="A7" s="47" t="s">
        <v>81</v>
      </c>
      <c r="B7" s="47"/>
      <c r="C7" s="47"/>
      <c r="D7" s="57"/>
      <c r="E7" s="57"/>
      <c r="F7" s="57"/>
      <c r="G7" s="57"/>
      <c r="H7" s="57"/>
      <c r="I7" s="57"/>
      <c r="J7" s="57"/>
      <c r="K7" s="57"/>
      <c r="L7" s="57"/>
      <c r="M7" s="57"/>
      <c r="N7" s="57"/>
      <c r="O7" s="57"/>
      <c r="P7" s="57"/>
      <c r="Q7" s="51"/>
      <c r="R7" s="85"/>
      <c r="S7" s="85"/>
      <c r="T7" s="51"/>
      <c r="U7" s="51"/>
    </row>
    <row r="8" spans="1:21" ht="23.25" customHeight="1">
      <c r="A8" s="52" t="s">
        <v>0</v>
      </c>
      <c r="B8" s="52"/>
      <c r="C8" s="52">
        <v>14206</v>
      </c>
      <c r="D8" s="57">
        <v>7043</v>
      </c>
      <c r="E8" s="57">
        <v>2961</v>
      </c>
      <c r="F8" s="57">
        <v>4202</v>
      </c>
      <c r="G8" s="57"/>
      <c r="H8" s="52">
        <v>12794</v>
      </c>
      <c r="I8" s="52">
        <v>8183</v>
      </c>
      <c r="J8" s="52">
        <v>2374</v>
      </c>
      <c r="K8" s="52">
        <v>2237</v>
      </c>
      <c r="L8" s="57"/>
      <c r="M8" s="57">
        <v>1412</v>
      </c>
      <c r="N8" s="57">
        <v>-1140</v>
      </c>
      <c r="O8" s="57">
        <v>587</v>
      </c>
      <c r="P8" s="57">
        <v>1965</v>
      </c>
      <c r="Q8" s="51"/>
      <c r="R8" s="85"/>
      <c r="S8" s="85"/>
      <c r="T8" s="51"/>
      <c r="U8" s="51"/>
    </row>
    <row r="9" spans="1:21">
      <c r="A9" s="52" t="s">
        <v>1</v>
      </c>
      <c r="B9" s="52"/>
      <c r="C9" s="52">
        <v>10342</v>
      </c>
      <c r="D9" s="57">
        <v>7233</v>
      </c>
      <c r="E9" s="57">
        <v>2047</v>
      </c>
      <c r="F9" s="57">
        <v>1062</v>
      </c>
      <c r="G9" s="57"/>
      <c r="H9" s="52">
        <v>8301</v>
      </c>
      <c r="I9" s="52">
        <v>5591</v>
      </c>
      <c r="J9" s="52">
        <v>1772</v>
      </c>
      <c r="K9" s="52">
        <v>938</v>
      </c>
      <c r="L9" s="57"/>
      <c r="M9" s="57">
        <v>2041</v>
      </c>
      <c r="N9" s="57">
        <v>1642</v>
      </c>
      <c r="O9" s="57">
        <v>275</v>
      </c>
      <c r="P9" s="57">
        <v>124</v>
      </c>
      <c r="Q9" s="51"/>
      <c r="R9" s="85"/>
      <c r="S9" s="85"/>
      <c r="T9" s="51"/>
      <c r="U9" s="51"/>
    </row>
    <row r="10" spans="1:21">
      <c r="A10" s="52" t="s">
        <v>2</v>
      </c>
      <c r="B10" s="52"/>
      <c r="C10" s="52">
        <v>4230</v>
      </c>
      <c r="D10" s="57">
        <v>3133</v>
      </c>
      <c r="E10" s="57">
        <v>757</v>
      </c>
      <c r="F10" s="57">
        <v>340</v>
      </c>
      <c r="G10" s="57"/>
      <c r="H10" s="52">
        <v>3585</v>
      </c>
      <c r="I10" s="52">
        <v>2707</v>
      </c>
      <c r="J10" s="52">
        <v>565</v>
      </c>
      <c r="K10" s="52">
        <v>313</v>
      </c>
      <c r="L10" s="57"/>
      <c r="M10" s="57">
        <v>645</v>
      </c>
      <c r="N10" s="57">
        <v>426</v>
      </c>
      <c r="O10" s="57">
        <v>192</v>
      </c>
      <c r="P10" s="57">
        <v>27</v>
      </c>
      <c r="Q10" s="51"/>
      <c r="R10" s="85"/>
      <c r="S10" s="85"/>
      <c r="T10" s="51"/>
      <c r="U10" s="51"/>
    </row>
    <row r="11" spans="1:21">
      <c r="A11" s="52" t="s">
        <v>3</v>
      </c>
      <c r="B11" s="52"/>
      <c r="C11" s="52">
        <v>3785</v>
      </c>
      <c r="D11" s="57">
        <v>2165</v>
      </c>
      <c r="E11" s="57">
        <v>1381</v>
      </c>
      <c r="F11" s="57">
        <v>239</v>
      </c>
      <c r="G11" s="57"/>
      <c r="H11" s="52">
        <v>4060</v>
      </c>
      <c r="I11" s="52">
        <v>2609</v>
      </c>
      <c r="J11" s="52">
        <v>978</v>
      </c>
      <c r="K11" s="52">
        <v>473</v>
      </c>
      <c r="L11" s="57"/>
      <c r="M11" s="57">
        <v>-275</v>
      </c>
      <c r="N11" s="57">
        <v>-444</v>
      </c>
      <c r="O11" s="57">
        <v>403</v>
      </c>
      <c r="P11" s="57">
        <v>-234</v>
      </c>
      <c r="Q11" s="51"/>
      <c r="R11" s="85"/>
      <c r="S11" s="85"/>
      <c r="T11" s="51"/>
      <c r="U11" s="51"/>
    </row>
    <row r="12" spans="1:21">
      <c r="A12" s="52" t="s">
        <v>4</v>
      </c>
      <c r="B12" s="52"/>
      <c r="C12" s="52">
        <v>1733</v>
      </c>
      <c r="D12" s="57">
        <v>1278</v>
      </c>
      <c r="E12" s="57">
        <v>327</v>
      </c>
      <c r="F12" s="57">
        <v>128</v>
      </c>
      <c r="G12" s="57"/>
      <c r="H12" s="52">
        <v>1815</v>
      </c>
      <c r="I12" s="52">
        <v>1335</v>
      </c>
      <c r="J12" s="52">
        <v>326</v>
      </c>
      <c r="K12" s="52">
        <v>154</v>
      </c>
      <c r="L12" s="57"/>
      <c r="M12" s="57">
        <v>-82</v>
      </c>
      <c r="N12" s="57">
        <v>-57</v>
      </c>
      <c r="O12" s="57">
        <v>1</v>
      </c>
      <c r="P12" s="57">
        <v>-26</v>
      </c>
      <c r="Q12" s="51"/>
      <c r="R12" s="85"/>
      <c r="S12" s="85"/>
      <c r="T12" s="51"/>
      <c r="U12" s="51"/>
    </row>
    <row r="13" spans="1:21" ht="23.25" customHeight="1">
      <c r="A13" s="52" t="s">
        <v>5</v>
      </c>
      <c r="B13" s="52"/>
      <c r="C13" s="52">
        <v>4047</v>
      </c>
      <c r="D13" s="57">
        <v>1725</v>
      </c>
      <c r="E13" s="57">
        <v>2110</v>
      </c>
      <c r="F13" s="57">
        <v>212</v>
      </c>
      <c r="G13" s="57"/>
      <c r="H13" s="52">
        <v>3713</v>
      </c>
      <c r="I13" s="52">
        <v>1835</v>
      </c>
      <c r="J13" s="52">
        <v>1399</v>
      </c>
      <c r="K13" s="52">
        <v>479</v>
      </c>
      <c r="L13" s="57"/>
      <c r="M13" s="57">
        <v>334</v>
      </c>
      <c r="N13" s="57">
        <v>-110</v>
      </c>
      <c r="O13" s="57">
        <v>711</v>
      </c>
      <c r="P13" s="57">
        <v>-267</v>
      </c>
      <c r="Q13" s="51"/>
      <c r="R13" s="85"/>
      <c r="S13" s="85"/>
      <c r="T13" s="51"/>
      <c r="U13" s="51"/>
    </row>
    <row r="14" spans="1:21">
      <c r="A14" s="52" t="s">
        <v>6</v>
      </c>
      <c r="B14" s="52"/>
      <c r="C14" s="52">
        <v>6857</v>
      </c>
      <c r="D14" s="57">
        <v>4199</v>
      </c>
      <c r="E14" s="57">
        <v>1382</v>
      </c>
      <c r="F14" s="57">
        <v>1276</v>
      </c>
      <c r="G14" s="57"/>
      <c r="H14" s="52">
        <v>6869</v>
      </c>
      <c r="I14" s="52">
        <v>4507</v>
      </c>
      <c r="J14" s="52">
        <v>1341</v>
      </c>
      <c r="K14" s="52">
        <v>1021</v>
      </c>
      <c r="L14" s="57"/>
      <c r="M14" s="57">
        <v>-12</v>
      </c>
      <c r="N14" s="57">
        <v>-308</v>
      </c>
      <c r="O14" s="57">
        <v>41</v>
      </c>
      <c r="P14" s="57">
        <v>255</v>
      </c>
      <c r="Q14" s="51"/>
      <c r="R14" s="85"/>
      <c r="S14" s="85"/>
      <c r="T14" s="51"/>
      <c r="U14" s="51"/>
    </row>
    <row r="15" spans="1:21">
      <c r="A15" s="52" t="s">
        <v>7</v>
      </c>
      <c r="B15" s="52"/>
      <c r="C15" s="52">
        <v>3249</v>
      </c>
      <c r="D15" s="57">
        <v>2486</v>
      </c>
      <c r="E15" s="57">
        <v>669</v>
      </c>
      <c r="F15" s="57">
        <v>94</v>
      </c>
      <c r="G15" s="57"/>
      <c r="H15" s="52">
        <v>3339</v>
      </c>
      <c r="I15" s="52">
        <v>2443</v>
      </c>
      <c r="J15" s="52">
        <v>628</v>
      </c>
      <c r="K15" s="52">
        <v>268</v>
      </c>
      <c r="L15" s="57"/>
      <c r="M15" s="57">
        <v>-90</v>
      </c>
      <c r="N15" s="57">
        <v>43</v>
      </c>
      <c r="O15" s="57">
        <v>41</v>
      </c>
      <c r="P15" s="57">
        <v>-174</v>
      </c>
      <c r="Q15" s="51"/>
      <c r="R15" s="85"/>
      <c r="S15" s="85"/>
      <c r="T15" s="51"/>
      <c r="U15" s="51"/>
    </row>
    <row r="16" spans="1:21">
      <c r="A16" s="52" t="s">
        <v>8</v>
      </c>
      <c r="B16" s="52"/>
      <c r="C16" s="52">
        <v>4047</v>
      </c>
      <c r="D16" s="57">
        <v>3490</v>
      </c>
      <c r="E16" s="57">
        <v>455</v>
      </c>
      <c r="F16" s="57">
        <v>102</v>
      </c>
      <c r="G16" s="57"/>
      <c r="H16" s="52">
        <v>3138</v>
      </c>
      <c r="I16" s="52">
        <v>2427</v>
      </c>
      <c r="J16" s="52">
        <v>501</v>
      </c>
      <c r="K16" s="52">
        <v>210</v>
      </c>
      <c r="L16" s="57"/>
      <c r="M16" s="57">
        <v>909</v>
      </c>
      <c r="N16" s="57">
        <v>1063</v>
      </c>
      <c r="O16" s="57">
        <v>-46</v>
      </c>
      <c r="P16" s="57">
        <v>-108</v>
      </c>
      <c r="Q16" s="51"/>
      <c r="R16" s="85"/>
      <c r="S16" s="85"/>
      <c r="T16" s="51"/>
      <c r="U16" s="51"/>
    </row>
    <row r="17" spans="1:21">
      <c r="A17" s="52" t="s">
        <v>9</v>
      </c>
      <c r="B17" s="52"/>
      <c r="C17" s="52">
        <v>4135</v>
      </c>
      <c r="D17" s="57">
        <v>3057</v>
      </c>
      <c r="E17" s="57">
        <v>737</v>
      </c>
      <c r="F17" s="57">
        <v>341</v>
      </c>
      <c r="G17" s="57"/>
      <c r="H17" s="52">
        <v>3423</v>
      </c>
      <c r="I17" s="52">
        <v>2498</v>
      </c>
      <c r="J17" s="52">
        <v>615</v>
      </c>
      <c r="K17" s="52">
        <v>310</v>
      </c>
      <c r="L17" s="57"/>
      <c r="M17" s="57">
        <v>712</v>
      </c>
      <c r="N17" s="57">
        <v>559</v>
      </c>
      <c r="O17" s="57">
        <v>122</v>
      </c>
      <c r="P17" s="57">
        <v>31</v>
      </c>
      <c r="Q17" s="51"/>
      <c r="R17" s="85"/>
      <c r="S17" s="85"/>
      <c r="T17" s="51"/>
      <c r="U17" s="51"/>
    </row>
    <row r="18" spans="1:21" ht="23.25" customHeight="1">
      <c r="A18" s="52" t="s">
        <v>10</v>
      </c>
      <c r="B18" s="52"/>
      <c r="C18" s="52">
        <v>3823</v>
      </c>
      <c r="D18" s="57">
        <v>3291</v>
      </c>
      <c r="E18" s="57">
        <v>407</v>
      </c>
      <c r="F18" s="57">
        <v>125</v>
      </c>
      <c r="G18" s="57"/>
      <c r="H18" s="52">
        <v>2933</v>
      </c>
      <c r="I18" s="52">
        <v>2353</v>
      </c>
      <c r="J18" s="52">
        <v>402</v>
      </c>
      <c r="K18" s="52">
        <v>178</v>
      </c>
      <c r="L18" s="57"/>
      <c r="M18" s="57">
        <v>890</v>
      </c>
      <c r="N18" s="57">
        <v>938</v>
      </c>
      <c r="O18" s="57">
        <v>5</v>
      </c>
      <c r="P18" s="57">
        <v>-53</v>
      </c>
      <c r="Q18" s="51"/>
      <c r="R18" s="85"/>
      <c r="S18" s="85"/>
      <c r="T18" s="51"/>
      <c r="U18" s="51"/>
    </row>
    <row r="19" spans="1:21">
      <c r="A19" s="52" t="s">
        <v>11</v>
      </c>
      <c r="B19" s="52"/>
      <c r="C19" s="52">
        <v>29439</v>
      </c>
      <c r="D19" s="57">
        <v>11533</v>
      </c>
      <c r="E19" s="57">
        <v>9444</v>
      </c>
      <c r="F19" s="57">
        <v>8462</v>
      </c>
      <c r="G19" s="57"/>
      <c r="H19" s="52">
        <v>26143</v>
      </c>
      <c r="I19" s="52">
        <v>13244</v>
      </c>
      <c r="J19" s="52">
        <v>7711</v>
      </c>
      <c r="K19" s="52">
        <v>5188</v>
      </c>
      <c r="L19" s="57"/>
      <c r="M19" s="57">
        <v>3296</v>
      </c>
      <c r="N19" s="57">
        <v>-1711</v>
      </c>
      <c r="O19" s="57">
        <v>1733</v>
      </c>
      <c r="P19" s="57">
        <v>3274</v>
      </c>
      <c r="Q19" s="51"/>
      <c r="R19" s="85"/>
      <c r="S19" s="85"/>
      <c r="T19" s="51"/>
      <c r="U19" s="51"/>
    </row>
    <row r="20" spans="1:21">
      <c r="A20" s="52" t="s">
        <v>12</v>
      </c>
      <c r="B20" s="52"/>
      <c r="C20" s="52">
        <v>818</v>
      </c>
      <c r="D20" s="57">
        <v>557</v>
      </c>
      <c r="E20" s="57">
        <v>229</v>
      </c>
      <c r="F20" s="57">
        <v>32</v>
      </c>
      <c r="G20" s="57"/>
      <c r="H20" s="52">
        <v>906</v>
      </c>
      <c r="I20" s="52">
        <v>617</v>
      </c>
      <c r="J20" s="52">
        <v>209</v>
      </c>
      <c r="K20" s="52">
        <v>80</v>
      </c>
      <c r="L20" s="57"/>
      <c r="M20" s="57">
        <v>-88</v>
      </c>
      <c r="N20" s="57">
        <v>-60</v>
      </c>
      <c r="O20" s="57">
        <v>20</v>
      </c>
      <c r="P20" s="57">
        <v>-48</v>
      </c>
      <c r="Q20" s="51"/>
      <c r="R20" s="85"/>
      <c r="S20" s="85"/>
      <c r="T20" s="51"/>
      <c r="U20" s="51"/>
    </row>
    <row r="21" spans="1:21">
      <c r="A21" s="52" t="s">
        <v>13</v>
      </c>
      <c r="B21" s="52"/>
      <c r="C21" s="52">
        <v>4173</v>
      </c>
      <c r="D21" s="57">
        <v>3055</v>
      </c>
      <c r="E21" s="57">
        <v>791</v>
      </c>
      <c r="F21" s="57">
        <v>327</v>
      </c>
      <c r="G21" s="57"/>
      <c r="H21" s="52">
        <v>3758</v>
      </c>
      <c r="I21" s="52">
        <v>2883</v>
      </c>
      <c r="J21" s="52">
        <v>563</v>
      </c>
      <c r="K21" s="52">
        <v>312</v>
      </c>
      <c r="L21" s="57"/>
      <c r="M21" s="57">
        <v>415</v>
      </c>
      <c r="N21" s="57">
        <v>172</v>
      </c>
      <c r="O21" s="57">
        <v>228</v>
      </c>
      <c r="P21" s="57">
        <v>15</v>
      </c>
      <c r="Q21" s="51"/>
      <c r="R21" s="85"/>
      <c r="S21" s="85"/>
      <c r="T21" s="51"/>
      <c r="U21" s="51"/>
    </row>
    <row r="22" spans="1:21">
      <c r="A22" s="52" t="s">
        <v>14</v>
      </c>
      <c r="B22" s="52"/>
      <c r="C22" s="52">
        <v>10894</v>
      </c>
      <c r="D22" s="57">
        <v>6036</v>
      </c>
      <c r="E22" s="57">
        <v>3229</v>
      </c>
      <c r="F22" s="57">
        <v>1629</v>
      </c>
      <c r="G22" s="57"/>
      <c r="H22" s="52">
        <v>10244</v>
      </c>
      <c r="I22" s="52">
        <v>6124</v>
      </c>
      <c r="J22" s="52">
        <v>2600</v>
      </c>
      <c r="K22" s="52">
        <v>1520</v>
      </c>
      <c r="L22" s="57"/>
      <c r="M22" s="57">
        <v>650</v>
      </c>
      <c r="N22" s="57">
        <v>-88</v>
      </c>
      <c r="O22" s="57">
        <v>629</v>
      </c>
      <c r="P22" s="57">
        <v>109</v>
      </c>
      <c r="Q22" s="51"/>
      <c r="R22" s="85"/>
      <c r="S22" s="85"/>
      <c r="T22" s="51"/>
      <c r="U22" s="51"/>
    </row>
    <row r="23" spans="1:21" ht="23.25" customHeight="1">
      <c r="A23" s="52" t="s">
        <v>151</v>
      </c>
      <c r="B23" s="52"/>
      <c r="C23" s="52">
        <v>30312</v>
      </c>
      <c r="D23" s="57">
        <v>14980</v>
      </c>
      <c r="E23" s="57">
        <v>6435</v>
      </c>
      <c r="F23" s="57">
        <v>8897</v>
      </c>
      <c r="G23" s="57"/>
      <c r="H23" s="52">
        <v>28265</v>
      </c>
      <c r="I23" s="52">
        <v>17661</v>
      </c>
      <c r="J23" s="52">
        <v>5703</v>
      </c>
      <c r="K23" s="52">
        <v>4901</v>
      </c>
      <c r="L23" s="57"/>
      <c r="M23" s="57">
        <v>2047</v>
      </c>
      <c r="N23" s="57">
        <v>-2681</v>
      </c>
      <c r="O23" s="57">
        <v>732</v>
      </c>
      <c r="P23" s="57">
        <v>3996</v>
      </c>
      <c r="Q23" s="51"/>
      <c r="R23" s="85"/>
      <c r="S23" s="85"/>
      <c r="T23" s="51"/>
      <c r="U23" s="51"/>
    </row>
    <row r="24" spans="1:21">
      <c r="A24" s="52" t="s">
        <v>16</v>
      </c>
      <c r="B24" s="52"/>
      <c r="C24" s="52">
        <v>7243</v>
      </c>
      <c r="D24" s="57">
        <v>4058</v>
      </c>
      <c r="E24" s="57">
        <v>2466</v>
      </c>
      <c r="F24" s="57">
        <v>719</v>
      </c>
      <c r="G24" s="57"/>
      <c r="H24" s="52">
        <v>7004</v>
      </c>
      <c r="I24" s="52">
        <v>4468</v>
      </c>
      <c r="J24" s="52">
        <v>1729</v>
      </c>
      <c r="K24" s="52">
        <v>807</v>
      </c>
      <c r="L24" s="57"/>
      <c r="M24" s="57">
        <v>239</v>
      </c>
      <c r="N24" s="57">
        <v>-410</v>
      </c>
      <c r="O24" s="57">
        <v>737</v>
      </c>
      <c r="P24" s="57">
        <v>-88</v>
      </c>
      <c r="Q24" s="51"/>
      <c r="R24" s="85"/>
      <c r="S24" s="85"/>
      <c r="T24" s="51"/>
      <c r="U24" s="51"/>
    </row>
    <row r="25" spans="1:21">
      <c r="A25" s="52" t="s">
        <v>17</v>
      </c>
      <c r="B25" s="52"/>
      <c r="C25" s="52">
        <v>1376</v>
      </c>
      <c r="D25" s="57">
        <v>939</v>
      </c>
      <c r="E25" s="57">
        <v>367</v>
      </c>
      <c r="F25" s="57">
        <v>70</v>
      </c>
      <c r="G25" s="57"/>
      <c r="H25" s="52">
        <v>1646</v>
      </c>
      <c r="I25" s="52">
        <v>1226</v>
      </c>
      <c r="J25" s="52">
        <v>287</v>
      </c>
      <c r="K25" s="52">
        <v>133</v>
      </c>
      <c r="L25" s="57"/>
      <c r="M25" s="57">
        <v>-270</v>
      </c>
      <c r="N25" s="57">
        <v>-287</v>
      </c>
      <c r="O25" s="57">
        <v>80</v>
      </c>
      <c r="P25" s="57">
        <v>-63</v>
      </c>
      <c r="Q25" s="51"/>
      <c r="R25" s="85"/>
      <c r="S25" s="85"/>
      <c r="T25" s="51"/>
      <c r="U25" s="51"/>
    </row>
    <row r="26" spans="1:21">
      <c r="A26" s="52" t="s">
        <v>18</v>
      </c>
      <c r="B26" s="52"/>
      <c r="C26" s="52">
        <v>3527</v>
      </c>
      <c r="D26" s="57">
        <v>2866</v>
      </c>
      <c r="E26" s="57">
        <v>512</v>
      </c>
      <c r="F26" s="57">
        <v>149</v>
      </c>
      <c r="G26" s="57"/>
      <c r="H26" s="52">
        <v>2507</v>
      </c>
      <c r="I26" s="52">
        <v>1919</v>
      </c>
      <c r="J26" s="52">
        <v>399</v>
      </c>
      <c r="K26" s="52">
        <v>189</v>
      </c>
      <c r="L26" s="57"/>
      <c r="M26" s="57">
        <v>1020</v>
      </c>
      <c r="N26" s="57">
        <v>947</v>
      </c>
      <c r="O26" s="57">
        <v>113</v>
      </c>
      <c r="P26" s="57">
        <v>-40</v>
      </c>
      <c r="Q26" s="51"/>
      <c r="R26" s="85"/>
      <c r="S26" s="85"/>
      <c r="T26" s="51"/>
      <c r="U26" s="51"/>
    </row>
    <row r="27" spans="1:21">
      <c r="A27" s="52" t="s">
        <v>19</v>
      </c>
      <c r="B27" s="52"/>
      <c r="C27" s="52">
        <v>3479</v>
      </c>
      <c r="D27" s="57">
        <v>1901</v>
      </c>
      <c r="E27" s="57">
        <v>1296</v>
      </c>
      <c r="F27" s="57">
        <v>282</v>
      </c>
      <c r="G27" s="57"/>
      <c r="H27" s="52">
        <v>3012</v>
      </c>
      <c r="I27" s="52">
        <v>1717</v>
      </c>
      <c r="J27" s="52">
        <v>971</v>
      </c>
      <c r="K27" s="52">
        <v>324</v>
      </c>
      <c r="L27" s="57"/>
      <c r="M27" s="57">
        <v>467</v>
      </c>
      <c r="N27" s="57">
        <v>184</v>
      </c>
      <c r="O27" s="57">
        <v>325</v>
      </c>
      <c r="P27" s="57">
        <v>-42</v>
      </c>
      <c r="Q27" s="51"/>
      <c r="R27" s="85"/>
      <c r="S27" s="85"/>
      <c r="T27" s="51"/>
      <c r="U27" s="51"/>
    </row>
    <row r="28" spans="1:21" ht="23.25" customHeight="1">
      <c r="A28" s="52" t="s">
        <v>20</v>
      </c>
      <c r="B28" s="52"/>
      <c r="C28" s="52">
        <v>3550</v>
      </c>
      <c r="D28" s="57">
        <v>2537</v>
      </c>
      <c r="E28" s="57">
        <v>877</v>
      </c>
      <c r="F28" s="57">
        <v>136</v>
      </c>
      <c r="G28" s="57"/>
      <c r="H28" s="52">
        <v>3687</v>
      </c>
      <c r="I28" s="52">
        <v>2747</v>
      </c>
      <c r="J28" s="52">
        <v>636</v>
      </c>
      <c r="K28" s="52">
        <v>304</v>
      </c>
      <c r="L28" s="57"/>
      <c r="M28" s="57">
        <v>-137</v>
      </c>
      <c r="N28" s="57">
        <v>-210</v>
      </c>
      <c r="O28" s="57">
        <v>241</v>
      </c>
      <c r="P28" s="57">
        <v>-168</v>
      </c>
      <c r="Q28" s="51"/>
      <c r="R28" s="85"/>
      <c r="S28" s="85"/>
      <c r="T28" s="51"/>
      <c r="U28" s="51"/>
    </row>
    <row r="29" spans="1:21">
      <c r="A29" s="52" t="s">
        <v>21</v>
      </c>
      <c r="B29" s="52"/>
      <c r="C29" s="52">
        <v>6920</v>
      </c>
      <c r="D29" s="57">
        <v>5184</v>
      </c>
      <c r="E29" s="57">
        <v>1246</v>
      </c>
      <c r="F29" s="57">
        <v>490</v>
      </c>
      <c r="G29" s="57"/>
      <c r="H29" s="52">
        <v>7006</v>
      </c>
      <c r="I29" s="52">
        <v>5365</v>
      </c>
      <c r="J29" s="52">
        <v>986</v>
      </c>
      <c r="K29" s="52">
        <v>655</v>
      </c>
      <c r="L29" s="57"/>
      <c r="M29" s="57">
        <v>-86</v>
      </c>
      <c r="N29" s="57">
        <v>-181</v>
      </c>
      <c r="O29" s="57">
        <v>260</v>
      </c>
      <c r="P29" s="57">
        <v>-165</v>
      </c>
      <c r="Q29" s="51"/>
      <c r="R29" s="85"/>
      <c r="S29" s="85"/>
      <c r="T29" s="51"/>
      <c r="U29" s="51"/>
    </row>
    <row r="30" spans="1:21">
      <c r="A30" s="52" t="s">
        <v>82</v>
      </c>
      <c r="B30" s="52"/>
      <c r="C30" s="52">
        <v>747</v>
      </c>
      <c r="D30" s="57">
        <v>378</v>
      </c>
      <c r="E30" s="57">
        <v>317</v>
      </c>
      <c r="F30" s="57">
        <v>52</v>
      </c>
      <c r="G30" s="57"/>
      <c r="H30" s="52">
        <v>680</v>
      </c>
      <c r="I30" s="52">
        <v>419</v>
      </c>
      <c r="J30" s="52">
        <v>193</v>
      </c>
      <c r="K30" s="52">
        <v>68</v>
      </c>
      <c r="L30" s="57"/>
      <c r="M30" s="57">
        <v>67</v>
      </c>
      <c r="N30" s="57">
        <v>-41</v>
      </c>
      <c r="O30" s="57">
        <v>124</v>
      </c>
      <c r="P30" s="57">
        <v>-16</v>
      </c>
      <c r="Q30" s="51"/>
      <c r="R30" s="85"/>
      <c r="S30" s="85"/>
      <c r="T30" s="51"/>
      <c r="U30" s="51"/>
    </row>
    <row r="31" spans="1:21">
      <c r="A31" s="52" t="s">
        <v>23</v>
      </c>
      <c r="B31" s="52"/>
      <c r="C31" s="52">
        <v>6759</v>
      </c>
      <c r="D31" s="57">
        <v>4138</v>
      </c>
      <c r="E31" s="57">
        <v>1380</v>
      </c>
      <c r="F31" s="57">
        <v>1241</v>
      </c>
      <c r="G31" s="57"/>
      <c r="H31" s="52">
        <v>5352</v>
      </c>
      <c r="I31" s="52">
        <v>3525</v>
      </c>
      <c r="J31" s="52">
        <v>1053</v>
      </c>
      <c r="K31" s="52">
        <v>774</v>
      </c>
      <c r="L31" s="57"/>
      <c r="M31" s="57">
        <v>1407</v>
      </c>
      <c r="N31" s="57">
        <v>613</v>
      </c>
      <c r="O31" s="57">
        <v>327</v>
      </c>
      <c r="P31" s="57">
        <v>467</v>
      </c>
      <c r="Q31" s="51"/>
      <c r="R31" s="85"/>
      <c r="S31" s="85"/>
      <c r="T31" s="51"/>
      <c r="U31" s="51"/>
    </row>
    <row r="32" spans="1:21">
      <c r="A32" s="52" t="s">
        <v>24</v>
      </c>
      <c r="B32" s="52"/>
      <c r="C32" s="52">
        <v>5028</v>
      </c>
      <c r="D32" s="57">
        <v>3895</v>
      </c>
      <c r="E32" s="57">
        <v>702</v>
      </c>
      <c r="F32" s="57">
        <v>431</v>
      </c>
      <c r="G32" s="57"/>
      <c r="H32" s="52">
        <v>4656</v>
      </c>
      <c r="I32" s="52">
        <v>3514</v>
      </c>
      <c r="J32" s="52">
        <v>703</v>
      </c>
      <c r="K32" s="52">
        <v>439</v>
      </c>
      <c r="L32" s="57"/>
      <c r="M32" s="57">
        <v>372</v>
      </c>
      <c r="N32" s="57">
        <v>381</v>
      </c>
      <c r="O32" s="57">
        <v>-1</v>
      </c>
      <c r="P32" s="57">
        <v>-8</v>
      </c>
      <c r="R32" s="85"/>
      <c r="S32" s="85"/>
    </row>
    <row r="33" spans="1:19" ht="23.25" customHeight="1">
      <c r="A33" s="52" t="s">
        <v>25</v>
      </c>
      <c r="B33" s="52"/>
      <c r="C33" s="52">
        <v>4196</v>
      </c>
      <c r="D33" s="57">
        <v>2315</v>
      </c>
      <c r="E33" s="57">
        <v>1598</v>
      </c>
      <c r="F33" s="57">
        <v>283</v>
      </c>
      <c r="G33" s="57"/>
      <c r="H33" s="52">
        <v>3916</v>
      </c>
      <c r="I33" s="52">
        <v>2248</v>
      </c>
      <c r="J33" s="52">
        <v>1212</v>
      </c>
      <c r="K33" s="52">
        <v>456</v>
      </c>
      <c r="L33" s="57"/>
      <c r="M33" s="57">
        <v>280</v>
      </c>
      <c r="N33" s="57">
        <v>67</v>
      </c>
      <c r="O33" s="57">
        <v>386</v>
      </c>
      <c r="P33" s="57">
        <v>-173</v>
      </c>
      <c r="R33" s="85"/>
      <c r="S33" s="85"/>
    </row>
    <row r="34" spans="1:19">
      <c r="A34" s="52" t="s">
        <v>83</v>
      </c>
      <c r="B34" s="52"/>
      <c r="C34" s="52">
        <v>674</v>
      </c>
      <c r="D34" s="57">
        <v>357</v>
      </c>
      <c r="E34" s="57">
        <v>266</v>
      </c>
      <c r="F34" s="57">
        <v>51</v>
      </c>
      <c r="G34" s="57"/>
      <c r="H34" s="52">
        <v>679</v>
      </c>
      <c r="I34" s="52">
        <v>387</v>
      </c>
      <c r="J34" s="52">
        <v>202</v>
      </c>
      <c r="K34" s="52">
        <v>90</v>
      </c>
      <c r="L34" s="57"/>
      <c r="M34" s="57">
        <v>-5</v>
      </c>
      <c r="N34" s="57">
        <v>-30</v>
      </c>
      <c r="O34" s="57">
        <v>64</v>
      </c>
      <c r="P34" s="57">
        <v>-39</v>
      </c>
      <c r="R34" s="85"/>
      <c r="S34" s="85"/>
    </row>
    <row r="35" spans="1:19">
      <c r="A35" s="52" t="s">
        <v>27</v>
      </c>
      <c r="B35" s="52"/>
      <c r="C35" s="52">
        <v>3431</v>
      </c>
      <c r="D35" s="57">
        <v>2477</v>
      </c>
      <c r="E35" s="57">
        <v>788</v>
      </c>
      <c r="F35" s="57">
        <v>166</v>
      </c>
      <c r="G35" s="57"/>
      <c r="H35" s="52">
        <v>3328</v>
      </c>
      <c r="I35" s="52">
        <v>2377</v>
      </c>
      <c r="J35" s="52">
        <v>619</v>
      </c>
      <c r="K35" s="52">
        <v>332</v>
      </c>
      <c r="L35" s="57"/>
      <c r="M35" s="57">
        <v>103</v>
      </c>
      <c r="N35" s="57">
        <v>100</v>
      </c>
      <c r="O35" s="57">
        <v>169</v>
      </c>
      <c r="P35" s="57">
        <v>-166</v>
      </c>
      <c r="R35" s="85"/>
      <c r="S35" s="85"/>
    </row>
    <row r="36" spans="1:19">
      <c r="A36" s="52" t="s">
        <v>28</v>
      </c>
      <c r="B36" s="52"/>
      <c r="C36" s="52">
        <v>8294</v>
      </c>
      <c r="D36" s="57">
        <v>6411</v>
      </c>
      <c r="E36" s="57">
        <v>1512</v>
      </c>
      <c r="F36" s="57">
        <v>371</v>
      </c>
      <c r="G36" s="57"/>
      <c r="H36" s="52">
        <v>7783</v>
      </c>
      <c r="I36" s="52">
        <v>5875</v>
      </c>
      <c r="J36" s="52">
        <v>1164</v>
      </c>
      <c r="K36" s="52">
        <v>744</v>
      </c>
      <c r="L36" s="57"/>
      <c r="M36" s="57">
        <v>511</v>
      </c>
      <c r="N36" s="57">
        <v>536</v>
      </c>
      <c r="O36" s="57">
        <v>348</v>
      </c>
      <c r="P36" s="57">
        <v>-373</v>
      </c>
      <c r="R36" s="85"/>
      <c r="S36" s="85"/>
    </row>
    <row r="37" spans="1:19">
      <c r="A37" s="52" t="s">
        <v>29</v>
      </c>
      <c r="B37" s="52"/>
      <c r="C37" s="52">
        <v>5133</v>
      </c>
      <c r="D37" s="57">
        <v>3315</v>
      </c>
      <c r="E37" s="57">
        <v>1204</v>
      </c>
      <c r="F37" s="57">
        <v>614</v>
      </c>
      <c r="G37" s="57"/>
      <c r="H37" s="52">
        <v>4666</v>
      </c>
      <c r="I37" s="52">
        <v>3254</v>
      </c>
      <c r="J37" s="52">
        <v>754</v>
      </c>
      <c r="K37" s="52">
        <v>658</v>
      </c>
      <c r="L37" s="57"/>
      <c r="M37" s="57">
        <v>467</v>
      </c>
      <c r="N37" s="57">
        <v>61</v>
      </c>
      <c r="O37" s="57">
        <v>450</v>
      </c>
      <c r="P37" s="57">
        <v>-44</v>
      </c>
      <c r="R37" s="85"/>
      <c r="S37" s="85"/>
    </row>
    <row r="38" spans="1:19" ht="23.25" customHeight="1">
      <c r="A38" s="52" t="s">
        <v>30</v>
      </c>
      <c r="B38" s="52"/>
      <c r="C38" s="52">
        <v>2256</v>
      </c>
      <c r="D38" s="57">
        <v>1759</v>
      </c>
      <c r="E38" s="57">
        <v>381</v>
      </c>
      <c r="F38" s="57">
        <v>116</v>
      </c>
      <c r="G38" s="57"/>
      <c r="H38" s="52">
        <v>2354</v>
      </c>
      <c r="I38" s="52">
        <v>1892</v>
      </c>
      <c r="J38" s="52">
        <v>315</v>
      </c>
      <c r="K38" s="52">
        <v>147</v>
      </c>
      <c r="L38" s="57"/>
      <c r="M38" s="57">
        <v>-98</v>
      </c>
      <c r="N38" s="57">
        <v>-133</v>
      </c>
      <c r="O38" s="57">
        <v>66</v>
      </c>
      <c r="P38" s="57">
        <v>-31</v>
      </c>
      <c r="R38" s="85"/>
      <c r="S38" s="85"/>
    </row>
    <row r="39" spans="1:19">
      <c r="A39" s="52" t="s">
        <v>31</v>
      </c>
      <c r="B39" s="52"/>
      <c r="C39" s="52">
        <v>5233</v>
      </c>
      <c r="D39" s="57">
        <v>3703</v>
      </c>
      <c r="E39" s="57">
        <v>969</v>
      </c>
      <c r="F39" s="57">
        <v>561</v>
      </c>
      <c r="G39" s="57"/>
      <c r="H39" s="52">
        <v>4789</v>
      </c>
      <c r="I39" s="52">
        <v>3544</v>
      </c>
      <c r="J39" s="52">
        <v>747</v>
      </c>
      <c r="K39" s="52">
        <v>498</v>
      </c>
      <c r="L39" s="57"/>
      <c r="M39" s="57">
        <v>444</v>
      </c>
      <c r="N39" s="57">
        <v>159</v>
      </c>
      <c r="O39" s="57">
        <v>222</v>
      </c>
      <c r="P39" s="57">
        <v>63</v>
      </c>
      <c r="R39" s="85"/>
      <c r="S39" s="85"/>
    </row>
    <row r="40" spans="1:19">
      <c r="A40" s="52"/>
      <c r="B40" s="52"/>
      <c r="C40" s="52"/>
      <c r="D40" s="57"/>
      <c r="E40" s="57"/>
      <c r="F40" s="57"/>
      <c r="G40" s="57"/>
      <c r="H40" s="52"/>
      <c r="I40" s="57"/>
      <c r="J40" s="57"/>
      <c r="K40" s="57"/>
      <c r="L40" s="57"/>
      <c r="M40" s="57"/>
      <c r="N40" s="57"/>
      <c r="O40" s="57"/>
      <c r="P40" s="57"/>
    </row>
    <row r="41" spans="1:19" ht="14.25">
      <c r="A41" s="231" t="s">
        <v>191</v>
      </c>
      <c r="B41" s="55"/>
      <c r="C41" s="55"/>
      <c r="D41" s="57"/>
      <c r="E41" s="57"/>
      <c r="F41" s="57"/>
      <c r="G41" s="57"/>
      <c r="H41" s="52"/>
      <c r="I41" s="57"/>
      <c r="J41" s="57"/>
      <c r="K41" s="57"/>
      <c r="L41" s="57"/>
      <c r="M41" s="57"/>
      <c r="N41" s="57"/>
      <c r="O41" s="57"/>
      <c r="P41" s="57"/>
    </row>
    <row r="42" spans="1:19">
      <c r="A42" s="56" t="s">
        <v>85</v>
      </c>
      <c r="B42" s="56"/>
      <c r="C42" s="132">
        <v>7778</v>
      </c>
      <c r="D42" s="132">
        <v>5048</v>
      </c>
      <c r="E42" s="132">
        <v>2334</v>
      </c>
      <c r="F42" s="132">
        <v>396</v>
      </c>
      <c r="G42" s="132"/>
      <c r="H42" s="52">
        <v>7902</v>
      </c>
      <c r="I42" s="52">
        <v>5115</v>
      </c>
      <c r="J42" s="52">
        <v>1883</v>
      </c>
      <c r="K42" s="52">
        <v>904</v>
      </c>
      <c r="L42" s="132"/>
      <c r="M42" s="57">
        <v>-124</v>
      </c>
      <c r="N42" s="57">
        <v>-67</v>
      </c>
      <c r="O42" s="57">
        <v>451</v>
      </c>
      <c r="P42" s="57">
        <v>-508</v>
      </c>
      <c r="R42" s="86"/>
    </row>
    <row r="43" spans="1:19">
      <c r="A43" s="56" t="s">
        <v>86</v>
      </c>
      <c r="B43" s="56"/>
      <c r="C43" s="132">
        <v>4196</v>
      </c>
      <c r="D43" s="132">
        <v>2315</v>
      </c>
      <c r="E43" s="132">
        <v>1598</v>
      </c>
      <c r="F43" s="132">
        <v>283</v>
      </c>
      <c r="G43" s="132"/>
      <c r="H43" s="52">
        <v>3916</v>
      </c>
      <c r="I43" s="52">
        <v>2248</v>
      </c>
      <c r="J43" s="52">
        <v>1212</v>
      </c>
      <c r="K43" s="52">
        <v>456</v>
      </c>
      <c r="L43" s="132"/>
      <c r="M43" s="57">
        <v>280</v>
      </c>
      <c r="N43" s="57">
        <v>67</v>
      </c>
      <c r="O43" s="57">
        <v>386</v>
      </c>
      <c r="P43" s="57">
        <v>-173</v>
      </c>
      <c r="R43" s="86"/>
    </row>
    <row r="44" spans="1:19">
      <c r="A44" s="56" t="s">
        <v>5</v>
      </c>
      <c r="B44" s="56"/>
      <c r="C44" s="132">
        <v>4047</v>
      </c>
      <c r="D44" s="132">
        <v>1725</v>
      </c>
      <c r="E44" s="132">
        <v>2110</v>
      </c>
      <c r="F44" s="132">
        <v>212</v>
      </c>
      <c r="G44" s="132"/>
      <c r="H44" s="52">
        <v>3713</v>
      </c>
      <c r="I44" s="52">
        <v>1835</v>
      </c>
      <c r="J44" s="52">
        <v>1399</v>
      </c>
      <c r="K44" s="52">
        <v>479</v>
      </c>
      <c r="L44" s="132"/>
      <c r="M44" s="57">
        <v>334</v>
      </c>
      <c r="N44" s="57">
        <v>-110</v>
      </c>
      <c r="O44" s="57">
        <v>711</v>
      </c>
      <c r="P44" s="57">
        <v>-267</v>
      </c>
      <c r="R44" s="86"/>
    </row>
    <row r="45" spans="1:19">
      <c r="A45" s="56" t="s">
        <v>14</v>
      </c>
      <c r="B45" s="56"/>
      <c r="C45" s="132">
        <v>10894</v>
      </c>
      <c r="D45" s="132">
        <v>6036</v>
      </c>
      <c r="E45" s="132">
        <v>3229</v>
      </c>
      <c r="F45" s="132">
        <v>1629</v>
      </c>
      <c r="G45" s="132"/>
      <c r="H45" s="52">
        <v>10244</v>
      </c>
      <c r="I45" s="52">
        <v>6124</v>
      </c>
      <c r="J45" s="52">
        <v>2600</v>
      </c>
      <c r="K45" s="52">
        <v>1520</v>
      </c>
      <c r="L45" s="132"/>
      <c r="M45" s="57">
        <v>650</v>
      </c>
      <c r="N45" s="57">
        <v>-88</v>
      </c>
      <c r="O45" s="57">
        <v>629</v>
      </c>
      <c r="P45" s="57">
        <v>109</v>
      </c>
      <c r="R45" s="86"/>
    </row>
    <row r="46" spans="1:19" ht="23.25" customHeight="1">
      <c r="A46" s="56" t="s">
        <v>87</v>
      </c>
      <c r="B46" s="56"/>
      <c r="C46" s="132">
        <v>9446</v>
      </c>
      <c r="D46" s="132">
        <v>6055</v>
      </c>
      <c r="E46" s="132">
        <v>2322</v>
      </c>
      <c r="F46" s="132">
        <v>1069</v>
      </c>
      <c r="G46" s="132"/>
      <c r="H46" s="52">
        <v>8646</v>
      </c>
      <c r="I46" s="52">
        <v>5879</v>
      </c>
      <c r="J46" s="52">
        <v>1643</v>
      </c>
      <c r="K46" s="52">
        <v>1124</v>
      </c>
      <c r="L46" s="132"/>
      <c r="M46" s="57">
        <v>800</v>
      </c>
      <c r="N46" s="57">
        <v>176</v>
      </c>
      <c r="O46" s="57">
        <v>679</v>
      </c>
      <c r="P46" s="57">
        <v>-55</v>
      </c>
      <c r="R46" s="86"/>
    </row>
    <row r="47" spans="1:19">
      <c r="A47" s="56" t="s">
        <v>88</v>
      </c>
      <c r="B47" s="56"/>
      <c r="C47" s="132">
        <v>20218</v>
      </c>
      <c r="D47" s="132">
        <v>8368</v>
      </c>
      <c r="E47" s="132">
        <v>6304</v>
      </c>
      <c r="F47" s="132">
        <v>5546</v>
      </c>
      <c r="G47" s="132"/>
      <c r="H47" s="52">
        <v>16298</v>
      </c>
      <c r="I47" s="52">
        <v>7682</v>
      </c>
      <c r="J47" s="52">
        <v>5117</v>
      </c>
      <c r="K47" s="52">
        <v>3499</v>
      </c>
      <c r="L47" s="132"/>
      <c r="M47" s="57">
        <v>3920</v>
      </c>
      <c r="N47" s="57">
        <v>686</v>
      </c>
      <c r="O47" s="57">
        <v>1187</v>
      </c>
      <c r="P47" s="57">
        <v>2047</v>
      </c>
      <c r="R47" s="86"/>
    </row>
    <row r="48" spans="1:19" ht="14.25">
      <c r="A48" s="56" t="s">
        <v>150</v>
      </c>
      <c r="B48" s="56"/>
      <c r="C48" s="132">
        <v>34840</v>
      </c>
      <c r="D48" s="132">
        <v>16352</v>
      </c>
      <c r="E48" s="132">
        <v>8747</v>
      </c>
      <c r="F48" s="132">
        <v>9741</v>
      </c>
      <c r="G48" s="132"/>
      <c r="H48" s="52">
        <v>30990</v>
      </c>
      <c r="I48" s="52">
        <v>17071</v>
      </c>
      <c r="J48" s="52">
        <v>7911</v>
      </c>
      <c r="K48" s="52">
        <v>6008</v>
      </c>
      <c r="L48" s="132"/>
      <c r="M48" s="57">
        <v>3850</v>
      </c>
      <c r="N48" s="57">
        <v>-719</v>
      </c>
      <c r="O48" s="57">
        <v>836</v>
      </c>
      <c r="P48" s="57">
        <v>3733</v>
      </c>
      <c r="R48" s="86"/>
    </row>
    <row r="49" spans="1:18">
      <c r="A49" s="56" t="s">
        <v>16</v>
      </c>
      <c r="B49" s="56"/>
      <c r="C49" s="132">
        <v>10686</v>
      </c>
      <c r="D49" s="132">
        <v>5881</v>
      </c>
      <c r="E49" s="132">
        <v>3847</v>
      </c>
      <c r="F49" s="132">
        <v>958</v>
      </c>
      <c r="G49" s="132"/>
      <c r="H49" s="52">
        <v>10722</v>
      </c>
      <c r="I49" s="52">
        <v>6735</v>
      </c>
      <c r="J49" s="52">
        <v>2707</v>
      </c>
      <c r="K49" s="52">
        <v>1280</v>
      </c>
      <c r="L49" s="132"/>
      <c r="M49" s="57">
        <v>-36</v>
      </c>
      <c r="N49" s="57">
        <v>-854</v>
      </c>
      <c r="O49" s="57">
        <v>1140</v>
      </c>
      <c r="P49" s="57">
        <v>-322</v>
      </c>
      <c r="R49" s="86"/>
    </row>
    <row r="50" spans="1:18">
      <c r="A50" s="56" t="s">
        <v>90</v>
      </c>
      <c r="B50" s="56"/>
      <c r="C50" s="132">
        <v>12932</v>
      </c>
      <c r="D50" s="132">
        <v>9313</v>
      </c>
      <c r="E50" s="132">
        <v>2758</v>
      </c>
      <c r="F50" s="132">
        <v>861</v>
      </c>
      <c r="G50" s="132"/>
      <c r="H50" s="52">
        <v>12507</v>
      </c>
      <c r="I50" s="52">
        <v>8958</v>
      </c>
      <c r="J50" s="52">
        <v>2150</v>
      </c>
      <c r="K50" s="52">
        <v>1399</v>
      </c>
      <c r="L50" s="132"/>
      <c r="M50" s="57">
        <v>425</v>
      </c>
      <c r="N50" s="57">
        <v>355</v>
      </c>
      <c r="O50" s="57">
        <v>608</v>
      </c>
      <c r="P50" s="57">
        <v>-538</v>
      </c>
      <c r="R50" s="86"/>
    </row>
    <row r="51" spans="1:18" ht="23.25" customHeight="1">
      <c r="A51" s="56" t="s">
        <v>91</v>
      </c>
      <c r="B51" s="56"/>
      <c r="C51" s="132">
        <v>33965</v>
      </c>
      <c r="D51" s="132">
        <v>12790</v>
      </c>
      <c r="E51" s="132">
        <v>11662</v>
      </c>
      <c r="F51" s="132">
        <v>9513</v>
      </c>
      <c r="G51" s="132"/>
      <c r="H51" s="52">
        <v>28493</v>
      </c>
      <c r="I51" s="52">
        <v>12836</v>
      </c>
      <c r="J51" s="52">
        <v>9472</v>
      </c>
      <c r="K51" s="52">
        <v>6185</v>
      </c>
      <c r="L51" s="132"/>
      <c r="M51" s="57">
        <v>5472</v>
      </c>
      <c r="N51" s="57">
        <v>-46</v>
      </c>
      <c r="O51" s="57">
        <v>2190</v>
      </c>
      <c r="P51" s="57">
        <v>3328</v>
      </c>
      <c r="R51" s="86"/>
    </row>
    <row r="52" spans="1:18">
      <c r="A52" s="56" t="s">
        <v>92</v>
      </c>
      <c r="B52" s="56"/>
      <c r="C52" s="132">
        <v>747</v>
      </c>
      <c r="D52" s="132">
        <v>378</v>
      </c>
      <c r="E52" s="132">
        <v>317</v>
      </c>
      <c r="F52" s="132">
        <v>52</v>
      </c>
      <c r="G52" s="132"/>
      <c r="H52" s="52">
        <v>680</v>
      </c>
      <c r="I52" s="52">
        <v>419</v>
      </c>
      <c r="J52" s="52">
        <v>193</v>
      </c>
      <c r="K52" s="52">
        <v>68</v>
      </c>
      <c r="L52" s="132"/>
      <c r="M52" s="57">
        <v>67</v>
      </c>
      <c r="N52" s="57">
        <v>-41</v>
      </c>
      <c r="O52" s="57">
        <v>124</v>
      </c>
      <c r="P52" s="57">
        <v>-16</v>
      </c>
      <c r="R52" s="86"/>
    </row>
    <row r="53" spans="1:18">
      <c r="A53" s="56" t="s">
        <v>26</v>
      </c>
      <c r="B53" s="56"/>
      <c r="C53" s="132">
        <v>674</v>
      </c>
      <c r="D53" s="132">
        <v>357</v>
      </c>
      <c r="E53" s="132">
        <v>266</v>
      </c>
      <c r="F53" s="132">
        <v>51</v>
      </c>
      <c r="G53" s="132"/>
      <c r="H53" s="52">
        <v>679</v>
      </c>
      <c r="I53" s="52">
        <v>387</v>
      </c>
      <c r="J53" s="52">
        <v>202</v>
      </c>
      <c r="K53" s="52">
        <v>90</v>
      </c>
      <c r="L53" s="132"/>
      <c r="M53" s="57">
        <v>-5</v>
      </c>
      <c r="N53" s="57">
        <v>-30</v>
      </c>
      <c r="O53" s="57">
        <v>64</v>
      </c>
      <c r="P53" s="57">
        <v>-39</v>
      </c>
      <c r="R53" s="86"/>
    </row>
    <row r="54" spans="1:18">
      <c r="A54" s="56" t="s">
        <v>93</v>
      </c>
      <c r="B54" s="56"/>
      <c r="C54" s="132">
        <v>14433</v>
      </c>
      <c r="D54" s="132">
        <v>8057</v>
      </c>
      <c r="E54" s="132">
        <v>3519</v>
      </c>
      <c r="F54" s="132">
        <v>2857</v>
      </c>
      <c r="G54" s="132"/>
      <c r="H54" s="52">
        <v>12393</v>
      </c>
      <c r="I54" s="52">
        <v>7326</v>
      </c>
      <c r="J54" s="52">
        <v>2959</v>
      </c>
      <c r="K54" s="52">
        <v>2108</v>
      </c>
      <c r="L54" s="132"/>
      <c r="M54" s="57">
        <v>2040</v>
      </c>
      <c r="N54" s="57">
        <v>731</v>
      </c>
      <c r="O54" s="57">
        <v>560</v>
      </c>
      <c r="P54" s="57">
        <v>749</v>
      </c>
      <c r="R54" s="86"/>
    </row>
    <row r="55" spans="1:18">
      <c r="A55" s="133" t="s">
        <v>94</v>
      </c>
      <c r="B55" s="133"/>
      <c r="C55" s="132">
        <v>818</v>
      </c>
      <c r="D55" s="132">
        <v>557</v>
      </c>
      <c r="E55" s="132">
        <v>229</v>
      </c>
      <c r="F55" s="132">
        <v>32</v>
      </c>
      <c r="G55" s="132"/>
      <c r="H55" s="52">
        <v>906</v>
      </c>
      <c r="I55" s="52">
        <v>617</v>
      </c>
      <c r="J55" s="52">
        <v>209</v>
      </c>
      <c r="K55" s="52">
        <v>80</v>
      </c>
      <c r="L55" s="132"/>
      <c r="M55" s="57">
        <v>-88</v>
      </c>
      <c r="N55" s="57">
        <v>-60</v>
      </c>
      <c r="O55" s="57">
        <v>20</v>
      </c>
      <c r="P55" s="57">
        <v>-48</v>
      </c>
      <c r="R55" s="86"/>
    </row>
    <row r="56" spans="1:18" ht="11.25" customHeight="1">
      <c r="A56" s="134"/>
      <c r="B56" s="134"/>
      <c r="C56" s="134"/>
      <c r="D56" s="135"/>
      <c r="E56" s="135"/>
      <c r="F56" s="135"/>
      <c r="G56" s="87"/>
      <c r="H56" s="87"/>
      <c r="I56" s="87"/>
      <c r="J56" s="87"/>
      <c r="K56" s="87"/>
      <c r="L56" s="87"/>
      <c r="M56" s="87"/>
      <c r="N56" s="135"/>
      <c r="O56" s="135"/>
      <c r="P56" s="135"/>
    </row>
    <row r="57" spans="1:18" ht="11.25" customHeight="1">
      <c r="A57" s="136" t="s">
        <v>136</v>
      </c>
      <c r="B57" s="137"/>
      <c r="C57" s="137"/>
      <c r="D57" s="39"/>
      <c r="E57" s="39"/>
      <c r="F57" s="39"/>
      <c r="G57" s="77"/>
      <c r="H57" s="77"/>
      <c r="I57" s="77"/>
      <c r="J57" s="77"/>
      <c r="K57" s="77"/>
      <c r="L57" s="77"/>
      <c r="M57" s="77"/>
      <c r="N57" s="39"/>
      <c r="O57" s="39"/>
      <c r="P57" s="39"/>
    </row>
    <row r="58" spans="1:18" ht="22.5" customHeight="1">
      <c r="A58" s="394" t="s">
        <v>223</v>
      </c>
      <c r="B58" s="395"/>
      <c r="C58" s="395"/>
      <c r="D58" s="395"/>
      <c r="E58" s="395"/>
      <c r="F58" s="395"/>
      <c r="G58" s="395"/>
      <c r="H58" s="395"/>
      <c r="I58" s="395"/>
      <c r="J58" s="395"/>
      <c r="K58" s="395"/>
      <c r="L58" s="395"/>
      <c r="M58" s="395"/>
      <c r="N58" s="395"/>
      <c r="O58" s="395"/>
      <c r="P58" s="31"/>
    </row>
    <row r="59" spans="1:18" ht="11.25" customHeight="1">
      <c r="A59" s="396" t="s">
        <v>157</v>
      </c>
      <c r="B59" s="396"/>
      <c r="C59" s="396"/>
      <c r="D59" s="396"/>
      <c r="E59" s="396"/>
      <c r="F59" s="396"/>
      <c r="G59" s="396"/>
      <c r="H59" s="396"/>
      <c r="I59" s="396"/>
      <c r="J59" s="396"/>
      <c r="K59" s="396"/>
      <c r="L59" s="396"/>
      <c r="M59" s="396"/>
      <c r="N59" s="396"/>
      <c r="O59" s="396"/>
      <c r="P59" s="31"/>
    </row>
    <row r="60" spans="1:18" ht="11.25" customHeight="1">
      <c r="A60" s="94" t="s">
        <v>158</v>
      </c>
      <c r="B60" s="138"/>
      <c r="C60" s="138"/>
      <c r="D60" s="138"/>
      <c r="E60" s="138"/>
      <c r="F60" s="138"/>
      <c r="G60" s="138"/>
      <c r="H60" s="138"/>
      <c r="I60" s="138"/>
      <c r="J60" s="138"/>
      <c r="K60" s="138"/>
      <c r="L60" s="138"/>
      <c r="M60" s="138"/>
      <c r="N60" s="138"/>
      <c r="O60" s="138"/>
    </row>
    <row r="61" spans="1:18" ht="11.25" customHeight="1">
      <c r="A61" s="229" t="s">
        <v>194</v>
      </c>
      <c r="B61" s="138"/>
      <c r="C61" s="138"/>
      <c r="D61" s="138"/>
      <c r="E61" s="138"/>
      <c r="F61" s="138"/>
      <c r="G61" s="138"/>
      <c r="H61" s="138"/>
      <c r="I61" s="138"/>
      <c r="J61" s="138"/>
      <c r="K61" s="138"/>
      <c r="L61" s="138"/>
      <c r="M61" s="138"/>
      <c r="N61" s="138"/>
      <c r="O61" s="138"/>
    </row>
    <row r="62" spans="1:18" ht="11.25" customHeight="1"/>
    <row r="63" spans="1:18" ht="11.25" customHeight="1">
      <c r="A63" s="218" t="s">
        <v>185</v>
      </c>
      <c r="B63" s="139"/>
      <c r="D63" s="140"/>
      <c r="E63" s="140"/>
      <c r="F63" s="140"/>
      <c r="I63" s="140"/>
      <c r="J63" s="140"/>
      <c r="K63" s="140"/>
    </row>
    <row r="64" spans="1:18" ht="15">
      <c r="A64" s="141"/>
      <c r="B64" s="139"/>
      <c r="D64" s="140"/>
      <c r="E64" s="140"/>
      <c r="F64" s="140"/>
      <c r="I64" s="140"/>
      <c r="J64" s="140"/>
      <c r="K64" s="140"/>
    </row>
    <row r="65" spans="1:16" ht="15">
      <c r="A65" s="141"/>
      <c r="B65" s="139"/>
      <c r="D65" s="140"/>
      <c r="E65" s="140"/>
      <c r="F65" s="140"/>
      <c r="I65" s="140"/>
      <c r="J65" s="140"/>
      <c r="K65" s="140"/>
    </row>
    <row r="66" spans="1:16" ht="15">
      <c r="A66" s="141"/>
      <c r="B66" s="139"/>
      <c r="C66" s="86"/>
      <c r="D66" s="86"/>
      <c r="E66" s="86"/>
      <c r="F66" s="86"/>
      <c r="G66" s="86"/>
      <c r="H66" s="86"/>
      <c r="I66" s="86"/>
      <c r="J66" s="86"/>
      <c r="K66" s="86"/>
      <c r="L66" s="86"/>
      <c r="M66" s="86"/>
      <c r="N66" s="86"/>
      <c r="O66" s="86"/>
      <c r="P66" s="86"/>
    </row>
    <row r="67" spans="1:16" ht="15">
      <c r="A67" s="141"/>
      <c r="B67" s="139"/>
      <c r="C67" s="86"/>
      <c r="D67" s="86"/>
      <c r="E67" s="86"/>
      <c r="F67" s="86"/>
      <c r="G67" s="86"/>
      <c r="H67" s="86"/>
      <c r="I67" s="86"/>
      <c r="J67" s="86"/>
      <c r="K67" s="86"/>
      <c r="L67" s="86"/>
      <c r="M67" s="86"/>
      <c r="N67" s="86"/>
      <c r="O67" s="86"/>
      <c r="P67" s="86"/>
    </row>
    <row r="68" spans="1:16" ht="15">
      <c r="A68" s="141"/>
      <c r="B68" s="139"/>
      <c r="C68" s="86"/>
      <c r="D68" s="86"/>
      <c r="E68" s="86"/>
      <c r="F68" s="86"/>
      <c r="G68" s="86"/>
      <c r="H68" s="86"/>
      <c r="I68" s="86"/>
      <c r="J68" s="86"/>
      <c r="K68" s="86"/>
      <c r="L68" s="86"/>
      <c r="M68" s="86"/>
      <c r="N68" s="86"/>
      <c r="O68" s="86"/>
      <c r="P68" s="86"/>
    </row>
    <row r="69" spans="1:16" ht="15">
      <c r="A69" s="141"/>
      <c r="B69" s="139"/>
      <c r="C69" s="86"/>
      <c r="D69" s="86"/>
      <c r="E69" s="86"/>
      <c r="F69" s="86"/>
      <c r="G69" s="86"/>
      <c r="H69" s="86"/>
      <c r="I69" s="86"/>
      <c r="J69" s="86"/>
      <c r="K69" s="86"/>
      <c r="L69" s="86"/>
      <c r="M69" s="86"/>
      <c r="N69" s="86"/>
      <c r="O69" s="86"/>
      <c r="P69" s="86"/>
    </row>
    <row r="70" spans="1:16" ht="15">
      <c r="A70" s="141"/>
      <c r="B70" s="139"/>
      <c r="C70" s="86"/>
      <c r="D70" s="86"/>
      <c r="E70" s="86"/>
      <c r="F70" s="86"/>
      <c r="G70" s="86"/>
      <c r="H70" s="86"/>
      <c r="I70" s="86"/>
      <c r="J70" s="86"/>
      <c r="K70" s="86"/>
      <c r="L70" s="86"/>
      <c r="M70" s="86"/>
      <c r="N70" s="86"/>
      <c r="O70" s="86"/>
      <c r="P70" s="86"/>
    </row>
    <row r="71" spans="1:16" ht="15">
      <c r="A71" s="141"/>
      <c r="B71" s="139"/>
      <c r="C71" s="86"/>
      <c r="D71" s="86"/>
      <c r="E71" s="86"/>
      <c r="F71" s="86"/>
      <c r="G71" s="86"/>
      <c r="H71" s="86"/>
      <c r="I71" s="86"/>
      <c r="J71" s="86"/>
      <c r="K71" s="86"/>
      <c r="L71" s="86"/>
      <c r="M71" s="86"/>
      <c r="N71" s="86"/>
      <c r="O71" s="86"/>
      <c r="P71" s="86"/>
    </row>
    <row r="72" spans="1:16" ht="15">
      <c r="A72" s="141"/>
      <c r="B72" s="139"/>
      <c r="D72" s="140"/>
      <c r="E72" s="140"/>
      <c r="F72" s="140"/>
      <c r="I72" s="140"/>
      <c r="J72" s="140"/>
      <c r="K72" s="140"/>
    </row>
    <row r="73" spans="1:16" ht="15">
      <c r="A73" s="141"/>
      <c r="B73" s="139"/>
      <c r="D73" s="140"/>
      <c r="E73" s="140"/>
      <c r="F73" s="140"/>
      <c r="I73" s="140"/>
      <c r="J73" s="140"/>
      <c r="K73" s="140"/>
    </row>
    <row r="74" spans="1:16" ht="15">
      <c r="A74" s="141"/>
      <c r="B74" s="139"/>
      <c r="D74" s="140"/>
      <c r="E74" s="140"/>
      <c r="F74" s="140"/>
      <c r="I74" s="140"/>
      <c r="J74" s="140"/>
      <c r="K74" s="140"/>
    </row>
    <row r="75" spans="1:16" ht="15">
      <c r="A75" s="141"/>
      <c r="D75" s="140"/>
      <c r="E75" s="140"/>
      <c r="F75" s="140"/>
      <c r="I75" s="140"/>
      <c r="J75" s="140"/>
      <c r="K75" s="140"/>
    </row>
    <row r="76" spans="1:16" ht="15">
      <c r="A76" s="141"/>
      <c r="D76" s="140"/>
      <c r="E76" s="140"/>
      <c r="F76" s="140"/>
      <c r="I76" s="140"/>
      <c r="J76" s="140"/>
      <c r="K76" s="140"/>
    </row>
    <row r="77" spans="1:16" ht="15">
      <c r="A77" s="141"/>
      <c r="D77" s="140"/>
      <c r="E77" s="140"/>
      <c r="F77" s="140"/>
      <c r="I77" s="140"/>
      <c r="J77" s="140"/>
      <c r="K77" s="140"/>
    </row>
    <row r="78" spans="1:16" ht="15">
      <c r="A78" s="141"/>
      <c r="D78" s="140"/>
      <c r="E78" s="140"/>
      <c r="F78" s="140"/>
      <c r="I78" s="140"/>
      <c r="J78" s="140"/>
      <c r="K78" s="140"/>
    </row>
    <row r="79" spans="1:16" ht="15">
      <c r="A79" s="141"/>
      <c r="D79" s="140"/>
      <c r="E79" s="140"/>
      <c r="F79" s="140"/>
      <c r="I79" s="140"/>
      <c r="J79" s="140"/>
      <c r="K79" s="140"/>
    </row>
    <row r="80" spans="1:16" ht="15">
      <c r="A80" s="141"/>
      <c r="D80" s="140"/>
      <c r="E80" s="140"/>
      <c r="F80" s="140"/>
      <c r="I80" s="140"/>
      <c r="J80" s="140"/>
      <c r="K80" s="140"/>
    </row>
    <row r="81" spans="1:11" ht="15">
      <c r="A81" s="141"/>
      <c r="D81" s="140"/>
      <c r="E81" s="140"/>
      <c r="F81" s="140"/>
      <c r="I81" s="140"/>
      <c r="J81" s="140"/>
      <c r="K81" s="140"/>
    </row>
    <row r="82" spans="1:11" ht="15">
      <c r="A82" s="141"/>
      <c r="D82" s="140"/>
      <c r="E82" s="140"/>
      <c r="F82" s="140"/>
      <c r="I82" s="140"/>
      <c r="J82" s="140"/>
      <c r="K82" s="140"/>
    </row>
    <row r="83" spans="1:11" ht="15">
      <c r="A83" s="141"/>
      <c r="D83" s="140"/>
      <c r="E83" s="140"/>
      <c r="F83" s="140"/>
      <c r="I83" s="140"/>
      <c r="J83" s="140"/>
      <c r="K83" s="140"/>
    </row>
    <row r="84" spans="1:11" ht="15">
      <c r="A84" s="141"/>
      <c r="D84" s="140"/>
      <c r="E84" s="140"/>
      <c r="F84" s="140"/>
      <c r="I84" s="140"/>
      <c r="J84" s="140"/>
      <c r="K84" s="140"/>
    </row>
    <row r="85" spans="1:11" ht="15">
      <c r="A85" s="141"/>
      <c r="D85" s="140"/>
      <c r="E85" s="140"/>
      <c r="F85" s="140"/>
      <c r="I85" s="140"/>
      <c r="J85" s="140"/>
      <c r="K85" s="140"/>
    </row>
    <row r="86" spans="1:11" ht="15">
      <c r="A86" s="141"/>
      <c r="D86" s="140"/>
      <c r="E86" s="140"/>
      <c r="F86" s="140"/>
      <c r="I86" s="140"/>
      <c r="J86" s="140"/>
      <c r="K86" s="140"/>
    </row>
    <row r="87" spans="1:11" ht="15">
      <c r="A87" s="141"/>
      <c r="D87" s="140"/>
      <c r="E87" s="140"/>
      <c r="F87" s="140"/>
      <c r="I87" s="140"/>
      <c r="J87" s="140"/>
      <c r="K87" s="140"/>
    </row>
    <row r="88" spans="1:11" ht="15">
      <c r="A88" s="141"/>
      <c r="D88" s="140"/>
      <c r="E88" s="140"/>
      <c r="F88" s="140"/>
      <c r="I88" s="140"/>
      <c r="J88" s="140"/>
      <c r="K88" s="140"/>
    </row>
    <row r="89" spans="1:11" ht="15">
      <c r="A89" s="141"/>
      <c r="D89" s="140"/>
      <c r="E89" s="140"/>
      <c r="F89" s="140"/>
      <c r="I89" s="140"/>
      <c r="J89" s="140"/>
      <c r="K89" s="140"/>
    </row>
    <row r="90" spans="1:11" ht="15">
      <c r="A90" s="141"/>
      <c r="D90" s="140"/>
      <c r="E90" s="140"/>
      <c r="F90" s="140"/>
      <c r="I90" s="140"/>
      <c r="J90" s="140"/>
      <c r="K90" s="140"/>
    </row>
    <row r="91" spans="1:11" ht="15">
      <c r="A91" s="141"/>
      <c r="D91" s="140"/>
      <c r="E91" s="140"/>
      <c r="F91" s="140"/>
      <c r="I91" s="140"/>
      <c r="J91" s="140"/>
      <c r="K91" s="140"/>
    </row>
    <row r="92" spans="1:11" ht="15">
      <c r="A92" s="141"/>
      <c r="D92" s="140"/>
      <c r="E92" s="140"/>
      <c r="F92" s="140"/>
      <c r="I92" s="140"/>
      <c r="J92" s="140"/>
      <c r="K92" s="140"/>
    </row>
    <row r="93" spans="1:11" ht="15">
      <c r="A93" s="141"/>
      <c r="D93" s="140"/>
      <c r="E93" s="140"/>
      <c r="F93" s="140"/>
      <c r="I93" s="140"/>
      <c r="J93" s="140"/>
      <c r="K93" s="140"/>
    </row>
    <row r="94" spans="1:11" ht="15">
      <c r="A94" s="141"/>
      <c r="D94" s="140"/>
      <c r="E94" s="140"/>
      <c r="F94" s="140"/>
      <c r="I94" s="140"/>
      <c r="J94" s="140"/>
      <c r="K94" s="140"/>
    </row>
    <row r="156" spans="1:94">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row>
    <row r="157" spans="1:94">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row>
    <row r="158" spans="1:94">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row>
    <row r="159" spans="1:94">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row>
    <row r="160" spans="1:94">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row>
    <row r="161" spans="1:94">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row>
    <row r="162" spans="1:94">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row>
    <row r="163" spans="1:94">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row>
    <row r="164" spans="1:9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row>
    <row r="165" spans="1:94">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row>
    <row r="166" spans="1:94">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row>
  </sheetData>
  <mergeCells count="19">
    <mergeCell ref="O1:P1"/>
    <mergeCell ref="H4:H5"/>
    <mergeCell ref="I4:I5"/>
    <mergeCell ref="J4:J5"/>
    <mergeCell ref="P4:P5"/>
    <mergeCell ref="K4:K5"/>
    <mergeCell ref="A1:H1"/>
    <mergeCell ref="C3:F3"/>
    <mergeCell ref="H3:K3"/>
    <mergeCell ref="M3:P3"/>
    <mergeCell ref="A58:O58"/>
    <mergeCell ref="A59:O59"/>
    <mergeCell ref="M4:M5"/>
    <mergeCell ref="N4:N5"/>
    <mergeCell ref="O4:O5"/>
    <mergeCell ref="F4:F5"/>
    <mergeCell ref="C4:C5"/>
    <mergeCell ref="D4:D5"/>
    <mergeCell ref="E4:E5"/>
  </mergeCells>
  <phoneticPr fontId="12" type="noConversion"/>
  <hyperlinks>
    <hyperlink ref="O1:P1" location="Contents!A1" display="back to contents"/>
  </hyperlinks>
  <pageMargins left="0.75" right="0.75" top="1" bottom="1" header="0.5" footer="0.5"/>
  <pageSetup paperSize="9" scale="5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CP170"/>
  <sheetViews>
    <sheetView zoomScaleNormal="100" workbookViewId="0">
      <selection sqref="A1:F1"/>
    </sheetView>
  </sheetViews>
  <sheetFormatPr defaultRowHeight="15"/>
  <cols>
    <col min="1" max="1" width="29.7109375" style="31" customWidth="1"/>
    <col min="2" max="8" width="15.28515625" style="31" customWidth="1"/>
    <col min="9" max="9" width="1.85546875" style="31" customWidth="1"/>
    <col min="10" max="10" width="15.140625" style="31" customWidth="1"/>
    <col min="11" max="11" width="6" style="31" customWidth="1"/>
    <col min="12" max="16384" width="9.140625" style="31"/>
  </cols>
  <sheetData>
    <row r="1" spans="1:21" ht="18" customHeight="1">
      <c r="A1" s="367" t="s">
        <v>210</v>
      </c>
      <c r="B1" s="367"/>
      <c r="C1" s="367"/>
      <c r="D1" s="367"/>
      <c r="E1" s="367"/>
      <c r="F1" s="367"/>
      <c r="I1" s="143"/>
      <c r="J1" s="370" t="s">
        <v>142</v>
      </c>
      <c r="K1" s="370"/>
    </row>
    <row r="2" spans="1:21" ht="15.75">
      <c r="A2" s="126"/>
      <c r="B2" s="126"/>
      <c r="C2" s="126"/>
      <c r="D2" s="126"/>
      <c r="E2" s="126"/>
      <c r="F2" s="126"/>
      <c r="G2" s="46"/>
      <c r="H2" s="46"/>
      <c r="I2" s="144"/>
      <c r="J2" s="79"/>
      <c r="K2" s="79"/>
    </row>
    <row r="3" spans="1:21">
      <c r="A3" s="106"/>
      <c r="B3" s="389" t="s">
        <v>214</v>
      </c>
      <c r="C3" s="392" t="s">
        <v>108</v>
      </c>
      <c r="D3" s="392" t="s">
        <v>109</v>
      </c>
      <c r="E3" s="392" t="s">
        <v>154</v>
      </c>
      <c r="F3" s="393" t="s">
        <v>155</v>
      </c>
      <c r="G3" s="392" t="s">
        <v>156</v>
      </c>
      <c r="H3" s="389" t="s">
        <v>177</v>
      </c>
      <c r="I3" s="145"/>
      <c r="J3" s="387" t="s">
        <v>107</v>
      </c>
      <c r="K3" s="387"/>
      <c r="L3" s="33"/>
      <c r="M3" s="33"/>
      <c r="N3" s="33"/>
    </row>
    <row r="4" spans="1:21">
      <c r="A4" s="47"/>
      <c r="B4" s="390"/>
      <c r="C4" s="390"/>
      <c r="D4" s="390"/>
      <c r="E4" s="390"/>
      <c r="F4" s="390"/>
      <c r="G4" s="390"/>
      <c r="H4" s="390"/>
      <c r="I4" s="146"/>
      <c r="J4" s="388"/>
      <c r="K4" s="388"/>
      <c r="L4" s="33"/>
      <c r="M4" s="33"/>
      <c r="N4" s="33"/>
    </row>
    <row r="5" spans="1:21">
      <c r="A5" s="142"/>
      <c r="B5" s="391"/>
      <c r="C5" s="391"/>
      <c r="D5" s="391"/>
      <c r="E5" s="391"/>
      <c r="F5" s="391"/>
      <c r="G5" s="391"/>
      <c r="H5" s="391"/>
      <c r="I5" s="147"/>
      <c r="J5" s="147" t="s">
        <v>34</v>
      </c>
      <c r="K5" s="202" t="s">
        <v>33</v>
      </c>
      <c r="L5" s="33"/>
      <c r="M5" s="33"/>
      <c r="N5" s="33"/>
    </row>
    <row r="6" spans="1:21">
      <c r="A6" s="106" t="s">
        <v>32</v>
      </c>
      <c r="B6" s="237">
        <v>5084300</v>
      </c>
      <c r="C6" s="237">
        <v>573638</v>
      </c>
      <c r="D6" s="237">
        <v>547945</v>
      </c>
      <c r="E6" s="237">
        <v>25693</v>
      </c>
      <c r="F6" s="237">
        <v>224578</v>
      </c>
      <c r="G6" s="237">
        <v>13029</v>
      </c>
      <c r="H6" s="237">
        <v>5347600</v>
      </c>
      <c r="I6" s="237"/>
      <c r="J6" s="237">
        <v>263300</v>
      </c>
      <c r="K6" s="155">
        <v>5.2</v>
      </c>
      <c r="L6" s="57"/>
      <c r="M6" s="33"/>
      <c r="N6" s="33"/>
      <c r="P6" s="51"/>
      <c r="Q6" s="51"/>
      <c r="R6" s="51"/>
      <c r="S6" s="51"/>
      <c r="T6" s="51"/>
      <c r="U6" s="51"/>
    </row>
    <row r="7" spans="1:21">
      <c r="A7" s="47" t="s">
        <v>81</v>
      </c>
      <c r="B7" s="239"/>
      <c r="C7" s="240"/>
      <c r="D7" s="240"/>
      <c r="E7" s="240"/>
      <c r="F7" s="240"/>
      <c r="G7" s="242"/>
      <c r="H7" s="242"/>
      <c r="I7" s="239"/>
      <c r="J7" s="239"/>
      <c r="K7" s="156"/>
      <c r="L7" s="33"/>
      <c r="M7" s="33"/>
      <c r="N7" s="33"/>
      <c r="P7" s="51"/>
      <c r="Q7" s="51"/>
      <c r="R7" s="51"/>
      <c r="S7" s="51"/>
      <c r="T7" s="51"/>
      <c r="U7" s="51"/>
    </row>
    <row r="8" spans="1:21" ht="23.25" customHeight="1">
      <c r="A8" s="52" t="s">
        <v>0</v>
      </c>
      <c r="B8" s="241">
        <v>207820</v>
      </c>
      <c r="C8" s="242">
        <v>24593</v>
      </c>
      <c r="D8" s="242">
        <v>20861</v>
      </c>
      <c r="E8" s="242">
        <v>3732</v>
      </c>
      <c r="F8" s="242">
        <v>20581</v>
      </c>
      <c r="G8" s="242">
        <v>-3213</v>
      </c>
      <c r="H8" s="242">
        <v>228920</v>
      </c>
      <c r="I8" s="241"/>
      <c r="J8" s="241">
        <v>21100</v>
      </c>
      <c r="K8" s="157">
        <v>10.199999999999999</v>
      </c>
      <c r="L8" s="33"/>
      <c r="M8" s="33"/>
      <c r="N8" s="33"/>
      <c r="O8" s="149"/>
      <c r="P8" s="51"/>
      <c r="Q8" s="51"/>
      <c r="R8" s="51"/>
      <c r="S8" s="51"/>
      <c r="T8" s="51"/>
      <c r="U8" s="51"/>
    </row>
    <row r="9" spans="1:21" ht="15.75" customHeight="1">
      <c r="A9" s="52" t="s">
        <v>1</v>
      </c>
      <c r="B9" s="241">
        <v>234690</v>
      </c>
      <c r="C9" s="242">
        <v>27082</v>
      </c>
      <c r="D9" s="242">
        <v>21996</v>
      </c>
      <c r="E9" s="242">
        <v>5086</v>
      </c>
      <c r="F9" s="242">
        <v>20086</v>
      </c>
      <c r="G9" s="242">
        <v>668</v>
      </c>
      <c r="H9" s="242">
        <v>260530</v>
      </c>
      <c r="I9" s="241"/>
      <c r="J9" s="241">
        <v>25840</v>
      </c>
      <c r="K9" s="157">
        <v>11</v>
      </c>
      <c r="L9" s="33"/>
      <c r="M9" s="33"/>
      <c r="N9" s="33"/>
      <c r="O9" s="149"/>
      <c r="P9" s="51"/>
      <c r="Q9" s="51"/>
      <c r="R9" s="51"/>
      <c r="S9" s="51"/>
      <c r="T9" s="51"/>
      <c r="U9" s="51"/>
    </row>
    <row r="10" spans="1:21">
      <c r="A10" s="52" t="s">
        <v>2</v>
      </c>
      <c r="B10" s="241">
        <v>110170</v>
      </c>
      <c r="C10" s="242">
        <v>11356</v>
      </c>
      <c r="D10" s="242">
        <v>12705</v>
      </c>
      <c r="E10" s="242">
        <v>-1349</v>
      </c>
      <c r="F10" s="242">
        <v>5070</v>
      </c>
      <c r="G10" s="242">
        <v>2849</v>
      </c>
      <c r="H10" s="242">
        <v>116740</v>
      </c>
      <c r="I10" s="241"/>
      <c r="J10" s="241">
        <v>6570</v>
      </c>
      <c r="K10" s="157">
        <v>6</v>
      </c>
      <c r="L10" s="33"/>
      <c r="M10" s="33"/>
      <c r="N10" s="33"/>
      <c r="O10" s="149"/>
      <c r="P10" s="51"/>
      <c r="Q10" s="51"/>
      <c r="R10" s="51"/>
      <c r="S10" s="51"/>
      <c r="T10" s="51"/>
      <c r="U10" s="51"/>
    </row>
    <row r="11" spans="1:21">
      <c r="A11" s="52" t="s">
        <v>3</v>
      </c>
      <c r="B11" s="241">
        <v>90580</v>
      </c>
      <c r="C11" s="242">
        <v>7645</v>
      </c>
      <c r="D11" s="242">
        <v>10794</v>
      </c>
      <c r="E11" s="242">
        <v>-3149</v>
      </c>
      <c r="F11" s="242">
        <v>1013</v>
      </c>
      <c r="G11" s="242">
        <v>-794</v>
      </c>
      <c r="H11" s="242">
        <v>87650</v>
      </c>
      <c r="I11" s="241"/>
      <c r="J11" s="241">
        <v>-2930</v>
      </c>
      <c r="K11" s="157">
        <v>-3.2</v>
      </c>
      <c r="L11" s="33"/>
      <c r="M11" s="33"/>
      <c r="N11" s="33"/>
      <c r="O11" s="149"/>
      <c r="P11" s="51"/>
      <c r="Q11" s="51"/>
      <c r="R11" s="51"/>
      <c r="S11" s="51"/>
      <c r="T11" s="51"/>
      <c r="U11" s="51"/>
    </row>
    <row r="12" spans="1:21">
      <c r="A12" s="52" t="s">
        <v>4</v>
      </c>
      <c r="B12" s="241">
        <v>48670</v>
      </c>
      <c r="C12" s="242">
        <v>5856</v>
      </c>
      <c r="D12" s="242">
        <v>5005</v>
      </c>
      <c r="E12" s="242">
        <v>851</v>
      </c>
      <c r="F12" s="242">
        <v>1566</v>
      </c>
      <c r="G12" s="242">
        <v>103</v>
      </c>
      <c r="H12" s="242">
        <v>51190</v>
      </c>
      <c r="I12" s="241"/>
      <c r="J12" s="241">
        <v>2520</v>
      </c>
      <c r="K12" s="157">
        <v>5.2</v>
      </c>
      <c r="L12" s="33"/>
      <c r="M12" s="33"/>
      <c r="N12" s="33"/>
      <c r="O12" s="149"/>
      <c r="P12" s="51"/>
      <c r="Q12" s="51"/>
      <c r="R12" s="51"/>
      <c r="S12" s="51"/>
      <c r="T12" s="51"/>
      <c r="U12" s="51"/>
    </row>
    <row r="13" spans="1:21" ht="23.25" customHeight="1">
      <c r="A13" s="52" t="s">
        <v>5</v>
      </c>
      <c r="B13" s="241">
        <v>148690</v>
      </c>
      <c r="C13" s="242">
        <v>14252</v>
      </c>
      <c r="D13" s="242">
        <v>18313</v>
      </c>
      <c r="E13" s="242">
        <v>-4061</v>
      </c>
      <c r="F13" s="242">
        <v>4182</v>
      </c>
      <c r="G13" s="242">
        <v>1149</v>
      </c>
      <c r="H13" s="242">
        <v>149960</v>
      </c>
      <c r="I13" s="241"/>
      <c r="J13" s="241">
        <v>1270</v>
      </c>
      <c r="K13" s="157">
        <v>0.9</v>
      </c>
      <c r="L13" s="33"/>
      <c r="M13" s="33"/>
      <c r="N13" s="33"/>
      <c r="O13" s="149"/>
      <c r="P13" s="51"/>
      <c r="Q13" s="51"/>
      <c r="R13" s="51"/>
      <c r="S13" s="51"/>
      <c r="T13" s="51"/>
      <c r="U13" s="51"/>
    </row>
    <row r="14" spans="1:21">
      <c r="A14" s="52" t="s">
        <v>6</v>
      </c>
      <c r="B14" s="241">
        <v>143100</v>
      </c>
      <c r="C14" s="242">
        <v>16808</v>
      </c>
      <c r="D14" s="242">
        <v>16607</v>
      </c>
      <c r="E14" s="242">
        <v>201</v>
      </c>
      <c r="F14" s="242">
        <v>5452</v>
      </c>
      <c r="G14" s="242">
        <v>-623</v>
      </c>
      <c r="H14" s="242">
        <v>148130</v>
      </c>
      <c r="I14" s="241"/>
      <c r="J14" s="241">
        <v>5030</v>
      </c>
      <c r="K14" s="157">
        <v>3.5</v>
      </c>
      <c r="L14" s="33"/>
      <c r="M14" s="33"/>
      <c r="N14" s="33"/>
      <c r="O14" s="149"/>
      <c r="P14" s="51"/>
      <c r="Q14" s="51"/>
      <c r="R14" s="51"/>
      <c r="S14" s="51"/>
      <c r="T14" s="51"/>
      <c r="U14" s="51"/>
    </row>
    <row r="15" spans="1:21">
      <c r="A15" s="52" t="s">
        <v>7</v>
      </c>
      <c r="B15" s="241">
        <v>120210</v>
      </c>
      <c r="C15" s="242">
        <v>13223</v>
      </c>
      <c r="D15" s="242">
        <v>13647</v>
      </c>
      <c r="E15" s="242">
        <v>-424</v>
      </c>
      <c r="F15" s="242">
        <v>1158</v>
      </c>
      <c r="G15" s="242">
        <v>1186</v>
      </c>
      <c r="H15" s="242">
        <v>122130</v>
      </c>
      <c r="I15" s="241"/>
      <c r="J15" s="241">
        <v>1920</v>
      </c>
      <c r="K15" s="157">
        <v>1.6</v>
      </c>
      <c r="L15" s="33"/>
      <c r="M15" s="33"/>
      <c r="N15" s="33"/>
      <c r="O15" s="149"/>
      <c r="P15" s="51"/>
      <c r="Q15" s="51"/>
      <c r="R15" s="51"/>
      <c r="S15" s="51"/>
      <c r="T15" s="51"/>
      <c r="U15" s="51"/>
    </row>
    <row r="16" spans="1:21">
      <c r="A16" s="52" t="s">
        <v>8</v>
      </c>
      <c r="B16" s="241">
        <v>106540</v>
      </c>
      <c r="C16" s="242">
        <v>9214</v>
      </c>
      <c r="D16" s="242">
        <v>9677</v>
      </c>
      <c r="E16" s="242">
        <v>-463</v>
      </c>
      <c r="F16" s="242">
        <v>-394</v>
      </c>
      <c r="G16" s="242">
        <v>1027</v>
      </c>
      <c r="H16" s="242">
        <v>106710</v>
      </c>
      <c r="I16" s="241"/>
      <c r="J16" s="241">
        <v>170</v>
      </c>
      <c r="K16" s="157">
        <v>0.2</v>
      </c>
      <c r="L16" s="33"/>
      <c r="M16" s="33"/>
      <c r="N16" s="33"/>
      <c r="O16" s="149"/>
      <c r="P16" s="51"/>
      <c r="Q16" s="51"/>
      <c r="R16" s="51"/>
      <c r="S16" s="51"/>
      <c r="T16" s="51"/>
      <c r="U16" s="51"/>
    </row>
    <row r="17" spans="1:21">
      <c r="A17" s="52" t="s">
        <v>9</v>
      </c>
      <c r="B17" s="241">
        <v>92170</v>
      </c>
      <c r="C17" s="242">
        <v>10788</v>
      </c>
      <c r="D17" s="242">
        <v>10122</v>
      </c>
      <c r="E17" s="242">
        <v>666</v>
      </c>
      <c r="F17" s="242">
        <v>8381</v>
      </c>
      <c r="G17" s="242">
        <v>873</v>
      </c>
      <c r="H17" s="242">
        <v>102090</v>
      </c>
      <c r="I17" s="241"/>
      <c r="J17" s="241">
        <v>9920</v>
      </c>
      <c r="K17" s="157">
        <v>10.8</v>
      </c>
      <c r="L17" s="33"/>
      <c r="M17" s="33"/>
      <c r="N17" s="33"/>
      <c r="O17" s="149"/>
      <c r="P17" s="51"/>
      <c r="Q17" s="51"/>
      <c r="R17" s="51"/>
      <c r="S17" s="51"/>
      <c r="T17" s="51"/>
      <c r="U17" s="51"/>
    </row>
    <row r="18" spans="1:21" ht="23.25" customHeight="1">
      <c r="A18" s="52" t="s">
        <v>10</v>
      </c>
      <c r="B18" s="241">
        <v>89790</v>
      </c>
      <c r="C18" s="242">
        <v>8669</v>
      </c>
      <c r="D18" s="242">
        <v>8486</v>
      </c>
      <c r="E18" s="242">
        <v>183</v>
      </c>
      <c r="F18" s="242">
        <v>2072</v>
      </c>
      <c r="G18" s="242">
        <v>365</v>
      </c>
      <c r="H18" s="242">
        <v>92410</v>
      </c>
      <c r="I18" s="241"/>
      <c r="J18" s="241">
        <v>2620</v>
      </c>
      <c r="K18" s="157">
        <v>2.9</v>
      </c>
      <c r="L18" s="33"/>
      <c r="M18" s="33"/>
      <c r="N18" s="33"/>
      <c r="O18" s="149"/>
      <c r="P18" s="51"/>
      <c r="Q18" s="51"/>
      <c r="R18" s="51"/>
      <c r="S18" s="51"/>
      <c r="T18" s="51"/>
      <c r="U18" s="51"/>
    </row>
    <row r="19" spans="1:21">
      <c r="A19" s="52" t="s">
        <v>11</v>
      </c>
      <c r="B19" s="241">
        <v>445870</v>
      </c>
      <c r="C19" s="242">
        <v>52899</v>
      </c>
      <c r="D19" s="242">
        <v>42605</v>
      </c>
      <c r="E19" s="242">
        <v>10294</v>
      </c>
      <c r="F19" s="242">
        <v>49238</v>
      </c>
      <c r="G19" s="242">
        <v>-12792</v>
      </c>
      <c r="H19" s="242">
        <v>492610</v>
      </c>
      <c r="I19" s="241"/>
      <c r="J19" s="241">
        <v>46740</v>
      </c>
      <c r="K19" s="157">
        <v>10.5</v>
      </c>
      <c r="L19" s="33"/>
      <c r="M19" s="33"/>
      <c r="N19" s="33"/>
      <c r="O19" s="149"/>
      <c r="P19" s="51"/>
      <c r="Q19" s="51"/>
      <c r="R19" s="51"/>
      <c r="S19" s="51"/>
      <c r="T19" s="51"/>
      <c r="U19" s="51"/>
    </row>
    <row r="20" spans="1:21">
      <c r="A20" s="52" t="s">
        <v>12</v>
      </c>
      <c r="B20" s="241">
        <v>26650</v>
      </c>
      <c r="C20" s="242">
        <v>2432</v>
      </c>
      <c r="D20" s="242">
        <v>3568</v>
      </c>
      <c r="E20" s="242">
        <v>-1136</v>
      </c>
      <c r="F20" s="242">
        <v>668</v>
      </c>
      <c r="G20" s="242">
        <v>1068</v>
      </c>
      <c r="H20" s="242">
        <v>27250</v>
      </c>
      <c r="I20" s="241"/>
      <c r="J20" s="241">
        <v>600</v>
      </c>
      <c r="K20" s="157">
        <v>2.2999999999999998</v>
      </c>
      <c r="L20" s="33"/>
      <c r="M20" s="33"/>
      <c r="N20" s="33"/>
      <c r="O20" s="149"/>
      <c r="P20" s="51"/>
      <c r="Q20" s="51"/>
      <c r="R20" s="51"/>
      <c r="S20" s="51"/>
      <c r="T20" s="51"/>
      <c r="U20" s="51"/>
    </row>
    <row r="21" spans="1:21">
      <c r="A21" s="52" t="s">
        <v>13</v>
      </c>
      <c r="B21" s="241">
        <v>148300</v>
      </c>
      <c r="C21" s="242">
        <v>18039</v>
      </c>
      <c r="D21" s="242">
        <v>15661</v>
      </c>
      <c r="E21" s="242">
        <v>2378</v>
      </c>
      <c r="F21" s="242">
        <v>7371</v>
      </c>
      <c r="G21" s="242">
        <v>-359</v>
      </c>
      <c r="H21" s="242">
        <v>157690</v>
      </c>
      <c r="I21" s="241"/>
      <c r="J21" s="241">
        <v>9390</v>
      </c>
      <c r="K21" s="157">
        <v>6.3</v>
      </c>
      <c r="L21" s="33"/>
      <c r="M21" s="33"/>
      <c r="N21" s="33"/>
      <c r="O21" s="149"/>
      <c r="P21" s="51"/>
      <c r="Q21" s="51"/>
      <c r="R21" s="51"/>
      <c r="S21" s="51"/>
      <c r="T21" s="51"/>
      <c r="U21" s="51"/>
    </row>
    <row r="22" spans="1:21">
      <c r="A22" s="52" t="s">
        <v>14</v>
      </c>
      <c r="B22" s="241">
        <v>353050</v>
      </c>
      <c r="C22" s="242">
        <v>40500</v>
      </c>
      <c r="D22" s="242">
        <v>37853</v>
      </c>
      <c r="E22" s="242">
        <v>2647</v>
      </c>
      <c r="F22" s="242">
        <v>14746</v>
      </c>
      <c r="G22" s="242">
        <v>-3193</v>
      </c>
      <c r="H22" s="242">
        <v>367250</v>
      </c>
      <c r="I22" s="241"/>
      <c r="J22" s="241">
        <v>14200</v>
      </c>
      <c r="K22" s="157">
        <v>4</v>
      </c>
      <c r="L22" s="33"/>
      <c r="M22" s="33"/>
      <c r="N22" s="33"/>
      <c r="O22" s="149"/>
      <c r="P22" s="51"/>
      <c r="Q22" s="51"/>
      <c r="R22" s="51"/>
      <c r="S22" s="51"/>
      <c r="T22" s="51"/>
      <c r="U22" s="51"/>
    </row>
    <row r="23" spans="1:21" ht="23.25" customHeight="1">
      <c r="A23" s="52" t="s">
        <v>15</v>
      </c>
      <c r="B23" s="241">
        <v>569560</v>
      </c>
      <c r="C23" s="242">
        <v>72435</v>
      </c>
      <c r="D23" s="242">
        <v>66819</v>
      </c>
      <c r="E23" s="242">
        <v>5616</v>
      </c>
      <c r="F23" s="242">
        <v>17727</v>
      </c>
      <c r="G23" s="242">
        <v>6737</v>
      </c>
      <c r="H23" s="242">
        <v>599640</v>
      </c>
      <c r="I23" s="241"/>
      <c r="J23" s="241">
        <v>30080</v>
      </c>
      <c r="K23" s="157">
        <v>5.3</v>
      </c>
      <c r="L23" s="33"/>
      <c r="M23" s="33"/>
      <c r="N23" s="33"/>
      <c r="O23" s="149"/>
      <c r="P23" s="51"/>
      <c r="Q23" s="51"/>
      <c r="R23" s="51"/>
      <c r="S23" s="51"/>
      <c r="T23" s="51"/>
      <c r="U23" s="51"/>
    </row>
    <row r="24" spans="1:21">
      <c r="A24" s="52" t="s">
        <v>16</v>
      </c>
      <c r="B24" s="241">
        <v>214560</v>
      </c>
      <c r="C24" s="242">
        <v>23170</v>
      </c>
      <c r="D24" s="242">
        <v>23248</v>
      </c>
      <c r="E24" s="242">
        <v>-78</v>
      </c>
      <c r="F24" s="242">
        <v>13032</v>
      </c>
      <c r="G24" s="242">
        <v>5566</v>
      </c>
      <c r="H24" s="242">
        <v>233080</v>
      </c>
      <c r="I24" s="241"/>
      <c r="J24" s="241">
        <v>18520</v>
      </c>
      <c r="K24" s="157">
        <v>8.6</v>
      </c>
      <c r="L24" s="33"/>
      <c r="M24" s="33"/>
      <c r="N24" s="33"/>
      <c r="O24" s="149"/>
      <c r="P24" s="51"/>
      <c r="Q24" s="51"/>
      <c r="R24" s="51"/>
      <c r="S24" s="51"/>
      <c r="T24" s="51"/>
      <c r="U24" s="51"/>
    </row>
    <row r="25" spans="1:21">
      <c r="A25" s="52" t="s">
        <v>17</v>
      </c>
      <c r="B25" s="241">
        <v>82690</v>
      </c>
      <c r="C25" s="242">
        <v>8238</v>
      </c>
      <c r="D25" s="242">
        <v>9992</v>
      </c>
      <c r="E25" s="242">
        <v>-1754</v>
      </c>
      <c r="F25" s="242">
        <v>-2613</v>
      </c>
      <c r="G25" s="242">
        <v>1567</v>
      </c>
      <c r="H25" s="242">
        <v>79890</v>
      </c>
      <c r="I25" s="241"/>
      <c r="J25" s="241">
        <v>-2800</v>
      </c>
      <c r="K25" s="157">
        <v>-3.4</v>
      </c>
      <c r="L25" s="33"/>
      <c r="M25" s="33"/>
      <c r="N25" s="33"/>
      <c r="O25" s="149"/>
      <c r="P25" s="51"/>
      <c r="Q25" s="51"/>
      <c r="R25" s="51"/>
      <c r="S25" s="51"/>
      <c r="T25" s="51"/>
      <c r="U25" s="51"/>
    </row>
    <row r="26" spans="1:21">
      <c r="A26" s="52" t="s">
        <v>18</v>
      </c>
      <c r="B26" s="241">
        <v>80230</v>
      </c>
      <c r="C26" s="242">
        <v>9576</v>
      </c>
      <c r="D26" s="242">
        <v>8127</v>
      </c>
      <c r="E26" s="242">
        <v>1449</v>
      </c>
      <c r="F26" s="242">
        <v>3335</v>
      </c>
      <c r="G26" s="242">
        <v>1206</v>
      </c>
      <c r="H26" s="242">
        <v>86220</v>
      </c>
      <c r="I26" s="241"/>
      <c r="J26" s="241">
        <v>5990</v>
      </c>
      <c r="K26" s="157">
        <v>7.5</v>
      </c>
      <c r="L26" s="33"/>
      <c r="M26" s="33"/>
      <c r="N26" s="33"/>
      <c r="O26" s="149"/>
      <c r="P26" s="51"/>
      <c r="Q26" s="51"/>
      <c r="R26" s="51"/>
      <c r="S26" s="51"/>
      <c r="T26" s="51"/>
      <c r="U26" s="51"/>
    </row>
    <row r="27" spans="1:21">
      <c r="A27" s="52" t="s">
        <v>19</v>
      </c>
      <c r="B27" s="241">
        <v>89380</v>
      </c>
      <c r="C27" s="242">
        <v>9361</v>
      </c>
      <c r="D27" s="242">
        <v>9470</v>
      </c>
      <c r="E27" s="242">
        <v>-109</v>
      </c>
      <c r="F27" s="242">
        <v>3629</v>
      </c>
      <c r="G27" s="242">
        <v>1870</v>
      </c>
      <c r="H27" s="242">
        <v>94770</v>
      </c>
      <c r="I27" s="241"/>
      <c r="J27" s="241">
        <v>5390</v>
      </c>
      <c r="K27" s="157">
        <v>6</v>
      </c>
      <c r="L27" s="33"/>
      <c r="M27" s="33"/>
      <c r="N27" s="33"/>
      <c r="O27" s="149"/>
      <c r="P27" s="51"/>
      <c r="Q27" s="51"/>
      <c r="R27" s="51"/>
      <c r="S27" s="51"/>
      <c r="T27" s="51"/>
      <c r="U27" s="51"/>
    </row>
    <row r="28" spans="1:21" ht="23.25" customHeight="1">
      <c r="A28" s="52" t="s">
        <v>20</v>
      </c>
      <c r="B28" s="241">
        <v>136500</v>
      </c>
      <c r="C28" s="242">
        <v>14271</v>
      </c>
      <c r="D28" s="242">
        <v>15824</v>
      </c>
      <c r="E28" s="242">
        <v>-1553</v>
      </c>
      <c r="F28" s="242">
        <v>-157</v>
      </c>
      <c r="G28" s="242">
        <v>1690</v>
      </c>
      <c r="H28" s="242">
        <v>136480</v>
      </c>
      <c r="I28" s="241"/>
      <c r="J28" s="241">
        <v>-20</v>
      </c>
      <c r="K28" s="157">
        <v>0</v>
      </c>
      <c r="L28" s="33"/>
      <c r="M28" s="33"/>
      <c r="N28" s="33"/>
      <c r="O28" s="149"/>
      <c r="P28" s="51"/>
      <c r="Q28" s="51"/>
      <c r="R28" s="51"/>
      <c r="S28" s="51"/>
      <c r="T28" s="51"/>
      <c r="U28" s="51"/>
    </row>
    <row r="29" spans="1:21">
      <c r="A29" s="52" t="s">
        <v>21</v>
      </c>
      <c r="B29" s="241">
        <v>325400</v>
      </c>
      <c r="C29" s="242">
        <v>39398</v>
      </c>
      <c r="D29" s="242">
        <v>34087</v>
      </c>
      <c r="E29" s="242">
        <v>5311</v>
      </c>
      <c r="F29" s="242">
        <v>881</v>
      </c>
      <c r="G29" s="242">
        <v>6408</v>
      </c>
      <c r="H29" s="242">
        <v>338000</v>
      </c>
      <c r="I29" s="241"/>
      <c r="J29" s="241">
        <v>12600</v>
      </c>
      <c r="K29" s="157">
        <v>3.9</v>
      </c>
      <c r="L29" s="33"/>
      <c r="M29" s="33"/>
      <c r="N29" s="33"/>
      <c r="O29" s="149"/>
      <c r="P29" s="51"/>
      <c r="Q29" s="51"/>
      <c r="R29" s="51"/>
      <c r="S29" s="51"/>
      <c r="T29" s="51"/>
      <c r="U29" s="51"/>
    </row>
    <row r="30" spans="1:21">
      <c r="A30" s="52" t="s">
        <v>82</v>
      </c>
      <c r="B30" s="241">
        <v>19830</v>
      </c>
      <c r="C30" s="242">
        <v>1972</v>
      </c>
      <c r="D30" s="242">
        <v>2213</v>
      </c>
      <c r="E30" s="242">
        <v>-241</v>
      </c>
      <c r="F30" s="242">
        <v>1176</v>
      </c>
      <c r="G30" s="242">
        <v>815</v>
      </c>
      <c r="H30" s="242">
        <v>21580</v>
      </c>
      <c r="I30" s="241"/>
      <c r="J30" s="241">
        <v>1750</v>
      </c>
      <c r="K30" s="157">
        <v>8.8000000000000007</v>
      </c>
      <c r="L30" s="33"/>
      <c r="M30" s="33"/>
      <c r="N30" s="33"/>
      <c r="O30" s="149"/>
      <c r="P30" s="51"/>
      <c r="Q30" s="51"/>
      <c r="R30" s="51"/>
      <c r="S30" s="51"/>
      <c r="T30" s="51"/>
      <c r="U30" s="51"/>
    </row>
    <row r="31" spans="1:21">
      <c r="A31" s="52" t="s">
        <v>23</v>
      </c>
      <c r="B31" s="241">
        <v>136900</v>
      </c>
      <c r="C31" s="242">
        <v>13736</v>
      </c>
      <c r="D31" s="242">
        <v>15531</v>
      </c>
      <c r="E31" s="242">
        <v>-1795</v>
      </c>
      <c r="F31" s="242">
        <v>17177</v>
      </c>
      <c r="G31" s="242">
        <v>-3352</v>
      </c>
      <c r="H31" s="242">
        <v>148930</v>
      </c>
      <c r="I31" s="241"/>
      <c r="J31" s="241">
        <v>12030</v>
      </c>
      <c r="K31" s="157">
        <v>8.8000000000000007</v>
      </c>
      <c r="L31" s="33"/>
      <c r="M31" s="33"/>
      <c r="N31" s="33"/>
      <c r="O31" s="149"/>
      <c r="P31" s="51"/>
      <c r="Q31" s="51"/>
      <c r="R31" s="51"/>
      <c r="S31" s="51"/>
      <c r="T31" s="51"/>
      <c r="U31" s="51"/>
    </row>
    <row r="32" spans="1:21">
      <c r="A32" s="52" t="s">
        <v>24</v>
      </c>
      <c r="B32" s="241">
        <v>171470</v>
      </c>
      <c r="C32" s="242">
        <v>18966</v>
      </c>
      <c r="D32" s="242">
        <v>19276</v>
      </c>
      <c r="E32" s="242">
        <v>-310</v>
      </c>
      <c r="F32" s="242">
        <v>859</v>
      </c>
      <c r="G32" s="242">
        <v>2211</v>
      </c>
      <c r="H32" s="242">
        <v>174230</v>
      </c>
      <c r="I32" s="241"/>
      <c r="J32" s="241">
        <v>2760</v>
      </c>
      <c r="K32" s="157">
        <v>1.6</v>
      </c>
      <c r="L32" s="33"/>
      <c r="M32" s="33"/>
      <c r="N32" s="33"/>
      <c r="O32" s="149"/>
    </row>
    <row r="33" spans="1:15" ht="23.25" customHeight="1">
      <c r="A33" s="52" t="s">
        <v>25</v>
      </c>
      <c r="B33" s="241">
        <v>109460</v>
      </c>
      <c r="C33" s="242">
        <v>11281</v>
      </c>
      <c r="D33" s="242">
        <v>12729</v>
      </c>
      <c r="E33" s="242">
        <v>-1448</v>
      </c>
      <c r="F33" s="242">
        <v>6460</v>
      </c>
      <c r="G33" s="242">
        <v>-432</v>
      </c>
      <c r="H33" s="242">
        <v>114040</v>
      </c>
      <c r="I33" s="241"/>
      <c r="J33" s="241">
        <v>4580</v>
      </c>
      <c r="K33" s="157">
        <v>4.2</v>
      </c>
      <c r="L33" s="33"/>
      <c r="M33" s="33"/>
      <c r="N33" s="33"/>
      <c r="O33" s="149"/>
    </row>
    <row r="34" spans="1:15">
      <c r="A34" s="52" t="s">
        <v>83</v>
      </c>
      <c r="B34" s="241">
        <v>22090</v>
      </c>
      <c r="C34" s="242">
        <v>2576</v>
      </c>
      <c r="D34" s="242">
        <v>2078</v>
      </c>
      <c r="E34" s="242">
        <v>498</v>
      </c>
      <c r="F34" s="242">
        <v>303</v>
      </c>
      <c r="G34" s="242">
        <v>329</v>
      </c>
      <c r="H34" s="242">
        <v>23220</v>
      </c>
      <c r="I34" s="241"/>
      <c r="J34" s="241">
        <v>1130</v>
      </c>
      <c r="K34" s="157">
        <v>5.0999999999999996</v>
      </c>
      <c r="L34" s="33"/>
      <c r="M34" s="33"/>
      <c r="N34" s="33"/>
      <c r="O34" s="149"/>
    </row>
    <row r="35" spans="1:15">
      <c r="A35" s="52" t="s">
        <v>27</v>
      </c>
      <c r="B35" s="241">
        <v>111840</v>
      </c>
      <c r="C35" s="242">
        <v>10314</v>
      </c>
      <c r="D35" s="242">
        <v>13960</v>
      </c>
      <c r="E35" s="242">
        <v>-3646</v>
      </c>
      <c r="F35" s="242">
        <v>3846</v>
      </c>
      <c r="G35" s="242">
        <v>490</v>
      </c>
      <c r="H35" s="242">
        <v>112530</v>
      </c>
      <c r="I35" s="241"/>
      <c r="J35" s="241">
        <v>690</v>
      </c>
      <c r="K35" s="157">
        <v>0.6</v>
      </c>
      <c r="L35" s="33"/>
      <c r="M35" s="33"/>
      <c r="N35" s="33"/>
      <c r="O35" s="149"/>
    </row>
    <row r="36" spans="1:15">
      <c r="A36" s="52" t="s">
        <v>28</v>
      </c>
      <c r="B36" s="241">
        <v>305670</v>
      </c>
      <c r="C36" s="242">
        <v>34316</v>
      </c>
      <c r="D36" s="242">
        <v>33130</v>
      </c>
      <c r="E36" s="242">
        <v>1186</v>
      </c>
      <c r="F36" s="242">
        <v>8332</v>
      </c>
      <c r="G36" s="242">
        <v>112</v>
      </c>
      <c r="H36" s="242">
        <v>315300</v>
      </c>
      <c r="I36" s="241"/>
      <c r="J36" s="241">
        <v>9630</v>
      </c>
      <c r="K36" s="157">
        <v>3.2</v>
      </c>
      <c r="L36" s="33"/>
      <c r="M36" s="33"/>
      <c r="N36" s="33"/>
      <c r="O36" s="149"/>
    </row>
    <row r="37" spans="1:15">
      <c r="A37" s="52" t="s">
        <v>29</v>
      </c>
      <c r="B37" s="241">
        <v>86910</v>
      </c>
      <c r="C37" s="242">
        <v>8581</v>
      </c>
      <c r="D37" s="242">
        <v>8491</v>
      </c>
      <c r="E37" s="242">
        <v>90</v>
      </c>
      <c r="F37" s="242">
        <v>5911</v>
      </c>
      <c r="G37" s="242">
        <v>-1391</v>
      </c>
      <c r="H37" s="242">
        <v>91520</v>
      </c>
      <c r="I37" s="241"/>
      <c r="J37" s="241">
        <v>4610</v>
      </c>
      <c r="K37" s="157">
        <v>5.3</v>
      </c>
      <c r="L37" s="33"/>
      <c r="M37" s="33"/>
      <c r="N37" s="33"/>
      <c r="O37" s="149"/>
    </row>
    <row r="38" spans="1:15" ht="23.25" customHeight="1">
      <c r="A38" s="52" t="s">
        <v>30</v>
      </c>
      <c r="B38" s="241">
        <v>91970</v>
      </c>
      <c r="C38" s="242">
        <v>10470</v>
      </c>
      <c r="D38" s="242">
        <v>10872</v>
      </c>
      <c r="E38" s="242">
        <v>-402</v>
      </c>
      <c r="F38" s="242">
        <v>-1999</v>
      </c>
      <c r="G38" s="242">
        <v>141</v>
      </c>
      <c r="H38" s="242">
        <v>89710</v>
      </c>
      <c r="I38" s="241"/>
      <c r="J38" s="241">
        <v>-2260</v>
      </c>
      <c r="K38" s="157">
        <v>-2.5</v>
      </c>
      <c r="L38" s="33"/>
      <c r="M38" s="33"/>
      <c r="N38" s="33"/>
      <c r="O38" s="149"/>
    </row>
    <row r="39" spans="1:15">
      <c r="A39" s="52" t="s">
        <v>31</v>
      </c>
      <c r="B39" s="241">
        <v>163540</v>
      </c>
      <c r="C39" s="242">
        <v>21621</v>
      </c>
      <c r="D39" s="242">
        <v>14198</v>
      </c>
      <c r="E39" s="242">
        <v>7423</v>
      </c>
      <c r="F39" s="242">
        <v>5489</v>
      </c>
      <c r="G39" s="242">
        <v>748</v>
      </c>
      <c r="H39" s="242">
        <v>177200</v>
      </c>
      <c r="I39" s="241"/>
      <c r="J39" s="241">
        <v>13660</v>
      </c>
      <c r="K39" s="157">
        <v>8.4</v>
      </c>
      <c r="L39" s="33"/>
      <c r="M39" s="33"/>
      <c r="N39" s="33"/>
      <c r="O39" s="149"/>
    </row>
    <row r="40" spans="1:15" ht="15.75" customHeight="1">
      <c r="A40" s="52"/>
      <c r="B40" s="241"/>
      <c r="C40" s="241"/>
      <c r="D40" s="241"/>
      <c r="E40" s="241"/>
      <c r="F40" s="241"/>
      <c r="G40" s="242"/>
      <c r="H40" s="242"/>
      <c r="I40" s="241"/>
      <c r="J40" s="241"/>
      <c r="K40" s="157"/>
      <c r="L40" s="33"/>
      <c r="M40" s="33"/>
      <c r="N40" s="33"/>
    </row>
    <row r="41" spans="1:15">
      <c r="A41" s="231" t="s">
        <v>190</v>
      </c>
      <c r="B41" s="241"/>
      <c r="C41" s="241"/>
      <c r="D41" s="241"/>
      <c r="E41" s="241"/>
      <c r="F41" s="241"/>
      <c r="G41" s="242"/>
      <c r="H41" s="241"/>
      <c r="I41" s="241"/>
      <c r="J41" s="241"/>
      <c r="K41" s="243"/>
      <c r="L41" s="33"/>
      <c r="M41" s="33"/>
      <c r="N41" s="33"/>
    </row>
    <row r="42" spans="1:15">
      <c r="A42" s="56" t="s">
        <v>85</v>
      </c>
      <c r="B42" s="241">
        <v>368550</v>
      </c>
      <c r="C42" s="241">
        <v>37808</v>
      </c>
      <c r="D42" s="241">
        <v>43431</v>
      </c>
      <c r="E42" s="241">
        <v>-5623</v>
      </c>
      <c r="F42" s="241">
        <v>4847</v>
      </c>
      <c r="G42" s="241">
        <v>3366</v>
      </c>
      <c r="H42" s="241">
        <v>371140</v>
      </c>
      <c r="I42" s="238"/>
      <c r="J42" s="241">
        <v>2590</v>
      </c>
      <c r="K42" s="157">
        <v>0.7</v>
      </c>
      <c r="L42" s="33"/>
      <c r="M42" s="33"/>
      <c r="N42" s="33"/>
    </row>
    <row r="43" spans="1:15">
      <c r="A43" s="56" t="s">
        <v>86</v>
      </c>
      <c r="B43" s="241">
        <v>109460</v>
      </c>
      <c r="C43" s="241">
        <v>11281</v>
      </c>
      <c r="D43" s="241">
        <v>12729</v>
      </c>
      <c r="E43" s="241">
        <v>-1448</v>
      </c>
      <c r="F43" s="241">
        <v>6460</v>
      </c>
      <c r="G43" s="241">
        <v>-432</v>
      </c>
      <c r="H43" s="241">
        <v>114040</v>
      </c>
      <c r="I43" s="238"/>
      <c r="J43" s="241">
        <v>4580</v>
      </c>
      <c r="K43" s="157">
        <v>4.2</v>
      </c>
    </row>
    <row r="44" spans="1:15">
      <c r="A44" s="56" t="s">
        <v>5</v>
      </c>
      <c r="B44" s="241">
        <v>148690</v>
      </c>
      <c r="C44" s="241">
        <v>14252</v>
      </c>
      <c r="D44" s="241">
        <v>18313</v>
      </c>
      <c r="E44" s="241">
        <v>-4061</v>
      </c>
      <c r="F44" s="241">
        <v>4182</v>
      </c>
      <c r="G44" s="241">
        <v>1149</v>
      </c>
      <c r="H44" s="241">
        <v>149960</v>
      </c>
      <c r="I44" s="238"/>
      <c r="J44" s="241">
        <v>1270</v>
      </c>
      <c r="K44" s="157">
        <v>0.9</v>
      </c>
    </row>
    <row r="45" spans="1:15">
      <c r="A45" s="56" t="s">
        <v>14</v>
      </c>
      <c r="B45" s="241">
        <v>353050</v>
      </c>
      <c r="C45" s="241">
        <v>40500</v>
      </c>
      <c r="D45" s="241">
        <v>37853</v>
      </c>
      <c r="E45" s="241">
        <v>2647</v>
      </c>
      <c r="F45" s="241">
        <v>14746</v>
      </c>
      <c r="G45" s="241">
        <v>-3193</v>
      </c>
      <c r="H45" s="241">
        <v>367250</v>
      </c>
      <c r="I45" s="238"/>
      <c r="J45" s="241">
        <v>14200</v>
      </c>
      <c r="K45" s="157">
        <v>4</v>
      </c>
    </row>
    <row r="46" spans="1:15" ht="23.25" customHeight="1">
      <c r="A46" s="56" t="s">
        <v>87</v>
      </c>
      <c r="B46" s="241">
        <v>283880</v>
      </c>
      <c r="C46" s="241">
        <v>32476</v>
      </c>
      <c r="D46" s="241">
        <v>29157</v>
      </c>
      <c r="E46" s="241">
        <v>3319</v>
      </c>
      <c r="F46" s="241">
        <v>14848</v>
      </c>
      <c r="G46" s="241">
        <v>-1647</v>
      </c>
      <c r="H46" s="241">
        <v>300400</v>
      </c>
      <c r="I46" s="238"/>
      <c r="J46" s="241">
        <v>16520</v>
      </c>
      <c r="K46" s="157">
        <v>5.8</v>
      </c>
    </row>
    <row r="47" spans="1:15">
      <c r="A47" s="56" t="s">
        <v>88</v>
      </c>
      <c r="B47" s="241">
        <v>531890</v>
      </c>
      <c r="C47" s="241">
        <v>61036</v>
      </c>
      <c r="D47" s="241">
        <v>52327</v>
      </c>
      <c r="E47" s="241">
        <v>8709</v>
      </c>
      <c r="F47" s="241">
        <v>44296</v>
      </c>
      <c r="G47" s="241">
        <v>-675</v>
      </c>
      <c r="H47" s="241">
        <v>584220</v>
      </c>
      <c r="I47" s="238"/>
      <c r="J47" s="241">
        <v>52330</v>
      </c>
      <c r="K47" s="157">
        <v>9.8000000000000007</v>
      </c>
    </row>
    <row r="48" spans="1:15">
      <c r="A48" s="56" t="s">
        <v>89</v>
      </c>
      <c r="B48" s="241">
        <v>1112020</v>
      </c>
      <c r="C48" s="241">
        <v>127992</v>
      </c>
      <c r="D48" s="241">
        <v>125122</v>
      </c>
      <c r="E48" s="241">
        <v>2870</v>
      </c>
      <c r="F48" s="241">
        <v>15652</v>
      </c>
      <c r="G48" s="241">
        <v>12048</v>
      </c>
      <c r="H48" s="241">
        <v>1142590</v>
      </c>
      <c r="I48" s="238"/>
      <c r="J48" s="241">
        <v>30570</v>
      </c>
      <c r="K48" s="157">
        <v>2.7</v>
      </c>
      <c r="L48" s="33"/>
      <c r="M48" s="33"/>
    </row>
    <row r="49" spans="1:13">
      <c r="A49" s="56" t="s">
        <v>16</v>
      </c>
      <c r="B49" s="241">
        <v>305140</v>
      </c>
      <c r="C49" s="241">
        <v>30815</v>
      </c>
      <c r="D49" s="241">
        <v>34042</v>
      </c>
      <c r="E49" s="241">
        <v>-3227</v>
      </c>
      <c r="F49" s="241">
        <v>14045</v>
      </c>
      <c r="G49" s="241">
        <v>4772</v>
      </c>
      <c r="H49" s="241">
        <v>320730</v>
      </c>
      <c r="I49" s="238"/>
      <c r="J49" s="241">
        <v>15590</v>
      </c>
      <c r="K49" s="157">
        <v>5.0999999999999996</v>
      </c>
      <c r="L49" s="33"/>
      <c r="M49" s="33"/>
    </row>
    <row r="50" spans="1:13">
      <c r="A50" s="56" t="s">
        <v>90</v>
      </c>
      <c r="B50" s="241">
        <v>631070</v>
      </c>
      <c r="C50" s="241">
        <v>73714</v>
      </c>
      <c r="D50" s="241">
        <v>67217</v>
      </c>
      <c r="E50" s="241">
        <v>6497</v>
      </c>
      <c r="F50" s="241">
        <v>9213</v>
      </c>
      <c r="G50" s="241">
        <v>6520</v>
      </c>
      <c r="H50" s="241">
        <v>653300</v>
      </c>
      <c r="I50" s="238"/>
      <c r="J50" s="241">
        <v>22230</v>
      </c>
      <c r="K50" s="157">
        <v>3.5</v>
      </c>
      <c r="L50" s="33"/>
      <c r="M50" s="33"/>
    </row>
    <row r="51" spans="1:13" ht="23.25" customHeight="1">
      <c r="A51" s="56" t="s">
        <v>91</v>
      </c>
      <c r="B51" s="241">
        <v>781810</v>
      </c>
      <c r="C51" s="241">
        <v>94884</v>
      </c>
      <c r="D51" s="241">
        <v>75052</v>
      </c>
      <c r="E51" s="241">
        <v>19832</v>
      </c>
      <c r="F51" s="241">
        <v>66443</v>
      </c>
      <c r="G51" s="241">
        <v>-9965</v>
      </c>
      <c r="H51" s="241">
        <v>858120</v>
      </c>
      <c r="I51" s="238"/>
      <c r="J51" s="241">
        <v>76310</v>
      </c>
      <c r="K51" s="157">
        <v>9.8000000000000007</v>
      </c>
      <c r="L51" s="33"/>
      <c r="M51" s="33"/>
    </row>
    <row r="52" spans="1:13">
      <c r="A52" s="56" t="s">
        <v>92</v>
      </c>
      <c r="B52" s="241">
        <v>19830</v>
      </c>
      <c r="C52" s="241">
        <v>1972</v>
      </c>
      <c r="D52" s="241">
        <v>2213</v>
      </c>
      <c r="E52" s="241">
        <v>-241</v>
      </c>
      <c r="F52" s="241">
        <v>1176</v>
      </c>
      <c r="G52" s="241">
        <v>815</v>
      </c>
      <c r="H52" s="241">
        <v>21580</v>
      </c>
      <c r="I52" s="238"/>
      <c r="J52" s="241">
        <v>1750</v>
      </c>
      <c r="K52" s="157">
        <v>8.8000000000000007</v>
      </c>
      <c r="L52" s="33"/>
      <c r="M52" s="33"/>
    </row>
    <row r="53" spans="1:13">
      <c r="A53" s="56" t="s">
        <v>26</v>
      </c>
      <c r="B53" s="241">
        <v>22090</v>
      </c>
      <c r="C53" s="241">
        <v>2576</v>
      </c>
      <c r="D53" s="241">
        <v>2078</v>
      </c>
      <c r="E53" s="241">
        <v>498</v>
      </c>
      <c r="F53" s="241">
        <v>303</v>
      </c>
      <c r="G53" s="241">
        <v>329</v>
      </c>
      <c r="H53" s="241">
        <v>23220</v>
      </c>
      <c r="I53" s="238"/>
      <c r="J53" s="241">
        <v>1130</v>
      </c>
      <c r="K53" s="157">
        <v>5.0999999999999996</v>
      </c>
      <c r="L53" s="33"/>
      <c r="M53" s="33"/>
    </row>
    <row r="54" spans="1:13">
      <c r="A54" s="56" t="s">
        <v>93</v>
      </c>
      <c r="B54" s="241">
        <v>390170</v>
      </c>
      <c r="C54" s="241">
        <v>41900</v>
      </c>
      <c r="D54" s="241">
        <v>44843</v>
      </c>
      <c r="E54" s="241">
        <v>-2943</v>
      </c>
      <c r="F54" s="241">
        <v>27699</v>
      </c>
      <c r="G54" s="241">
        <v>-1126</v>
      </c>
      <c r="H54" s="241">
        <v>413800</v>
      </c>
      <c r="I54" s="238"/>
      <c r="J54" s="241">
        <v>23630</v>
      </c>
      <c r="K54" s="157">
        <v>6.1</v>
      </c>
      <c r="L54" s="33"/>
      <c r="M54" s="33"/>
    </row>
    <row r="55" spans="1:13">
      <c r="A55" s="56" t="s">
        <v>94</v>
      </c>
      <c r="B55" s="241">
        <v>26650</v>
      </c>
      <c r="C55" s="241">
        <v>2432</v>
      </c>
      <c r="D55" s="241">
        <v>3568</v>
      </c>
      <c r="E55" s="241">
        <v>-1136</v>
      </c>
      <c r="F55" s="241">
        <v>668</v>
      </c>
      <c r="G55" s="241">
        <v>1068</v>
      </c>
      <c r="H55" s="241">
        <v>27250</v>
      </c>
      <c r="I55" s="238"/>
      <c r="J55" s="241">
        <v>600</v>
      </c>
      <c r="K55" s="157">
        <v>2.2999999999999998</v>
      </c>
      <c r="L55" s="33"/>
      <c r="M55" s="33"/>
    </row>
    <row r="56" spans="1:13" ht="11.25" customHeight="1">
      <c r="A56" s="134"/>
      <c r="B56" s="134"/>
      <c r="C56" s="134"/>
      <c r="D56" s="134"/>
      <c r="E56" s="134"/>
      <c r="F56" s="134"/>
      <c r="G56" s="150"/>
      <c r="H56" s="150"/>
      <c r="I56" s="150"/>
      <c r="J56" s="150"/>
      <c r="K56" s="151"/>
      <c r="L56" s="33"/>
      <c r="M56" s="33"/>
    </row>
    <row r="57" spans="1:13" s="123" customFormat="1" ht="11.25" customHeight="1">
      <c r="A57" s="152" t="s">
        <v>136</v>
      </c>
      <c r="B57" s="153"/>
      <c r="C57" s="153"/>
      <c r="D57" s="153"/>
      <c r="E57" s="153"/>
      <c r="F57" s="153"/>
      <c r="G57" s="153"/>
      <c r="H57" s="153"/>
      <c r="I57" s="153"/>
      <c r="J57" s="153"/>
      <c r="K57" s="154"/>
    </row>
    <row r="58" spans="1:13" s="123" customFormat="1" ht="11.25" customHeight="1">
      <c r="A58" s="374" t="s">
        <v>167</v>
      </c>
      <c r="B58" s="374"/>
      <c r="C58" s="374"/>
      <c r="D58" s="374"/>
      <c r="E58" s="374"/>
      <c r="F58" s="374"/>
      <c r="G58" s="374"/>
      <c r="H58" s="374"/>
      <c r="I58" s="153"/>
      <c r="J58" s="153"/>
      <c r="K58" s="154"/>
    </row>
    <row r="59" spans="1:13" s="123" customFormat="1" ht="11.25" customHeight="1">
      <c r="A59" s="385" t="s">
        <v>187</v>
      </c>
      <c r="B59" s="386"/>
      <c r="C59" s="386"/>
      <c r="D59" s="386"/>
      <c r="E59" s="386"/>
      <c r="F59" s="386"/>
      <c r="G59" s="386"/>
      <c r="H59" s="386"/>
      <c r="I59" s="153"/>
      <c r="J59" s="153"/>
      <c r="K59" s="154"/>
    </row>
    <row r="60" spans="1:13" s="123" customFormat="1" ht="11.25" customHeight="1">
      <c r="A60" s="385" t="s">
        <v>193</v>
      </c>
      <c r="B60" s="386"/>
      <c r="C60" s="386"/>
      <c r="D60" s="386"/>
      <c r="E60" s="386"/>
      <c r="F60" s="386"/>
      <c r="G60" s="386"/>
      <c r="H60" s="386"/>
      <c r="I60" s="153"/>
      <c r="J60" s="153"/>
      <c r="K60" s="154"/>
    </row>
    <row r="61" spans="1:13" s="123" customFormat="1" ht="11.25" customHeight="1">
      <c r="A61" s="124"/>
      <c r="B61" s="124"/>
      <c r="C61" s="124"/>
      <c r="D61" s="124"/>
      <c r="E61" s="153"/>
      <c r="F61" s="153"/>
      <c r="G61" s="153"/>
      <c r="H61" s="153"/>
      <c r="I61" s="153"/>
      <c r="J61" s="153"/>
      <c r="K61" s="154"/>
    </row>
    <row r="62" spans="1:13" s="123" customFormat="1" ht="11.25" customHeight="1">
      <c r="A62" s="217" t="s">
        <v>186</v>
      </c>
    </row>
    <row r="160" spans="1:94">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row>
    <row r="161" spans="1:94">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row>
    <row r="162" spans="1:94">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row>
    <row r="163" spans="1:94">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row>
    <row r="164" spans="1:9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row>
    <row r="165" spans="1:94">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row>
    <row r="166" spans="1:94">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row>
    <row r="167" spans="1:94">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row>
    <row r="168" spans="1:94">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row>
    <row r="169" spans="1:94">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row>
    <row r="170" spans="1:94">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row>
  </sheetData>
  <mergeCells count="13">
    <mergeCell ref="A60:H60"/>
    <mergeCell ref="A1:F1"/>
    <mergeCell ref="J1:K1"/>
    <mergeCell ref="J3:K4"/>
    <mergeCell ref="A59:H59"/>
    <mergeCell ref="A58:H58"/>
    <mergeCell ref="B3:B5"/>
    <mergeCell ref="C3:C5"/>
    <mergeCell ref="D3:D5"/>
    <mergeCell ref="E3:E5"/>
    <mergeCell ref="F3:F5"/>
    <mergeCell ref="G3:G5"/>
    <mergeCell ref="H3:H5"/>
  </mergeCells>
  <phoneticPr fontId="12" type="noConversion"/>
  <hyperlinks>
    <hyperlink ref="J1:K1" location="Contents!A1" display="back to contents"/>
  </hyperlinks>
  <pageMargins left="0.75" right="0.44" top="0.63" bottom="0.74" header="0.5" footer="0.5"/>
  <pageSetup paperSize="9" scale="57"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P170"/>
  <sheetViews>
    <sheetView zoomScaleNormal="100" workbookViewId="0">
      <selection sqref="A1:G1"/>
    </sheetView>
  </sheetViews>
  <sheetFormatPr defaultRowHeight="15"/>
  <cols>
    <col min="1" max="1" width="26.28515625" style="31" customWidth="1"/>
    <col min="2" max="2" width="11" style="31" customWidth="1"/>
    <col min="3" max="3" width="11.85546875" style="31" customWidth="1"/>
    <col min="4" max="5" width="11" style="31" customWidth="1"/>
    <col min="6" max="6" width="3.7109375" style="31" customWidth="1"/>
    <col min="7" max="7" width="11" style="31" customWidth="1"/>
    <col min="8" max="8" width="11.85546875" style="31" customWidth="1"/>
    <col min="9" max="10" width="11" style="31" customWidth="1"/>
    <col min="11" max="11" width="3.7109375" style="31" customWidth="1"/>
    <col min="12" max="12" width="11" style="31" customWidth="1"/>
    <col min="13" max="13" width="11.85546875" style="31" customWidth="1"/>
    <col min="14" max="15" width="11" style="31" customWidth="1"/>
    <col min="16" max="16" width="3.7109375" style="31" customWidth="1"/>
    <col min="17" max="17" width="13.140625" style="31" customWidth="1"/>
    <col min="18" max="16384" width="9.140625" style="31"/>
  </cols>
  <sheetData>
    <row r="1" spans="1:21" ht="18" customHeight="1">
      <c r="A1" s="402" t="s">
        <v>178</v>
      </c>
      <c r="B1" s="402"/>
      <c r="C1" s="402"/>
      <c r="D1" s="402"/>
      <c r="E1" s="402"/>
      <c r="F1" s="402"/>
      <c r="G1" s="402"/>
      <c r="L1" s="98"/>
      <c r="Q1" s="370" t="s">
        <v>142</v>
      </c>
      <c r="R1" s="370"/>
    </row>
    <row r="2" spans="1:21" s="39" customFormat="1" ht="15.75">
      <c r="A2" s="97"/>
      <c r="B2" s="97"/>
      <c r="C2" s="97"/>
      <c r="D2" s="97"/>
      <c r="E2" s="97"/>
      <c r="F2" s="97"/>
      <c r="G2" s="97"/>
      <c r="L2" s="99"/>
      <c r="Q2" s="37"/>
      <c r="R2" s="37"/>
    </row>
    <row r="3" spans="1:21" ht="15.75">
      <c r="A3" s="100"/>
      <c r="B3" s="403" t="s">
        <v>48</v>
      </c>
      <c r="C3" s="403"/>
      <c r="D3" s="403"/>
      <c r="E3" s="403"/>
      <c r="F3" s="101"/>
      <c r="G3" s="403" t="s">
        <v>49</v>
      </c>
      <c r="H3" s="403"/>
      <c r="I3" s="403"/>
      <c r="J3" s="403"/>
      <c r="K3" s="101"/>
      <c r="L3" s="403" t="s">
        <v>50</v>
      </c>
      <c r="M3" s="403"/>
      <c r="N3" s="403"/>
      <c r="O3" s="404"/>
      <c r="P3" s="102"/>
      <c r="Q3" s="405" t="s">
        <v>140</v>
      </c>
    </row>
    <row r="4" spans="1:21" s="105" customFormat="1" ht="52.5" customHeight="1">
      <c r="A4" s="103" t="s">
        <v>78</v>
      </c>
      <c r="B4" s="200" t="s">
        <v>133</v>
      </c>
      <c r="C4" s="201" t="s">
        <v>116</v>
      </c>
      <c r="D4" s="201" t="s">
        <v>141</v>
      </c>
      <c r="E4" s="201" t="s">
        <v>149</v>
      </c>
      <c r="F4" s="201"/>
      <c r="G4" s="200" t="s">
        <v>133</v>
      </c>
      <c r="H4" s="201" t="s">
        <v>116</v>
      </c>
      <c r="I4" s="201" t="s">
        <v>141</v>
      </c>
      <c r="J4" s="201" t="s">
        <v>149</v>
      </c>
      <c r="K4" s="201"/>
      <c r="L4" s="200" t="s">
        <v>133</v>
      </c>
      <c r="M4" s="201" t="s">
        <v>116</v>
      </c>
      <c r="N4" s="201" t="s">
        <v>141</v>
      </c>
      <c r="O4" s="201" t="s">
        <v>149</v>
      </c>
      <c r="P4" s="104"/>
      <c r="Q4" s="406"/>
    </row>
    <row r="5" spans="1:21">
      <c r="A5" s="106" t="s">
        <v>32</v>
      </c>
      <c r="B5" s="107">
        <v>41</v>
      </c>
      <c r="C5" s="357">
        <v>17</v>
      </c>
      <c r="D5" s="357">
        <v>63</v>
      </c>
      <c r="E5" s="357">
        <v>20</v>
      </c>
      <c r="F5" s="357"/>
      <c r="G5" s="357">
        <v>40</v>
      </c>
      <c r="H5" s="357">
        <v>18</v>
      </c>
      <c r="I5" s="357">
        <v>66</v>
      </c>
      <c r="J5" s="357">
        <v>16</v>
      </c>
      <c r="K5" s="357"/>
      <c r="L5" s="357">
        <v>43</v>
      </c>
      <c r="M5" s="357">
        <v>16</v>
      </c>
      <c r="N5" s="357">
        <v>61</v>
      </c>
      <c r="O5" s="357">
        <v>23</v>
      </c>
      <c r="P5" s="108"/>
      <c r="Q5" s="109">
        <v>0.94</v>
      </c>
    </row>
    <row r="6" spans="1:21" ht="15.75">
      <c r="A6" s="47" t="s">
        <v>81</v>
      </c>
      <c r="B6" s="110"/>
      <c r="C6" s="358"/>
      <c r="D6" s="358"/>
      <c r="E6" s="358"/>
      <c r="F6" s="359"/>
      <c r="G6" s="358"/>
      <c r="H6" s="358"/>
      <c r="I6" s="358"/>
      <c r="J6" s="358"/>
      <c r="K6" s="359"/>
      <c r="L6" s="358"/>
      <c r="M6" s="358"/>
      <c r="N6" s="358"/>
      <c r="O6" s="360"/>
      <c r="P6" s="84"/>
      <c r="Q6" s="112"/>
      <c r="R6" s="51"/>
      <c r="S6" s="51"/>
      <c r="T6" s="51"/>
      <c r="U6" s="51"/>
    </row>
    <row r="7" spans="1:21" ht="23.25" customHeight="1">
      <c r="A7" s="52" t="s">
        <v>0</v>
      </c>
      <c r="B7" s="111">
        <v>36</v>
      </c>
      <c r="C7" s="359">
        <v>15</v>
      </c>
      <c r="D7" s="359">
        <v>69</v>
      </c>
      <c r="E7" s="359">
        <v>16</v>
      </c>
      <c r="F7" s="359"/>
      <c r="G7" s="359">
        <v>35</v>
      </c>
      <c r="H7" s="359">
        <v>15</v>
      </c>
      <c r="I7" s="359">
        <v>72</v>
      </c>
      <c r="J7" s="359">
        <v>13</v>
      </c>
      <c r="K7" s="359"/>
      <c r="L7" s="359">
        <v>36</v>
      </c>
      <c r="M7" s="359">
        <v>14</v>
      </c>
      <c r="N7" s="359">
        <v>66</v>
      </c>
      <c r="O7" s="359">
        <v>20</v>
      </c>
      <c r="P7" s="84"/>
      <c r="Q7" s="112">
        <v>0.98</v>
      </c>
      <c r="R7" s="51"/>
      <c r="S7" s="51"/>
      <c r="T7" s="51"/>
      <c r="U7" s="51"/>
    </row>
    <row r="8" spans="1:21">
      <c r="A8" s="52" t="s">
        <v>1</v>
      </c>
      <c r="B8" s="111">
        <v>42</v>
      </c>
      <c r="C8" s="359">
        <v>19</v>
      </c>
      <c r="D8" s="359">
        <v>62</v>
      </c>
      <c r="E8" s="359">
        <v>19</v>
      </c>
      <c r="F8" s="359"/>
      <c r="G8" s="359">
        <v>41</v>
      </c>
      <c r="H8" s="359">
        <v>19</v>
      </c>
      <c r="I8" s="359">
        <v>64</v>
      </c>
      <c r="J8" s="359">
        <v>16</v>
      </c>
      <c r="K8" s="359"/>
      <c r="L8" s="359">
        <v>43</v>
      </c>
      <c r="M8" s="359">
        <v>18</v>
      </c>
      <c r="N8" s="359">
        <v>60</v>
      </c>
      <c r="O8" s="359">
        <v>22</v>
      </c>
      <c r="P8" s="84"/>
      <c r="Q8" s="112">
        <v>0.99</v>
      </c>
      <c r="R8" s="51"/>
      <c r="S8" s="51"/>
      <c r="T8" s="51"/>
      <c r="U8" s="51"/>
    </row>
    <row r="9" spans="1:21">
      <c r="A9" s="52" t="s">
        <v>2</v>
      </c>
      <c r="B9" s="111">
        <v>45</v>
      </c>
      <c r="C9" s="359">
        <v>17</v>
      </c>
      <c r="D9" s="359">
        <v>59</v>
      </c>
      <c r="E9" s="359">
        <v>24</v>
      </c>
      <c r="F9" s="359"/>
      <c r="G9" s="359">
        <v>44</v>
      </c>
      <c r="H9" s="359">
        <v>18</v>
      </c>
      <c r="I9" s="359">
        <v>62</v>
      </c>
      <c r="J9" s="359">
        <v>20</v>
      </c>
      <c r="K9" s="359"/>
      <c r="L9" s="359">
        <v>46</v>
      </c>
      <c r="M9" s="359">
        <v>16</v>
      </c>
      <c r="N9" s="359">
        <v>57</v>
      </c>
      <c r="O9" s="359">
        <v>27</v>
      </c>
      <c r="P9" s="84"/>
      <c r="Q9" s="112">
        <v>0.95</v>
      </c>
      <c r="R9" s="51"/>
      <c r="S9" s="51"/>
      <c r="T9" s="51"/>
      <c r="U9" s="51"/>
    </row>
    <row r="10" spans="1:21">
      <c r="A10" s="52" t="s">
        <v>3</v>
      </c>
      <c r="B10" s="111">
        <v>47</v>
      </c>
      <c r="C10" s="359">
        <v>15</v>
      </c>
      <c r="D10" s="359">
        <v>58</v>
      </c>
      <c r="E10" s="359">
        <v>26</v>
      </c>
      <c r="F10" s="359"/>
      <c r="G10" s="359">
        <v>46</v>
      </c>
      <c r="H10" s="359">
        <v>16</v>
      </c>
      <c r="I10" s="359">
        <v>62</v>
      </c>
      <c r="J10" s="359">
        <v>22</v>
      </c>
      <c r="K10" s="359"/>
      <c r="L10" s="359">
        <v>49</v>
      </c>
      <c r="M10" s="359">
        <v>15</v>
      </c>
      <c r="N10" s="359">
        <v>54</v>
      </c>
      <c r="O10" s="359">
        <v>31</v>
      </c>
      <c r="P10" s="84"/>
      <c r="Q10" s="112">
        <v>0.98</v>
      </c>
      <c r="R10" s="51"/>
      <c r="S10" s="51"/>
      <c r="T10" s="51"/>
      <c r="U10" s="51"/>
    </row>
    <row r="11" spans="1:21">
      <c r="A11" s="52" t="s">
        <v>4</v>
      </c>
      <c r="B11" s="111">
        <v>43</v>
      </c>
      <c r="C11" s="359">
        <v>18</v>
      </c>
      <c r="D11" s="359">
        <v>62</v>
      </c>
      <c r="E11" s="359">
        <v>20</v>
      </c>
      <c r="F11" s="359"/>
      <c r="G11" s="359">
        <v>42</v>
      </c>
      <c r="H11" s="359">
        <v>19</v>
      </c>
      <c r="I11" s="359">
        <v>65</v>
      </c>
      <c r="J11" s="359">
        <v>17</v>
      </c>
      <c r="K11" s="359"/>
      <c r="L11" s="359">
        <v>44</v>
      </c>
      <c r="M11" s="359">
        <v>17</v>
      </c>
      <c r="N11" s="359">
        <v>60</v>
      </c>
      <c r="O11" s="359">
        <v>23</v>
      </c>
      <c r="P11" s="84"/>
      <c r="Q11" s="112">
        <v>0.96</v>
      </c>
      <c r="R11" s="51"/>
      <c r="S11" s="51"/>
      <c r="T11" s="51"/>
      <c r="U11" s="51"/>
    </row>
    <row r="12" spans="1:21" ht="23.25" customHeight="1">
      <c r="A12" s="52" t="s">
        <v>5</v>
      </c>
      <c r="B12" s="111">
        <v>47</v>
      </c>
      <c r="C12" s="359">
        <v>16</v>
      </c>
      <c r="D12" s="359">
        <v>58</v>
      </c>
      <c r="E12" s="359">
        <v>26</v>
      </c>
      <c r="F12" s="359"/>
      <c r="G12" s="359">
        <v>46</v>
      </c>
      <c r="H12" s="359">
        <v>17</v>
      </c>
      <c r="I12" s="359">
        <v>60</v>
      </c>
      <c r="J12" s="359">
        <v>23</v>
      </c>
      <c r="K12" s="359"/>
      <c r="L12" s="359">
        <v>48</v>
      </c>
      <c r="M12" s="359">
        <v>15</v>
      </c>
      <c r="N12" s="359">
        <v>56</v>
      </c>
      <c r="O12" s="359">
        <v>29</v>
      </c>
      <c r="P12" s="84"/>
      <c r="Q12" s="112">
        <v>0.94</v>
      </c>
      <c r="R12" s="51"/>
      <c r="S12" s="51"/>
      <c r="T12" s="51"/>
      <c r="U12" s="51"/>
    </row>
    <row r="13" spans="1:21">
      <c r="A13" s="52" t="s">
        <v>6</v>
      </c>
      <c r="B13" s="111">
        <v>37</v>
      </c>
      <c r="C13" s="359">
        <v>16</v>
      </c>
      <c r="D13" s="359">
        <v>65</v>
      </c>
      <c r="E13" s="359">
        <v>19</v>
      </c>
      <c r="F13" s="359"/>
      <c r="G13" s="359">
        <v>35</v>
      </c>
      <c r="H13" s="359">
        <v>17</v>
      </c>
      <c r="I13" s="359">
        <v>67</v>
      </c>
      <c r="J13" s="359">
        <v>16</v>
      </c>
      <c r="K13" s="359"/>
      <c r="L13" s="359">
        <v>39</v>
      </c>
      <c r="M13" s="359">
        <v>15</v>
      </c>
      <c r="N13" s="359">
        <v>63</v>
      </c>
      <c r="O13" s="359">
        <v>22</v>
      </c>
      <c r="P13" s="84"/>
      <c r="Q13" s="112">
        <v>0.93</v>
      </c>
      <c r="R13" s="51"/>
      <c r="S13" s="51"/>
      <c r="T13" s="51"/>
      <c r="U13" s="51"/>
    </row>
    <row r="14" spans="1:21">
      <c r="A14" s="52" t="s">
        <v>7</v>
      </c>
      <c r="B14" s="111">
        <v>43</v>
      </c>
      <c r="C14" s="359">
        <v>17</v>
      </c>
      <c r="D14" s="359">
        <v>62</v>
      </c>
      <c r="E14" s="359">
        <v>21</v>
      </c>
      <c r="F14" s="359"/>
      <c r="G14" s="359">
        <v>42</v>
      </c>
      <c r="H14" s="359">
        <v>18</v>
      </c>
      <c r="I14" s="359">
        <v>64</v>
      </c>
      <c r="J14" s="359">
        <v>18</v>
      </c>
      <c r="K14" s="359"/>
      <c r="L14" s="359">
        <v>44</v>
      </c>
      <c r="M14" s="359">
        <v>17</v>
      </c>
      <c r="N14" s="359">
        <v>60</v>
      </c>
      <c r="O14" s="359">
        <v>24</v>
      </c>
      <c r="P14" s="84"/>
      <c r="Q14" s="112">
        <v>0.94</v>
      </c>
      <c r="R14" s="51"/>
      <c r="S14" s="51"/>
      <c r="T14" s="51"/>
      <c r="U14" s="51"/>
    </row>
    <row r="15" spans="1:21">
      <c r="A15" s="52" t="s">
        <v>8</v>
      </c>
      <c r="B15" s="111">
        <v>45</v>
      </c>
      <c r="C15" s="359">
        <v>17</v>
      </c>
      <c r="D15" s="359">
        <v>60</v>
      </c>
      <c r="E15" s="359">
        <v>23</v>
      </c>
      <c r="F15" s="359"/>
      <c r="G15" s="359">
        <v>44</v>
      </c>
      <c r="H15" s="359">
        <v>18</v>
      </c>
      <c r="I15" s="359">
        <v>62</v>
      </c>
      <c r="J15" s="359">
        <v>19</v>
      </c>
      <c r="K15" s="359"/>
      <c r="L15" s="359">
        <v>47</v>
      </c>
      <c r="M15" s="359">
        <v>16</v>
      </c>
      <c r="N15" s="359">
        <v>57</v>
      </c>
      <c r="O15" s="359">
        <v>27</v>
      </c>
      <c r="P15" s="84"/>
      <c r="Q15" s="112">
        <v>0.94</v>
      </c>
      <c r="R15" s="51"/>
      <c r="S15" s="51"/>
      <c r="T15" s="51"/>
      <c r="U15" s="51"/>
    </row>
    <row r="16" spans="1:21">
      <c r="A16" s="52" t="s">
        <v>9</v>
      </c>
      <c r="B16" s="111">
        <v>43</v>
      </c>
      <c r="C16" s="359">
        <v>18</v>
      </c>
      <c r="D16" s="359">
        <v>61</v>
      </c>
      <c r="E16" s="359">
        <v>21</v>
      </c>
      <c r="F16" s="359"/>
      <c r="G16" s="359">
        <v>42</v>
      </c>
      <c r="H16" s="359">
        <v>20</v>
      </c>
      <c r="I16" s="359">
        <v>63</v>
      </c>
      <c r="J16" s="359">
        <v>18</v>
      </c>
      <c r="K16" s="359"/>
      <c r="L16" s="359">
        <v>44</v>
      </c>
      <c r="M16" s="359">
        <v>17</v>
      </c>
      <c r="N16" s="359">
        <v>59</v>
      </c>
      <c r="O16" s="359">
        <v>24</v>
      </c>
      <c r="P16" s="84"/>
      <c r="Q16" s="112">
        <v>0.92</v>
      </c>
      <c r="R16" s="51"/>
      <c r="S16" s="51"/>
      <c r="T16" s="51"/>
      <c r="U16" s="51"/>
    </row>
    <row r="17" spans="1:21" ht="23.25" customHeight="1">
      <c r="A17" s="52" t="s">
        <v>10</v>
      </c>
      <c r="B17" s="111">
        <v>43</v>
      </c>
      <c r="C17" s="359">
        <v>20</v>
      </c>
      <c r="D17" s="359">
        <v>59</v>
      </c>
      <c r="E17" s="359">
        <v>21</v>
      </c>
      <c r="F17" s="359"/>
      <c r="G17" s="359">
        <v>42</v>
      </c>
      <c r="H17" s="359">
        <v>21</v>
      </c>
      <c r="I17" s="359">
        <v>62</v>
      </c>
      <c r="J17" s="359">
        <v>17</v>
      </c>
      <c r="K17" s="359"/>
      <c r="L17" s="359">
        <v>45</v>
      </c>
      <c r="M17" s="359">
        <v>18</v>
      </c>
      <c r="N17" s="359">
        <v>57</v>
      </c>
      <c r="O17" s="359">
        <v>24</v>
      </c>
      <c r="P17" s="84"/>
      <c r="Q17" s="112">
        <v>0.91</v>
      </c>
      <c r="R17" s="51"/>
      <c r="S17" s="51"/>
      <c r="T17" s="51"/>
      <c r="U17" s="51"/>
    </row>
    <row r="18" spans="1:21">
      <c r="A18" s="52" t="s">
        <v>11</v>
      </c>
      <c r="B18" s="111">
        <v>36</v>
      </c>
      <c r="C18" s="359">
        <v>15</v>
      </c>
      <c r="D18" s="359">
        <v>68</v>
      </c>
      <c r="E18" s="359">
        <v>16</v>
      </c>
      <c r="F18" s="359"/>
      <c r="G18" s="359">
        <v>36</v>
      </c>
      <c r="H18" s="359">
        <v>16</v>
      </c>
      <c r="I18" s="359">
        <v>71</v>
      </c>
      <c r="J18" s="359">
        <v>13</v>
      </c>
      <c r="K18" s="359"/>
      <c r="L18" s="359">
        <v>37</v>
      </c>
      <c r="M18" s="359">
        <v>15</v>
      </c>
      <c r="N18" s="359">
        <v>66</v>
      </c>
      <c r="O18" s="359">
        <v>19</v>
      </c>
      <c r="P18" s="84"/>
      <c r="Q18" s="112">
        <v>0.95</v>
      </c>
      <c r="R18" s="51"/>
      <c r="S18" s="51"/>
      <c r="T18" s="51"/>
      <c r="U18" s="51"/>
    </row>
    <row r="19" spans="1:21">
      <c r="A19" s="52" t="s">
        <v>12</v>
      </c>
      <c r="B19" s="111">
        <v>47</v>
      </c>
      <c r="C19" s="359">
        <v>16</v>
      </c>
      <c r="D19" s="359">
        <v>58</v>
      </c>
      <c r="E19" s="359">
        <v>26</v>
      </c>
      <c r="F19" s="359"/>
      <c r="G19" s="359">
        <v>46</v>
      </c>
      <c r="H19" s="359">
        <v>17</v>
      </c>
      <c r="I19" s="359">
        <v>61</v>
      </c>
      <c r="J19" s="359">
        <v>22</v>
      </c>
      <c r="K19" s="359"/>
      <c r="L19" s="359">
        <v>48</v>
      </c>
      <c r="M19" s="359">
        <v>16</v>
      </c>
      <c r="N19" s="359">
        <v>54</v>
      </c>
      <c r="O19" s="359">
        <v>30</v>
      </c>
      <c r="P19" s="84"/>
      <c r="Q19" s="112">
        <v>0.97</v>
      </c>
      <c r="R19" s="51"/>
      <c r="S19" s="51"/>
      <c r="T19" s="51"/>
      <c r="U19" s="51"/>
    </row>
    <row r="20" spans="1:21">
      <c r="A20" s="52" t="s">
        <v>13</v>
      </c>
      <c r="B20" s="111">
        <v>42</v>
      </c>
      <c r="C20" s="359">
        <v>18</v>
      </c>
      <c r="D20" s="359">
        <v>63</v>
      </c>
      <c r="E20" s="359">
        <v>19</v>
      </c>
      <c r="F20" s="359"/>
      <c r="G20" s="359">
        <v>41</v>
      </c>
      <c r="H20" s="359">
        <v>19</v>
      </c>
      <c r="I20" s="359">
        <v>65</v>
      </c>
      <c r="J20" s="359">
        <v>16</v>
      </c>
      <c r="K20" s="359"/>
      <c r="L20" s="359">
        <v>43</v>
      </c>
      <c r="M20" s="359">
        <v>17</v>
      </c>
      <c r="N20" s="359">
        <v>60</v>
      </c>
      <c r="O20" s="359">
        <v>23</v>
      </c>
      <c r="P20" s="84"/>
      <c r="Q20" s="112">
        <v>0.96</v>
      </c>
      <c r="R20" s="51"/>
      <c r="S20" s="51"/>
      <c r="T20" s="51"/>
      <c r="U20" s="51"/>
    </row>
    <row r="21" spans="1:21">
      <c r="A21" s="52" t="s">
        <v>14</v>
      </c>
      <c r="B21" s="111">
        <v>43</v>
      </c>
      <c r="C21" s="359">
        <v>17</v>
      </c>
      <c r="D21" s="359">
        <v>61</v>
      </c>
      <c r="E21" s="359">
        <v>21</v>
      </c>
      <c r="F21" s="359"/>
      <c r="G21" s="359">
        <v>42</v>
      </c>
      <c r="H21" s="359">
        <v>19</v>
      </c>
      <c r="I21" s="359">
        <v>64</v>
      </c>
      <c r="J21" s="359">
        <v>18</v>
      </c>
      <c r="K21" s="359"/>
      <c r="L21" s="359">
        <v>43</v>
      </c>
      <c r="M21" s="359">
        <v>16</v>
      </c>
      <c r="N21" s="359">
        <v>59</v>
      </c>
      <c r="O21" s="359">
        <v>24</v>
      </c>
      <c r="P21" s="84"/>
      <c r="Q21" s="112">
        <v>0.94</v>
      </c>
      <c r="R21" s="51"/>
      <c r="S21" s="51"/>
      <c r="T21" s="51"/>
      <c r="U21" s="51"/>
    </row>
    <row r="22" spans="1:21" ht="23.25" customHeight="1">
      <c r="A22" s="52" t="s">
        <v>15</v>
      </c>
      <c r="B22" s="111">
        <v>35</v>
      </c>
      <c r="C22" s="359">
        <v>16</v>
      </c>
      <c r="D22" s="359">
        <v>69</v>
      </c>
      <c r="E22" s="359">
        <v>15</v>
      </c>
      <c r="F22" s="359"/>
      <c r="G22" s="359">
        <v>34</v>
      </c>
      <c r="H22" s="359">
        <v>17</v>
      </c>
      <c r="I22" s="359">
        <v>71</v>
      </c>
      <c r="J22" s="359">
        <v>12</v>
      </c>
      <c r="K22" s="359"/>
      <c r="L22" s="359">
        <v>37</v>
      </c>
      <c r="M22" s="359">
        <v>15</v>
      </c>
      <c r="N22" s="359">
        <v>66</v>
      </c>
      <c r="O22" s="359">
        <v>18</v>
      </c>
      <c r="P22" s="84"/>
      <c r="Q22" s="112">
        <v>0.94</v>
      </c>
      <c r="R22" s="51"/>
      <c r="S22" s="51"/>
      <c r="T22" s="51"/>
      <c r="U22" s="51"/>
    </row>
    <row r="23" spans="1:21">
      <c r="A23" s="52" t="s">
        <v>16</v>
      </c>
      <c r="B23" s="111">
        <v>45</v>
      </c>
      <c r="C23" s="359">
        <v>17</v>
      </c>
      <c r="D23" s="359">
        <v>60</v>
      </c>
      <c r="E23" s="359">
        <v>23</v>
      </c>
      <c r="F23" s="359"/>
      <c r="G23" s="359">
        <v>44</v>
      </c>
      <c r="H23" s="359">
        <v>18</v>
      </c>
      <c r="I23" s="359">
        <v>63</v>
      </c>
      <c r="J23" s="359">
        <v>19</v>
      </c>
      <c r="K23" s="359"/>
      <c r="L23" s="359">
        <v>46</v>
      </c>
      <c r="M23" s="359">
        <v>16</v>
      </c>
      <c r="N23" s="359">
        <v>58</v>
      </c>
      <c r="O23" s="359">
        <v>26</v>
      </c>
      <c r="P23" s="84"/>
      <c r="Q23" s="112">
        <v>0.96</v>
      </c>
      <c r="R23" s="51"/>
      <c r="S23" s="51"/>
      <c r="T23" s="51"/>
      <c r="U23" s="51"/>
    </row>
    <row r="24" spans="1:21">
      <c r="A24" s="52" t="s">
        <v>17</v>
      </c>
      <c r="B24" s="111">
        <v>44</v>
      </c>
      <c r="C24" s="359">
        <v>16</v>
      </c>
      <c r="D24" s="359">
        <v>62</v>
      </c>
      <c r="E24" s="359">
        <v>22</v>
      </c>
      <c r="F24" s="359"/>
      <c r="G24" s="359">
        <v>43</v>
      </c>
      <c r="H24" s="359">
        <v>18</v>
      </c>
      <c r="I24" s="359">
        <v>65</v>
      </c>
      <c r="J24" s="359">
        <v>17</v>
      </c>
      <c r="K24" s="359"/>
      <c r="L24" s="359">
        <v>45</v>
      </c>
      <c r="M24" s="359">
        <v>15</v>
      </c>
      <c r="N24" s="359">
        <v>59</v>
      </c>
      <c r="O24" s="359">
        <v>25</v>
      </c>
      <c r="P24" s="84"/>
      <c r="Q24" s="112">
        <v>0.91</v>
      </c>
      <c r="R24" s="51"/>
      <c r="S24" s="51"/>
      <c r="T24" s="51"/>
      <c r="U24" s="51"/>
    </row>
    <row r="25" spans="1:21">
      <c r="A25" s="52" t="s">
        <v>18</v>
      </c>
      <c r="B25" s="111">
        <v>42</v>
      </c>
      <c r="C25" s="359">
        <v>19</v>
      </c>
      <c r="D25" s="359">
        <v>61</v>
      </c>
      <c r="E25" s="359">
        <v>20</v>
      </c>
      <c r="F25" s="359"/>
      <c r="G25" s="359">
        <v>41</v>
      </c>
      <c r="H25" s="359">
        <v>20</v>
      </c>
      <c r="I25" s="359">
        <v>63</v>
      </c>
      <c r="J25" s="359">
        <v>17</v>
      </c>
      <c r="K25" s="359"/>
      <c r="L25" s="359">
        <v>43</v>
      </c>
      <c r="M25" s="359">
        <v>18</v>
      </c>
      <c r="N25" s="359">
        <v>59</v>
      </c>
      <c r="O25" s="359">
        <v>23</v>
      </c>
      <c r="P25" s="84"/>
      <c r="Q25" s="112">
        <v>0.93</v>
      </c>
      <c r="R25" s="51"/>
      <c r="S25" s="51"/>
      <c r="T25" s="51"/>
      <c r="U25" s="51"/>
    </row>
    <row r="26" spans="1:21">
      <c r="A26" s="52" t="s">
        <v>19</v>
      </c>
      <c r="B26" s="111">
        <v>43</v>
      </c>
      <c r="C26" s="359">
        <v>18</v>
      </c>
      <c r="D26" s="359">
        <v>61</v>
      </c>
      <c r="E26" s="359">
        <v>22</v>
      </c>
      <c r="F26" s="359"/>
      <c r="G26" s="359">
        <v>42</v>
      </c>
      <c r="H26" s="359">
        <v>18</v>
      </c>
      <c r="I26" s="359">
        <v>63</v>
      </c>
      <c r="J26" s="359">
        <v>18</v>
      </c>
      <c r="K26" s="359"/>
      <c r="L26" s="359">
        <v>44</v>
      </c>
      <c r="M26" s="359">
        <v>17</v>
      </c>
      <c r="N26" s="359">
        <v>58</v>
      </c>
      <c r="O26" s="359">
        <v>25</v>
      </c>
      <c r="P26" s="84"/>
      <c r="Q26" s="112">
        <v>0.97</v>
      </c>
      <c r="R26" s="51"/>
      <c r="S26" s="51"/>
      <c r="T26" s="51"/>
      <c r="U26" s="51"/>
    </row>
    <row r="27" spans="1:21" ht="23.25" customHeight="1">
      <c r="A27" s="52" t="s">
        <v>20</v>
      </c>
      <c r="B27" s="111">
        <v>44</v>
      </c>
      <c r="C27" s="359">
        <v>17</v>
      </c>
      <c r="D27" s="359">
        <v>60</v>
      </c>
      <c r="E27" s="359">
        <v>23</v>
      </c>
      <c r="F27" s="359"/>
      <c r="G27" s="359">
        <v>43</v>
      </c>
      <c r="H27" s="359">
        <v>18</v>
      </c>
      <c r="I27" s="359">
        <v>62</v>
      </c>
      <c r="J27" s="359">
        <v>19</v>
      </c>
      <c r="K27" s="359"/>
      <c r="L27" s="359">
        <v>45</v>
      </c>
      <c r="M27" s="359">
        <v>16</v>
      </c>
      <c r="N27" s="359">
        <v>58</v>
      </c>
      <c r="O27" s="359">
        <v>26</v>
      </c>
      <c r="P27" s="84"/>
      <c r="Q27" s="112">
        <v>0.91</v>
      </c>
      <c r="R27" s="51"/>
      <c r="S27" s="51"/>
      <c r="T27" s="51"/>
      <c r="U27" s="51"/>
    </row>
    <row r="28" spans="1:21">
      <c r="A28" s="52" t="s">
        <v>21</v>
      </c>
      <c r="B28" s="111">
        <v>40</v>
      </c>
      <c r="C28" s="359">
        <v>19</v>
      </c>
      <c r="D28" s="359">
        <v>63</v>
      </c>
      <c r="E28" s="359">
        <v>18</v>
      </c>
      <c r="F28" s="359"/>
      <c r="G28" s="359">
        <v>39</v>
      </c>
      <c r="H28" s="359">
        <v>20</v>
      </c>
      <c r="I28" s="359">
        <v>66</v>
      </c>
      <c r="J28" s="359">
        <v>15</v>
      </c>
      <c r="K28" s="359"/>
      <c r="L28" s="359">
        <v>42</v>
      </c>
      <c r="M28" s="359">
        <v>18</v>
      </c>
      <c r="N28" s="359">
        <v>61</v>
      </c>
      <c r="O28" s="359">
        <v>21</v>
      </c>
      <c r="P28" s="84"/>
      <c r="Q28" s="112">
        <v>0.94</v>
      </c>
      <c r="R28" s="51"/>
      <c r="S28" s="51"/>
      <c r="T28" s="51"/>
      <c r="U28" s="51"/>
    </row>
    <row r="29" spans="1:21">
      <c r="A29" s="52" t="s">
        <v>82</v>
      </c>
      <c r="B29" s="111">
        <v>46</v>
      </c>
      <c r="C29" s="359">
        <v>16</v>
      </c>
      <c r="D29" s="359">
        <v>60</v>
      </c>
      <c r="E29" s="359">
        <v>24</v>
      </c>
      <c r="F29" s="359"/>
      <c r="G29" s="359">
        <v>45</v>
      </c>
      <c r="H29" s="359">
        <v>17</v>
      </c>
      <c r="I29" s="359">
        <v>63</v>
      </c>
      <c r="J29" s="359">
        <v>21</v>
      </c>
      <c r="K29" s="359"/>
      <c r="L29" s="359">
        <v>46</v>
      </c>
      <c r="M29" s="359">
        <v>16</v>
      </c>
      <c r="N29" s="359">
        <v>57</v>
      </c>
      <c r="O29" s="359">
        <v>27</v>
      </c>
      <c r="P29" s="84"/>
      <c r="Q29" s="112">
        <v>0.99</v>
      </c>
      <c r="R29" s="51"/>
      <c r="S29" s="51"/>
      <c r="T29" s="51"/>
      <c r="U29" s="51"/>
    </row>
    <row r="30" spans="1:21">
      <c r="A30" s="52" t="s">
        <v>23</v>
      </c>
      <c r="B30" s="111">
        <v>45</v>
      </c>
      <c r="C30" s="359">
        <v>16</v>
      </c>
      <c r="D30" s="359">
        <v>60</v>
      </c>
      <c r="E30" s="359">
        <v>24</v>
      </c>
      <c r="F30" s="359"/>
      <c r="G30" s="359">
        <v>44</v>
      </c>
      <c r="H30" s="359">
        <v>17</v>
      </c>
      <c r="I30" s="359">
        <v>63</v>
      </c>
      <c r="J30" s="359">
        <v>20</v>
      </c>
      <c r="K30" s="359"/>
      <c r="L30" s="359">
        <v>46</v>
      </c>
      <c r="M30" s="359">
        <v>16</v>
      </c>
      <c r="N30" s="359">
        <v>57</v>
      </c>
      <c r="O30" s="359">
        <v>27</v>
      </c>
      <c r="P30" s="84"/>
      <c r="Q30" s="112">
        <v>0.95</v>
      </c>
      <c r="R30" s="51"/>
      <c r="S30" s="51"/>
      <c r="T30" s="51"/>
      <c r="U30" s="51"/>
    </row>
    <row r="31" spans="1:21">
      <c r="A31" s="52" t="s">
        <v>24</v>
      </c>
      <c r="B31" s="111">
        <v>43</v>
      </c>
      <c r="C31" s="359">
        <v>17</v>
      </c>
      <c r="D31" s="359">
        <v>63</v>
      </c>
      <c r="E31" s="359">
        <v>20</v>
      </c>
      <c r="F31" s="359"/>
      <c r="G31" s="359">
        <v>41</v>
      </c>
      <c r="H31" s="359">
        <v>18</v>
      </c>
      <c r="I31" s="359">
        <v>65</v>
      </c>
      <c r="J31" s="359">
        <v>17</v>
      </c>
      <c r="K31" s="359"/>
      <c r="L31" s="359">
        <v>44</v>
      </c>
      <c r="M31" s="359">
        <v>16</v>
      </c>
      <c r="N31" s="359">
        <v>61</v>
      </c>
      <c r="O31" s="359">
        <v>23</v>
      </c>
      <c r="P31" s="84"/>
      <c r="Q31" s="112">
        <v>0.93</v>
      </c>
      <c r="R31" s="51"/>
      <c r="S31" s="51"/>
      <c r="T31" s="51"/>
      <c r="U31" s="51"/>
    </row>
    <row r="32" spans="1:21" ht="23.25" customHeight="1">
      <c r="A32" s="52" t="s">
        <v>25</v>
      </c>
      <c r="B32" s="111">
        <v>47</v>
      </c>
      <c r="C32" s="359">
        <v>17</v>
      </c>
      <c r="D32" s="359">
        <v>58</v>
      </c>
      <c r="E32" s="359">
        <v>25</v>
      </c>
      <c r="F32" s="359"/>
      <c r="G32" s="359">
        <v>46</v>
      </c>
      <c r="H32" s="359">
        <v>18</v>
      </c>
      <c r="I32" s="359">
        <v>61</v>
      </c>
      <c r="J32" s="359">
        <v>22</v>
      </c>
      <c r="K32" s="359"/>
      <c r="L32" s="359">
        <v>47</v>
      </c>
      <c r="M32" s="359">
        <v>16</v>
      </c>
      <c r="N32" s="359">
        <v>56</v>
      </c>
      <c r="O32" s="359">
        <v>28</v>
      </c>
      <c r="P32" s="63"/>
      <c r="Q32" s="112">
        <v>0.94</v>
      </c>
    </row>
    <row r="33" spans="1:17">
      <c r="A33" s="52" t="s">
        <v>83</v>
      </c>
      <c r="B33" s="111">
        <v>42</v>
      </c>
      <c r="C33" s="359">
        <v>19</v>
      </c>
      <c r="D33" s="359">
        <v>61</v>
      </c>
      <c r="E33" s="359">
        <v>20</v>
      </c>
      <c r="F33" s="359"/>
      <c r="G33" s="359">
        <v>41</v>
      </c>
      <c r="H33" s="359">
        <v>19</v>
      </c>
      <c r="I33" s="359">
        <v>64</v>
      </c>
      <c r="J33" s="359">
        <v>17</v>
      </c>
      <c r="K33" s="359"/>
      <c r="L33" s="359">
        <v>43</v>
      </c>
      <c r="M33" s="359">
        <v>18</v>
      </c>
      <c r="N33" s="359">
        <v>59</v>
      </c>
      <c r="O33" s="359">
        <v>23</v>
      </c>
      <c r="P33" s="63"/>
      <c r="Q33" s="112">
        <v>1.03</v>
      </c>
    </row>
    <row r="34" spans="1:17">
      <c r="A34" s="52" t="s">
        <v>27</v>
      </c>
      <c r="B34" s="111">
        <v>47</v>
      </c>
      <c r="C34" s="359">
        <v>16</v>
      </c>
      <c r="D34" s="359">
        <v>59</v>
      </c>
      <c r="E34" s="359">
        <v>26</v>
      </c>
      <c r="F34" s="359"/>
      <c r="G34" s="359">
        <v>46</v>
      </c>
      <c r="H34" s="359">
        <v>17</v>
      </c>
      <c r="I34" s="359">
        <v>61</v>
      </c>
      <c r="J34" s="359">
        <v>22</v>
      </c>
      <c r="K34" s="359"/>
      <c r="L34" s="359">
        <v>48</v>
      </c>
      <c r="M34" s="359">
        <v>15</v>
      </c>
      <c r="N34" s="359">
        <v>56</v>
      </c>
      <c r="O34" s="359">
        <v>29</v>
      </c>
      <c r="P34" s="63"/>
      <c r="Q34" s="112">
        <v>0.91</v>
      </c>
    </row>
    <row r="35" spans="1:17">
      <c r="A35" s="52" t="s">
        <v>28</v>
      </c>
      <c r="B35" s="111">
        <v>43</v>
      </c>
      <c r="C35" s="359">
        <v>17</v>
      </c>
      <c r="D35" s="359">
        <v>63</v>
      </c>
      <c r="E35" s="359">
        <v>20</v>
      </c>
      <c r="F35" s="359"/>
      <c r="G35" s="359">
        <v>42</v>
      </c>
      <c r="H35" s="359">
        <v>18</v>
      </c>
      <c r="I35" s="359">
        <v>65</v>
      </c>
      <c r="J35" s="359">
        <v>16</v>
      </c>
      <c r="K35" s="359"/>
      <c r="L35" s="359">
        <v>44</v>
      </c>
      <c r="M35" s="359">
        <v>17</v>
      </c>
      <c r="N35" s="359">
        <v>60</v>
      </c>
      <c r="O35" s="359">
        <v>23</v>
      </c>
      <c r="P35" s="63"/>
      <c r="Q35" s="112">
        <v>0.93</v>
      </c>
    </row>
    <row r="36" spans="1:17">
      <c r="A36" s="52" t="s">
        <v>29</v>
      </c>
      <c r="B36" s="111">
        <v>42</v>
      </c>
      <c r="C36" s="359">
        <v>17</v>
      </c>
      <c r="D36" s="359">
        <v>63</v>
      </c>
      <c r="E36" s="359">
        <v>20</v>
      </c>
      <c r="F36" s="359"/>
      <c r="G36" s="359">
        <v>41</v>
      </c>
      <c r="H36" s="359">
        <v>18</v>
      </c>
      <c r="I36" s="359">
        <v>65</v>
      </c>
      <c r="J36" s="359">
        <v>17</v>
      </c>
      <c r="K36" s="359"/>
      <c r="L36" s="359">
        <v>42</v>
      </c>
      <c r="M36" s="359">
        <v>16</v>
      </c>
      <c r="N36" s="359">
        <v>61</v>
      </c>
      <c r="O36" s="359">
        <v>23</v>
      </c>
      <c r="P36" s="63"/>
      <c r="Q36" s="112">
        <v>0.92</v>
      </c>
    </row>
    <row r="37" spans="1:17" ht="23.25" customHeight="1">
      <c r="A37" s="52" t="s">
        <v>30</v>
      </c>
      <c r="B37" s="111">
        <v>42</v>
      </c>
      <c r="C37" s="359">
        <v>17</v>
      </c>
      <c r="D37" s="359">
        <v>63</v>
      </c>
      <c r="E37" s="359">
        <v>19</v>
      </c>
      <c r="F37" s="359"/>
      <c r="G37" s="359">
        <v>41</v>
      </c>
      <c r="H37" s="359">
        <v>19</v>
      </c>
      <c r="I37" s="359">
        <v>66</v>
      </c>
      <c r="J37" s="359">
        <v>16</v>
      </c>
      <c r="K37" s="359"/>
      <c r="L37" s="359">
        <v>44</v>
      </c>
      <c r="M37" s="359">
        <v>16</v>
      </c>
      <c r="N37" s="359">
        <v>61</v>
      </c>
      <c r="O37" s="359">
        <v>23</v>
      </c>
      <c r="P37" s="63"/>
      <c r="Q37" s="112">
        <v>0.91</v>
      </c>
    </row>
    <row r="38" spans="1:17">
      <c r="A38" s="52" t="s">
        <v>31</v>
      </c>
      <c r="B38" s="111">
        <v>40</v>
      </c>
      <c r="C38" s="359">
        <v>20</v>
      </c>
      <c r="D38" s="359">
        <v>63</v>
      </c>
      <c r="E38" s="359">
        <v>17</v>
      </c>
      <c r="F38" s="359"/>
      <c r="G38" s="359">
        <v>39</v>
      </c>
      <c r="H38" s="359">
        <v>21</v>
      </c>
      <c r="I38" s="359">
        <v>65</v>
      </c>
      <c r="J38" s="359">
        <v>14</v>
      </c>
      <c r="K38" s="359"/>
      <c r="L38" s="359">
        <v>41</v>
      </c>
      <c r="M38" s="359">
        <v>19</v>
      </c>
      <c r="N38" s="359">
        <v>62</v>
      </c>
      <c r="O38" s="359">
        <v>20</v>
      </c>
      <c r="P38" s="63"/>
      <c r="Q38" s="112">
        <v>0.96</v>
      </c>
    </row>
    <row r="39" spans="1:17" ht="15.75" customHeight="1">
      <c r="A39" s="52"/>
      <c r="B39" s="111"/>
      <c r="C39" s="359"/>
      <c r="D39" s="359"/>
      <c r="E39" s="359"/>
      <c r="F39" s="359"/>
      <c r="G39" s="359"/>
      <c r="H39" s="359"/>
      <c r="I39" s="359"/>
      <c r="J39" s="359"/>
      <c r="K39" s="359"/>
      <c r="L39" s="359"/>
      <c r="M39" s="359"/>
      <c r="N39" s="359"/>
      <c r="O39" s="359"/>
      <c r="P39" s="63"/>
      <c r="Q39" s="114"/>
    </row>
    <row r="40" spans="1:17" ht="15.75">
      <c r="A40" s="231" t="s">
        <v>191</v>
      </c>
      <c r="B40" s="111"/>
      <c r="C40" s="359"/>
      <c r="D40" s="359"/>
      <c r="E40" s="359"/>
      <c r="F40" s="359"/>
      <c r="G40" s="359"/>
      <c r="H40" s="359"/>
      <c r="I40" s="359"/>
      <c r="J40" s="359"/>
      <c r="K40" s="359"/>
      <c r="L40" s="359"/>
      <c r="M40" s="359"/>
      <c r="N40" s="359"/>
      <c r="O40" s="359"/>
      <c r="P40" s="63"/>
      <c r="Q40" s="114"/>
    </row>
    <row r="41" spans="1:17">
      <c r="A41" s="56" t="s">
        <v>85</v>
      </c>
      <c r="B41" s="111">
        <v>45</v>
      </c>
      <c r="C41" s="359">
        <v>17</v>
      </c>
      <c r="D41" s="359">
        <v>60</v>
      </c>
      <c r="E41" s="359">
        <v>23</v>
      </c>
      <c r="F41" s="359"/>
      <c r="G41" s="359">
        <v>44</v>
      </c>
      <c r="H41" s="359">
        <v>18</v>
      </c>
      <c r="I41" s="359">
        <v>63</v>
      </c>
      <c r="J41" s="359">
        <v>20</v>
      </c>
      <c r="K41" s="359"/>
      <c r="L41" s="359">
        <v>46</v>
      </c>
      <c r="M41" s="359">
        <v>16</v>
      </c>
      <c r="N41" s="359">
        <v>58</v>
      </c>
      <c r="O41" s="359">
        <v>26</v>
      </c>
      <c r="P41" s="83"/>
      <c r="Q41" s="113">
        <v>0.92</v>
      </c>
    </row>
    <row r="42" spans="1:17">
      <c r="A42" s="56" t="s">
        <v>86</v>
      </c>
      <c r="B42" s="111">
        <v>47</v>
      </c>
      <c r="C42" s="359">
        <v>17</v>
      </c>
      <c r="D42" s="359">
        <v>58</v>
      </c>
      <c r="E42" s="359">
        <v>25</v>
      </c>
      <c r="F42" s="359"/>
      <c r="G42" s="359">
        <v>46</v>
      </c>
      <c r="H42" s="359">
        <v>18</v>
      </c>
      <c r="I42" s="359">
        <v>61</v>
      </c>
      <c r="J42" s="359">
        <v>22</v>
      </c>
      <c r="K42" s="359"/>
      <c r="L42" s="359">
        <v>47</v>
      </c>
      <c r="M42" s="359">
        <v>16</v>
      </c>
      <c r="N42" s="359">
        <v>56</v>
      </c>
      <c r="O42" s="359">
        <v>28</v>
      </c>
      <c r="P42" s="83"/>
      <c r="Q42" s="113">
        <v>0.94</v>
      </c>
    </row>
    <row r="43" spans="1:17">
      <c r="A43" s="56" t="s">
        <v>5</v>
      </c>
      <c r="B43" s="111">
        <v>47</v>
      </c>
      <c r="C43" s="359">
        <v>16</v>
      </c>
      <c r="D43" s="359">
        <v>58</v>
      </c>
      <c r="E43" s="359">
        <v>26</v>
      </c>
      <c r="F43" s="359"/>
      <c r="G43" s="359">
        <v>46</v>
      </c>
      <c r="H43" s="359">
        <v>17</v>
      </c>
      <c r="I43" s="359">
        <v>60</v>
      </c>
      <c r="J43" s="359">
        <v>23</v>
      </c>
      <c r="K43" s="359"/>
      <c r="L43" s="359">
        <v>48</v>
      </c>
      <c r="M43" s="359">
        <v>15</v>
      </c>
      <c r="N43" s="359">
        <v>56</v>
      </c>
      <c r="O43" s="359">
        <v>29</v>
      </c>
      <c r="P43" s="83"/>
      <c r="Q43" s="113">
        <v>0.94</v>
      </c>
    </row>
    <row r="44" spans="1:17">
      <c r="A44" s="56" t="s">
        <v>14</v>
      </c>
      <c r="B44" s="111">
        <v>43</v>
      </c>
      <c r="C44" s="359">
        <v>17</v>
      </c>
      <c r="D44" s="359">
        <v>61</v>
      </c>
      <c r="E44" s="359">
        <v>21</v>
      </c>
      <c r="F44" s="359"/>
      <c r="G44" s="359">
        <v>42</v>
      </c>
      <c r="H44" s="359">
        <v>19</v>
      </c>
      <c r="I44" s="359">
        <v>64</v>
      </c>
      <c r="J44" s="359">
        <v>18</v>
      </c>
      <c r="K44" s="359"/>
      <c r="L44" s="359">
        <v>43</v>
      </c>
      <c r="M44" s="359">
        <v>16</v>
      </c>
      <c r="N44" s="359">
        <v>59</v>
      </c>
      <c r="O44" s="359">
        <v>24</v>
      </c>
      <c r="P44" s="83"/>
      <c r="Q44" s="113">
        <v>0.94</v>
      </c>
    </row>
    <row r="45" spans="1:17" ht="23.25" customHeight="1">
      <c r="A45" s="56" t="s">
        <v>87</v>
      </c>
      <c r="B45" s="111">
        <v>42</v>
      </c>
      <c r="C45" s="359">
        <v>18</v>
      </c>
      <c r="D45" s="359">
        <v>63</v>
      </c>
      <c r="E45" s="359">
        <v>20</v>
      </c>
      <c r="F45" s="359"/>
      <c r="G45" s="359">
        <v>41</v>
      </c>
      <c r="H45" s="359">
        <v>18</v>
      </c>
      <c r="I45" s="359">
        <v>65</v>
      </c>
      <c r="J45" s="359">
        <v>17</v>
      </c>
      <c r="K45" s="359"/>
      <c r="L45" s="359">
        <v>43</v>
      </c>
      <c r="M45" s="359">
        <v>17</v>
      </c>
      <c r="N45" s="359">
        <v>60</v>
      </c>
      <c r="O45" s="359">
        <v>23</v>
      </c>
      <c r="P45" s="83"/>
      <c r="Q45" s="113">
        <v>0.95</v>
      </c>
    </row>
    <row r="46" spans="1:17">
      <c r="A46" s="56" t="s">
        <v>88</v>
      </c>
      <c r="B46" s="111">
        <v>40</v>
      </c>
      <c r="C46" s="359">
        <v>17</v>
      </c>
      <c r="D46" s="359">
        <v>65</v>
      </c>
      <c r="E46" s="359">
        <v>19</v>
      </c>
      <c r="F46" s="359"/>
      <c r="G46" s="359">
        <v>39</v>
      </c>
      <c r="H46" s="359">
        <v>18</v>
      </c>
      <c r="I46" s="359">
        <v>67</v>
      </c>
      <c r="J46" s="359">
        <v>15</v>
      </c>
      <c r="K46" s="359"/>
      <c r="L46" s="359">
        <v>41</v>
      </c>
      <c r="M46" s="359">
        <v>16</v>
      </c>
      <c r="N46" s="359">
        <v>62</v>
      </c>
      <c r="O46" s="359">
        <v>22</v>
      </c>
      <c r="P46" s="83"/>
      <c r="Q46" s="113">
        <v>0.98</v>
      </c>
    </row>
    <row r="47" spans="1:17">
      <c r="A47" s="56" t="s">
        <v>89</v>
      </c>
      <c r="B47" s="111">
        <v>39</v>
      </c>
      <c r="C47" s="359">
        <v>17</v>
      </c>
      <c r="D47" s="359">
        <v>65</v>
      </c>
      <c r="E47" s="359">
        <v>18</v>
      </c>
      <c r="F47" s="359"/>
      <c r="G47" s="359">
        <v>38</v>
      </c>
      <c r="H47" s="359">
        <v>18</v>
      </c>
      <c r="I47" s="359">
        <v>68</v>
      </c>
      <c r="J47" s="359">
        <v>14</v>
      </c>
      <c r="K47" s="359"/>
      <c r="L47" s="359">
        <v>41</v>
      </c>
      <c r="M47" s="359">
        <v>16</v>
      </c>
      <c r="N47" s="359">
        <v>63</v>
      </c>
      <c r="O47" s="359">
        <v>21</v>
      </c>
      <c r="P47" s="83"/>
      <c r="Q47" s="113">
        <v>0.93</v>
      </c>
    </row>
    <row r="48" spans="1:17">
      <c r="A48" s="56" t="s">
        <v>16</v>
      </c>
      <c r="B48" s="111">
        <v>46</v>
      </c>
      <c r="C48" s="359">
        <v>17</v>
      </c>
      <c r="D48" s="359">
        <v>60</v>
      </c>
      <c r="E48" s="359">
        <v>24</v>
      </c>
      <c r="F48" s="359"/>
      <c r="G48" s="359">
        <v>44</v>
      </c>
      <c r="H48" s="359">
        <v>17</v>
      </c>
      <c r="I48" s="359">
        <v>63</v>
      </c>
      <c r="J48" s="359">
        <v>20</v>
      </c>
      <c r="K48" s="359"/>
      <c r="L48" s="359">
        <v>47</v>
      </c>
      <c r="M48" s="359">
        <v>16</v>
      </c>
      <c r="N48" s="359">
        <v>57</v>
      </c>
      <c r="O48" s="359">
        <v>27</v>
      </c>
      <c r="P48" s="83"/>
      <c r="Q48" s="113">
        <v>0.96</v>
      </c>
    </row>
    <row r="49" spans="1:17">
      <c r="A49" s="56" t="s">
        <v>90</v>
      </c>
      <c r="B49" s="111">
        <v>42</v>
      </c>
      <c r="C49" s="359">
        <v>18</v>
      </c>
      <c r="D49" s="359">
        <v>63</v>
      </c>
      <c r="E49" s="359">
        <v>19</v>
      </c>
      <c r="F49" s="359"/>
      <c r="G49" s="359">
        <v>40</v>
      </c>
      <c r="H49" s="359">
        <v>19</v>
      </c>
      <c r="I49" s="359">
        <v>65</v>
      </c>
      <c r="J49" s="359">
        <v>15</v>
      </c>
      <c r="K49" s="359"/>
      <c r="L49" s="359">
        <v>43</v>
      </c>
      <c r="M49" s="359">
        <v>17</v>
      </c>
      <c r="N49" s="359">
        <v>61</v>
      </c>
      <c r="O49" s="359">
        <v>22</v>
      </c>
      <c r="P49" s="83"/>
      <c r="Q49" s="113">
        <v>0.93</v>
      </c>
    </row>
    <row r="50" spans="1:17" ht="22.5" customHeight="1">
      <c r="A50" s="56" t="s">
        <v>91</v>
      </c>
      <c r="B50" s="111">
        <v>38</v>
      </c>
      <c r="C50" s="359">
        <v>17</v>
      </c>
      <c r="D50" s="359">
        <v>66</v>
      </c>
      <c r="E50" s="359">
        <v>17</v>
      </c>
      <c r="F50" s="359"/>
      <c r="G50" s="359">
        <v>37</v>
      </c>
      <c r="H50" s="359">
        <v>18</v>
      </c>
      <c r="I50" s="359">
        <v>68</v>
      </c>
      <c r="J50" s="359">
        <v>14</v>
      </c>
      <c r="K50" s="359"/>
      <c r="L50" s="359">
        <v>39</v>
      </c>
      <c r="M50" s="359">
        <v>16</v>
      </c>
      <c r="N50" s="359">
        <v>64</v>
      </c>
      <c r="O50" s="359">
        <v>20</v>
      </c>
      <c r="P50" s="83"/>
      <c r="Q50" s="113">
        <v>0.95</v>
      </c>
    </row>
    <row r="51" spans="1:17">
      <c r="A51" s="56" t="s">
        <v>92</v>
      </c>
      <c r="B51" s="111">
        <v>46</v>
      </c>
      <c r="C51" s="359">
        <v>16</v>
      </c>
      <c r="D51" s="359">
        <v>60</v>
      </c>
      <c r="E51" s="359">
        <v>24</v>
      </c>
      <c r="F51" s="359"/>
      <c r="G51" s="359">
        <v>45</v>
      </c>
      <c r="H51" s="359">
        <v>17</v>
      </c>
      <c r="I51" s="359">
        <v>63</v>
      </c>
      <c r="J51" s="359">
        <v>21</v>
      </c>
      <c r="K51" s="359"/>
      <c r="L51" s="359">
        <v>46</v>
      </c>
      <c r="M51" s="359">
        <v>16</v>
      </c>
      <c r="N51" s="359">
        <v>57</v>
      </c>
      <c r="O51" s="359">
        <v>27</v>
      </c>
      <c r="P51" s="83"/>
      <c r="Q51" s="113">
        <v>0.99</v>
      </c>
    </row>
    <row r="52" spans="1:17">
      <c r="A52" s="56" t="s">
        <v>26</v>
      </c>
      <c r="B52" s="111">
        <v>42</v>
      </c>
      <c r="C52" s="359">
        <v>19</v>
      </c>
      <c r="D52" s="359">
        <v>61</v>
      </c>
      <c r="E52" s="359">
        <v>20</v>
      </c>
      <c r="F52" s="359"/>
      <c r="G52" s="359">
        <v>41</v>
      </c>
      <c r="H52" s="359">
        <v>19</v>
      </c>
      <c r="I52" s="359">
        <v>64</v>
      </c>
      <c r="J52" s="359">
        <v>17</v>
      </c>
      <c r="K52" s="359"/>
      <c r="L52" s="359">
        <v>43</v>
      </c>
      <c r="M52" s="359">
        <v>18</v>
      </c>
      <c r="N52" s="359">
        <v>59</v>
      </c>
      <c r="O52" s="359">
        <v>23</v>
      </c>
      <c r="P52" s="83"/>
      <c r="Q52" s="113">
        <v>1.03</v>
      </c>
    </row>
    <row r="53" spans="1:17">
      <c r="A53" s="56" t="s">
        <v>93</v>
      </c>
      <c r="B53" s="111">
        <v>43</v>
      </c>
      <c r="C53" s="359">
        <v>16</v>
      </c>
      <c r="D53" s="359">
        <v>62</v>
      </c>
      <c r="E53" s="359">
        <v>22</v>
      </c>
      <c r="F53" s="359"/>
      <c r="G53" s="359">
        <v>41</v>
      </c>
      <c r="H53" s="359">
        <v>17</v>
      </c>
      <c r="I53" s="359">
        <v>64</v>
      </c>
      <c r="J53" s="359">
        <v>18</v>
      </c>
      <c r="K53" s="359"/>
      <c r="L53" s="359">
        <v>44</v>
      </c>
      <c r="M53" s="359">
        <v>16</v>
      </c>
      <c r="N53" s="359">
        <v>59</v>
      </c>
      <c r="O53" s="359">
        <v>25</v>
      </c>
      <c r="P53" s="83"/>
      <c r="Q53" s="113">
        <v>0.94</v>
      </c>
    </row>
    <row r="54" spans="1:17" ht="15.75" customHeight="1">
      <c r="A54" s="56" t="s">
        <v>94</v>
      </c>
      <c r="B54" s="111">
        <v>47</v>
      </c>
      <c r="C54" s="359">
        <v>16</v>
      </c>
      <c r="D54" s="359">
        <v>58</v>
      </c>
      <c r="E54" s="359">
        <v>26</v>
      </c>
      <c r="F54" s="359"/>
      <c r="G54" s="359">
        <v>46</v>
      </c>
      <c r="H54" s="359">
        <v>17</v>
      </c>
      <c r="I54" s="359">
        <v>61</v>
      </c>
      <c r="J54" s="359">
        <v>22</v>
      </c>
      <c r="K54" s="359"/>
      <c r="L54" s="359">
        <v>48</v>
      </c>
      <c r="M54" s="359">
        <v>16</v>
      </c>
      <c r="N54" s="359">
        <v>54</v>
      </c>
      <c r="O54" s="359">
        <v>30</v>
      </c>
      <c r="P54" s="83"/>
      <c r="Q54" s="113">
        <v>0.97</v>
      </c>
    </row>
    <row r="55" spans="1:17" ht="11.25" customHeight="1">
      <c r="A55" s="115"/>
      <c r="B55" s="116"/>
      <c r="C55" s="116"/>
      <c r="D55" s="116"/>
      <c r="E55" s="116"/>
      <c r="F55" s="116"/>
      <c r="G55" s="116"/>
      <c r="H55" s="116"/>
      <c r="I55" s="116"/>
      <c r="J55" s="116"/>
      <c r="K55" s="116"/>
      <c r="L55" s="116"/>
      <c r="M55" s="116"/>
      <c r="N55" s="117"/>
      <c r="O55" s="117"/>
      <c r="P55" s="118"/>
      <c r="Q55" s="119"/>
    </row>
    <row r="56" spans="1:17" ht="11.25" customHeight="1">
      <c r="A56" s="120" t="s">
        <v>136</v>
      </c>
      <c r="B56" s="98"/>
      <c r="G56" s="121"/>
      <c r="H56" s="33"/>
      <c r="I56" s="33"/>
      <c r="J56" s="33"/>
      <c r="K56" s="33"/>
      <c r="L56" s="121"/>
      <c r="M56" s="33"/>
      <c r="Q56" s="122"/>
    </row>
    <row r="57" spans="1:17" ht="11.25" customHeight="1">
      <c r="A57" s="361" t="s">
        <v>205</v>
      </c>
      <c r="B57" s="407"/>
      <c r="C57" s="407"/>
      <c r="D57" s="407"/>
      <c r="E57" s="407"/>
      <c r="F57" s="407"/>
      <c r="G57" s="407"/>
      <c r="H57" s="407"/>
      <c r="I57" s="407"/>
      <c r="J57" s="407"/>
      <c r="L57" s="98"/>
      <c r="Q57" s="122"/>
    </row>
    <row r="58" spans="1:17" ht="11.25" customHeight="1">
      <c r="A58" s="364" t="s">
        <v>206</v>
      </c>
      <c r="B58" s="401"/>
      <c r="C58" s="401"/>
      <c r="D58" s="401"/>
      <c r="E58" s="401"/>
      <c r="F58" s="401"/>
      <c r="G58" s="401"/>
      <c r="H58" s="401"/>
      <c r="I58" s="401"/>
      <c r="J58" s="401"/>
      <c r="L58" s="98"/>
      <c r="Q58" s="122"/>
    </row>
    <row r="59" spans="1:17" ht="11.25" customHeight="1">
      <c r="A59" s="401" t="s">
        <v>139</v>
      </c>
      <c r="B59" s="401"/>
      <c r="C59" s="401"/>
      <c r="D59" s="401"/>
      <c r="E59" s="401"/>
      <c r="F59" s="401"/>
      <c r="G59" s="401"/>
      <c r="H59" s="401"/>
      <c r="I59" s="401"/>
      <c r="L59" s="98"/>
      <c r="Q59" s="122"/>
    </row>
    <row r="60" spans="1:17" ht="11.25" customHeight="1">
      <c r="A60" s="364" t="s">
        <v>194</v>
      </c>
      <c r="B60" s="401"/>
      <c r="C60" s="401"/>
      <c r="D60" s="401"/>
      <c r="E60" s="401"/>
      <c r="F60" s="401"/>
      <c r="G60" s="401"/>
      <c r="H60" s="401"/>
      <c r="I60" s="401"/>
      <c r="L60" s="98"/>
      <c r="Q60" s="122"/>
    </row>
    <row r="61" spans="1:17" ht="11.25" customHeight="1"/>
    <row r="62" spans="1:17" ht="11.25" customHeight="1">
      <c r="A62" s="218" t="s">
        <v>185</v>
      </c>
    </row>
    <row r="159" spans="1:94">
      <c r="A159" s="33"/>
      <c r="B159" s="33"/>
      <c r="C159" s="33"/>
      <c r="D159" s="33"/>
      <c r="E159" s="33"/>
      <c r="F159" s="33"/>
      <c r="G159" s="33"/>
      <c r="H159" s="33"/>
      <c r="I159" s="33"/>
      <c r="J159" s="33"/>
      <c r="K159" s="33"/>
      <c r="L159" s="33"/>
      <c r="M159" s="33"/>
      <c r="N159" s="33"/>
      <c r="O159" s="33"/>
      <c r="P159" s="33"/>
      <c r="Q159" s="33"/>
    </row>
    <row r="160" spans="1:94">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row>
    <row r="161" spans="1:94">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row>
    <row r="162" spans="1:94">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row>
    <row r="163" spans="1:94">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row>
    <row r="164" spans="1:9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row>
    <row r="165" spans="1:94">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row>
    <row r="166" spans="1:94">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row>
    <row r="167" spans="1:94">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row>
    <row r="168" spans="1:94">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row>
    <row r="169" spans="1:94">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row>
    <row r="170" spans="1:94">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row>
  </sheetData>
  <mergeCells count="10">
    <mergeCell ref="A60:I60"/>
    <mergeCell ref="Q1:R1"/>
    <mergeCell ref="A59:I59"/>
    <mergeCell ref="A1:G1"/>
    <mergeCell ref="G3:J3"/>
    <mergeCell ref="L3:O3"/>
    <mergeCell ref="B3:E3"/>
    <mergeCell ref="Q3:Q4"/>
    <mergeCell ref="A57:J57"/>
    <mergeCell ref="A58:J58"/>
  </mergeCells>
  <phoneticPr fontId="12" type="noConversion"/>
  <hyperlinks>
    <hyperlink ref="Q1:R1" location="Contents!A1" display="back to contents"/>
  </hyperlinks>
  <pageMargins left="0.75" right="0.75" top="1" bottom="1" header="0.5" footer="0.5"/>
  <pageSetup paperSize="9" scale="46"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CP160"/>
  <sheetViews>
    <sheetView zoomScaleNormal="100" workbookViewId="0">
      <selection sqref="A1:P1"/>
    </sheetView>
  </sheetViews>
  <sheetFormatPr defaultRowHeight="12.75"/>
  <cols>
    <col min="1" max="1" width="11.28515625" style="80" customWidth="1"/>
    <col min="2" max="2" width="10.28515625" style="80" customWidth="1"/>
    <col min="3" max="3" width="5.28515625" style="80" customWidth="1"/>
    <col min="4" max="4" width="10.28515625" style="80" customWidth="1"/>
    <col min="5" max="5" width="6.140625" style="80" bestFit="1" customWidth="1"/>
    <col min="6" max="6" width="10.28515625" style="80" customWidth="1"/>
    <col min="7" max="7" width="5.140625" style="80" customWidth="1"/>
    <col min="8" max="8" width="10.28515625" style="80" customWidth="1"/>
    <col min="9" max="9" width="4.85546875" style="80" customWidth="1"/>
    <col min="10" max="10" width="10.28515625" style="80" customWidth="1"/>
    <col min="11" max="11" width="5" style="80" customWidth="1"/>
    <col min="12" max="12" width="10.28515625" style="80" customWidth="1"/>
    <col min="13" max="13" width="5.28515625" style="80" customWidth="1"/>
    <col min="14" max="14" width="10.28515625" style="80" customWidth="1"/>
    <col min="15" max="15" width="5.28515625" style="80" customWidth="1"/>
    <col min="16" max="16" width="10.28515625" style="80" customWidth="1"/>
    <col min="17" max="17" width="5.28515625" style="80" customWidth="1"/>
    <col min="18" max="18" width="10.28515625" style="80" customWidth="1"/>
    <col min="19" max="19" width="5.7109375" style="80" customWidth="1"/>
    <col min="20" max="20" width="12.42578125" style="80" customWidth="1"/>
    <col min="21" max="21" width="5.42578125" style="80" customWidth="1"/>
    <col min="22" max="16384" width="9.140625" style="80"/>
  </cols>
  <sheetData>
    <row r="1" spans="1:24" ht="18" customHeight="1">
      <c r="A1" s="384" t="s">
        <v>179</v>
      </c>
      <c r="B1" s="384"/>
      <c r="C1" s="384"/>
      <c r="D1" s="384"/>
      <c r="E1" s="384"/>
      <c r="F1" s="384"/>
      <c r="G1" s="384"/>
      <c r="H1" s="384"/>
      <c r="I1" s="384"/>
      <c r="J1" s="384"/>
      <c r="K1" s="384"/>
      <c r="L1" s="384"/>
      <c r="M1" s="384"/>
      <c r="N1" s="384"/>
      <c r="O1" s="384"/>
      <c r="P1" s="384"/>
      <c r="Q1" s="82"/>
      <c r="R1" s="82"/>
      <c r="S1" s="82"/>
      <c r="T1" s="370" t="s">
        <v>142</v>
      </c>
      <c r="U1" s="370"/>
    </row>
    <row r="2" spans="1:24" ht="15.75">
      <c r="A2" s="81"/>
      <c r="B2" s="81"/>
      <c r="C2" s="81"/>
      <c r="D2" s="81"/>
      <c r="E2" s="81"/>
      <c r="F2" s="81"/>
      <c r="G2" s="81"/>
      <c r="H2" s="81"/>
      <c r="I2" s="81"/>
      <c r="J2" s="81"/>
      <c r="K2" s="81"/>
      <c r="L2" s="81"/>
      <c r="M2" s="81"/>
      <c r="N2" s="81"/>
      <c r="O2" s="81"/>
      <c r="P2" s="81"/>
      <c r="Q2" s="82"/>
      <c r="R2" s="82"/>
      <c r="S2" s="82"/>
      <c r="T2" s="37"/>
      <c r="U2" s="37"/>
    </row>
    <row r="3" spans="1:24" s="356" customFormat="1" ht="15" customHeight="1">
      <c r="A3" s="411" t="s">
        <v>216</v>
      </c>
      <c r="B3" s="411"/>
      <c r="C3" s="411"/>
      <c r="D3" s="411"/>
      <c r="E3" s="411"/>
      <c r="F3" s="411"/>
      <c r="G3" s="355"/>
      <c r="H3" s="355"/>
      <c r="I3" s="355"/>
      <c r="J3" s="355"/>
      <c r="K3" s="355"/>
      <c r="L3" s="355"/>
      <c r="M3" s="355"/>
      <c r="N3" s="355"/>
      <c r="O3" s="93"/>
      <c r="P3" s="93"/>
      <c r="Q3" s="93"/>
      <c r="R3" s="93"/>
      <c r="S3" s="93"/>
      <c r="T3" s="93"/>
      <c r="U3" s="93"/>
    </row>
    <row r="4" spans="1:24" ht="15">
      <c r="A4" s="289"/>
      <c r="B4" s="408" t="s">
        <v>117</v>
      </c>
      <c r="C4" s="409"/>
      <c r="D4" s="408" t="s">
        <v>118</v>
      </c>
      <c r="E4" s="409"/>
      <c r="F4" s="408" t="s">
        <v>119</v>
      </c>
      <c r="G4" s="409"/>
      <c r="H4" s="408" t="s">
        <v>120</v>
      </c>
      <c r="I4" s="409"/>
      <c r="J4" s="408" t="s">
        <v>121</v>
      </c>
      <c r="K4" s="409"/>
      <c r="L4" s="408" t="s">
        <v>122</v>
      </c>
      <c r="M4" s="409"/>
      <c r="N4" s="408" t="s">
        <v>123</v>
      </c>
      <c r="O4" s="415"/>
      <c r="P4" s="408" t="s">
        <v>124</v>
      </c>
      <c r="Q4" s="409"/>
      <c r="R4" s="408" t="s">
        <v>125</v>
      </c>
      <c r="S4" s="409"/>
      <c r="T4" s="412" t="s">
        <v>51</v>
      </c>
      <c r="U4" s="412"/>
    </row>
    <row r="5" spans="1:24">
      <c r="A5" s="289"/>
      <c r="B5" s="290" t="s">
        <v>126</v>
      </c>
      <c r="C5" s="291" t="s">
        <v>33</v>
      </c>
      <c r="D5" s="292" t="s">
        <v>126</v>
      </c>
      <c r="E5" s="291" t="s">
        <v>33</v>
      </c>
      <c r="F5" s="292" t="s">
        <v>126</v>
      </c>
      <c r="G5" s="291" t="s">
        <v>33</v>
      </c>
      <c r="H5" s="292" t="s">
        <v>126</v>
      </c>
      <c r="I5" s="291" t="s">
        <v>33</v>
      </c>
      <c r="J5" s="292" t="s">
        <v>126</v>
      </c>
      <c r="K5" s="291" t="s">
        <v>33</v>
      </c>
      <c r="L5" s="292" t="s">
        <v>126</v>
      </c>
      <c r="M5" s="291" t="s">
        <v>33</v>
      </c>
      <c r="N5" s="292" t="s">
        <v>126</v>
      </c>
      <c r="O5" s="291" t="s">
        <v>33</v>
      </c>
      <c r="P5" s="292" t="s">
        <v>126</v>
      </c>
      <c r="Q5" s="291" t="s">
        <v>33</v>
      </c>
      <c r="R5" s="292" t="s">
        <v>126</v>
      </c>
      <c r="S5" s="291" t="s">
        <v>33</v>
      </c>
      <c r="T5" s="293" t="s">
        <v>126</v>
      </c>
      <c r="U5" s="293" t="s">
        <v>33</v>
      </c>
    </row>
    <row r="6" spans="1:24">
      <c r="A6" s="289" t="s">
        <v>127</v>
      </c>
      <c r="B6" s="245">
        <v>6998</v>
      </c>
      <c r="C6" s="223">
        <v>14</v>
      </c>
      <c r="D6" s="294">
        <v>11597</v>
      </c>
      <c r="E6" s="223">
        <v>24</v>
      </c>
      <c r="F6" s="294">
        <v>11837</v>
      </c>
      <c r="G6" s="223">
        <v>24</v>
      </c>
      <c r="H6" s="294">
        <v>6822</v>
      </c>
      <c r="I6" s="223">
        <v>14</v>
      </c>
      <c r="J6" s="294">
        <v>5148</v>
      </c>
      <c r="K6" s="223">
        <v>10</v>
      </c>
      <c r="L6" s="294">
        <v>3593</v>
      </c>
      <c r="M6" s="223">
        <v>7</v>
      </c>
      <c r="N6" s="294">
        <v>2060</v>
      </c>
      <c r="O6" s="223">
        <v>4</v>
      </c>
      <c r="P6" s="294">
        <v>750</v>
      </c>
      <c r="Q6" s="223">
        <v>2</v>
      </c>
      <c r="R6" s="294">
        <v>437</v>
      </c>
      <c r="S6" s="223">
        <v>1</v>
      </c>
      <c r="T6" s="294">
        <v>49242</v>
      </c>
      <c r="U6" s="224">
        <v>100</v>
      </c>
      <c r="V6" s="244"/>
      <c r="W6" s="244"/>
      <c r="X6" s="245"/>
    </row>
    <row r="7" spans="1:24">
      <c r="A7" s="289" t="s">
        <v>128</v>
      </c>
      <c r="B7" s="245">
        <v>5226</v>
      </c>
      <c r="C7" s="223">
        <v>13</v>
      </c>
      <c r="D7" s="245">
        <v>9269</v>
      </c>
      <c r="E7" s="223">
        <v>23</v>
      </c>
      <c r="F7" s="245">
        <v>11285</v>
      </c>
      <c r="G7" s="223">
        <v>28</v>
      </c>
      <c r="H7" s="245">
        <v>5265</v>
      </c>
      <c r="I7" s="223">
        <v>13</v>
      </c>
      <c r="J7" s="245">
        <v>3520</v>
      </c>
      <c r="K7" s="223">
        <v>9</v>
      </c>
      <c r="L7" s="245">
        <v>2390</v>
      </c>
      <c r="M7" s="223">
        <v>6</v>
      </c>
      <c r="N7" s="245">
        <v>1632</v>
      </c>
      <c r="O7" s="223">
        <v>4</v>
      </c>
      <c r="P7" s="245">
        <v>707</v>
      </c>
      <c r="Q7" s="223">
        <v>2</v>
      </c>
      <c r="R7" s="245">
        <v>363</v>
      </c>
      <c r="S7" s="223">
        <v>1</v>
      </c>
      <c r="T7" s="294">
        <v>39657</v>
      </c>
      <c r="U7" s="224">
        <v>100</v>
      </c>
      <c r="V7" s="244"/>
      <c r="W7" s="244"/>
      <c r="X7" s="246"/>
    </row>
    <row r="8" spans="1:24">
      <c r="A8" s="289" t="s">
        <v>129</v>
      </c>
      <c r="B8" s="294">
        <v>1772</v>
      </c>
      <c r="C8" s="295"/>
      <c r="D8" s="294">
        <v>2328</v>
      </c>
      <c r="E8" s="295"/>
      <c r="F8" s="294">
        <v>552</v>
      </c>
      <c r="G8" s="295"/>
      <c r="H8" s="294">
        <v>1557</v>
      </c>
      <c r="I8" s="295"/>
      <c r="J8" s="294">
        <v>1628</v>
      </c>
      <c r="K8" s="295"/>
      <c r="L8" s="294">
        <v>1203</v>
      </c>
      <c r="M8" s="295"/>
      <c r="N8" s="294">
        <v>428</v>
      </c>
      <c r="O8" s="295"/>
      <c r="P8" s="294">
        <v>43</v>
      </c>
      <c r="Q8" s="295"/>
      <c r="R8" s="294">
        <v>74</v>
      </c>
      <c r="S8" s="295"/>
      <c r="T8" s="294">
        <v>9585</v>
      </c>
      <c r="U8" s="263"/>
      <c r="V8" s="86"/>
      <c r="W8" s="86"/>
      <c r="X8" s="246"/>
    </row>
    <row r="9" spans="1:24">
      <c r="A9" s="300"/>
      <c r="B9" s="245"/>
      <c r="C9" s="245"/>
      <c r="D9" s="245"/>
      <c r="E9" s="245"/>
      <c r="F9" s="245"/>
      <c r="G9" s="245"/>
      <c r="H9" s="245"/>
      <c r="I9" s="245"/>
      <c r="J9" s="245"/>
      <c r="K9" s="245"/>
      <c r="L9" s="245"/>
      <c r="M9" s="245"/>
      <c r="N9" s="245"/>
      <c r="O9" s="245"/>
      <c r="P9" s="245"/>
      <c r="Q9" s="245"/>
      <c r="R9" s="245"/>
      <c r="S9" s="245"/>
      <c r="T9" s="245"/>
      <c r="U9" s="263"/>
      <c r="V9" s="86"/>
      <c r="W9" s="86"/>
      <c r="X9" s="299"/>
    </row>
    <row r="10" spans="1:24" ht="15" customHeight="1">
      <c r="A10" s="411" t="s">
        <v>224</v>
      </c>
      <c r="B10" s="411"/>
      <c r="C10" s="411"/>
      <c r="D10" s="411"/>
      <c r="E10" s="411"/>
      <c r="F10" s="411"/>
      <c r="G10" s="411"/>
      <c r="H10" s="411"/>
      <c r="I10" s="246"/>
      <c r="J10" s="246"/>
      <c r="K10" s="246"/>
      <c r="L10" s="246"/>
      <c r="M10" s="246"/>
      <c r="N10" s="246"/>
      <c r="O10" s="246"/>
      <c r="P10" s="246"/>
      <c r="Q10" s="246"/>
      <c r="R10" s="246"/>
      <c r="S10" s="246"/>
      <c r="T10" s="246"/>
      <c r="U10" s="246"/>
    </row>
    <row r="11" spans="1:24">
      <c r="A11" s="246"/>
      <c r="B11" s="408" t="s">
        <v>117</v>
      </c>
      <c r="C11" s="409"/>
      <c r="D11" s="408" t="s">
        <v>118</v>
      </c>
      <c r="E11" s="409"/>
      <c r="F11" s="408" t="s">
        <v>119</v>
      </c>
      <c r="G11" s="409"/>
      <c r="H11" s="408" t="s">
        <v>120</v>
      </c>
      <c r="I11" s="409"/>
      <c r="J11" s="408" t="s">
        <v>121</v>
      </c>
      <c r="K11" s="409"/>
      <c r="L11" s="408" t="s">
        <v>122</v>
      </c>
      <c r="M11" s="409"/>
      <c r="N11" s="408" t="s">
        <v>123</v>
      </c>
      <c r="O11" s="409"/>
      <c r="P11" s="408" t="s">
        <v>124</v>
      </c>
      <c r="Q11" s="409"/>
      <c r="R11" s="408" t="s">
        <v>125</v>
      </c>
      <c r="S11" s="409"/>
      <c r="T11" s="412" t="s">
        <v>51</v>
      </c>
      <c r="U11" s="412"/>
    </row>
    <row r="12" spans="1:24">
      <c r="A12" s="289"/>
      <c r="B12" s="290" t="s">
        <v>126</v>
      </c>
      <c r="C12" s="291" t="s">
        <v>33</v>
      </c>
      <c r="D12" s="292" t="s">
        <v>126</v>
      </c>
      <c r="E12" s="291" t="s">
        <v>33</v>
      </c>
      <c r="F12" s="292" t="s">
        <v>126</v>
      </c>
      <c r="G12" s="291" t="s">
        <v>33</v>
      </c>
      <c r="H12" s="292" t="s">
        <v>126</v>
      </c>
      <c r="I12" s="291" t="s">
        <v>33</v>
      </c>
      <c r="J12" s="292" t="s">
        <v>126</v>
      </c>
      <c r="K12" s="291" t="s">
        <v>33</v>
      </c>
      <c r="L12" s="292" t="s">
        <v>126</v>
      </c>
      <c r="M12" s="291" t="s">
        <v>33</v>
      </c>
      <c r="N12" s="292" t="s">
        <v>126</v>
      </c>
      <c r="O12" s="291" t="s">
        <v>33</v>
      </c>
      <c r="P12" s="292" t="s">
        <v>126</v>
      </c>
      <c r="Q12" s="291" t="s">
        <v>33</v>
      </c>
      <c r="R12" s="292" t="s">
        <v>126</v>
      </c>
      <c r="S12" s="291" t="s">
        <v>33</v>
      </c>
      <c r="T12" s="293" t="s">
        <v>126</v>
      </c>
      <c r="U12" s="293" t="s">
        <v>33</v>
      </c>
    </row>
    <row r="13" spans="1:24">
      <c r="A13" s="289" t="s">
        <v>127</v>
      </c>
      <c r="B13" s="296">
        <v>4581</v>
      </c>
      <c r="C13" s="223">
        <v>14</v>
      </c>
      <c r="D13" s="297">
        <v>11919</v>
      </c>
      <c r="E13" s="223">
        <v>36</v>
      </c>
      <c r="F13" s="297">
        <v>10668</v>
      </c>
      <c r="G13" s="223">
        <v>32</v>
      </c>
      <c r="H13" s="297">
        <v>3479</v>
      </c>
      <c r="I13" s="223">
        <v>10</v>
      </c>
      <c r="J13" s="297">
        <v>1377</v>
      </c>
      <c r="K13" s="223">
        <v>4</v>
      </c>
      <c r="L13" s="297">
        <v>720</v>
      </c>
      <c r="M13" s="223">
        <v>2</v>
      </c>
      <c r="N13" s="297">
        <v>306</v>
      </c>
      <c r="O13" s="223">
        <v>1</v>
      </c>
      <c r="P13" s="297">
        <v>118</v>
      </c>
      <c r="Q13" s="223">
        <v>0</v>
      </c>
      <c r="R13" s="297">
        <v>32</v>
      </c>
      <c r="S13" s="223">
        <v>0</v>
      </c>
      <c r="T13" s="294">
        <v>33200</v>
      </c>
      <c r="U13" s="224">
        <v>100</v>
      </c>
    </row>
    <row r="14" spans="1:24">
      <c r="A14" s="289" t="s">
        <v>128</v>
      </c>
      <c r="B14" s="245">
        <v>3261</v>
      </c>
      <c r="C14" s="223">
        <v>13</v>
      </c>
      <c r="D14" s="297">
        <v>6199</v>
      </c>
      <c r="E14" s="223">
        <v>25</v>
      </c>
      <c r="F14" s="297">
        <v>8823</v>
      </c>
      <c r="G14" s="223">
        <v>35</v>
      </c>
      <c r="H14" s="297">
        <v>3226</v>
      </c>
      <c r="I14" s="223">
        <v>13</v>
      </c>
      <c r="J14" s="297">
        <v>1693</v>
      </c>
      <c r="K14" s="223">
        <v>7</v>
      </c>
      <c r="L14" s="297">
        <v>1020</v>
      </c>
      <c r="M14" s="223">
        <v>4</v>
      </c>
      <c r="N14" s="297">
        <v>628</v>
      </c>
      <c r="O14" s="223">
        <v>2</v>
      </c>
      <c r="P14" s="297">
        <v>246</v>
      </c>
      <c r="Q14" s="223">
        <v>1</v>
      </c>
      <c r="R14" s="297">
        <v>104</v>
      </c>
      <c r="S14" s="223">
        <v>0</v>
      </c>
      <c r="T14" s="294">
        <v>25200</v>
      </c>
      <c r="U14" s="224">
        <v>100</v>
      </c>
    </row>
    <row r="15" spans="1:24">
      <c r="A15" s="289" t="s">
        <v>129</v>
      </c>
      <c r="B15" s="294">
        <v>1320</v>
      </c>
      <c r="C15" s="295"/>
      <c r="D15" s="294">
        <v>5720</v>
      </c>
      <c r="E15" s="295"/>
      <c r="F15" s="294">
        <v>1845</v>
      </c>
      <c r="G15" s="295"/>
      <c r="H15" s="294">
        <v>253</v>
      </c>
      <c r="I15" s="295"/>
      <c r="J15" s="294">
        <v>-316</v>
      </c>
      <c r="K15" s="295"/>
      <c r="L15" s="294">
        <v>-300</v>
      </c>
      <c r="M15" s="295"/>
      <c r="N15" s="294">
        <v>-322</v>
      </c>
      <c r="O15" s="295"/>
      <c r="P15" s="294">
        <v>-128</v>
      </c>
      <c r="Q15" s="295"/>
      <c r="R15" s="294">
        <v>-72</v>
      </c>
      <c r="S15" s="295"/>
      <c r="T15" s="294">
        <v>8000</v>
      </c>
      <c r="U15" s="253"/>
    </row>
    <row r="16" spans="1:24">
      <c r="A16" s="300"/>
      <c r="B16" s="245"/>
      <c r="C16" s="245"/>
      <c r="D16" s="245"/>
      <c r="E16" s="245"/>
      <c r="F16" s="245"/>
      <c r="G16" s="245"/>
      <c r="H16" s="245"/>
      <c r="I16" s="245"/>
      <c r="J16" s="245"/>
      <c r="K16" s="245"/>
      <c r="L16" s="245"/>
      <c r="M16" s="245"/>
      <c r="N16" s="245"/>
      <c r="O16" s="245"/>
      <c r="P16" s="245"/>
      <c r="Q16" s="245"/>
      <c r="R16" s="245"/>
      <c r="S16" s="245"/>
      <c r="T16" s="245"/>
      <c r="U16" s="253"/>
    </row>
    <row r="17" spans="1:22" ht="15" customHeight="1">
      <c r="A17" s="413" t="s">
        <v>153</v>
      </c>
      <c r="B17" s="413"/>
      <c r="C17" s="413"/>
      <c r="D17" s="413"/>
      <c r="E17" s="413"/>
      <c r="F17" s="413"/>
      <c r="G17" s="266"/>
      <c r="H17" s="266"/>
      <c r="I17" s="266"/>
      <c r="J17" s="266"/>
      <c r="K17" s="266"/>
      <c r="L17" s="266"/>
      <c r="M17" s="266"/>
      <c r="N17" s="266"/>
      <c r="O17" s="266"/>
      <c r="P17" s="266"/>
      <c r="Q17" s="266"/>
      <c r="R17" s="266"/>
      <c r="S17" s="266"/>
      <c r="T17" s="266"/>
      <c r="U17" s="266"/>
    </row>
    <row r="18" spans="1:22">
      <c r="A18" s="246"/>
      <c r="B18" s="408" t="s">
        <v>117</v>
      </c>
      <c r="C18" s="409"/>
      <c r="D18" s="408" t="s">
        <v>118</v>
      </c>
      <c r="E18" s="409"/>
      <c r="F18" s="408" t="s">
        <v>119</v>
      </c>
      <c r="G18" s="409"/>
      <c r="H18" s="408" t="s">
        <v>120</v>
      </c>
      <c r="I18" s="409"/>
      <c r="J18" s="408" t="s">
        <v>121</v>
      </c>
      <c r="K18" s="409"/>
      <c r="L18" s="408" t="s">
        <v>122</v>
      </c>
      <c r="M18" s="409"/>
      <c r="N18" s="408" t="s">
        <v>123</v>
      </c>
      <c r="O18" s="409"/>
      <c r="P18" s="408" t="s">
        <v>124</v>
      </c>
      <c r="Q18" s="409"/>
      <c r="R18" s="408" t="s">
        <v>125</v>
      </c>
      <c r="S18" s="409"/>
      <c r="T18" s="412" t="s">
        <v>51</v>
      </c>
      <c r="U18" s="412"/>
    </row>
    <row r="19" spans="1:22">
      <c r="A19" s="289"/>
      <c r="B19" s="290" t="s">
        <v>126</v>
      </c>
      <c r="C19" s="291"/>
      <c r="D19" s="292" t="s">
        <v>126</v>
      </c>
      <c r="E19" s="291"/>
      <c r="F19" s="292" t="s">
        <v>126</v>
      </c>
      <c r="G19" s="291"/>
      <c r="H19" s="292" t="s">
        <v>126</v>
      </c>
      <c r="I19" s="291"/>
      <c r="J19" s="292" t="s">
        <v>126</v>
      </c>
      <c r="K19" s="291"/>
      <c r="L19" s="292" t="s">
        <v>126</v>
      </c>
      <c r="M19" s="291"/>
      <c r="N19" s="292" t="s">
        <v>126</v>
      </c>
      <c r="O19" s="291"/>
      <c r="P19" s="292" t="s">
        <v>126</v>
      </c>
      <c r="Q19" s="291"/>
      <c r="R19" s="292" t="s">
        <v>126</v>
      </c>
      <c r="S19" s="291"/>
      <c r="T19" s="293" t="s">
        <v>126</v>
      </c>
      <c r="U19" s="293"/>
    </row>
    <row r="20" spans="1:22">
      <c r="A20" s="289" t="s">
        <v>129</v>
      </c>
      <c r="B20" s="245">
        <v>3092</v>
      </c>
      <c r="C20" s="295"/>
      <c r="D20" s="245">
        <v>8048</v>
      </c>
      <c r="E20" s="295"/>
      <c r="F20" s="245">
        <v>2397</v>
      </c>
      <c r="G20" s="295"/>
      <c r="H20" s="245">
        <v>1810</v>
      </c>
      <c r="I20" s="295"/>
      <c r="J20" s="245">
        <v>1312</v>
      </c>
      <c r="K20" s="295"/>
      <c r="L20" s="245">
        <v>903</v>
      </c>
      <c r="M20" s="295"/>
      <c r="N20" s="245">
        <v>106</v>
      </c>
      <c r="O20" s="295"/>
      <c r="P20" s="245">
        <v>-85</v>
      </c>
      <c r="Q20" s="295"/>
      <c r="R20" s="245">
        <v>2</v>
      </c>
      <c r="S20" s="295"/>
      <c r="T20" s="245">
        <v>17585</v>
      </c>
      <c r="U20" s="253"/>
    </row>
    <row r="21" spans="1:22">
      <c r="A21" s="300"/>
      <c r="B21" s="245"/>
      <c r="C21" s="245"/>
      <c r="D21" s="245"/>
      <c r="E21" s="245"/>
      <c r="F21" s="245"/>
      <c r="G21" s="245"/>
      <c r="H21" s="245"/>
      <c r="I21" s="245"/>
      <c r="J21" s="245"/>
      <c r="K21" s="245"/>
      <c r="L21" s="245"/>
      <c r="M21" s="245"/>
      <c r="N21" s="245"/>
      <c r="O21" s="245"/>
      <c r="P21" s="245"/>
      <c r="Q21" s="245"/>
      <c r="R21" s="245"/>
      <c r="S21" s="245"/>
      <c r="T21" s="245"/>
      <c r="U21" s="253"/>
    </row>
    <row r="22" spans="1:22" ht="15" customHeight="1">
      <c r="A22" s="411" t="s">
        <v>180</v>
      </c>
      <c r="B22" s="411"/>
      <c r="C22" s="411"/>
      <c r="D22" s="411"/>
      <c r="E22" s="411"/>
      <c r="F22" s="411"/>
      <c r="G22" s="411"/>
      <c r="H22" s="411"/>
      <c r="I22" s="246"/>
      <c r="J22" s="246"/>
      <c r="K22" s="246"/>
      <c r="L22" s="246"/>
      <c r="M22" s="246"/>
      <c r="N22" s="246"/>
      <c r="O22" s="246"/>
      <c r="P22" s="246"/>
      <c r="Q22" s="246"/>
      <c r="R22" s="246"/>
      <c r="S22" s="246"/>
      <c r="T22" s="246"/>
      <c r="U22" s="246"/>
    </row>
    <row r="23" spans="1:22">
      <c r="A23" s="246"/>
      <c r="B23" s="408" t="s">
        <v>117</v>
      </c>
      <c r="C23" s="409"/>
      <c r="D23" s="408" t="s">
        <v>118</v>
      </c>
      <c r="E23" s="409"/>
      <c r="F23" s="408" t="s">
        <v>119</v>
      </c>
      <c r="G23" s="409"/>
      <c r="H23" s="408" t="s">
        <v>120</v>
      </c>
      <c r="I23" s="409"/>
      <c r="J23" s="408" t="s">
        <v>121</v>
      </c>
      <c r="K23" s="409"/>
      <c r="L23" s="408" t="s">
        <v>122</v>
      </c>
      <c r="M23" s="409"/>
      <c r="N23" s="408" t="s">
        <v>123</v>
      </c>
      <c r="O23" s="409"/>
      <c r="P23" s="408" t="s">
        <v>124</v>
      </c>
      <c r="Q23" s="409"/>
      <c r="R23" s="408" t="s">
        <v>125</v>
      </c>
      <c r="S23" s="409"/>
      <c r="T23" s="412" t="s">
        <v>51</v>
      </c>
      <c r="U23" s="414"/>
    </row>
    <row r="24" spans="1:22">
      <c r="A24" s="289"/>
      <c r="B24" s="290" t="s">
        <v>126</v>
      </c>
      <c r="C24" s="291" t="s">
        <v>33</v>
      </c>
      <c r="D24" s="292" t="s">
        <v>126</v>
      </c>
      <c r="E24" s="291" t="s">
        <v>33</v>
      </c>
      <c r="F24" s="292" t="s">
        <v>126</v>
      </c>
      <c r="G24" s="291" t="s">
        <v>33</v>
      </c>
      <c r="H24" s="292" t="s">
        <v>126</v>
      </c>
      <c r="I24" s="291" t="s">
        <v>33</v>
      </c>
      <c r="J24" s="292" t="s">
        <v>126</v>
      </c>
      <c r="K24" s="291" t="s">
        <v>33</v>
      </c>
      <c r="L24" s="292" t="s">
        <v>126</v>
      </c>
      <c r="M24" s="291" t="s">
        <v>33</v>
      </c>
      <c r="N24" s="292" t="s">
        <v>126</v>
      </c>
      <c r="O24" s="291" t="s">
        <v>33</v>
      </c>
      <c r="P24" s="292" t="s">
        <v>126</v>
      </c>
      <c r="Q24" s="291" t="s">
        <v>33</v>
      </c>
      <c r="R24" s="292" t="s">
        <v>126</v>
      </c>
      <c r="S24" s="291" t="s">
        <v>33</v>
      </c>
      <c r="T24" s="293" t="s">
        <v>126</v>
      </c>
      <c r="U24" s="298" t="s">
        <v>33</v>
      </c>
      <c r="V24" s="82"/>
    </row>
    <row r="25" spans="1:22">
      <c r="A25" s="289" t="s">
        <v>132</v>
      </c>
      <c r="B25" s="245">
        <v>911041</v>
      </c>
      <c r="C25" s="223">
        <v>17</v>
      </c>
      <c r="D25" s="294">
        <v>618248</v>
      </c>
      <c r="E25" s="223">
        <v>12</v>
      </c>
      <c r="F25" s="294">
        <v>701240</v>
      </c>
      <c r="G25" s="223">
        <v>13</v>
      </c>
      <c r="H25" s="294">
        <v>675845</v>
      </c>
      <c r="I25" s="223">
        <v>13</v>
      </c>
      <c r="J25" s="294">
        <v>802313</v>
      </c>
      <c r="K25" s="223">
        <v>15</v>
      </c>
      <c r="L25" s="294">
        <v>670463</v>
      </c>
      <c r="M25" s="223">
        <v>13</v>
      </c>
      <c r="N25" s="294">
        <v>535212</v>
      </c>
      <c r="O25" s="223">
        <v>10</v>
      </c>
      <c r="P25" s="294">
        <v>318857</v>
      </c>
      <c r="Q25" s="223">
        <v>6</v>
      </c>
      <c r="R25" s="294">
        <v>114381</v>
      </c>
      <c r="S25" s="223">
        <v>2</v>
      </c>
      <c r="T25" s="294">
        <v>5347600</v>
      </c>
      <c r="U25" s="224">
        <v>100</v>
      </c>
    </row>
    <row r="26" spans="1:22" ht="11.25" customHeight="1">
      <c r="A26" s="77"/>
      <c r="B26" s="83"/>
      <c r="C26" s="83"/>
      <c r="D26" s="83"/>
      <c r="E26" s="83"/>
      <c r="F26" s="83"/>
      <c r="G26" s="83"/>
      <c r="H26" s="83"/>
      <c r="I26" s="83"/>
      <c r="J26" s="83"/>
      <c r="K26" s="83"/>
      <c r="L26" s="83"/>
      <c r="M26" s="83"/>
      <c r="N26" s="83"/>
      <c r="O26" s="90"/>
      <c r="P26" s="84"/>
      <c r="Q26" s="84"/>
      <c r="R26" s="84"/>
      <c r="S26" s="84"/>
      <c r="T26" s="84"/>
      <c r="U26" s="84"/>
    </row>
    <row r="27" spans="1:22" s="82" customFormat="1" ht="11.25" customHeight="1">
      <c r="A27" s="89" t="s">
        <v>136</v>
      </c>
      <c r="B27" s="83"/>
      <c r="C27" s="83"/>
      <c r="D27" s="83"/>
      <c r="E27" s="83"/>
      <c r="F27" s="83"/>
      <c r="G27" s="83"/>
      <c r="H27" s="83"/>
      <c r="I27" s="83"/>
      <c r="J27" s="83"/>
      <c r="K27" s="83"/>
      <c r="L27" s="83"/>
      <c r="M27" s="83"/>
      <c r="N27" s="83"/>
      <c r="O27" s="90"/>
      <c r="P27" s="90"/>
      <c r="Q27" s="90"/>
      <c r="R27" s="90"/>
      <c r="S27" s="90"/>
      <c r="T27" s="90"/>
      <c r="U27" s="91"/>
    </row>
    <row r="28" spans="1:22" ht="11.25" customHeight="1">
      <c r="A28" s="361" t="s">
        <v>211</v>
      </c>
      <c r="B28" s="407"/>
      <c r="C28" s="407"/>
      <c r="D28" s="407"/>
      <c r="E28" s="407"/>
      <c r="F28" s="407"/>
      <c r="G28" s="407"/>
      <c r="H28" s="407"/>
      <c r="I28" s="92"/>
      <c r="J28" s="92"/>
      <c r="K28" s="92"/>
      <c r="L28" s="92"/>
      <c r="M28" s="92"/>
      <c r="N28" s="92"/>
      <c r="O28" s="93"/>
      <c r="P28" s="93"/>
      <c r="Q28" s="93"/>
      <c r="R28" s="93"/>
      <c r="S28" s="93"/>
      <c r="T28" s="93"/>
      <c r="U28" s="93"/>
    </row>
    <row r="29" spans="1:22" ht="11.25" customHeight="1">
      <c r="A29" s="410" t="s">
        <v>159</v>
      </c>
      <c r="B29" s="410"/>
      <c r="C29" s="410"/>
      <c r="D29" s="410"/>
      <c r="E29" s="410"/>
      <c r="F29" s="410"/>
      <c r="G29" s="410"/>
      <c r="H29" s="410"/>
      <c r="I29" s="410"/>
      <c r="J29" s="410"/>
      <c r="K29" s="410"/>
      <c r="L29" s="410"/>
      <c r="M29" s="410"/>
      <c r="N29" s="410"/>
      <c r="O29" s="410"/>
      <c r="P29" s="410"/>
      <c r="Q29" s="410"/>
      <c r="R29" s="410"/>
      <c r="S29" s="410"/>
      <c r="T29" s="93"/>
      <c r="U29" s="93"/>
    </row>
    <row r="30" spans="1:22" ht="11.25" customHeight="1">
      <c r="A30" s="33"/>
      <c r="B30" s="57"/>
      <c r="C30" s="57"/>
      <c r="D30" s="57"/>
      <c r="E30" s="57"/>
      <c r="F30" s="57"/>
      <c r="G30" s="57"/>
      <c r="H30" s="57"/>
      <c r="I30" s="57"/>
      <c r="J30" s="57"/>
      <c r="K30" s="57"/>
      <c r="L30" s="57"/>
      <c r="M30" s="57"/>
      <c r="N30" s="57"/>
      <c r="O30" s="86"/>
      <c r="P30" s="86"/>
      <c r="Q30" s="86"/>
      <c r="R30" s="86"/>
      <c r="S30" s="86"/>
      <c r="T30" s="86"/>
    </row>
    <row r="31" spans="1:22" ht="11.25" customHeight="1">
      <c r="A31" s="364" t="s">
        <v>185</v>
      </c>
      <c r="B31" s="401"/>
      <c r="C31" s="33"/>
      <c r="D31" s="57"/>
      <c r="E31" s="33"/>
      <c r="F31" s="57"/>
      <c r="G31" s="33"/>
      <c r="H31" s="57"/>
      <c r="I31" s="33"/>
      <c r="J31" s="33"/>
      <c r="K31" s="33"/>
      <c r="L31" s="33"/>
      <c r="M31" s="33"/>
      <c r="N31" s="33"/>
      <c r="T31" s="86"/>
    </row>
    <row r="32" spans="1:22">
      <c r="A32" s="33"/>
      <c r="B32" s="33"/>
      <c r="C32" s="33"/>
      <c r="D32" s="33"/>
      <c r="E32" s="33"/>
      <c r="F32" s="33"/>
      <c r="G32" s="33"/>
      <c r="H32" s="33"/>
      <c r="I32" s="33"/>
      <c r="J32" s="33"/>
      <c r="K32" s="33"/>
      <c r="L32" s="33"/>
      <c r="M32" s="33"/>
      <c r="N32" s="33"/>
    </row>
    <row r="33" spans="1:24">
      <c r="A33" s="33"/>
      <c r="B33" s="57"/>
      <c r="C33" s="57"/>
      <c r="D33" s="57"/>
      <c r="E33" s="57"/>
      <c r="F33" s="57"/>
      <c r="G33" s="57"/>
      <c r="H33" s="57"/>
      <c r="I33" s="57"/>
      <c r="J33" s="57"/>
      <c r="K33" s="57"/>
      <c r="L33" s="57"/>
      <c r="M33" s="57"/>
      <c r="N33" s="57"/>
      <c r="O33" s="57"/>
      <c r="P33" s="57"/>
      <c r="Q33" s="57"/>
      <c r="R33" s="57"/>
      <c r="S33" s="57"/>
      <c r="T33" s="57"/>
    </row>
    <row r="34" spans="1:24">
      <c r="A34" s="33"/>
      <c r="B34" s="57"/>
      <c r="C34" s="33"/>
      <c r="D34" s="57"/>
      <c r="E34" s="33"/>
      <c r="F34" s="57"/>
      <c r="G34" s="33"/>
      <c r="H34" s="57"/>
      <c r="I34" s="33"/>
      <c r="J34" s="57"/>
      <c r="K34" s="33"/>
      <c r="L34" s="57"/>
      <c r="M34" s="33"/>
      <c r="N34" s="57"/>
      <c r="P34" s="86"/>
      <c r="R34" s="86"/>
    </row>
    <row r="35" spans="1:24">
      <c r="A35" s="33"/>
      <c r="B35" s="33"/>
      <c r="C35" s="33"/>
      <c r="D35" s="33"/>
      <c r="E35" s="33"/>
      <c r="F35" s="33"/>
      <c r="G35" s="33"/>
      <c r="V35" s="95"/>
      <c r="W35" s="95"/>
      <c r="X35" s="95"/>
    </row>
    <row r="36" spans="1:24">
      <c r="A36" s="33"/>
      <c r="B36" s="33"/>
      <c r="C36" s="33"/>
      <c r="D36" s="33"/>
      <c r="E36" s="33"/>
      <c r="F36" s="33"/>
      <c r="G36" s="33"/>
      <c r="V36" s="96"/>
      <c r="W36" s="96"/>
      <c r="X36" s="96"/>
    </row>
    <row r="37" spans="1:24">
      <c r="A37" s="33"/>
      <c r="B37" s="33"/>
      <c r="C37" s="33"/>
      <c r="D37" s="33"/>
      <c r="E37" s="33"/>
      <c r="F37" s="33"/>
      <c r="G37" s="33"/>
      <c r="V37" s="82"/>
      <c r="W37" s="82"/>
      <c r="X37" s="82"/>
    </row>
    <row r="38" spans="1:24">
      <c r="A38" s="33"/>
      <c r="B38" s="33"/>
      <c r="C38" s="33"/>
      <c r="D38" s="33"/>
      <c r="E38" s="33"/>
      <c r="F38" s="33"/>
      <c r="G38" s="33"/>
    </row>
    <row r="39" spans="1:24">
      <c r="A39" s="33"/>
      <c r="B39" s="33"/>
      <c r="C39" s="33"/>
      <c r="D39" s="33"/>
      <c r="E39" s="33"/>
      <c r="F39" s="33"/>
      <c r="G39" s="33"/>
    </row>
    <row r="40" spans="1:24">
      <c r="A40" s="33"/>
      <c r="B40" s="33"/>
      <c r="C40" s="33"/>
      <c r="D40" s="33"/>
      <c r="E40" s="33"/>
      <c r="F40" s="33"/>
      <c r="G40" s="33"/>
      <c r="H40" s="33"/>
      <c r="I40" s="33"/>
      <c r="J40" s="33"/>
      <c r="K40" s="33"/>
      <c r="L40" s="33"/>
      <c r="M40" s="33"/>
      <c r="N40" s="82"/>
      <c r="O40" s="95"/>
      <c r="P40" s="95"/>
      <c r="Q40" s="95"/>
      <c r="R40" s="95"/>
      <c r="S40" s="95"/>
      <c r="T40" s="95"/>
      <c r="U40" s="95"/>
    </row>
    <row r="41" spans="1:24">
      <c r="A41" s="33"/>
      <c r="B41" s="33"/>
      <c r="C41" s="33"/>
      <c r="D41" s="33"/>
      <c r="E41" s="33"/>
      <c r="F41" s="33"/>
      <c r="G41" s="33"/>
      <c r="H41" s="33"/>
      <c r="I41" s="33"/>
      <c r="J41" s="33"/>
      <c r="K41" s="33"/>
      <c r="L41" s="33"/>
      <c r="M41" s="33"/>
      <c r="N41" s="82"/>
      <c r="O41" s="96"/>
      <c r="P41" s="96"/>
      <c r="Q41" s="96"/>
      <c r="R41" s="96"/>
      <c r="S41" s="96"/>
      <c r="T41" s="96"/>
      <c r="U41" s="96"/>
    </row>
    <row r="42" spans="1:24">
      <c r="A42" s="33"/>
      <c r="B42" s="33"/>
      <c r="C42" s="33"/>
      <c r="D42" s="33"/>
      <c r="E42" s="33"/>
      <c r="F42" s="33"/>
      <c r="G42" s="33"/>
      <c r="H42" s="33"/>
      <c r="I42" s="33"/>
      <c r="J42" s="33"/>
      <c r="K42" s="33"/>
      <c r="L42" s="33"/>
      <c r="M42" s="33"/>
      <c r="N42" s="82"/>
      <c r="O42" s="82"/>
      <c r="P42" s="82"/>
      <c r="Q42" s="82"/>
      <c r="R42" s="82"/>
      <c r="S42" s="82"/>
      <c r="T42" s="82"/>
      <c r="U42" s="82"/>
    </row>
    <row r="43" spans="1:24">
      <c r="A43" s="33"/>
      <c r="B43" s="33"/>
      <c r="C43" s="33"/>
      <c r="D43" s="33"/>
      <c r="E43" s="33"/>
      <c r="F43" s="33"/>
      <c r="G43" s="33"/>
      <c r="H43" s="33"/>
      <c r="I43" s="33"/>
      <c r="J43" s="33"/>
      <c r="K43" s="33"/>
      <c r="L43" s="33"/>
      <c r="M43" s="33"/>
    </row>
    <row r="44" spans="1:24">
      <c r="A44" s="33"/>
      <c r="B44" s="33"/>
      <c r="C44" s="33"/>
      <c r="D44" s="33"/>
      <c r="E44" s="33"/>
      <c r="F44" s="33"/>
      <c r="G44" s="33"/>
      <c r="H44" s="33"/>
      <c r="I44" s="33"/>
      <c r="J44" s="33"/>
      <c r="K44" s="33"/>
      <c r="L44" s="33"/>
      <c r="M44" s="33"/>
    </row>
    <row r="45" spans="1:24">
      <c r="A45" s="33"/>
      <c r="B45" s="33"/>
      <c r="C45" s="33"/>
      <c r="D45" s="33"/>
      <c r="E45" s="33"/>
      <c r="F45" s="33"/>
      <c r="G45" s="33"/>
      <c r="H45" s="33"/>
      <c r="I45" s="33"/>
      <c r="J45" s="33"/>
      <c r="K45" s="33"/>
      <c r="L45" s="33"/>
      <c r="M45" s="33"/>
    </row>
    <row r="46" spans="1:24">
      <c r="A46" s="33"/>
      <c r="B46" s="33"/>
      <c r="C46" s="33"/>
      <c r="D46" s="33"/>
      <c r="E46" s="33"/>
      <c r="F46" s="33"/>
      <c r="G46" s="33"/>
      <c r="H46" s="33"/>
      <c r="I46" s="33"/>
      <c r="J46" s="33"/>
      <c r="K46" s="33"/>
      <c r="L46" s="33"/>
      <c r="M46" s="33"/>
    </row>
    <row r="47" spans="1:24">
      <c r="A47" s="33"/>
      <c r="B47" s="33"/>
      <c r="C47" s="33"/>
      <c r="D47" s="33"/>
      <c r="E47" s="33"/>
      <c r="F47" s="33"/>
      <c r="G47" s="33"/>
      <c r="H47" s="33"/>
      <c r="I47" s="33"/>
      <c r="J47" s="33"/>
      <c r="K47" s="33"/>
      <c r="L47" s="33"/>
      <c r="M47" s="33"/>
    </row>
    <row r="48" spans="1:24">
      <c r="G48" s="33"/>
      <c r="H48" s="33"/>
      <c r="I48" s="33"/>
      <c r="J48" s="33"/>
      <c r="K48" s="33"/>
      <c r="L48" s="33"/>
      <c r="M48" s="33"/>
    </row>
    <row r="150" spans="1:94">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row>
    <row r="151" spans="1:94">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row>
    <row r="152" spans="1:94">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row>
    <row r="153" spans="1:94">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row>
    <row r="154" spans="1:9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row>
    <row r="155" spans="1:94">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row>
    <row r="156" spans="1:94">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row>
    <row r="157" spans="1:94">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row>
    <row r="158" spans="1:94">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row>
    <row r="159" spans="1:94">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row>
    <row r="160" spans="1:94">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row>
  </sheetData>
  <mergeCells count="49">
    <mergeCell ref="T1:U1"/>
    <mergeCell ref="P18:Q18"/>
    <mergeCell ref="T11:U11"/>
    <mergeCell ref="N11:O11"/>
    <mergeCell ref="P11:Q11"/>
    <mergeCell ref="R18:S18"/>
    <mergeCell ref="R4:S4"/>
    <mergeCell ref="T4:U4"/>
    <mergeCell ref="N4:O4"/>
    <mergeCell ref="P4:Q4"/>
    <mergeCell ref="R11:S11"/>
    <mergeCell ref="A1:P1"/>
    <mergeCell ref="B4:C4"/>
    <mergeCell ref="D4:E4"/>
    <mergeCell ref="F4:G4"/>
    <mergeCell ref="H4:I4"/>
    <mergeCell ref="T23:U23"/>
    <mergeCell ref="J23:K23"/>
    <mergeCell ref="L23:M23"/>
    <mergeCell ref="N23:O23"/>
    <mergeCell ref="P23:Q23"/>
    <mergeCell ref="R23:S23"/>
    <mergeCell ref="T18:U18"/>
    <mergeCell ref="N18:O18"/>
    <mergeCell ref="A3:F3"/>
    <mergeCell ref="A10:H10"/>
    <mergeCell ref="A17:F17"/>
    <mergeCell ref="H18:I18"/>
    <mergeCell ref="J18:K18"/>
    <mergeCell ref="L18:M18"/>
    <mergeCell ref="D18:E18"/>
    <mergeCell ref="F18:G18"/>
    <mergeCell ref="J4:K4"/>
    <mergeCell ref="L4:M4"/>
    <mergeCell ref="J11:K11"/>
    <mergeCell ref="L11:M11"/>
    <mergeCell ref="B11:C11"/>
    <mergeCell ref="D11:E11"/>
    <mergeCell ref="A31:B31"/>
    <mergeCell ref="B18:C18"/>
    <mergeCell ref="H11:I11"/>
    <mergeCell ref="F11:G11"/>
    <mergeCell ref="D23:E23"/>
    <mergeCell ref="F23:G23"/>
    <mergeCell ref="H23:I23"/>
    <mergeCell ref="A28:H28"/>
    <mergeCell ref="B23:C23"/>
    <mergeCell ref="A29:S29"/>
    <mergeCell ref="A22:H22"/>
  </mergeCells>
  <phoneticPr fontId="12" type="noConversion"/>
  <hyperlinks>
    <hyperlink ref="T1:U1" location="Contents!A1" display="back to contents"/>
  </hyperlinks>
  <pageMargins left="0.75" right="0.75" top="1" bottom="1" header="0.5" footer="0.5"/>
  <pageSetup paperSize="9" scale="7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1</vt:i4>
      </vt:variant>
      <vt:variant>
        <vt:lpstr>Named Ranges</vt:lpstr>
      </vt:variant>
      <vt:variant>
        <vt:i4>12</vt:i4>
      </vt:variant>
    </vt:vector>
  </HeadingPairs>
  <TitlesOfParts>
    <vt:vector size="25" baseType="lpstr">
      <vt:lpstr>Contents</vt:lpstr>
      <vt:lpstr>Table 1</vt:lpstr>
      <vt:lpstr>Table 2</vt:lpstr>
      <vt:lpstr>Table 3</vt:lpstr>
      <vt:lpstr>Table 4</vt:lpstr>
      <vt:lpstr>Table 5</vt:lpstr>
      <vt:lpstr>Table 6</vt:lpstr>
      <vt:lpstr>Table 7</vt:lpstr>
      <vt:lpstr>Table 8</vt:lpstr>
      <vt:lpstr>Table 9</vt:lpstr>
      <vt:lpstr>Table 10</vt:lpstr>
      <vt:lpstr>T1 Household estimates (2)</vt:lpstr>
      <vt:lpstr>Chart1 household type (2)</vt:lpstr>
      <vt:lpstr>'Table 1'!Print_Area</vt:lpstr>
      <vt:lpstr>'Table 10'!Print_Area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2'!Print_Titles</vt:lpstr>
      <vt:lpstr>'Table 3'!Print_Titles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u209365</cp:lastModifiedBy>
  <cp:lastPrinted>2013-08-01T14:14:19Z</cp:lastPrinted>
  <dcterms:created xsi:type="dcterms:W3CDTF">2005-05-10T09:37:22Z</dcterms:created>
  <dcterms:modified xsi:type="dcterms:W3CDTF">2016-04-26T16:14:12Z</dcterms:modified>
</cp:coreProperties>
</file>