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work" sheetId="1" state="visible" r:id="rId2"/>
    <sheet name="cats-idu" sheetId="2" state="visible" r:id="rId3"/>
    <sheet name="cats-idm" sheetId="3" state="visible" r:id="rId4"/>
    <sheet name="att" sheetId="4" state="visible" r:id="rId5"/>
    <sheet name="lov" sheetId="5" state="visible" r:id="rId6"/>
    <sheet name="Rchrv-1" sheetId="6" state="hidden" r:id="rId7"/>
    <sheet name="Rchrv-2" sheetId="7" state="hidden" r:id="rId8"/>
  </sheets>
  <definedNames>
    <definedName function="false" hidden="true" localSheetId="0" name="_xlnm._FilterDatabase" vbProcedure="false">work!$A$1:$K$1423</definedName>
    <definedName function="false" hidden="false" localSheetId="0" name="_xlnm._FilterDatabase" vbProcedure="false">work!$A$1:$K$1423</definedName>
    <definedName function="false" hidden="false" localSheetId="3" name="_xlnm._FilterDatabase" vbProcedure="false">att!$A$1:$K$113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<sst xmlns="http://schemas.openxmlformats.org/spreadsheetml/2006/main" count="18883" uniqueCount="1509">
  <si>
    <t xml:space="preserve">n1</t>
  </si>
  <si>
    <t xml:space="preserve">n2</t>
  </si>
  <si>
    <t xml:space="preserve">n3</t>
  </si>
  <si>
    <t xml:space="preserve">n4</t>
  </si>
  <si>
    <t xml:space="preserve">Last node</t>
  </si>
  <si>
    <t xml:space="preserve">Cat ID</t>
  </si>
  <si>
    <t xml:space="preserve">Attribute</t>
  </si>
  <si>
    <t xml:space="preserve">Attribute ID</t>
  </si>
  <si>
    <t xml:space="preserve">Attribute type</t>
  </si>
  <si>
    <t xml:space="preserve">Order</t>
  </si>
  <si>
    <t xml:space="preserve">Facets</t>
  </si>
  <si>
    <t xml:space="preserve">Mandatory</t>
  </si>
  <si>
    <t xml:space="preserve">Marketplace</t>
  </si>
  <si>
    <t xml:space="preserve">Image &amp; Hi-Tech</t>
  </si>
  <si>
    <t xml:space="preserve">Audio &amp; Hi-Fi</t>
  </si>
  <si>
    <t xml:space="preserve">Systèmes &amp; Enceintes Hi-Fi</t>
  </si>
  <si>
    <t xml:space="preserve">ENCEINTE HIFI</t>
  </si>
  <si>
    <t xml:space="preserve">Coloris</t>
  </si>
  <si>
    <t xml:space="preserve">Yes</t>
  </si>
  <si>
    <t xml:space="preserve">Poids</t>
  </si>
  <si>
    <t xml:space="preserve">USB</t>
  </si>
  <si>
    <t xml:space="preserve">HDMI</t>
  </si>
  <si>
    <t xml:space="preserve">Port VGA</t>
  </si>
  <si>
    <t xml:space="preserve">Sortie auxiliaire</t>
  </si>
  <si>
    <t xml:space="preserve">No</t>
  </si>
  <si>
    <t xml:space="preserve">Lecteur CD</t>
  </si>
  <si>
    <t xml:space="preserve">Wifi</t>
  </si>
  <si>
    <t xml:space="preserve">Bluetooth</t>
  </si>
  <si>
    <t xml:space="preserve">Fonction mains libres</t>
  </si>
  <si>
    <t xml:space="preserve">Autonomie</t>
  </si>
  <si>
    <t xml:space="preserve">Batterie</t>
  </si>
  <si>
    <t xml:space="preserve">Portée</t>
  </si>
  <si>
    <t xml:space="preserve">Dimensions</t>
  </si>
  <si>
    <t xml:space="preserve">Enceinte &amp; Audio portable</t>
  </si>
  <si>
    <t xml:space="preserve">ENCEINTE EXTERIEURE</t>
  </si>
  <si>
    <t xml:space="preserve">ENCEINTES SANS FIL</t>
  </si>
  <si>
    <t xml:space="preserve">Sono &amp; animations</t>
  </si>
  <si>
    <t xml:space="preserve">AMPLIFICATEUR</t>
  </si>
  <si>
    <t xml:space="preserve">MICRO CHAINE HIFI</t>
  </si>
  <si>
    <t xml:space="preserve">MINI CHAINE HIFI</t>
  </si>
  <si>
    <t xml:space="preserve">ACCESSOIRES AUDIO PORTATIFS</t>
  </si>
  <si>
    <t xml:space="preserve">Matière</t>
  </si>
  <si>
    <t xml:space="preserve">MP3 / MP4</t>
  </si>
  <si>
    <t xml:space="preserve">Radio &amp; Radio portable</t>
  </si>
  <si>
    <t xml:space="preserve">RADIO-REVEIL</t>
  </si>
  <si>
    <t xml:space="preserve">CASQUE AUDIO ECOUTEUR</t>
  </si>
  <si>
    <t xml:space="preserve">ECOUTEURS INTRA-AURICULAIRES</t>
  </si>
  <si>
    <t xml:space="preserve">ECOUTEURS EXTRA-AURICULAIRES</t>
  </si>
  <si>
    <t xml:space="preserve">ECOUTEURS WIFI ET BLUETOOTH</t>
  </si>
  <si>
    <t xml:space="preserve">TABLE DE MIXAGE</t>
  </si>
  <si>
    <t xml:space="preserve">Pose murale</t>
  </si>
  <si>
    <t xml:space="preserve">ENCEINTE DJ</t>
  </si>
  <si>
    <t xml:space="preserve">MACHINE A FUMEE</t>
  </si>
  <si>
    <t xml:space="preserve">Temps de chauffe</t>
  </si>
  <si>
    <t xml:space="preserve">Distance de projection</t>
  </si>
  <si>
    <t xml:space="preserve">Alimentation</t>
  </si>
  <si>
    <t xml:space="preserve">Capacité</t>
  </si>
  <si>
    <t xml:space="preserve">LUMIERES DISCO</t>
  </si>
  <si>
    <t xml:space="preserve">Durée de vie de la lampe</t>
  </si>
  <si>
    <t xml:space="preserve">Eclairage disco</t>
  </si>
  <si>
    <t xml:space="preserve">Compatibilité</t>
  </si>
  <si>
    <t xml:space="preserve">SYSTEME KARAOKE</t>
  </si>
  <si>
    <t xml:space="preserve">AUTRES ELEMENTS DISCO</t>
  </si>
  <si>
    <t xml:space="preserve">TV &amp; Vidéo</t>
  </si>
  <si>
    <t xml:space="preserve">Lecteurs DVD &amp; Blu-ray</t>
  </si>
  <si>
    <t xml:space="preserve">LECTEURS DVD PORTATIFS</t>
  </si>
  <si>
    <t xml:space="preserve">Résolution</t>
  </si>
  <si>
    <t xml:space="preserve">ENREGISTREURS DVD</t>
  </si>
  <si>
    <t xml:space="preserve">LECTEUR DVD</t>
  </si>
  <si>
    <t xml:space="preserve">LECTEURS BLU-RAY</t>
  </si>
  <si>
    <t xml:space="preserve">Home cinema &amp; Barre de son</t>
  </si>
  <si>
    <t xml:space="preserve">KITS DE HOME CINEMA</t>
  </si>
  <si>
    <t xml:space="preserve">KITS HOME CINEMA LECTEUR DVD</t>
  </si>
  <si>
    <t xml:space="preserve">KITS HOME CINEMA LECT BLU-RAY</t>
  </si>
  <si>
    <t xml:space="preserve">BARRE DE SON</t>
  </si>
  <si>
    <t xml:space="preserve">AFFICHAGE DYNAMIQUE</t>
  </si>
  <si>
    <t xml:space="preserve">Type d'écran</t>
  </si>
  <si>
    <t xml:space="preserve">Taille d'écran</t>
  </si>
  <si>
    <t xml:space="preserve">Norme HD</t>
  </si>
  <si>
    <t xml:space="preserve">Mode hôtel</t>
  </si>
  <si>
    <t xml:space="preserve">Qualité Image</t>
  </si>
  <si>
    <t xml:space="preserve">Luminosité</t>
  </si>
  <si>
    <t xml:space="preserve">Angle de vision horizontale</t>
  </si>
  <si>
    <t xml:space="preserve">Angle de vision verticale</t>
  </si>
  <si>
    <t xml:space="preserve">Audio</t>
  </si>
  <si>
    <t xml:space="preserve">Puissance sonore</t>
  </si>
  <si>
    <t xml:space="preserve">Compatible 3D</t>
  </si>
  <si>
    <t xml:space="preserve">Dimension avec pied</t>
  </si>
  <si>
    <t xml:space="preserve">Classe énergétique</t>
  </si>
  <si>
    <t xml:space="preserve">Consommation en fonctionnement</t>
  </si>
  <si>
    <t xml:space="preserve">Consommation en veille</t>
  </si>
  <si>
    <t xml:space="preserve">TV LCD</t>
  </si>
  <si>
    <t xml:space="preserve">TV LED</t>
  </si>
  <si>
    <t xml:space="preserve">Télétexte</t>
  </si>
  <si>
    <t xml:space="preserve">Prise Peritel</t>
  </si>
  <si>
    <t xml:space="preserve">TNT &amp; Satellite</t>
  </si>
  <si>
    <t xml:space="preserve">DECODEUR RECEPTEUR TNT DVB-T</t>
  </si>
  <si>
    <t xml:space="preserve">SYSTEME DE SATELLITE</t>
  </si>
  <si>
    <t xml:space="preserve">CABLE</t>
  </si>
  <si>
    <t xml:space="preserve">Connecteur 1</t>
  </si>
  <si>
    <t xml:space="preserve">Connecteur 2</t>
  </si>
  <si>
    <t xml:space="preserve">Longueur</t>
  </si>
  <si>
    <t xml:space="preserve">Epaisseur</t>
  </si>
  <si>
    <t xml:space="preserve">TV &amp; Support mural</t>
  </si>
  <si>
    <t xml:space="preserve">SUPPORTS MURAUX DE TV - FIXE</t>
  </si>
  <si>
    <t xml:space="preserve">Charge maximale</t>
  </si>
  <si>
    <t xml:space="preserve">Inclinaison</t>
  </si>
  <si>
    <t xml:space="preserve">Fixation</t>
  </si>
  <si>
    <t xml:space="preserve">SUPP MURAUX TV INCLIN ET PIVOT</t>
  </si>
  <si>
    <t xml:space="preserve">MEUBLE TV</t>
  </si>
  <si>
    <t xml:space="preserve">ECRANS PROJECTION</t>
  </si>
  <si>
    <t xml:space="preserve">ECRAN MURAL</t>
  </si>
  <si>
    <t xml:space="preserve">Hauteur</t>
  </si>
  <si>
    <t xml:space="preserve">Largeur</t>
  </si>
  <si>
    <t xml:space="preserve">Grammage</t>
  </si>
  <si>
    <t xml:space="preserve">Ecran motorisé/manuel</t>
  </si>
  <si>
    <t xml:space="preserve">ECRAN MURAL MOTORISE</t>
  </si>
  <si>
    <t xml:space="preserve">ECRAN PORTABLE</t>
  </si>
  <si>
    <t xml:space="preserve">VIDEO PROJECTEUR</t>
  </si>
  <si>
    <t xml:space="preserve">PROJECTEUR DE BUREAU</t>
  </si>
  <si>
    <t xml:space="preserve">Contraste</t>
  </si>
  <si>
    <t xml:space="preserve">Zoom</t>
  </si>
  <si>
    <t xml:space="preserve">Puissance de la lampe</t>
  </si>
  <si>
    <t xml:space="preserve">PROJECTEUR ULTRA PORTABLE</t>
  </si>
  <si>
    <t xml:space="preserve">ACCESSOIRES DE PROJECTEUR</t>
  </si>
  <si>
    <t xml:space="preserve">Fermeture</t>
  </si>
  <si>
    <t xml:space="preserve">Photo &amp; camescopes</t>
  </si>
  <si>
    <t xml:space="preserve">CAMESCOPE</t>
  </si>
  <si>
    <t xml:space="preserve">MINI CAMERA</t>
  </si>
  <si>
    <t xml:space="preserve">Mode rafale</t>
  </si>
  <si>
    <t xml:space="preserve">APPAREILS PHOTO</t>
  </si>
  <si>
    <t xml:space="preserve">APPAREIL PHOTO NUMERIQUE</t>
  </si>
  <si>
    <t xml:space="preserve">Carte SD</t>
  </si>
  <si>
    <t xml:space="preserve">Flash</t>
  </si>
  <si>
    <t xml:space="preserve">Retardateur</t>
  </si>
  <si>
    <t xml:space="preserve">Ecran tactile</t>
  </si>
  <si>
    <t xml:space="preserve">APPAREIL PHOTO REFLEX COMPACT</t>
  </si>
  <si>
    <t xml:space="preserve">APPAREIL PHOTO REFLEX</t>
  </si>
  <si>
    <t xml:space="preserve">ACCESSOIRES PHOTO</t>
  </si>
  <si>
    <t xml:space="preserve">CADRE PHOTO - ACCESSOIRES</t>
  </si>
  <si>
    <t xml:space="preserve">SACS PHOTO</t>
  </si>
  <si>
    <t xml:space="preserve">TREPIED PIED APPAREIL PHOTO</t>
  </si>
  <si>
    <t xml:space="preserve">Téléphonie portable &amp; fixe</t>
  </si>
  <si>
    <t xml:space="preserve">TELEPHONE FIXE</t>
  </si>
  <si>
    <t xml:space="preserve">Téléphone sans fil</t>
  </si>
  <si>
    <t xml:space="preserve">Répondeur</t>
  </si>
  <si>
    <t xml:space="preserve">Transfert d'appel</t>
  </si>
  <si>
    <t xml:space="preserve">Gestion du double appel</t>
  </si>
  <si>
    <t xml:space="preserve">Journal d'appel</t>
  </si>
  <si>
    <t xml:space="preserve">Mélodies</t>
  </si>
  <si>
    <t xml:space="preserve">Gestion des combinés</t>
  </si>
  <si>
    <t xml:space="preserve">DAS (W/Kg)</t>
  </si>
  <si>
    <t xml:space="preserve">TELEPHONE SANS FIL ADDITIONNEL</t>
  </si>
  <si>
    <t xml:space="preserve">TELEPHONE FILAIRE</t>
  </si>
  <si>
    <t xml:space="preserve">Standard téléphoniques</t>
  </si>
  <si>
    <t xml:space="preserve">TALKIE-WALKIE</t>
  </si>
  <si>
    <t xml:space="preserve">DICTAPHONE</t>
  </si>
  <si>
    <t xml:space="preserve">Haut-parleurs</t>
  </si>
  <si>
    <t xml:space="preserve">Microphone</t>
  </si>
  <si>
    <t xml:space="preserve">Smartphone &amp; GSM</t>
  </si>
  <si>
    <t xml:space="preserve">Téléphone portable</t>
  </si>
  <si>
    <t xml:space="preserve">Processeur</t>
  </si>
  <si>
    <t xml:space="preserve">Système d'exploitation</t>
  </si>
  <si>
    <t xml:space="preserve">Réseau</t>
  </si>
  <si>
    <t xml:space="preserve">Appareil photo</t>
  </si>
  <si>
    <t xml:space="preserve">Caméra</t>
  </si>
  <si>
    <t xml:space="preserve">Double SIM</t>
  </si>
  <si>
    <t xml:space="preserve">Smartphone</t>
  </si>
  <si>
    <t xml:space="preserve">ACCESS TELEPHONE PORTABLE</t>
  </si>
  <si>
    <t xml:space="preserve">PROTECTION ECRAN</t>
  </si>
  <si>
    <t xml:space="preserve">OREILLETTE BLUETOOTH</t>
  </si>
  <si>
    <t xml:space="preserve">Connecteur</t>
  </si>
  <si>
    <t xml:space="preserve">KIT PIETON</t>
  </si>
  <si>
    <t xml:space="preserve">ACCESSOIRE TELEPHONE PORTABLE</t>
  </si>
  <si>
    <t xml:space="preserve">MONTRE CONNECTEE</t>
  </si>
  <si>
    <t xml:space="preserve">HOUSSES</t>
  </si>
  <si>
    <t xml:space="preserve">AUTRES ACCESSOIRES</t>
  </si>
  <si>
    <t xml:space="preserve">ACCESSOIRES KIT MAINS LIBRES</t>
  </si>
  <si>
    <t xml:space="preserve">BATTERIE, CHARGEUR TELEPHONE</t>
  </si>
  <si>
    <t xml:space="preserve">GPS &amp; Auto</t>
  </si>
  <si>
    <t xml:space="preserve">GPS</t>
  </si>
  <si>
    <t xml:space="preserve">Langue</t>
  </si>
  <si>
    <t xml:space="preserve">SYSTEME DE DETECTION DE RADAR</t>
  </si>
  <si>
    <t xml:space="preserve">Impression</t>
  </si>
  <si>
    <t xml:space="preserve">Imprimante</t>
  </si>
  <si>
    <t xml:space="preserve">Jet d'encre</t>
  </si>
  <si>
    <t xml:space="preserve">Résolution d'impression en Couleur</t>
  </si>
  <si>
    <t xml:space="preserve">Résolution d'impression en Noir</t>
  </si>
  <si>
    <t xml:space="preserve">Vitesse d'impression en Couleur</t>
  </si>
  <si>
    <t xml:space="preserve">Vitesse d'impression en Noir</t>
  </si>
  <si>
    <t xml:space="preserve">Fonction recto-verso</t>
  </si>
  <si>
    <t xml:space="preserve">Capacité du bac papier</t>
  </si>
  <si>
    <t xml:space="preserve">Interface avec l'ordinateur</t>
  </si>
  <si>
    <t xml:space="preserve">Numérisation</t>
  </si>
  <si>
    <t xml:space="preserve">Résolution de numérisation</t>
  </si>
  <si>
    <t xml:space="preserve">Fonction fax</t>
  </si>
  <si>
    <t xml:space="preserve">Port Ethernet</t>
  </si>
  <si>
    <t xml:space="preserve">Format papier</t>
  </si>
  <si>
    <t xml:space="preserve">Impression mobile</t>
  </si>
  <si>
    <t xml:space="preserve">Laser</t>
  </si>
  <si>
    <t xml:space="preserve">Scaner</t>
  </si>
  <si>
    <t xml:space="preserve">3D</t>
  </si>
  <si>
    <t xml:space="preserve">Photo</t>
  </si>
  <si>
    <t xml:space="preserve">Alimentaire</t>
  </si>
  <si>
    <t xml:space="preserve">Matricielles</t>
  </si>
  <si>
    <t xml:space="preserve">Cartouche</t>
  </si>
  <si>
    <t xml:space="preserve">Modèle</t>
  </si>
  <si>
    <t xml:space="preserve">Contenance</t>
  </si>
  <si>
    <t xml:space="preserve">Toner</t>
  </si>
  <si>
    <t xml:space="preserve">Informatique</t>
  </si>
  <si>
    <t xml:space="preserve">Ecrans</t>
  </si>
  <si>
    <t xml:space="preserve">Temps de réponse</t>
  </si>
  <si>
    <t xml:space="preserve">Webcam</t>
  </si>
  <si>
    <t xml:space="preserve">Ordinateurs &amp; tablettes</t>
  </si>
  <si>
    <t xml:space="preserve">Ordinateur de bureau</t>
  </si>
  <si>
    <t xml:space="preserve">Fréquence du processeur</t>
  </si>
  <si>
    <t xml:space="preserve">Vitesse d'écriture</t>
  </si>
  <si>
    <t xml:space="preserve">Type Disque dur</t>
  </si>
  <si>
    <t xml:space="preserve">Mémoire vive</t>
  </si>
  <si>
    <t xml:space="preserve">Type Mémoire</t>
  </si>
  <si>
    <t xml:space="preserve">Lecteur disquette</t>
  </si>
  <si>
    <t xml:space="preserve">Carte graphique</t>
  </si>
  <si>
    <t xml:space="preserve">Entrée DVI</t>
  </si>
  <si>
    <t xml:space="preserve">Ordinateur portable</t>
  </si>
  <si>
    <t xml:space="preserve">Autonomie en veille</t>
  </si>
  <si>
    <t xml:space="preserve">Convertible &amp; 2-en-1</t>
  </si>
  <si>
    <t xml:space="preserve">Tablettes</t>
  </si>
  <si>
    <t xml:space="preserve">Logiciels</t>
  </si>
  <si>
    <t xml:space="preserve">Bureautique</t>
  </si>
  <si>
    <t xml:space="preserve">Logiciels inclus</t>
  </si>
  <si>
    <t xml:space="preserve">Espace disque requis</t>
  </si>
  <si>
    <t xml:space="preserve">Système d'exploitation requis</t>
  </si>
  <si>
    <t xml:space="preserve">Gestion</t>
  </si>
  <si>
    <t xml:space="preserve">Antivirus</t>
  </si>
  <si>
    <t xml:space="preserve">Composants</t>
  </si>
  <si>
    <t xml:space="preserve">Mémoire</t>
  </si>
  <si>
    <t xml:space="preserve">Format</t>
  </si>
  <si>
    <t xml:space="preserve">Graveurs</t>
  </si>
  <si>
    <t xml:space="preserve">Peripheriques</t>
  </si>
  <si>
    <t xml:space="preserve">Souris</t>
  </si>
  <si>
    <t xml:space="preserve">Clavier</t>
  </si>
  <si>
    <t xml:space="preserve">Pack clavier &amp; souris</t>
  </si>
  <si>
    <t xml:space="preserve">Télécommandes</t>
  </si>
  <si>
    <t xml:space="preserve">Réseaux</t>
  </si>
  <si>
    <t xml:space="preserve">Routeur &amp; Modem WiFi</t>
  </si>
  <si>
    <t xml:space="preserve">Clé WiFi</t>
  </si>
  <si>
    <t xml:space="preserve">Bridge WiFi</t>
  </si>
  <si>
    <t xml:space="preserve">Point d'accès WiFi</t>
  </si>
  <si>
    <t xml:space="preserve">Adaptateurs CPL &amp; DLAN</t>
  </si>
  <si>
    <t xml:space="preserve">Bande passante</t>
  </si>
  <si>
    <t xml:space="preserve">Clé Bluetooth</t>
  </si>
  <si>
    <t xml:space="preserve">Accessoires</t>
  </si>
  <si>
    <t xml:space="preserve">Accessoires de tablette</t>
  </si>
  <si>
    <t xml:space="preserve">Stylet</t>
  </si>
  <si>
    <t xml:space="preserve">Sacoches &amp; housses</t>
  </si>
  <si>
    <t xml:space="preserve">Nettoyage</t>
  </si>
  <si>
    <t xml:space="preserve">Supports</t>
  </si>
  <si>
    <t xml:space="preserve">Son &amp; enceinte</t>
  </si>
  <si>
    <t xml:space="preserve">Mico &amp; Casque micro</t>
  </si>
  <si>
    <t xml:space="preserve">Cables &amp; connectique</t>
  </si>
  <si>
    <t xml:space="preserve">Docks &amp; Hubs USB</t>
  </si>
  <si>
    <t xml:space="preserve">Onduleurs &amp; alimentation</t>
  </si>
  <si>
    <t xml:space="preserve">Tension de sortie</t>
  </si>
  <si>
    <t xml:space="preserve">Tension d'entrée</t>
  </si>
  <si>
    <t xml:space="preserve">Stockage</t>
  </si>
  <si>
    <t xml:space="preserve">Cartes mémoires</t>
  </si>
  <si>
    <t xml:space="preserve">Carte compacte flash</t>
  </si>
  <si>
    <t xml:space="preserve">Carte Micro SD</t>
  </si>
  <si>
    <t xml:space="preserve">Memory stick</t>
  </si>
  <si>
    <t xml:space="preserve">Adaptateurs &amp; convertisseurs</t>
  </si>
  <si>
    <t xml:space="preserve">CD, DVD &amp; Disquettes</t>
  </si>
  <si>
    <t xml:space="preserve">CD &amp; DVD</t>
  </si>
  <si>
    <t xml:space="preserve">Accessoires &amp; rangement</t>
  </si>
  <si>
    <t xml:space="preserve">Clé USB</t>
  </si>
  <si>
    <t xml:space="preserve">Disques durs interne</t>
  </si>
  <si>
    <t xml:space="preserve">Disques durs externes</t>
  </si>
  <si>
    <t xml:space="preserve">Disques durs multimédia</t>
  </si>
  <si>
    <t xml:space="preserve">NAS</t>
  </si>
  <si>
    <t xml:space="preserve">level_1_label_english</t>
  </si>
  <si>
    <t xml:space="preserve">level_2_label_english</t>
  </si>
  <si>
    <t xml:space="preserve">level_3_label_english</t>
  </si>
  <si>
    <t xml:space="preserve">level_4_label_english</t>
  </si>
  <si>
    <t xml:space="preserve">coms_merchandise_main_group_id</t>
  </si>
  <si>
    <t xml:space="preserve">coms_merchandise_group_id</t>
  </si>
  <si>
    <t xml:space="preserve">coms_merchandise_sub_group_id</t>
  </si>
  <si>
    <t xml:space="preserve">id final</t>
  </si>
  <si>
    <t xml:space="preserve">Entertainment &amp; Communication </t>
  </si>
  <si>
    <t xml:space="preserve">HEADPHONES</t>
  </si>
  <si>
    <t xml:space="preserve">ON-EAR HEADPHONES</t>
  </si>
  <si>
    <t xml:space="preserve">668</t>
  </si>
  <si>
    <t xml:space="preserve">040</t>
  </si>
  <si>
    <t xml:space="preserve">010</t>
  </si>
  <si>
    <t xml:space="preserve">cat_entertainment-communication_on-earheadphones_M031000000001</t>
  </si>
  <si>
    <t xml:space="preserve">IN-EAR HEADPHONES</t>
  </si>
  <si>
    <t xml:space="preserve">005</t>
  </si>
  <si>
    <t xml:space="preserve">cat_entertainment-communication_in-earheadphones_M031000000002</t>
  </si>
  <si>
    <t xml:space="preserve">WIRELESS AND BLUETOOTH HEADPHONES</t>
  </si>
  <si>
    <t xml:space="preserve">015</t>
  </si>
  <si>
    <t xml:space="preserve">cat_entertainment-communication_wirelessandbluetoothheadphones_M031000000003</t>
  </si>
  <si>
    <t xml:space="preserve">Speakers &amp; Portable Audio</t>
  </si>
  <si>
    <t xml:space="preserve">OUTDOOR SPEAKERS</t>
  </si>
  <si>
    <t xml:space="preserve">cat_entertainment-communication_outdoorspeakers_M031000000004</t>
  </si>
  <si>
    <t xml:space="preserve">WIRELESS SPEAKERS</t>
  </si>
  <si>
    <t xml:space="preserve">cat_entertainment-communication_wirelessspeakers_M031000000005</t>
  </si>
  <si>
    <t xml:space="preserve">Sound &amp; animation</t>
  </si>
  <si>
    <t xml:space="preserve">AMPLIFIER</t>
  </si>
  <si>
    <t xml:space="preserve">cat_entertainment-communication_amplifier_M031000000006</t>
  </si>
  <si>
    <t xml:space="preserve">OTHER DISCO ELEMENTS</t>
  </si>
  <si>
    <t xml:space="preserve">045</t>
  </si>
  <si>
    <t xml:space="preserve">035</t>
  </si>
  <si>
    <t xml:space="preserve">cat_entertainment-communication_otherdiscoelements_M031000000007</t>
  </si>
  <si>
    <t xml:space="preserve">DISCO LIGHTING</t>
  </si>
  <si>
    <t xml:space="preserve">025</t>
  </si>
  <si>
    <t xml:space="preserve">cat_entertainment-communication_discolighting_M031000000008</t>
  </si>
  <si>
    <t xml:space="preserve">DJ SPEAKER</t>
  </si>
  <si>
    <t xml:space="preserve">cat_entertainment-communication_djspeaker_M031000000009</t>
  </si>
  <si>
    <t xml:space="preserve">DISCO LIGHTS</t>
  </si>
  <si>
    <t xml:space="preserve">020</t>
  </si>
  <si>
    <t xml:space="preserve">cat_entertainment-communication_discolights_M031000000010</t>
  </si>
  <si>
    <t xml:space="preserve">SMOKE MACHINE</t>
  </si>
  <si>
    <t xml:space="preserve">cat_entertainment-communication_smokemachine_M031000000011</t>
  </si>
  <si>
    <t xml:space="preserve">KARAOKE SYSTEM</t>
  </si>
  <si>
    <t xml:space="preserve">030</t>
  </si>
  <si>
    <t xml:space="preserve">cat_entertainment-communication_karaokesystem_M031000000012</t>
  </si>
  <si>
    <t xml:space="preserve">MIXING DESK</t>
  </si>
  <si>
    <t xml:space="preserve">cat_entertainment-communication_mixingdesk_M031000000013</t>
  </si>
  <si>
    <t xml:space="preserve">Hi-Fi Systems &amp; Speakers</t>
  </si>
  <si>
    <t xml:space="preserve">PORTABLE AUDIO ACCESSORIES</t>
  </si>
  <si>
    <t xml:space="preserve">cat_entertainment-communication_portableaudioaccessories_M031000000014</t>
  </si>
  <si>
    <t xml:space="preserve">HIFI SPEAKER </t>
  </si>
  <si>
    <t xml:space="preserve">cat_entertainment-communication_hifispeaker_M031000000015</t>
  </si>
  <si>
    <t xml:space="preserve">MICRO STEREO SYSTEM</t>
  </si>
  <si>
    <t xml:space="preserve">cat_entertainment-communication_microstereosystem_M031000000016</t>
  </si>
  <si>
    <t xml:space="preserve">MINI STEREO SYSTEM</t>
  </si>
  <si>
    <t xml:space="preserve">cat_entertainment-communication_ministereosystem_M031000000017</t>
  </si>
  <si>
    <t xml:space="preserve">MP3/MP4</t>
  </si>
  <si>
    <t xml:space="preserve">cat_entertainment-communication_mp3-mp4_M031000000018</t>
  </si>
  <si>
    <t xml:space="preserve">RADIO &amp; PORTABLE RADIO</t>
  </si>
  <si>
    <t xml:space="preserve">cat_entertainment-communication_radio-portableradio_M031000000019</t>
  </si>
  <si>
    <t xml:space="preserve">CLOCK RADIO</t>
  </si>
  <si>
    <t xml:space="preserve">cat_entertainment-communication_clockradio_M031000000020</t>
  </si>
  <si>
    <t xml:space="preserve">GPS &amp; Car</t>
  </si>
  <si>
    <t xml:space="preserve">677</t>
  </si>
  <si>
    <t xml:space="preserve">cat_entertainment-communication_gps_M031000000021</t>
  </si>
  <si>
    <t xml:space="preserve">RADAR DETECTION SYSTEM</t>
  </si>
  <si>
    <t xml:space="preserve">cat_entertainment-communication_radardetectionsystem_M031000000022</t>
  </si>
  <si>
    <t xml:space="preserve">Phones &amp; Cameras</t>
  </si>
  <si>
    <t xml:space="preserve">CAMERA AND PHOTO ACCESSORIES</t>
  </si>
  <si>
    <t xml:space="preserve">PHOTO FRAME - ACCESSORIES</t>
  </si>
  <si>
    <t xml:space="preserve">672</t>
  </si>
  <si>
    <t xml:space="preserve">cat_entertainment-communication_photoframe-accessories_M031000000023</t>
  </si>
  <si>
    <t xml:space="preserve">CAMERA BAGS</t>
  </si>
  <si>
    <t xml:space="preserve">cat_entertainment-communication_camerabags_M031000000024</t>
  </si>
  <si>
    <t xml:space="preserve">TRIPOD</t>
  </si>
  <si>
    <t xml:space="preserve">cat_entertainment-communication_tripod_M031000000025</t>
  </si>
  <si>
    <t xml:space="preserve">PHOTO CAMERAS</t>
  </si>
  <si>
    <t xml:space="preserve">DIGITAL CAMERA</t>
  </si>
  <si>
    <t xml:space="preserve">cat_entertainment-communication_digitalcamera_M031000000026</t>
  </si>
  <si>
    <t xml:space="preserve">DSLR CAMERA</t>
  </si>
  <si>
    <t xml:space="preserve">cat_entertainment-communication_dslrcamera_M031000000027</t>
  </si>
  <si>
    <t xml:space="preserve">ULTRA-SLIM DSLR CAMERA</t>
  </si>
  <si>
    <t xml:space="preserve">cat_entertainment-communication_ultra-slimdslrcamera_M031000000028</t>
  </si>
  <si>
    <t xml:space="preserve">CAMCODER</t>
  </si>
  <si>
    <t xml:space="preserve">CAMCORDER</t>
  </si>
  <si>
    <t xml:space="preserve">cat_entertainment-communication_camcorder_M031000000029</t>
  </si>
  <si>
    <t xml:space="preserve">MICRO CAMERA</t>
  </si>
  <si>
    <t xml:space="preserve">cat_entertainment-communication_microcamera_M031000000030</t>
  </si>
  <si>
    <t xml:space="preserve">Desk &amp; Mobile Phones</t>
  </si>
  <si>
    <t xml:space="preserve">MOBILE PHONE ACCESSORIES</t>
  </si>
  <si>
    <t xml:space="preserve">cat_entertainment-communication_mobilephoneaccessories_M031000000031</t>
  </si>
  <si>
    <t xml:space="preserve">HANDS-FREE ACCESSORIES</t>
  </si>
  <si>
    <t xml:space="preserve">cat_entertainment-communication_hands-freeaccessories_M031000000032</t>
  </si>
  <si>
    <t xml:space="preserve">OTHER ACCESSORIES</t>
  </si>
  <si>
    <t xml:space="preserve">cat_entertainment-communication_otheraccessories_M031000000033</t>
  </si>
  <si>
    <t xml:space="preserve">BATTERY, PHONE CHARGER</t>
  </si>
  <si>
    <t xml:space="preserve">cat_entertainment-communication_battery,phonecharger_M031000000034</t>
  </si>
  <si>
    <t xml:space="preserve">COVERS</t>
  </si>
  <si>
    <t xml:space="preserve">cat_entertainment-communication_covers_M031000000035</t>
  </si>
  <si>
    <t xml:space="preserve">HANDS-FREE KIT</t>
  </si>
  <si>
    <t xml:space="preserve">cat_entertainment-communication_hands-freekit_M031000000036</t>
  </si>
  <si>
    <t xml:space="preserve">SMARTWATCH</t>
  </si>
  <si>
    <t xml:space="preserve">cat_entertainment-communication_smartwatch_M031000000037</t>
  </si>
  <si>
    <t xml:space="preserve">BLUETOOTH HEADSET</t>
  </si>
  <si>
    <t xml:space="preserve">cat_entertainment-communication_bluetoothheadset_M031000000038</t>
  </si>
  <si>
    <t xml:space="preserve">SCREEN PROTECTION</t>
  </si>
  <si>
    <t xml:space="preserve">cat_entertainment-communication_screenprotection_M031000000039</t>
  </si>
  <si>
    <t xml:space="preserve">cat_entertainment-communication_dictaphone_M031000000040</t>
  </si>
  <si>
    <t xml:space="preserve">SMARTPHONE</t>
  </si>
  <si>
    <t xml:space="preserve">cat_entertainment-communication_smartphone_M031000000041</t>
  </si>
  <si>
    <t xml:space="preserve">MOBILE PHONE</t>
  </si>
  <si>
    <t xml:space="preserve">cat_entertainment-communication_mobilephone_M031000000042</t>
  </si>
  <si>
    <t xml:space="preserve">WALKIE-TALKIE</t>
  </si>
  <si>
    <t xml:space="preserve">cat_entertainment-communication_walkie-talkie_M031000000043</t>
  </si>
  <si>
    <t xml:space="preserve">DESK TELEPHONE</t>
  </si>
  <si>
    <t xml:space="preserve">SWITCHBOARD</t>
  </si>
  <si>
    <t xml:space="preserve">cat_entertainment-communication_switchboard_M031000000044</t>
  </si>
  <si>
    <t xml:space="preserve">CORDED PHONE</t>
  </si>
  <si>
    <t xml:space="preserve">cat_entertainment-communication_cordedphone_M031000000045</t>
  </si>
  <si>
    <t xml:space="preserve">CORDLESS TELEPHONE / WIRELESS TELEPHONE</t>
  </si>
  <si>
    <t xml:space="preserve">cat_entertainment-communication_cordlesstelephone-wirelesstelephone_M031000000046</t>
  </si>
  <si>
    <t xml:space="preserve">ADDITIONAL CORDLESS TELEPHONE</t>
  </si>
  <si>
    <t xml:space="preserve">cat_entertainment-communication_additionalcordlesstelephone_M031000000047</t>
  </si>
  <si>
    <t xml:space="preserve">TV &amp; Video</t>
  </si>
  <si>
    <t xml:space="preserve">DIGITAL SINGAGE</t>
  </si>
  <si>
    <t xml:space="preserve">669</t>
  </si>
  <si>
    <t xml:space="preserve">cat_entertainment-communication_digitalsingage_M031000000048</t>
  </si>
  <si>
    <t xml:space="preserve">671</t>
  </si>
  <si>
    <t xml:space="preserve">cat_entertainment-communication_cable_M031000000049</t>
  </si>
  <si>
    <t xml:space="preserve">PROJECTION SCREENS</t>
  </si>
  <si>
    <t xml:space="preserve">WALL SCREEN</t>
  </si>
  <si>
    <t xml:space="preserve">cat_entertainment-communication_wallscreen_M031000000050</t>
  </si>
  <si>
    <t xml:space="preserve">POWERED WALL SCREEN </t>
  </si>
  <si>
    <t xml:space="preserve">cat_entertainment-communication_poweredwallscreen_M031000000051</t>
  </si>
  <si>
    <t xml:space="preserve">PORTABLE DISPLAY</t>
  </si>
  <si>
    <t xml:space="preserve">cat_entertainment-communication_portabledisplay_M031000000052</t>
  </si>
  <si>
    <t xml:space="preserve">Home cinema &amp; soundbar</t>
  </si>
  <si>
    <t xml:space="preserve">SOUNDBAR</t>
  </si>
  <si>
    <t xml:space="preserve">070</t>
  </si>
  <si>
    <t xml:space="preserve">cat_entertainment-communication_soundbar_M031000000053</t>
  </si>
  <si>
    <t xml:space="preserve">HOME CINEMA KIT</t>
  </si>
  <si>
    <t xml:space="preserve">cat_entertainment-communication_homecinemakit_M031000000054</t>
  </si>
  <si>
    <t xml:space="preserve">HOME CINEMA KIT BLU-RAY PLAYER</t>
  </si>
  <si>
    <t xml:space="preserve">cat_entertainment-communication_homecinemakitblu-rayplayer_M031000000055</t>
  </si>
  <si>
    <t xml:space="preserve">HOME CINEMA KIT DVD PLAYER</t>
  </si>
  <si>
    <t xml:space="preserve">cat_entertainment-communication_homecinemakitdvdplayer_M031000000056</t>
  </si>
  <si>
    <t xml:space="preserve">DVD &amp; Blu ray </t>
  </si>
  <si>
    <t xml:space="preserve">DVD RECORDERS </t>
  </si>
  <si>
    <t xml:space="preserve">060</t>
  </si>
  <si>
    <t xml:space="preserve">cat_entertainment-communication_dvdrecorders_M031000000057</t>
  </si>
  <si>
    <t xml:space="preserve">DVD PLAYER</t>
  </si>
  <si>
    <t xml:space="preserve">cat_entertainment-communication_dvdplayer_M031000000058</t>
  </si>
  <si>
    <t xml:space="preserve">075</t>
  </si>
  <si>
    <t xml:space="preserve">BLU-RAY PLAYER</t>
  </si>
  <si>
    <t xml:space="preserve">065</t>
  </si>
  <si>
    <t xml:space="preserve">cat_entertainment-communication_blu-rayplayer_M031000000059</t>
  </si>
  <si>
    <t xml:space="preserve">PORTABLE DVD PLAYERS</t>
  </si>
  <si>
    <t xml:space="preserve">cat_entertainment-communication_portabledvdplayers_M031000000060</t>
  </si>
  <si>
    <t xml:space="preserve">TV FURNITURE</t>
  </si>
  <si>
    <t xml:space="preserve">TV STAND</t>
  </si>
  <si>
    <t xml:space="preserve">cat_entertainment-communication_tvstand_M031000000061</t>
  </si>
  <si>
    <t xml:space="preserve">DECODER RECEIVER TNT DVB-T</t>
  </si>
  <si>
    <t xml:space="preserve">670</t>
  </si>
  <si>
    <t xml:space="preserve">cat_entertainment-communication_decoderreceivertntdvb-t_M031000000062</t>
  </si>
  <si>
    <t xml:space="preserve">SATELLITE SYSTEM</t>
  </si>
  <si>
    <t xml:space="preserve">cat_entertainment-communication_satellitesystem_M031000000063</t>
  </si>
  <si>
    <t xml:space="preserve">TV &amp; Wall Support</t>
  </si>
  <si>
    <t xml:space="preserve">TV WALL SUPPORT - INCLINED AND PIVOT</t>
  </si>
  <si>
    <t xml:space="preserve">cat_entertainment-communication_tvwallsupport-inclinedandpivot_M031000000064</t>
  </si>
  <si>
    <t xml:space="preserve">FIXED TV WALL SUPPORT </t>
  </si>
  <si>
    <t xml:space="preserve">cat_entertainment-communication_fixedtvwallsupport_M031000000065</t>
  </si>
  <si>
    <t xml:space="preserve">cat_entertainment-communication_tvlcd_M031000000066</t>
  </si>
  <si>
    <t xml:space="preserve">055</t>
  </si>
  <si>
    <t xml:space="preserve">cat_entertainment-communication_tvled_M031000000067</t>
  </si>
  <si>
    <t xml:space="preserve">050</t>
  </si>
  <si>
    <t xml:space="preserve">VIDEO PROJECTORS</t>
  </si>
  <si>
    <t xml:space="preserve">PROJECTOR ACCESSORIES</t>
  </si>
  <si>
    <t xml:space="preserve">cat_entertainment-communication_projectoraccessories_M031000000068</t>
  </si>
  <si>
    <t xml:space="preserve">DESKTOP PROJECTOR</t>
  </si>
  <si>
    <t xml:space="preserve">cat_entertainment-communication_desktopprojector_M031000000069</t>
  </si>
  <si>
    <t xml:space="preserve">ULTRA PORTABLE PROJECTOR</t>
  </si>
  <si>
    <t xml:space="preserve">cat_entertainment-communication_ultraportableprojector_M031000000070</t>
  </si>
  <si>
    <t xml:space="preserve">Printing</t>
  </si>
  <si>
    <t xml:space="preserve">Cartridge</t>
  </si>
  <si>
    <t xml:space="preserve">679</t>
  </si>
  <si>
    <t xml:space="preserve">cat_printing_cartridge_M031000000071</t>
  </si>
  <si>
    <t xml:space="preserve">Printer</t>
  </si>
  <si>
    <t xml:space="preserve">3D PRINTERS</t>
  </si>
  <si>
    <t xml:space="preserve">cat_printing_3dprinters_M031000000072</t>
  </si>
  <si>
    <t xml:space="preserve">ALIMENTARY PRINTERS</t>
  </si>
  <si>
    <t xml:space="preserve">cat_printing_alimentaryprinters_M031000000073</t>
  </si>
  <si>
    <t xml:space="preserve">INJET PRINTERS</t>
  </si>
  <si>
    <t xml:space="preserve">cat_printing_injetprinters_M031000000074</t>
  </si>
  <si>
    <t xml:space="preserve">LASER PRINTERS</t>
  </si>
  <si>
    <t xml:space="preserve">cat_printing_laserprinters_M031000000075</t>
  </si>
  <si>
    <t xml:space="preserve">MATRIX PRINTERS</t>
  </si>
  <si>
    <t xml:space="preserve">cat_printing_matrixprinters_M031000000076</t>
  </si>
  <si>
    <t xml:space="preserve">PHOTO PRINTERS</t>
  </si>
  <si>
    <t xml:space="preserve">cat_printing_photoprinters_M031000000077</t>
  </si>
  <si>
    <t xml:space="preserve">Scanner</t>
  </si>
  <si>
    <t xml:space="preserve">cat_printing_scanner_M031000000078</t>
  </si>
  <si>
    <t xml:space="preserve">cat_printing_toner_M031000000079</t>
  </si>
  <si>
    <t xml:space="preserve">Computing</t>
  </si>
  <si>
    <t xml:space="preserve">Accessories</t>
  </si>
  <si>
    <t xml:space="preserve">TABLET ACCESSORIES</t>
  </si>
  <si>
    <t xml:space="preserve">675</t>
  </si>
  <si>
    <t xml:space="preserve">cat_computing_tabletaccessories_M031000000080</t>
  </si>
  <si>
    <t xml:space="preserve">CLEANING</t>
  </si>
  <si>
    <t xml:space="preserve">cat_computing_cleaning_M031000000081</t>
  </si>
  <si>
    <t xml:space="preserve">BAGS &amp; COVERS</t>
  </si>
  <si>
    <t xml:space="preserve">cat_computing_bags-covers_M031000000082</t>
  </si>
  <si>
    <t xml:space="preserve">STYLUS &amp; SMART PENS</t>
  </si>
  <si>
    <t xml:space="preserve">cat_computing_stylus-smartpens_M031000000083</t>
  </si>
  <si>
    <t xml:space="preserve">PC Components</t>
  </si>
  <si>
    <t xml:space="preserve">INTERNAL HARD DISKS</t>
  </si>
  <si>
    <t xml:space="preserve">676</t>
  </si>
  <si>
    <t xml:space="preserve">006</t>
  </si>
  <si>
    <t xml:space="preserve">cat_computing_internalharddisks_M031000000084</t>
  </si>
  <si>
    <t xml:space="preserve">012</t>
  </si>
  <si>
    <t xml:space="preserve">DVD BURNERS</t>
  </si>
  <si>
    <t xml:space="preserve">cat_computing_dvdburners_M031000000085</t>
  </si>
  <si>
    <t xml:space="preserve">MAIN MEMORY</t>
  </si>
  <si>
    <t xml:space="preserve">cat_computing_mainmemory_M031000000086</t>
  </si>
  <si>
    <t xml:space="preserve">Screens</t>
  </si>
  <si>
    <t xml:space="preserve">674</t>
  </si>
  <si>
    <t xml:space="preserve">cat_computing_screens_M031000000087</t>
  </si>
  <si>
    <t xml:space="preserve">Software</t>
  </si>
  <si>
    <t xml:space="preserve">ANTI VIRUS SOFTWARE</t>
  </si>
  <si>
    <t xml:space="preserve">cat_computing_antivirussoftware_M031000000088</t>
  </si>
  <si>
    <t xml:space="preserve">BUSINESS SOFTWARE</t>
  </si>
  <si>
    <t xml:space="preserve">cat_computing_businesssoftware_M031000000089</t>
  </si>
  <si>
    <t xml:space="preserve">ACCOUNTING SOFTWARE</t>
  </si>
  <si>
    <t xml:space="preserve">cat_computing_accountingsoftware_M031000000090</t>
  </si>
  <si>
    <t xml:space="preserve">Converter &amp; Power Supply</t>
  </si>
  <si>
    <t xml:space="preserve">cat_computing_converter-powersupply_M031000000091</t>
  </si>
  <si>
    <t xml:space="preserve">Computers &amp; Tablets</t>
  </si>
  <si>
    <t xml:space="preserve">CONVERTIBLE &amp; 2-in-1</t>
  </si>
  <si>
    <t xml:space="preserve">cat_computing_convertible-2-in-1_M031000000092</t>
  </si>
  <si>
    <t xml:space="preserve">DESKTOP COMPUTERS</t>
  </si>
  <si>
    <t xml:space="preserve">cat_computing_desktopcomputers_M031000000093</t>
  </si>
  <si>
    <t xml:space="preserve">NOTEBOOKS </t>
  </si>
  <si>
    <t xml:space="preserve">cat_computing_notebooks_M031000000094</t>
  </si>
  <si>
    <t xml:space="preserve">080</t>
  </si>
  <si>
    <t xml:space="preserve">TABLETS</t>
  </si>
  <si>
    <t xml:space="preserve">cat_computing_tablets_M031000000095</t>
  </si>
  <si>
    <t xml:space="preserve">Peripherals</t>
  </si>
  <si>
    <t xml:space="preserve">CABLES &amp; CONNECTORS</t>
  </si>
  <si>
    <t xml:space="preserve">cat_computing_cables-connectors_M031000000096</t>
  </si>
  <si>
    <t xml:space="preserve">KEYBOARD </t>
  </si>
  <si>
    <t xml:space="preserve">cat_computing_keyboard_M031000000097</t>
  </si>
  <si>
    <t xml:space="preserve">USB DOCKS &amp; HUBS</t>
  </si>
  <si>
    <t xml:space="preserve">cat_computing_usbdocks-hubs_M031000000098</t>
  </si>
  <si>
    <t xml:space="preserve">MICROPHONES &amp; MICROPHONE HEADSETS</t>
  </si>
  <si>
    <t xml:space="preserve">cat_computing_microphones-microphoneheadsets_M031000000099</t>
  </si>
  <si>
    <t xml:space="preserve">KEYBOARD &amp; MOUSE SETS</t>
  </si>
  <si>
    <t xml:space="preserve">cat_computing_keyboard-mousesets_M031000000100</t>
  </si>
  <si>
    <t xml:space="preserve">SOUND &amp; AUDIO DEVICES</t>
  </si>
  <si>
    <t xml:space="preserve">cat_computing_sound-audiodevices_M031000000101</t>
  </si>
  <si>
    <t xml:space="preserve">MOUSE</t>
  </si>
  <si>
    <t xml:space="preserve">cat_computing_mouse_M031000000102</t>
  </si>
  <si>
    <t xml:space="preserve">cat_computing_supports_M031000000103</t>
  </si>
  <si>
    <t xml:space="preserve">REMOTE CONTROLS</t>
  </si>
  <si>
    <t xml:space="preserve">cat_computing_remotecontrols_M031000000104</t>
  </si>
  <si>
    <t xml:space="preserve">WEBCAMS</t>
  </si>
  <si>
    <t xml:space="preserve">cat_computing_webcams_M031000000105</t>
  </si>
  <si>
    <t xml:space="preserve">Network</t>
  </si>
  <si>
    <t xml:space="preserve">POWERLINE NETWORK ADAPTERS</t>
  </si>
  <si>
    <t xml:space="preserve">cat_computing_powerlinenetworkadapters_M031000000106</t>
  </si>
  <si>
    <t xml:space="preserve">WIFI BRIDGE</t>
  </si>
  <si>
    <t xml:space="preserve">cat_computing_wifibridge_M031000000107</t>
  </si>
  <si>
    <t xml:space="preserve">BLUETOOTH DONGLE</t>
  </si>
  <si>
    <t xml:space="preserve">cat_computing_bluetoothdongle_M031000000108</t>
  </si>
  <si>
    <t xml:space="preserve">WIFI DONGLE</t>
  </si>
  <si>
    <t xml:space="preserve">cat_computing_wifidongle_M031000000109</t>
  </si>
  <si>
    <t xml:space="preserve">WIFI HOT SPOT</t>
  </si>
  <si>
    <t xml:space="preserve">cat_computing_wifihotspot_M031000000110</t>
  </si>
  <si>
    <t xml:space="preserve">WIFI ROUTERS &amp; MODEMS</t>
  </si>
  <si>
    <t xml:space="preserve">cat_computing_wifirouters-modems_M031000000111</t>
  </si>
  <si>
    <t xml:space="preserve">Storage</t>
  </si>
  <si>
    <t xml:space="preserve">MEMORY CARDS</t>
  </si>
  <si>
    <t xml:space="preserve">ADAPTERS &amp; CONVERTERS </t>
  </si>
  <si>
    <t xml:space="preserve">cat_computing_adapters-converters_M031000000112</t>
  </si>
  <si>
    <t xml:space="preserve">COMPACT FLASH MEMORY CARD</t>
  </si>
  <si>
    <t xml:space="preserve">cat_computing_compactflashmemorycard_M031000000113</t>
  </si>
  <si>
    <t xml:space="preserve">MICRO SD CARD</t>
  </si>
  <si>
    <t xml:space="preserve">cat_computing_microsdcard_M031000000114</t>
  </si>
  <si>
    <t xml:space="preserve">SD CARF</t>
  </si>
  <si>
    <t xml:space="preserve">cat_computing_sdcarf_M031000000115</t>
  </si>
  <si>
    <t xml:space="preserve">MEMORY STICK</t>
  </si>
  <si>
    <t xml:space="preserve">cat_computing_memorystick_M031000000116</t>
  </si>
  <si>
    <t xml:space="preserve">CD, DVD &amp; Floppy Disk Drive</t>
  </si>
  <si>
    <t xml:space="preserve">ACCESSORIES &amp; STORAGE</t>
  </si>
  <si>
    <t xml:space="preserve">cat_computing_accessories-storage_M031000000117</t>
  </si>
  <si>
    <t xml:space="preserve">CD&amp; DVD</t>
  </si>
  <si>
    <t xml:space="preserve">cat_computing_cd-dvd_M031000000118</t>
  </si>
  <si>
    <t xml:space="preserve">USB STICKS</t>
  </si>
  <si>
    <t xml:space="preserve">cat_computing_usbsticks_M031000000119</t>
  </si>
  <si>
    <t xml:space="preserve">EXTERNAL HARD DRIVES</t>
  </si>
  <si>
    <t xml:space="preserve">018</t>
  </si>
  <si>
    <t xml:space="preserve">cat_computing_externalharddrives_M031000000120</t>
  </si>
  <si>
    <t xml:space="preserve">022</t>
  </si>
  <si>
    <t xml:space="preserve">024</t>
  </si>
  <si>
    <t xml:space="preserve">026</t>
  </si>
  <si>
    <t xml:space="preserve">028</t>
  </si>
  <si>
    <t xml:space="preserve">032</t>
  </si>
  <si>
    <t xml:space="preserve">MULTIMEDIA STORAGE DEVICES</t>
  </si>
  <si>
    <t xml:space="preserve">034</t>
  </si>
  <si>
    <t xml:space="preserve">cat_computing_multimediastoragedevices_M031000000121</t>
  </si>
  <si>
    <t xml:space="preserve">NAS - NETWORK ATTACHED STORAGE</t>
  </si>
  <si>
    <t xml:space="preserve">036</t>
  </si>
  <si>
    <t xml:space="preserve">cat_computing_nas-networkattachedstorage_M031000000122</t>
  </si>
  <si>
    <t xml:space="preserve">level_1_label_french</t>
  </si>
  <si>
    <t xml:space="preserve">level_1_id</t>
  </si>
  <si>
    <t xml:space="preserve">level_2_label_french</t>
  </si>
  <si>
    <t xml:space="preserve">level_2_id</t>
  </si>
  <si>
    <t xml:space="preserve">level_3_label_french</t>
  </si>
  <si>
    <t xml:space="preserve">level_3_id</t>
  </si>
  <si>
    <t xml:space="preserve">level_4_label_french</t>
  </si>
  <si>
    <t xml:space="preserve">level_4_id</t>
  </si>
  <si>
    <t xml:space="preserve">cat_entertainment&amp;communication</t>
  </si>
  <si>
    <t xml:space="preserve">cat_entertainment&amp;communication_audio&amp;hi-fi</t>
  </si>
  <si>
    <t xml:space="preserve">cat_entertainment&amp;communication_audio&amp;hi-fi_speakers&amp;portableaudio</t>
  </si>
  <si>
    <t xml:space="preserve">cat_entertainment&amp;communication_audio&amp;hi-fi_speakers&amp;portableaudio_outdoorspeakers</t>
  </si>
  <si>
    <t xml:space="preserve">cat_entertainment&amp;communication_audio&amp;hi-fi_speakers&amp;portableaudio_wirelessspeakers</t>
  </si>
  <si>
    <t xml:space="preserve">cat_entertainment&amp;communication_audio&amp;hi-fi_hi-fisystems&amp;speakers</t>
  </si>
  <si>
    <t xml:space="preserve">cat_entertainment&amp;communication_audio&amp;hi-fi_hi-fisystems&amp;speakers_microstereosystem</t>
  </si>
  <si>
    <t xml:space="preserve">cat_entertainment&amp;communication_audio&amp;hi-fi_hi-fisystems&amp;speakers_ministereosystem</t>
  </si>
  <si>
    <t xml:space="preserve">cat_entertainment&amp;communication_audio&amp;hi-fi_hi-fisystems&amp;speakers_hifispeaker</t>
  </si>
  <si>
    <t xml:space="preserve">cat_entertainment&amp;communication_audio&amp;hi-fi_hi-fisystems&amp;speakers_mp3/mp4</t>
  </si>
  <si>
    <t xml:space="preserve">DOCKING STATION</t>
  </si>
  <si>
    <t xml:space="preserve">cat_entertainment&amp;communication_audio&amp;hi-fi_hi-fisystems&amp;speakers_dockingstation</t>
  </si>
  <si>
    <t xml:space="preserve">cat_entertainment&amp;communication_audio&amp;hi-fi_hi-fisystems&amp;speakers_wirelessspeakers</t>
  </si>
  <si>
    <t xml:space="preserve">CORDED SPEAKERS</t>
  </si>
  <si>
    <t xml:space="preserve">cat_entertainment&amp;communication_audio&amp;hi-fi_hi-fisystems&amp;speakers_cordedspeakers</t>
  </si>
  <si>
    <t xml:space="preserve">cat_entertainment&amp;communication_audio&amp;hi-fi_hi-fisystems&amp;speakers_portableaudioaccessories</t>
  </si>
  <si>
    <t xml:space="preserve">cat_entertainment&amp;communication_audio&amp;hi-fi_hi-fisystems&amp;speakers_radio&amp;portableradio</t>
  </si>
  <si>
    <t xml:space="preserve">cat_entertainment&amp;communication_audio&amp;hi-fi_hi-fisystems&amp;speakers_clockradio</t>
  </si>
  <si>
    <t xml:space="preserve">cat_entertainment&amp;communication_audio&amp;hi-fi_headphones</t>
  </si>
  <si>
    <t xml:space="preserve">cat_entertainment&amp;communication_audio&amp;hi-fi_headphones_in-earheadphones</t>
  </si>
  <si>
    <t xml:space="preserve">cat_entertainment&amp;communication_audio&amp;hi-fi_headphones_on-earheadphones</t>
  </si>
  <si>
    <t xml:space="preserve">cat_entertainment&amp;communication_audio&amp;hi-fi_headphones_wirelessandbluetoothheadphones</t>
  </si>
  <si>
    <t xml:space="preserve">cat_entertainment&amp;communication_audio&amp;hi-fi_sound&amp;animation</t>
  </si>
  <si>
    <t xml:space="preserve">cat_entertainment&amp;communication_audio&amp;hi-fi_sound&amp;animation_mixingdesk</t>
  </si>
  <si>
    <t xml:space="preserve">cat_entertainment&amp;communication_audio&amp;hi-fi_sound&amp;animation_djspeaker</t>
  </si>
  <si>
    <t xml:space="preserve">cat_entertainment&amp;communication_audio&amp;hi-fi_sound&amp;animation_smokemachine</t>
  </si>
  <si>
    <t xml:space="preserve">cat_entertainment&amp;communication_audio&amp;hi-fi_sound&amp;animation_discolights</t>
  </si>
  <si>
    <t xml:space="preserve">cat_entertainment&amp;communication_audio&amp;hi-fi_sound&amp;animation_discolighting</t>
  </si>
  <si>
    <t xml:space="preserve">cat_entertainment&amp;communication_audio&amp;hi-fi_sound&amp;animation_karaokesystem</t>
  </si>
  <si>
    <t xml:space="preserve">cat_entertainment&amp;communication_audio&amp;hi-fi_sound&amp;animation_otherdiscoelements</t>
  </si>
  <si>
    <t xml:space="preserve">cat_entertainment&amp;communication_audio&amp;hi-fi_sound&amp;animation_amplifier</t>
  </si>
  <si>
    <t xml:space="preserve">cat_entertainment&amp;communication_tv&amp;video</t>
  </si>
  <si>
    <t xml:space="preserve">cat_entertainment&amp;communication_tv&amp;video_dvd&amp;bluray</t>
  </si>
  <si>
    <t xml:space="preserve">cat_entertainment&amp;communication_tv&amp;video_dvd&amp;bluray_portabledvdplayers</t>
  </si>
  <si>
    <t xml:space="preserve">cat_entertainment&amp;communication_tv&amp;video_dvd&amp;bluray_dvdrecorders</t>
  </si>
  <si>
    <t xml:space="preserve">cat_entertainment&amp;communication_tv&amp;video_dvd&amp;bluray_dvdplayer</t>
  </si>
  <si>
    <t xml:space="preserve">cat_entertainment&amp;communication_tv&amp;video_dvd&amp;bluray_blu-rayplayer</t>
  </si>
  <si>
    <t xml:space="preserve">cat_entertainment&amp;communication_tv&amp;video_homecinema&amp;soundbar</t>
  </si>
  <si>
    <t xml:space="preserve">cat_entertainment&amp;communication_tv&amp;video_homecinema&amp;soundbar_homecinemakit</t>
  </si>
  <si>
    <t xml:space="preserve">cat_entertainment&amp;communication_tv&amp;video_homecinema&amp;soundbar_homecinemakitdvdplayer</t>
  </si>
  <si>
    <t xml:space="preserve">cat_entertainment&amp;communication_tv&amp;video_homecinema&amp;soundbar_homecinemakitblu-rayplayer</t>
  </si>
  <si>
    <t xml:space="preserve">cat_entertainment&amp;communication_tv&amp;video_homecinema&amp;soundbar_soundbar</t>
  </si>
  <si>
    <t xml:space="preserve">cat_entertainment&amp;communication_tv&amp;video_tvlcd</t>
  </si>
  <si>
    <t xml:space="preserve">cat_entertainment&amp;communication_tv&amp;video_tvled</t>
  </si>
  <si>
    <t xml:space="preserve">cat_entertainment&amp;communication_tv&amp;video_digitalsingage</t>
  </si>
  <si>
    <t xml:space="preserve">TV accessories</t>
  </si>
  <si>
    <t xml:space="preserve">cat_entertainment&amp;communication_tv&amp;video_tvaccessories</t>
  </si>
  <si>
    <t xml:space="preserve">REMOTE CONTROL</t>
  </si>
  <si>
    <t xml:space="preserve">cat_entertainment&amp;communication_tv&amp;video_tvaccessories_remotecontrol</t>
  </si>
  <si>
    <t xml:space="preserve">CLEANING + MAINTENANCE</t>
  </si>
  <si>
    <t xml:space="preserve">cat_entertainment&amp;communication_tv&amp;video_tvaccessories_cleaning+maintenance</t>
  </si>
  <si>
    <t xml:space="preserve">cat_entertainment&amp;communication_tv&amp;video_projectionscreens</t>
  </si>
  <si>
    <t xml:space="preserve">cat_entertainment&amp;communication_tv&amp;video_projectionscreens_wallscreen</t>
  </si>
  <si>
    <t xml:space="preserve">cat_entertainment&amp;communication_tv&amp;video_projectionscreens_poweredwallscreen</t>
  </si>
  <si>
    <t xml:space="preserve">cat_entertainment&amp;communication_tv&amp;video_projectionscreens_portabledisplay</t>
  </si>
  <si>
    <t xml:space="preserve">cat_entertainment&amp;communication_tv&amp;video_videoprojectors</t>
  </si>
  <si>
    <t xml:space="preserve">cat_entertainment&amp;communication_tv&amp;video_videoprojectors_desktopprojector</t>
  </si>
  <si>
    <t xml:space="preserve">cat_entertainment&amp;communication_tv&amp;video_videoprojectors_ultraportableprojector</t>
  </si>
  <si>
    <t xml:space="preserve">cat_entertainment&amp;communication_tv&amp;video_videoprojectors_projectoraccessories</t>
  </si>
  <si>
    <t xml:space="preserve">cat_entertainment&amp;communication_tv&amp;video_tnt&amp;satellite</t>
  </si>
  <si>
    <t xml:space="preserve">cat_entertainment&amp;communication_tv&amp;video_tnt&amp;satellite_decoderreceivertntdvb-t</t>
  </si>
  <si>
    <t xml:space="preserve">cat_entertainment&amp;communication_tv&amp;video_tnt&amp;satellite_satellitesystem</t>
  </si>
  <si>
    <t xml:space="preserve">cat_entertainment&amp;communication_tv&amp;video_cable</t>
  </si>
  <si>
    <t xml:space="preserve">cat_entertainment&amp;communication_tv&amp;video_tv&amp;wallsupport</t>
  </si>
  <si>
    <t xml:space="preserve">cat_entertainment&amp;communication_tv&amp;video_tv&amp;wallsupport_fixedtvwallsupport</t>
  </si>
  <si>
    <t xml:space="preserve">cat_entertainment&amp;communication_tv&amp;video_tv&amp;wallsupport_tvwallsupport-inclinedandpivot</t>
  </si>
  <si>
    <t xml:space="preserve">cat_entertainment&amp;communication_tv&amp;video_tvfurniture</t>
  </si>
  <si>
    <t xml:space="preserve">cat_entertainment&amp;communication_tv&amp;video_tvfurniture_tvstand</t>
  </si>
  <si>
    <t xml:space="preserve">TV STAND WITH SUPPORT</t>
  </si>
  <si>
    <t xml:space="preserve">cat_entertainment&amp;communication_tv&amp;video_tvfurniture_tvstandwithsupport</t>
  </si>
  <si>
    <t xml:space="preserve">cat_entertainment&amp;communication_phones&amp;cameras</t>
  </si>
  <si>
    <t xml:space="preserve">cat_entertainment&amp;communication_phones&amp;cameras_camcoder</t>
  </si>
  <si>
    <t xml:space="preserve">cat_entertainment&amp;communication_phones&amp;cameras_camcoder_microcamera</t>
  </si>
  <si>
    <t xml:space="preserve">cat_entertainment&amp;communication_phones&amp;cameras_camcoder_camcorder</t>
  </si>
  <si>
    <t xml:space="preserve">cat_entertainment&amp;communication_phones&amp;cameras_photocameras</t>
  </si>
  <si>
    <t xml:space="preserve">cat_entertainment&amp;communication_phones&amp;cameras_photocameras_digitalcamera</t>
  </si>
  <si>
    <t xml:space="preserve">cat_entertainment&amp;communication_phones&amp;cameras_photocameras_ultra-slimdslrcamera</t>
  </si>
  <si>
    <t xml:space="preserve">cat_entertainment&amp;communication_phones&amp;cameras_photocameras_dslrcamera</t>
  </si>
  <si>
    <t xml:space="preserve">cat_entertainment&amp;communication_phones&amp;cameras_cameraandphotoaccessories</t>
  </si>
  <si>
    <t xml:space="preserve">cat_entertainment&amp;communication_phones&amp;cameras_cameraandphotoaccessories_camerabags</t>
  </si>
  <si>
    <t xml:space="preserve">cat_entertainment&amp;communication_phones&amp;cameras_cameraandphotoaccessories_photoframe-accessories</t>
  </si>
  <si>
    <t xml:space="preserve">cat_entertainment&amp;communication_phones&amp;cameras_cameraandphotoaccessories_tripod</t>
  </si>
  <si>
    <t xml:space="preserve">cat_entertainment&amp;communication_desk&amp;mobilephones</t>
  </si>
  <si>
    <t xml:space="preserve">cat_entertainment&amp;communication_desk&amp;mobilephones_desktelephone</t>
  </si>
  <si>
    <t xml:space="preserve">cat_entertainment&amp;communication_desk&amp;mobilephones_desktelephone_cordlesstelephone/wirelesstelephone</t>
  </si>
  <si>
    <t xml:space="preserve">cat_entertainment&amp;communication_desk&amp;mobilephones_desktelephone_additionalcordlesstelephone</t>
  </si>
  <si>
    <t xml:space="preserve">cat_entertainment&amp;communication_desk&amp;mobilephones_desktelephone_cordedphone</t>
  </si>
  <si>
    <t xml:space="preserve">cat_entertainment&amp;communication_desk&amp;mobilephones_desktelephone_switchboard</t>
  </si>
  <si>
    <t xml:space="preserve">cat_entertainment&amp;communication_desk&amp;mobilephones_walkie-talkie</t>
  </si>
  <si>
    <t xml:space="preserve">cat_entertainment&amp;communication_desk&amp;mobilephones_dictaphone</t>
  </si>
  <si>
    <t xml:space="preserve">cat_entertainment&amp;communication_desk&amp;mobilephones_smartphone&amp;gsm</t>
  </si>
  <si>
    <t xml:space="preserve">cat_entertainment&amp;communication_desk&amp;mobilephones_smartphone&amp;gsm_smartphone</t>
  </si>
  <si>
    <t xml:space="preserve">cat_entertainment&amp;communication_desk&amp;mobilephones_smartphone&amp;gsm_mobilephone</t>
  </si>
  <si>
    <t xml:space="preserve">cat_entertainment&amp;communication_desk&amp;mobilephones_mobilephoneaccessories</t>
  </si>
  <si>
    <t xml:space="preserve">cat_entertainment&amp;communication_desk&amp;mobilephones_mobilephoneaccessories_screenprotection</t>
  </si>
  <si>
    <t xml:space="preserve">cat_entertainment&amp;communication_desk&amp;mobilephones_mobilephoneaccessories_bluetoothheadset</t>
  </si>
  <si>
    <t xml:space="preserve">cat_entertainment&amp;communication_desk&amp;mobilephones_mobilephoneaccessories_hands-freekit</t>
  </si>
  <si>
    <t xml:space="preserve">cat_entertainment&amp;communication_desk&amp;mobilephones_mobilephoneaccessories_mobilephoneaccessories</t>
  </si>
  <si>
    <t xml:space="preserve">cat_entertainment&amp;communication_desk&amp;mobilephones_mobilephoneaccessories_smartwatch</t>
  </si>
  <si>
    <t xml:space="preserve">cat_entertainment&amp;communication_desk&amp;mobilephones_mobilephoneaccessories_covers</t>
  </si>
  <si>
    <t xml:space="preserve">cat_entertainment&amp;communication_desk&amp;mobilephones_mobilephoneaccessories_otheraccessories</t>
  </si>
  <si>
    <t xml:space="preserve">cat_entertainment&amp;communication_desk&amp;mobilephones_mobilephoneaccessories_hands-freeaccessories</t>
  </si>
  <si>
    <t xml:space="preserve">cat_entertainment&amp;communication_desk&amp;mobilephones_mobilephoneaccessories_battery,phonecharger</t>
  </si>
  <si>
    <t xml:space="preserve">cat_entertainment&amp;communication_gps&amp;car</t>
  </si>
  <si>
    <t xml:space="preserve">cat_entertainment&amp;communication_gps&amp;car_gps</t>
  </si>
  <si>
    <t xml:space="preserve">cat_entertainment&amp;communication_gps&amp;car_radardetectionsystem</t>
  </si>
  <si>
    <t xml:space="preserve">AUTO NAVIGATION ACCESSORIES</t>
  </si>
  <si>
    <t xml:space="preserve">cat_entertainment&amp;communication_gps&amp;car_autonavigationaccessories</t>
  </si>
  <si>
    <t xml:space="preserve">cat_printing</t>
  </si>
  <si>
    <t xml:space="preserve">cat_printing_printer</t>
  </si>
  <si>
    <t xml:space="preserve">cat_printing_printer_injetprinters</t>
  </si>
  <si>
    <t xml:space="preserve">cat_printing_printer_laserprinters</t>
  </si>
  <si>
    <t xml:space="preserve">cat_printing_printer_photoprinters</t>
  </si>
  <si>
    <t xml:space="preserve">cat_printing_printer_3dprinters</t>
  </si>
  <si>
    <t xml:space="preserve">cat_printing_printer_matrixprinters</t>
  </si>
  <si>
    <t xml:space="preserve">THERMAL PRINTERS</t>
  </si>
  <si>
    <t xml:space="preserve">cat_printing_printer_thermalprinters</t>
  </si>
  <si>
    <t xml:space="preserve">VECTOR PRINTERS</t>
  </si>
  <si>
    <t xml:space="preserve">cat_printing_printer_vectorprinters</t>
  </si>
  <si>
    <t xml:space="preserve">cat_printing_printer_alimentaryprinters</t>
  </si>
  <si>
    <t xml:space="preserve">cat_printing_scanner</t>
  </si>
  <si>
    <t xml:space="preserve">cat_printing_cartridge</t>
  </si>
  <si>
    <t xml:space="preserve">cat_printing_toner</t>
  </si>
  <si>
    <t xml:space="preserve">Special Supplies</t>
  </si>
  <si>
    <t xml:space="preserve">cat_printing_specialsupplies</t>
  </si>
  <si>
    <t xml:space="preserve">EDIBLE INK</t>
  </si>
  <si>
    <t xml:space="preserve">cat_printing_specialsupplies_edibleink</t>
  </si>
  <si>
    <t xml:space="preserve">RIBBONS FOR PRINTERS</t>
  </si>
  <si>
    <t xml:space="preserve">cat_printing_specialsupplies_ribbonsforprinters</t>
  </si>
  <si>
    <t xml:space="preserve">cat_computing</t>
  </si>
  <si>
    <t xml:space="preserve">cat_computing_computers&amp;tablets</t>
  </si>
  <si>
    <t xml:space="preserve">cat_computing_computers&amp;tablets_notebooks</t>
  </si>
  <si>
    <t xml:space="preserve">cat_computing_computers&amp;tablets_convertible&amp;2-in-1</t>
  </si>
  <si>
    <t xml:space="preserve">cat_computing_computers&amp;tablets_desktopcomputers</t>
  </si>
  <si>
    <t xml:space="preserve">cat_computing_computers&amp;tablets_tablets</t>
  </si>
  <si>
    <t xml:space="preserve">E BOOK READER</t>
  </si>
  <si>
    <t xml:space="preserve">cat_computing_computers&amp;tablets_ebookreader</t>
  </si>
  <si>
    <t xml:space="preserve">cat_computing_screens</t>
  </si>
  <si>
    <t xml:space="preserve">cat_computing_storage</t>
  </si>
  <si>
    <t xml:space="preserve">cat_computing_storage_memorycards</t>
  </si>
  <si>
    <t xml:space="preserve">cat_computing_storage_memorycards_sdcarf</t>
  </si>
  <si>
    <t xml:space="preserve">cat_computing_storage_memorycards_microsdcard</t>
  </si>
  <si>
    <t xml:space="preserve">cat_computing_storage_memorycards_compactflashmemorycard</t>
  </si>
  <si>
    <t xml:space="preserve">cat_computing_storage_memorycards_memorystick</t>
  </si>
  <si>
    <t xml:space="preserve">cat_computing_storage_memorycards_adapters&amp;converters</t>
  </si>
  <si>
    <t xml:space="preserve">cat_computing_storage_cd,dvd&amp;floppydiskdrive</t>
  </si>
  <si>
    <t xml:space="preserve">cat_computing_storage_cd,dvd&amp;floppydiskdrive_cd&amp;dvd</t>
  </si>
  <si>
    <t xml:space="preserve">FLOPPY DISKS</t>
  </si>
  <si>
    <t xml:space="preserve">cat_computing_storage_cd,dvd&amp;floppydiskdrive_floppydisks</t>
  </si>
  <si>
    <t xml:space="preserve">cat_computing_storage_cd,dvd&amp;floppydiskdrive_accessories&amp;storage</t>
  </si>
  <si>
    <t xml:space="preserve">cat_computing_storage_usbsticks</t>
  </si>
  <si>
    <t xml:space="preserve">cat_computing_storage_externalharddrives</t>
  </si>
  <si>
    <t xml:space="preserve">cat_computing_storage_nas-networkattachedstorage</t>
  </si>
  <si>
    <t xml:space="preserve">cat_computing_storage_multimediastoragedevices</t>
  </si>
  <si>
    <t xml:space="preserve">cat_computing_software</t>
  </si>
  <si>
    <t xml:space="preserve">cat_computing_software_businesssoftware</t>
  </si>
  <si>
    <t xml:space="preserve">cat_computing_software_antivirussoftware</t>
  </si>
  <si>
    <t xml:space="preserve">cat_computing_software_accountingsoftware</t>
  </si>
  <si>
    <t xml:space="preserve">cat_computing_pccomponents</t>
  </si>
  <si>
    <t xml:space="preserve">cat_computing_pccomponents_internalharddisks</t>
  </si>
  <si>
    <t xml:space="preserve">cat_computing_pccomponents_dvdburners</t>
  </si>
  <si>
    <t xml:space="preserve">GRAPHICS CARDS</t>
  </si>
  <si>
    <t xml:space="preserve">cat_computing_pccomponents_graphicscards</t>
  </si>
  <si>
    <t xml:space="preserve">SOUND CARDS</t>
  </si>
  <si>
    <t xml:space="preserve">cat_computing_pccomponents_soundcards</t>
  </si>
  <si>
    <t xml:space="preserve">cat_computing_pccomponents_mainmemory</t>
  </si>
  <si>
    <t xml:space="preserve">cat_computing_peripherals</t>
  </si>
  <si>
    <t xml:space="preserve">cat_computing_peripherals_mouse</t>
  </si>
  <si>
    <t xml:space="preserve">cat_computing_peripherals_keyboard</t>
  </si>
  <si>
    <t xml:space="preserve">cat_computing_peripherals_keyboard&amp;mousesets</t>
  </si>
  <si>
    <t xml:space="preserve">cat_computing_peripherals_remotecontrols</t>
  </si>
  <si>
    <t xml:space="preserve">cat_computing_peripherals_webcams</t>
  </si>
  <si>
    <t xml:space="preserve">cat_computing_peripherals_microphones&amp;microphoneheadsets</t>
  </si>
  <si>
    <t xml:space="preserve">cat_computing_peripherals_sound&amp;audiodevices</t>
  </si>
  <si>
    <t xml:space="preserve">cat_computing_peripherals_supports</t>
  </si>
  <si>
    <t xml:space="preserve">cat_computing_peripherals_cables&amp;connectors</t>
  </si>
  <si>
    <t xml:space="preserve">cat_computing_peripherals_usbdocks&amp;hubs</t>
  </si>
  <si>
    <t xml:space="preserve">cat_computing_network</t>
  </si>
  <si>
    <t xml:space="preserve">cat_computing_network_wifirouters&amp;modems</t>
  </si>
  <si>
    <t xml:space="preserve">cat_computing_network_wifidongle</t>
  </si>
  <si>
    <t xml:space="preserve">cat_computing_network_wifibridge</t>
  </si>
  <si>
    <t xml:space="preserve">cat_computing_network_powerlinenetworkadapters</t>
  </si>
  <si>
    <t xml:space="preserve">REPEATERS</t>
  </si>
  <si>
    <t xml:space="preserve">cat_computing_network_repeaters</t>
  </si>
  <si>
    <t xml:space="preserve">cat_computing_network_bluetoothdongle</t>
  </si>
  <si>
    <t xml:space="preserve">cat_computing_network_wifihotspot</t>
  </si>
  <si>
    <t xml:space="preserve">ANTENNAS &amp; AMPLIFIERS</t>
  </si>
  <si>
    <t xml:space="preserve">cat_computing_network_antennas&amp;amplifiers</t>
  </si>
  <si>
    <t xml:space="preserve">cat_computing_accessories</t>
  </si>
  <si>
    <t xml:space="preserve">cat_computing_accessories_tabletaccessories</t>
  </si>
  <si>
    <t xml:space="preserve">cat_computing_accessories_stylus&amp;smartpens</t>
  </si>
  <si>
    <t xml:space="preserve">cat_computing_accessories_bags&amp;covers</t>
  </si>
  <si>
    <t xml:space="preserve">cat_computing_accessories_cleaning</t>
  </si>
  <si>
    <t xml:space="preserve">cat_computing_converter&amp;powersupply</t>
  </si>
  <si>
    <t xml:space="preserve">cat_informatique</t>
  </si>
  <si>
    <t xml:space="preserve">cat_informatique_ordinateurs&amp;tablettes</t>
  </si>
  <si>
    <t xml:space="preserve">cat_informatique_ordinateurs&amp;tablettes_ordinateurdebureau</t>
  </si>
  <si>
    <t xml:space="preserve">cat_informatique_ordinateurs&amp;tablettes_ordinateurportable</t>
  </si>
  <si>
    <t xml:space="preserve">cat_informatique_ordinateurs&amp;tablettes_tablettes</t>
  </si>
  <si>
    <t xml:space="preserve">cat_informatique_peripheriques</t>
  </si>
  <si>
    <t xml:space="preserve">cat_informatique_peripheriques_cables&amp;connectique</t>
  </si>
  <si>
    <t xml:space="preserve">cat_informatique_peripheriques_clavier</t>
  </si>
  <si>
    <t xml:space="preserve">cat_informatique_peripheriques_docks&amp;hubsusb</t>
  </si>
  <si>
    <t xml:space="preserve">cat_informatique_peripheriques_mico&amp;casquemicro</t>
  </si>
  <si>
    <t xml:space="preserve">cat_informatique_peripheriques_packclavier&amp;souris</t>
  </si>
  <si>
    <t xml:space="preserve">cat_informatique_peripheriques_son&amp;enceinte</t>
  </si>
  <si>
    <t xml:space="preserve">cat_informatique_peripheriques_souris</t>
  </si>
  <si>
    <t xml:space="preserve">cat_informatique_peripheriques_supports</t>
  </si>
  <si>
    <t xml:space="preserve">cat_informatique_peripheriques_télécommandes</t>
  </si>
  <si>
    <t xml:space="preserve">cat_informatique_peripheriques_webcam</t>
  </si>
  <si>
    <t xml:space="preserve">cat_informatique_réseaux</t>
  </si>
  <si>
    <t xml:space="preserve">cat_informatique_réseaux_adaptateurscpl&amp;dlan</t>
  </si>
  <si>
    <t xml:space="preserve">cat_informatique_réseaux_bridgewifi</t>
  </si>
  <si>
    <t xml:space="preserve">cat_informatique_réseaux_clébluetooth</t>
  </si>
  <si>
    <t xml:space="preserve">cat_informatique_réseaux_cléwifi</t>
  </si>
  <si>
    <t xml:space="preserve">cat_informatique_réseaux_pointd'accèswifi</t>
  </si>
  <si>
    <t xml:space="preserve">cat_informatique_réseaux_routeur&amp;modemwifi</t>
  </si>
  <si>
    <t xml:space="preserve">cat_informatique_stockage</t>
  </si>
  <si>
    <t xml:space="preserve">cat_informatique_stockage_cartesmémoires</t>
  </si>
  <si>
    <t xml:space="preserve">cat_informatique_stockage_cartesmémoires_adaptateurs&amp;convertisseurs</t>
  </si>
  <si>
    <t xml:space="preserve">cat_informatique_stockage_cartesmémoires_cartecompacteflash</t>
  </si>
  <si>
    <t xml:space="preserve">cat_informatique_stockage_cartesmémoires_cartemicrosd</t>
  </si>
  <si>
    <t xml:space="preserve">cat_informatique_stockage_cartesmémoires_cartesd</t>
  </si>
  <si>
    <t xml:space="preserve">cat_informatique_stockage_cartesmémoires_memorystick</t>
  </si>
  <si>
    <t xml:space="preserve">cat_informatique_stockage_cd,dvd&amp;disquettes</t>
  </si>
  <si>
    <t xml:space="preserve">cat_informatique_stockage_cd,dvd&amp;disquettes_accessoires&amp;rangement</t>
  </si>
  <si>
    <t xml:space="preserve">cat_informatique_stockage_cd,dvd&amp;disquettes_cd&amp;dvd</t>
  </si>
  <si>
    <t xml:space="preserve">cat_informatique_stockage_cléusb</t>
  </si>
  <si>
    <t xml:space="preserve">cat_informatique_stockage_disquesdursexternes</t>
  </si>
  <si>
    <t xml:space="preserve">cat_informatique_stockage_disquesdursmultimédia</t>
  </si>
  <si>
    <t xml:space="preserve">cat_informatique_stockage_nas</t>
  </si>
  <si>
    <t xml:space="preserve">Attribute Label 
[french]</t>
  </si>
  <si>
    <t xml:space="preserve">Attribute Label 
[english]</t>
  </si>
  <si>
    <t xml:space="preserve">Rename</t>
  </si>
  <si>
    <t xml:space="preserve">Description
[french]</t>
  </si>
  <si>
    <t xml:space="preserve">Description 
[english]</t>
  </si>
  <si>
    <t xml:space="preserve">Data Type</t>
  </si>
  <si>
    <t xml:space="preserve">Data Format</t>
  </si>
  <si>
    <t xml:space="preserve">Data example</t>
  </si>
  <si>
    <t xml:space="preserve">Default Value</t>
  </si>
  <si>
    <t xml:space="preserve">Unit of measurment</t>
  </si>
  <si>
    <t xml:space="preserve">List of Value</t>
  </si>
  <si>
    <t xml:space="preserve">Value Type</t>
  </si>
  <si>
    <t xml:space="preserve">Type </t>
  </si>
  <si>
    <t xml:space="preserve">Code catégorie produit</t>
  </si>
  <si>
    <t xml:space="preserve">Code</t>
  </si>
  <si>
    <t xml:space="preserve">LOV ID</t>
  </si>
  <si>
    <t xml:space="preserve">Accessoires fournis</t>
  </si>
  <si>
    <t xml:space="preserve">Accessoires fournis avec le produit vendu (chargeur, souris, clavier)</t>
  </si>
  <si>
    <t xml:space="preserve">TEXT</t>
  </si>
  <si>
    <t xml:space="preserve">Chargeur, clavier, souris</t>
  </si>
  <si>
    <t xml:space="preserve">Type d'alimentation du produit vendu</t>
  </si>
  <si>
    <t xml:space="preserve">4 piles AA</t>
  </si>
  <si>
    <t xml:space="preserve">Angle de vision horizontal</t>
  </si>
  <si>
    <t xml:space="preserve">Angle total de visibilité de ce qui est affiché sur un écran, à l'horizontal </t>
  </si>
  <si>
    <t xml:space="preserve">INTEGER</t>
  </si>
  <si>
    <t xml:space="preserve">178°</t>
  </si>
  <si>
    <t xml:space="preserve">°</t>
  </si>
  <si>
    <t xml:space="preserve">Angle de vision vertical</t>
  </si>
  <si>
    <t xml:space="preserve">Angle total de visibilité de ce qui est affiché sur un écran, en vertical</t>
  </si>
  <si>
    <t xml:space="preserve">Type d'appareil photo fourni avec le produit vendu</t>
  </si>
  <si>
    <t xml:space="preserve">12 mégapixels</t>
  </si>
  <si>
    <t xml:space="preserve">mégapixels</t>
  </si>
  <si>
    <t xml:space="preserve">Type de système son fourni avec le produit vendu</t>
  </si>
  <si>
    <t xml:space="preserve">Dolby Digital </t>
  </si>
  <si>
    <t xml:space="preserve">Autonomie en fonctionnement du produit vendu</t>
  </si>
  <si>
    <t xml:space="preserve">12h</t>
  </si>
  <si>
    <t xml:space="preserve">h</t>
  </si>
  <si>
    <t xml:space="preserve">Autonomie en veille du produit vendu</t>
  </si>
  <si>
    <t xml:space="preserve">40h</t>
  </si>
  <si>
    <t xml:space="preserve">Débit par seconde de réseau </t>
  </si>
  <si>
    <t xml:space="preserve">123 mb/s</t>
  </si>
  <si>
    <t xml:space="preserve">mb/s</t>
  </si>
  <si>
    <t xml:space="preserve">Définition précise du nombre de mAh de la batterie</t>
  </si>
  <si>
    <t xml:space="preserve">2104 mAh</t>
  </si>
  <si>
    <t xml:space="preserve">mAh</t>
  </si>
  <si>
    <t xml:space="preserve">Version de bluetooth fourni avec le produit vendu</t>
  </si>
  <si>
    <t xml:space="preserve">LIST</t>
  </si>
  <si>
    <t xml:space="preserve">4.2</t>
  </si>
  <si>
    <t xml:space="preserve">YN</t>
  </si>
  <si>
    <t xml:space="preserve">yn</t>
  </si>
  <si>
    <t xml:space="preserve">031</t>
  </si>
  <si>
    <t xml:space="preserve">000001</t>
  </si>
  <si>
    <t xml:space="preserve">lov_000001</t>
  </si>
  <si>
    <t xml:space="preserve">Puissance de la caméra frontale</t>
  </si>
  <si>
    <t xml:space="preserve">3 mégapixels</t>
  </si>
  <si>
    <t xml:space="preserve">Capacité de stockage d'un disque dur</t>
  </si>
  <si>
    <t xml:space="preserve">320 Go</t>
  </si>
  <si>
    <t xml:space="preserve">Go</t>
  </si>
  <si>
    <t xml:space="preserve">Capacité de stockage du bac papier de l'imprimante</t>
  </si>
  <si>
    <t xml:space="preserve">250 feuilles</t>
  </si>
  <si>
    <t xml:space="preserve">feuilles</t>
  </si>
  <si>
    <t xml:space="preserve">Modèle de carte graphique de l'appareil</t>
  </si>
  <si>
    <t xml:space="preserve">GeForce 250 MT</t>
  </si>
  <si>
    <t xml:space="preserve">Est-ce que le produit est compatible avec un système 3D</t>
  </si>
  <si>
    <t xml:space="preserve">Oui</t>
  </si>
  <si>
    <t xml:space="preserve">Charge maximale supportée par le produit (un support mural par exemple)</t>
  </si>
  <si>
    <t xml:space="preserve">250 kg</t>
  </si>
  <si>
    <t xml:space="preserve">kg</t>
  </si>
  <si>
    <t xml:space="preserve">Le produit dispose-t-il d'un mode double SIM ?</t>
  </si>
  <si>
    <t xml:space="preserve">Non</t>
  </si>
  <si>
    <t xml:space="preserve">L'écran du produit est-il tactile ?</t>
  </si>
  <si>
    <t xml:space="preserve">Compatibilité du produit vendu avec d'autres appareils</t>
  </si>
  <si>
    <t xml:space="preserve">iPhone 5, iPhone 5s</t>
  </si>
  <si>
    <t xml:space="preserve">Le produit dispose-t-il d'une entrée DVI ?</t>
  </si>
  <si>
    <t xml:space="preserve">Type de connecteur du produit (sur un câble)</t>
  </si>
  <si>
    <t xml:space="preserve">Type de connecteur du produit, dans le premier embout</t>
  </si>
  <si>
    <t xml:space="preserve">Lightning</t>
  </si>
  <si>
    <t xml:space="preserve">Type de connecteur du produit, dans le deuxième embout</t>
  </si>
  <si>
    <t xml:space="preserve">Consommation énergétique (en kw) d'un produit en fonctionnement</t>
  </si>
  <si>
    <t xml:space="preserve">85 W</t>
  </si>
  <si>
    <t xml:space="preserve">W</t>
  </si>
  <si>
    <t xml:space="preserve">Consommation énergétique (en kw) d'un produit en mode veille</t>
  </si>
  <si>
    <t xml:space="preserve">2.3 W</t>
  </si>
  <si>
    <t xml:space="preserve">Contenance d'une cartouche d'encre</t>
  </si>
  <si>
    <t xml:space="preserve">250 ml</t>
  </si>
  <si>
    <t xml:space="preserve">ml</t>
  </si>
  <si>
    <t xml:space="preserve">Contraste d'affichage maximal</t>
  </si>
  <si>
    <t xml:space="preserve">40:000</t>
  </si>
  <si>
    <t xml:space="preserve">DAS émis sur la tête par le produit vendu</t>
  </si>
  <si>
    <t xml:space="preserve">0.264 W/kg</t>
  </si>
  <si>
    <t xml:space="preserve">W/kg</t>
  </si>
  <si>
    <t xml:space="preserve">"Transfert dans hauteur, largeur…"</t>
  </si>
  <si>
    <t xml:space="preserve">Dimension totale du produit, avec son pied</t>
  </si>
  <si>
    <t xml:space="preserve">220 x 240 x 560 mm</t>
  </si>
  <si>
    <t xml:space="preserve">mm</t>
  </si>
  <si>
    <t xml:space="preserve">Dimension totale du produit</t>
  </si>
  <si>
    <t xml:space="preserve">15 x 50 mm</t>
  </si>
  <si>
    <t xml:space="preserve">Distance maximale de projection</t>
  </si>
  <si>
    <t xml:space="preserve">Distance maximum où un écran pourra projeter une image sur un support</t>
  </si>
  <si>
    <t xml:space="preserve">25 m</t>
  </si>
  <si>
    <t xml:space="preserve">m</t>
  </si>
  <si>
    <t xml:space="preserve">Le type de fixation (mural, plafond) de l'appareil</t>
  </si>
  <si>
    <t xml:space="preserve">Murale</t>
  </si>
  <si>
    <t xml:space="preserve">Nombre d'heures pendant laquelle la lampe fonctionnera </t>
  </si>
  <si>
    <t xml:space="preserve">4500 h</t>
  </si>
  <si>
    <t xml:space="preserve">L'appareil photo dispose-t-il d'une fonction flash ?</t>
  </si>
  <si>
    <t xml:space="preserve">L'appareil dispose-t-il d'une fonction fax ?</t>
  </si>
  <si>
    <t xml:space="preserve">L'appareil dispose-t-il d'une fonction main libres ?</t>
  </si>
  <si>
    <t xml:space="preserve">Épaisseur d'un produit (épaisseur d'un smartphone)</t>
  </si>
  <si>
    <t xml:space="preserve">94 mm</t>
  </si>
  <si>
    <t xml:space="preserve">Espace de disque nécessaire à l'installation du programme</t>
  </si>
  <si>
    <t xml:space="preserve">2 go</t>
  </si>
  <si>
    <t xml:space="preserve">Type de fermeture de la sacoche ou de l'étui</t>
  </si>
  <si>
    <t xml:space="preserve">Velcro, fermeture éclair</t>
  </si>
  <si>
    <t xml:space="preserve">L'appareil dispose-t-il d'une fonction recto/verso?</t>
  </si>
  <si>
    <t xml:space="preserve">L'appareil propose-t-il une gestion de plusieurs combinés ?</t>
  </si>
  <si>
    <t xml:space="preserve">L'appareil dispose-t-il d'une fonction double appel ?</t>
  </si>
  <si>
    <t xml:space="preserve">Le produit vendu dispose-t-il de haut-parleurs ?</t>
  </si>
  <si>
    <t xml:space="preserve">L'appareil dispose-t-il d'un mode de lancement des impressions par smartphone ?</t>
  </si>
  <si>
    <t xml:space="preserve">Format du produit (la taille d'un disque dur)</t>
  </si>
  <si>
    <t xml:space="preserve">2"</t>
  </si>
  <si>
    <t xml:space="preserve">"</t>
  </si>
  <si>
    <t xml:space="preserve">Types de papier compatibles avec l'appareil</t>
  </si>
  <si>
    <t xml:space="preserve">A3, A4, A5</t>
  </si>
  <si>
    <t xml:space="preserve">Fréquence du processeur de l'appareil (processeur informatique)</t>
  </si>
  <si>
    <t xml:space="preserve">3.2 Ghz</t>
  </si>
  <si>
    <t xml:space="preserve">Ghz</t>
  </si>
  <si>
    <t xml:space="preserve">L'appareil dispose-t-il d'un journal d'appel consultable ?</t>
  </si>
  <si>
    <t xml:space="preserve">L'appareil dispose-t-il d'un lecteur CD ?</t>
  </si>
  <si>
    <t xml:space="preserve">De quel grammage le tissu dipose-t-il ?</t>
  </si>
  <si>
    <t xml:space="preserve">210 g/m²</t>
  </si>
  <si>
    <t xml:space="preserve">g/m²</t>
  </si>
  <si>
    <t xml:space="preserve">Hauteur du produit vendu </t>
  </si>
  <si>
    <t xml:space="preserve">891 mm</t>
  </si>
  <si>
    <t xml:space="preserve">L'appareil dispose-t-il d'un lecteur de disquette ?</t>
  </si>
  <si>
    <t xml:space="preserve">L'appareil dispose-t-il d'un microphone ?</t>
  </si>
  <si>
    <t xml:space="preserve">Le téléviseur dispose-t-il d'un mode hôtel ?</t>
  </si>
  <si>
    <t xml:space="preserve">Inclinaison possible de l'appareil</t>
  </si>
  <si>
    <t xml:space="preserve">15° / -15°</t>
  </si>
  <si>
    <t xml:space="preserve">Quel est le mode de connexion du produit vendu avec un ordinateur</t>
  </si>
  <si>
    <t xml:space="preserve">USB, HDMI, Sans fil</t>
  </si>
  <si>
    <t xml:space="preserve">L'appareil dispose-t-il d'un mode rafale ?</t>
  </si>
  <si>
    <t xml:space="preserve">Langues proposées dans l'interface du produit vendu</t>
  </si>
  <si>
    <t xml:space="preserve">Français, anglais, allemand</t>
  </si>
  <si>
    <t xml:space="preserve">Largeur du produit vendu</t>
  </si>
  <si>
    <t xml:space="preserve">401 mm</t>
  </si>
  <si>
    <t xml:space="preserve">L'appareil dispose-t-il d'un mode scanner ?</t>
  </si>
  <si>
    <t xml:space="preserve">Le produit vendu dispose-t-il d'un port ethernet ?</t>
  </si>
  <si>
    <t xml:space="preserve">Quels sont les logiciels fournis avec l'appareil vendu ?</t>
  </si>
  <si>
    <t xml:space="preserve">Longueur du produit vendu</t>
  </si>
  <si>
    <t xml:space="preserve">394 mm</t>
  </si>
  <si>
    <t xml:space="preserve">Luminosité de l'écran du produit vendu </t>
  </si>
  <si>
    <t xml:space="preserve">210 cd/m²</t>
  </si>
  <si>
    <t xml:space="preserve">cd/m²</t>
  </si>
  <si>
    <t xml:space="preserve">Matière du produit vendu</t>
  </si>
  <si>
    <t xml:space="preserve">Plastique composite</t>
  </si>
  <si>
    <t xml:space="preserve">Nombre de mélodies disponibles dans le produit vendu</t>
  </si>
  <si>
    <t xml:space="preserve">Total de la mémoire vive de l'appareil </t>
  </si>
  <si>
    <t xml:space="preserve">2 Go</t>
  </si>
  <si>
    <t xml:space="preserve">Le produit vendu dispose-t-il d'un port vga ?</t>
  </si>
  <si>
    <t xml:space="preserve">Le produit peut-il être posé sur un mur ?</t>
  </si>
  <si>
    <t xml:space="preserve">Prise péritel</t>
  </si>
  <si>
    <t xml:space="preserve">Le produit dispose-t-il d'une prise péritel ?</t>
  </si>
  <si>
    <t xml:space="preserve">Modèle de la cartouche d'encre ?</t>
  </si>
  <si>
    <t xml:space="preserve">24019DP</t>
  </si>
  <si>
    <t xml:space="preserve">Le produit vendu dispose-t-il d'une fonction répondeur ?</t>
  </si>
  <si>
    <t xml:space="preserve">L'appareil dispose-t-il d'une fonction retardateur ?</t>
  </si>
  <si>
    <t xml:space="preserve">Poids total du produit vendu</t>
  </si>
  <si>
    <t xml:space="preserve">0.301 kg</t>
  </si>
  <si>
    <t xml:space="preserve">L'appareil dispose-t-il d'une prise auxiliaire (jack) ?</t>
  </si>
  <si>
    <t xml:space="preserve">Le produit vendu dispose-t-il d'un mode télétexte ?</t>
  </si>
  <si>
    <t xml:space="preserve">Portée de l'appareil vendu (réseau, télécommande)</t>
  </si>
  <si>
    <t xml:space="preserve">20 m</t>
  </si>
  <si>
    <t xml:space="preserve">Le produit vendu dispose-t-il d'un mode transfert d'appel ?</t>
  </si>
  <si>
    <t xml:space="preserve">Le produit vendu dispose-t-il d'une webcam ?</t>
  </si>
  <si>
    <t xml:space="preserve">Le produit dispose-t-il d'une fonction zoom ?</t>
  </si>
  <si>
    <t xml:space="preserve">Puissance maximale de la lampe (vidéoprojecteurs)</t>
  </si>
  <si>
    <t xml:space="preserve">290 W</t>
  </si>
  <si>
    <t xml:space="preserve">Puissance sonore totale de l'appareil</t>
  </si>
  <si>
    <t xml:space="preserve">30 W</t>
  </si>
  <si>
    <t xml:space="preserve">Qualité de l'image de l'écran (téléviseurs)</t>
  </si>
  <si>
    <t xml:space="preserve">800 PQI</t>
  </si>
  <si>
    <t xml:space="preserve">PQI</t>
  </si>
  <si>
    <t xml:space="preserve">Carte mémoire</t>
  </si>
  <si>
    <t xml:space="preserve">Type de carte SD accepté par l'appareil</t>
  </si>
  <si>
    <t xml:space="preserve">Micro-SD</t>
  </si>
  <si>
    <t xml:space="preserve">list</t>
  </si>
  <si>
    <t xml:space="preserve">000002</t>
  </si>
  <si>
    <t xml:space="preserve">lov_000002</t>
  </si>
  <si>
    <t xml:space="preserve">Classe énergétique du produit </t>
  </si>
  <si>
    <t xml:space="preserve">A+</t>
  </si>
  <si>
    <t xml:space="preserve">000003</t>
  </si>
  <si>
    <t xml:space="preserve">lov_000003</t>
  </si>
  <si>
    <t xml:space="preserve">Résolution graphique affichée par le produit vendu</t>
  </si>
  <si>
    <t xml:space="preserve">1280 x 720 px</t>
  </si>
  <si>
    <t xml:space="preserve">Résolution prise maximale prise en compte par le scanner</t>
  </si>
  <si>
    <t xml:space="preserve">Résolution d'impression en couleur</t>
  </si>
  <si>
    <t xml:space="preserve">Résolution maximale d'impression en mode couleur</t>
  </si>
  <si>
    <t xml:space="preserve">Résolution d'impression en noir</t>
  </si>
  <si>
    <t xml:space="preserve">Résolution maximale d'impression en mode noir et blanc</t>
  </si>
  <si>
    <t xml:space="preserve">Couleur du produit</t>
  </si>
  <si>
    <t xml:space="preserve">Rouge</t>
  </si>
  <si>
    <t xml:space="preserve">000004</t>
  </si>
  <si>
    <t xml:space="preserve">lov_000004</t>
  </si>
  <si>
    <t xml:space="preserve">Mode de fonctionnement de l'écran de projection</t>
  </si>
  <si>
    <t xml:space="preserve">Motorisé</t>
  </si>
  <si>
    <t xml:space="preserve">000005</t>
  </si>
  <si>
    <t xml:space="preserve">lov_000005</t>
  </si>
  <si>
    <t xml:space="preserve">Ports HDMI</t>
  </si>
  <si>
    <t xml:space="preserve">Nombre de ports HDMI</t>
  </si>
  <si>
    <t xml:space="preserve">000006</t>
  </si>
  <si>
    <t xml:space="preserve">lov_000006</t>
  </si>
  <si>
    <t xml:space="preserve">Système d'exploitation minimal requis pour le fonctionnement du produit vendu </t>
  </si>
  <si>
    <t xml:space="preserve">Windows 7, Windows Vista, Windows 10</t>
  </si>
  <si>
    <t xml:space="preserve">Taille de l'écran du produit vendu (téléviseur, écran d'ordinateur)</t>
  </si>
  <si>
    <t xml:space="preserve">21"</t>
  </si>
  <si>
    <t xml:space="preserve">De quelle norme l'appareil dispose-t-il ?</t>
  </si>
  <si>
    <t xml:space="preserve">Ultra HD</t>
  </si>
  <si>
    <t xml:space="preserve">000007</t>
  </si>
  <si>
    <t xml:space="preserve">lov_000007</t>
  </si>
  <si>
    <t xml:space="preserve">Temps mimal de chauffe requis pour le fonctionnement de l'appareil</t>
  </si>
  <si>
    <t xml:space="preserve">210 s</t>
  </si>
  <si>
    <t xml:space="preserve">s</t>
  </si>
  <si>
    <t xml:space="preserve">Temps de réponse d'affichage du produit vendu</t>
  </si>
  <si>
    <t xml:space="preserve">2 ms</t>
  </si>
  <si>
    <t xml:space="preserve">ms</t>
  </si>
  <si>
    <t xml:space="preserve">Tension électrique de sortie du produit </t>
  </si>
  <si>
    <t xml:space="preserve">10 W</t>
  </si>
  <si>
    <t xml:space="preserve">Tension électrique d'entrée du produit </t>
  </si>
  <si>
    <t xml:space="preserve">20 W</t>
  </si>
  <si>
    <t xml:space="preserve">Modèle du processus vendu avec l'appareil</t>
  </si>
  <si>
    <t xml:space="preserve">Intel Core i5</t>
  </si>
  <si>
    <t xml:space="preserve">000008</t>
  </si>
  <si>
    <t xml:space="preserve">lov_000008</t>
  </si>
  <si>
    <t xml:space="preserve">Type de réseau maximal capté par l'appareil</t>
  </si>
  <si>
    <t xml:space="preserve">000009</t>
  </si>
  <si>
    <t xml:space="preserve">lov_000009</t>
  </si>
  <si>
    <t xml:space="preserve">Système d'exploitation fourni lors de la vente du produit</t>
  </si>
  <si>
    <t xml:space="preserve">Windows 10</t>
  </si>
  <si>
    <t xml:space="preserve">000010</t>
  </si>
  <si>
    <t xml:space="preserve">lov_000010</t>
  </si>
  <si>
    <t xml:space="preserve">Type de technologie du produit vendu</t>
  </si>
  <si>
    <t xml:space="preserve">LED</t>
  </si>
  <si>
    <t xml:space="preserve">000011</t>
  </si>
  <si>
    <t xml:space="preserve">lov_000011</t>
  </si>
  <si>
    <t xml:space="preserve">Type d'imprimante</t>
  </si>
  <si>
    <t xml:space="preserve">000012</t>
  </si>
  <si>
    <t xml:space="preserve">lov_000012</t>
  </si>
  <si>
    <t xml:space="preserve">Type de disque dur</t>
  </si>
  <si>
    <t xml:space="preserve">SSD</t>
  </si>
  <si>
    <t xml:space="preserve">000013</t>
  </si>
  <si>
    <t xml:space="preserve">lov_000013</t>
  </si>
  <si>
    <t xml:space="preserve">Vitesse d'écriture du disque dur</t>
  </si>
  <si>
    <t xml:space="preserve">5400 tr/min</t>
  </si>
  <si>
    <t xml:space="preserve">tr/min</t>
  </si>
  <si>
    <t xml:space="preserve">Vitesse d'impression en couleur</t>
  </si>
  <si>
    <t xml:space="preserve">Vitesse d'impression du produit en mode couleur</t>
  </si>
  <si>
    <t xml:space="preserve">12 pp/s</t>
  </si>
  <si>
    <t xml:space="preserve">pp/s</t>
  </si>
  <si>
    <t xml:space="preserve">Vitesse d'impression en noir</t>
  </si>
  <si>
    <t xml:space="preserve">Vitesse d'impression du produit en mode noir et blanc</t>
  </si>
  <si>
    <t xml:space="preserve">20 pp/s</t>
  </si>
  <si>
    <t xml:space="preserve">Type de mémoire vive</t>
  </si>
  <si>
    <t xml:space="preserve">DDR3</t>
  </si>
  <si>
    <t xml:space="preserve">000014</t>
  </si>
  <si>
    <t xml:space="preserve">lov_000014</t>
  </si>
  <si>
    <t xml:space="preserve">Quelle est la norme wifi du produit vendu</t>
  </si>
  <si>
    <t xml:space="preserve">802.11.b/g/n/ac</t>
  </si>
  <si>
    <t xml:space="preserve">Type d'interface USB</t>
  </si>
  <si>
    <t xml:space="preserve">USB SuperSpeed</t>
  </si>
  <si>
    <t xml:space="preserve">000015</t>
  </si>
  <si>
    <t xml:space="preserve">lov_000015</t>
  </si>
  <si>
    <t xml:space="preserve">ID</t>
  </si>
  <si>
    <t xml:space="preserve">Attribute french</t>
  </si>
  <si>
    <t xml:space="preserve">Attribute english</t>
  </si>
  <si>
    <t xml:space="preserve">Values french</t>
  </si>
  <si>
    <t xml:space="preserve">Values english</t>
  </si>
  <si>
    <t xml:space="preserve">All</t>
  </si>
  <si>
    <t xml:space="preserve">SD</t>
  </si>
  <si>
    <t xml:space="preserve">SDHC</t>
  </si>
  <si>
    <t xml:space="preserve">SDXC</t>
  </si>
  <si>
    <t xml:space="preserve">A+++</t>
  </si>
  <si>
    <t xml:space="preserve">A++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</si>
  <si>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</si>
  <si>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</si>
  <si>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</si>
  <si>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</si>
  <si>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</si>
  <si>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</si>
  <si>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</si>
  <si>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Noir</t>
  </si>
  <si>
    <t xml:space="preserve">Gris</t>
  </si>
  <si>
    <t xml:space="preserve">Blanc</t>
  </si>
  <si>
    <t xml:space="preserve">Marron</t>
  </si>
  <si>
    <t xml:space="preserve">Beige</t>
  </si>
  <si>
    <t xml:space="preserve">Rose</t>
  </si>
  <si>
    <t xml:space="preserve">Orange</t>
  </si>
  <si>
    <t xml:space="preserve">Jaune</t>
  </si>
  <si>
    <t xml:space="preserve">Vert</t>
  </si>
  <si>
    <t xml:space="preserve">Bleu</t>
  </si>
  <si>
    <t xml:space="preserve">Violet</t>
  </si>
  <si>
    <t xml:space="preserve">Or</t>
  </si>
  <si>
    <t xml:space="preserve">Argenté</t>
  </si>
  <si>
    <t xml:space="preserve">Transparent</t>
  </si>
  <si>
    <t xml:space="preserve">Multicolor</t>
  </si>
  <si>
    <t xml:space="preserve">Manuel</t>
  </si>
  <si>
    <t xml:space="preserve">1.4</t>
  </si>
  <si>
    <t xml:space="preserve">2.0</t>
  </si>
  <si>
    <t xml:space="preserve">2.0b HDR</t>
  </si>
  <si>
    <t xml:space="preserve">HDTV</t>
  </si>
  <si>
    <t xml:space="preserve">Full HD</t>
  </si>
  <si>
    <t xml:space="preserve">4k</t>
  </si>
  <si>
    <t xml:space="preserve">Intel Core i3</t>
  </si>
  <si>
    <t xml:space="preserve">Intel Core i7</t>
  </si>
  <si>
    <t xml:space="preserve">Intel Core M</t>
  </si>
  <si>
    <t xml:space="preserve">Intel Atom</t>
  </si>
  <si>
    <t xml:space="preserve">Intel Pentium</t>
  </si>
  <si>
    <t xml:space="preserve">Intel Celeron</t>
  </si>
  <si>
    <t xml:space="preserve">2G</t>
  </si>
  <si>
    <t xml:space="preserve">3G</t>
  </si>
  <si>
    <t xml:space="preserve">3G+</t>
  </si>
  <si>
    <t xml:space="preserve">4G</t>
  </si>
  <si>
    <t xml:space="preserve">4G+</t>
  </si>
  <si>
    <t xml:space="preserve">5G</t>
  </si>
  <si>
    <t xml:space="preserve">Windows 7</t>
  </si>
  <si>
    <t xml:space="preserve">Windows Vista</t>
  </si>
  <si>
    <t xml:space="preserve">Windows 2000</t>
  </si>
  <si>
    <t xml:space="preserve">Windows 8</t>
  </si>
  <si>
    <t xml:space="preserve">Linux</t>
  </si>
  <si>
    <t xml:space="preserve">Android</t>
  </si>
  <si>
    <t xml:space="preserve">iOS</t>
  </si>
  <si>
    <t xml:space="preserve">Mac OS</t>
  </si>
  <si>
    <t xml:space="preserve">LCD</t>
  </si>
  <si>
    <t xml:space="preserve">Plasma</t>
  </si>
  <si>
    <t xml:space="preserve">LED 4K</t>
  </si>
  <si>
    <t xml:space="preserve">SATA</t>
  </si>
  <si>
    <t xml:space="preserve">SAS</t>
  </si>
  <si>
    <t xml:space="preserve">SCSI</t>
  </si>
  <si>
    <t xml:space="preserve">SDRAM</t>
  </si>
  <si>
    <t xml:space="preserve">DDR2</t>
  </si>
  <si>
    <t xml:space="preserve">DDR4</t>
  </si>
  <si>
    <t xml:space="preserve">1.0</t>
  </si>
  <si>
    <t xml:space="preserve">3.0</t>
  </si>
  <si>
    <t xml:space="preserve">3.1</t>
  </si>
  <si>
    <t xml:space="preserve">4.0</t>
  </si>
  <si>
    <t xml:space="preserve">SuperSpeed</t>
  </si>
  <si>
    <t xml:space="preserve">Type-C</t>
  </si>
  <si>
    <t xml:space="preserve">Micro-USB</t>
  </si>
  <si>
    <t xml:space="preserve">Nx</t>
  </si>
  <si>
    <t xml:space="preserve">ecouteurs extra-auriculaires</t>
  </si>
  <si>
    <t xml:space="preserve">ecouteurs intra-auriculaires</t>
  </si>
  <si>
    <t xml:space="preserve">ecouteurs wifi et bluetooth</t>
  </si>
  <si>
    <t xml:space="preserve">enceinte exterieure</t>
  </si>
  <si>
    <t xml:space="preserve">enceintes sans fil</t>
  </si>
  <si>
    <t xml:space="preserve">amplificateur</t>
  </si>
  <si>
    <t xml:space="preserve">autres elements disco</t>
  </si>
  <si>
    <t xml:space="preserve">eclairage disco</t>
  </si>
  <si>
    <t xml:space="preserve">enceinte dj</t>
  </si>
  <si>
    <t xml:space="preserve">lumieres disco</t>
  </si>
  <si>
    <t xml:space="preserve">machine a fumee</t>
  </si>
  <si>
    <t xml:space="preserve">systeme karaoke</t>
  </si>
  <si>
    <t xml:space="preserve">table de mixage</t>
  </si>
  <si>
    <t xml:space="preserve">accessoires audio portatifs</t>
  </si>
  <si>
    <t xml:space="preserve">enceinte hifi</t>
  </si>
  <si>
    <t xml:space="preserve">micro chaine hifi</t>
  </si>
  <si>
    <t xml:space="preserve">mini chaine hifi</t>
  </si>
  <si>
    <t xml:space="preserve">mp3 / mp4</t>
  </si>
  <si>
    <t xml:space="preserve">radio &amp; radio portable</t>
  </si>
  <si>
    <t xml:space="preserve">radio-reveil</t>
  </si>
  <si>
    <t xml:space="preserve">gps</t>
  </si>
  <si>
    <t xml:space="preserve">systeme de detection de radar</t>
  </si>
  <si>
    <t xml:space="preserve">cadre photo - accessoires</t>
  </si>
  <si>
    <t xml:space="preserve">sacs photo</t>
  </si>
  <si>
    <t xml:space="preserve">trepied pied appareil photo</t>
  </si>
  <si>
    <t xml:space="preserve">appareil photo numerique</t>
  </si>
  <si>
    <t xml:space="preserve">appareil photo reflex</t>
  </si>
  <si>
    <t xml:space="preserve">appareil photo reflex compact</t>
  </si>
  <si>
    <t xml:space="preserve">camescope</t>
  </si>
  <si>
    <t xml:space="preserve">mini camera</t>
  </si>
  <si>
    <t xml:space="preserve">accessoire telephone portable</t>
  </si>
  <si>
    <t xml:space="preserve">accessoires kit mains libres</t>
  </si>
  <si>
    <t xml:space="preserve">autres accessoires</t>
  </si>
  <si>
    <t xml:space="preserve">batterie, chargeur telephone</t>
  </si>
  <si>
    <t xml:space="preserve">housses</t>
  </si>
  <si>
    <t xml:space="preserve">kit pieton</t>
  </si>
  <si>
    <t xml:space="preserve">montre connectee</t>
  </si>
  <si>
    <t xml:space="preserve">oreillette bluetooth</t>
  </si>
  <si>
    <t xml:space="preserve">protection ecran</t>
  </si>
  <si>
    <t xml:space="preserve">dictaphone</t>
  </si>
  <si>
    <t xml:space="preserve">smartphone</t>
  </si>
  <si>
    <t xml:space="preserve">téléphone portable</t>
  </si>
  <si>
    <t xml:space="preserve">talkie-walkie</t>
  </si>
  <si>
    <t xml:space="preserve">standard téléphoniques</t>
  </si>
  <si>
    <t xml:space="preserve">telephone filaire</t>
  </si>
  <si>
    <t xml:space="preserve">téléphone sans fil</t>
  </si>
  <si>
    <t xml:space="preserve">telephone sans fil additionnel</t>
  </si>
  <si>
    <t xml:space="preserve">affichage dynamique</t>
  </si>
  <si>
    <t xml:space="preserve">cable</t>
  </si>
  <si>
    <t xml:space="preserve">ecran mural</t>
  </si>
  <si>
    <t xml:space="preserve">ecran mural motorise</t>
  </si>
  <si>
    <t xml:space="preserve">ecran portable</t>
  </si>
  <si>
    <t xml:space="preserve">barre de son</t>
  </si>
  <si>
    <t xml:space="preserve">kits de home cinema</t>
  </si>
  <si>
    <t xml:space="preserve">kits home cinema lect blu-ray</t>
  </si>
  <si>
    <t xml:space="preserve">kits home cinema lecteur dvd</t>
  </si>
  <si>
    <t xml:space="preserve">enregistreurs dvd</t>
  </si>
  <si>
    <t xml:space="preserve">lecteur dvd</t>
  </si>
  <si>
    <t xml:space="preserve">lecteurs blu-ray</t>
  </si>
  <si>
    <t xml:space="preserve">lecteurs dvd portatifs</t>
  </si>
  <si>
    <t xml:space="preserve">meuble tv</t>
  </si>
  <si>
    <t xml:space="preserve">decodeur recepteur tnt dvb-t</t>
  </si>
  <si>
    <t xml:space="preserve">systeme de satellite</t>
  </si>
  <si>
    <t xml:space="preserve">supp muraux tv inclin et pivot</t>
  </si>
  <si>
    <t xml:space="preserve">supports muraux de tv - fixe</t>
  </si>
  <si>
    <t xml:space="preserve">tv lcd</t>
  </si>
  <si>
    <t xml:space="preserve">tv led</t>
  </si>
  <si>
    <t xml:space="preserve">accessoires de projecteur</t>
  </si>
  <si>
    <t xml:space="preserve">projecteur de bureau</t>
  </si>
  <si>
    <t xml:space="preserve">projecteur ultra portable</t>
  </si>
  <si>
    <t xml:space="preserve">cartouche</t>
  </si>
  <si>
    <t xml:space="preserve">3d</t>
  </si>
  <si>
    <t xml:space="preserve">alimentaire</t>
  </si>
  <si>
    <t xml:space="preserve">jet d'encre</t>
  </si>
  <si>
    <t xml:space="preserve">laser</t>
  </si>
  <si>
    <t xml:space="preserve">matricielles</t>
  </si>
  <si>
    <t xml:space="preserve">photo</t>
  </si>
  <si>
    <t xml:space="preserve">scaner</t>
  </si>
  <si>
    <t xml:space="preserve">toner</t>
  </si>
  <si>
    <t xml:space="preserve">accessoires de tablette</t>
  </si>
  <si>
    <t xml:space="preserve">nettoyage</t>
  </si>
  <si>
    <t xml:space="preserve">sacoches &amp; housses</t>
  </si>
  <si>
    <t xml:space="preserve">stylet</t>
  </si>
  <si>
    <t xml:space="preserve">disques durs interne</t>
  </si>
  <si>
    <t xml:space="preserve">graveurs</t>
  </si>
  <si>
    <t xml:space="preserve">mémoire</t>
  </si>
  <si>
    <t xml:space="preserve">ecrans</t>
  </si>
  <si>
    <t xml:space="preserve">antivirus</t>
  </si>
  <si>
    <t xml:space="preserve">bureautique</t>
  </si>
  <si>
    <t xml:space="preserve">gestion</t>
  </si>
  <si>
    <t xml:space="preserve">onduleurs &amp; alimentation</t>
  </si>
  <si>
    <t xml:space="preserve">convertible &amp; 2-en-1</t>
  </si>
  <si>
    <t xml:space="preserve">ordinateur de bureau</t>
  </si>
  <si>
    <t xml:space="preserve">ordinateur portable</t>
  </si>
  <si>
    <t xml:space="preserve">tablettes</t>
  </si>
  <si>
    <t xml:space="preserve">cables &amp; connectique</t>
  </si>
  <si>
    <t xml:space="preserve">clavier</t>
  </si>
  <si>
    <t xml:space="preserve">docks &amp; hubs usb</t>
  </si>
  <si>
    <t xml:space="preserve">mico &amp; casque micro</t>
  </si>
  <si>
    <t xml:space="preserve">pack clavier &amp; souris</t>
  </si>
  <si>
    <t xml:space="preserve">son &amp; enceinte</t>
  </si>
  <si>
    <t xml:space="preserve">souris</t>
  </si>
  <si>
    <t xml:space="preserve">supports</t>
  </si>
  <si>
    <t xml:space="preserve">télécommandes</t>
  </si>
  <si>
    <t xml:space="preserve">webcam</t>
  </si>
  <si>
    <t xml:space="preserve">adaptateurs cpl &amp; dlan</t>
  </si>
  <si>
    <t xml:space="preserve">bridge wifi</t>
  </si>
  <si>
    <t xml:space="preserve">clé bluetooth</t>
  </si>
  <si>
    <t xml:space="preserve">clé wifi</t>
  </si>
  <si>
    <t xml:space="preserve">point d'accès wifi</t>
  </si>
  <si>
    <t xml:space="preserve">routeur &amp; modem wifi</t>
  </si>
  <si>
    <t xml:space="preserve">adaptateurs &amp; convertisseurs</t>
  </si>
  <si>
    <t xml:space="preserve">carte compacte flash</t>
  </si>
  <si>
    <t xml:space="preserve">carte micro sd</t>
  </si>
  <si>
    <t xml:space="preserve">carte sd</t>
  </si>
  <si>
    <t xml:space="preserve">memory stick</t>
  </si>
  <si>
    <t xml:space="preserve">accessoires &amp; rangement</t>
  </si>
  <si>
    <t xml:space="preserve">cd &amp; dvd</t>
  </si>
  <si>
    <t xml:space="preserve">clé usb</t>
  </si>
  <si>
    <t xml:space="preserve">disques durs externes</t>
  </si>
  <si>
    <t xml:space="preserve">disques durs multimédia</t>
  </si>
  <si>
    <t xml:space="preserve">nas</t>
  </si>
  <si>
    <t xml:space="preserve">PH ID</t>
  </si>
  <si>
    <t xml:space="preserve">MSOL ID</t>
  </si>
  <si>
    <t xml:space="preserve">Type</t>
  </si>
  <si>
    <t xml:space="preserve">Accessoire(s) fourni(s)</t>
  </si>
  <si>
    <t xml:space="preserve">att_</t>
  </si>
  <si>
    <t xml:space="preserve">Accessoires inclus</t>
  </si>
  <si>
    <t xml:space="preserve">att_ph0001</t>
  </si>
  <si>
    <t xml:space="preserve">Affichage</t>
  </si>
  <si>
    <t xml:space="preserve">Affichage multiple</t>
  </si>
  <si>
    <t xml:space="preserve">Alertes sonores</t>
  </si>
  <si>
    <t xml:space="preserve">Alimentation par piles</t>
  </si>
  <si>
    <t xml:space="preserve">Anti-choc</t>
  </si>
  <si>
    <t xml:space="preserve">Appels simultanés</t>
  </si>
  <si>
    <t xml:space="preserve">Autre configuration requise</t>
  </si>
  <si>
    <t xml:space="preserve">Autre(s) connectique(s)</t>
  </si>
  <si>
    <t xml:space="preserve">Blindage</t>
  </si>
  <si>
    <t xml:space="preserve">Boomer</t>
  </si>
  <si>
    <t xml:space="preserve">Caisson</t>
  </si>
  <si>
    <t xml:space="preserve">Capteur</t>
  </si>
  <si>
    <t xml:space="preserve">Certification</t>
  </si>
  <si>
    <t xml:space="preserve">Chargeur</t>
  </si>
  <si>
    <t xml:space="preserve">Choix de la ligne prioritaire</t>
  </si>
  <si>
    <t xml:space="preserve">Choix des Langues</t>
  </si>
  <si>
    <t xml:space="preserve">Composition</t>
  </si>
  <si>
    <t xml:space="preserve">Conditionnement</t>
  </si>
  <si>
    <t xml:space="preserve">Connecteur(s) réseau</t>
  </si>
  <si>
    <t xml:space="preserve">Connecteurs</t>
  </si>
  <si>
    <t xml:space="preserve">Connectique</t>
  </si>
  <si>
    <t xml:space="preserve">Connectivité</t>
  </si>
  <si>
    <t xml:space="preserve">Connexion</t>
  </si>
  <si>
    <t xml:space="preserve">Connexions audio RCA</t>
  </si>
  <si>
    <t xml:space="preserve">Consommable 1</t>
  </si>
  <si>
    <t xml:space="preserve">Consommable 2</t>
  </si>
  <si>
    <t xml:space="preserve">Consommable 3</t>
  </si>
  <si>
    <t xml:space="preserve">Consommable 4</t>
  </si>
  <si>
    <t xml:space="preserve">Consommables</t>
  </si>
  <si>
    <t xml:space="preserve">Consommation</t>
  </si>
  <si>
    <t xml:space="preserve">Consommation d'énergie</t>
  </si>
  <si>
    <t xml:space="preserve">Consommation en mode veille</t>
  </si>
  <si>
    <t xml:space="preserve">Consultation à distance</t>
  </si>
  <si>
    <t xml:space="preserve">Copieur</t>
  </si>
  <si>
    <t xml:space="preserve">Couleur</t>
  </si>
  <si>
    <t xml:space="preserve">Cryptage</t>
  </si>
  <si>
    <t xml:space="preserve">Culot</t>
  </si>
  <si>
    <t xml:space="preserve">Débit</t>
  </si>
  <si>
    <t xml:space="preserve">Diamètre</t>
  </si>
  <si>
    <t xml:space="preserve">Diamètre de la buse</t>
  </si>
  <si>
    <t xml:space="preserve">Dimensions de la base</t>
  </si>
  <si>
    <t xml:space="preserve">Dimensions du combiné</t>
  </si>
  <si>
    <t xml:space="preserve">Dimensions enceintes</t>
  </si>
  <si>
    <t xml:space="preserve">Dimensions sans pieds</t>
  </si>
  <si>
    <t xml:space="preserve">Dimensions unité principale</t>
  </si>
  <si>
    <t xml:space="preserve">Diodes Laser</t>
  </si>
  <si>
    <t xml:space="preserve">Disque dur</t>
  </si>
  <si>
    <t xml:space="preserve">Disques lus</t>
  </si>
  <si>
    <t xml:space="preserve">Distance mur / écran</t>
  </si>
  <si>
    <t xml:space="preserve">Double écran</t>
  </si>
  <si>
    <t xml:space="preserve">DSP</t>
  </si>
  <si>
    <t xml:space="preserve">Durée</t>
  </si>
  <si>
    <t xml:space="preserve">Durée de lecture</t>
  </si>
  <si>
    <t xml:space="preserve">Durée d'enregistrement</t>
  </si>
  <si>
    <t xml:space="preserve">Durée d'extension de garantie</t>
  </si>
  <si>
    <t xml:space="preserve">Durée totale du contrat</t>
  </si>
  <si>
    <t xml:space="preserve">Ecran</t>
  </si>
  <si>
    <t xml:space="preserve">Effets</t>
  </si>
  <si>
    <t xml:space="preserve">Enceintes</t>
  </si>
  <si>
    <t xml:space="preserve">Enregistrement vidéo</t>
  </si>
  <si>
    <t xml:space="preserve">Entrée / Sortie audio</t>
  </si>
  <si>
    <t xml:space="preserve">Entrée / Sortie vidéo</t>
  </si>
  <si>
    <t xml:space="preserve">Entrée auxiliaire</t>
  </si>
  <si>
    <t xml:space="preserve">Entrée vidéo</t>
  </si>
  <si>
    <t xml:space="preserve">Etagères</t>
  </si>
  <si>
    <t xml:space="preserve">Etanche</t>
  </si>
  <si>
    <t xml:space="preserve">Finition</t>
  </si>
  <si>
    <t xml:space="preserve">Fixation murale</t>
  </si>
  <si>
    <t xml:space="preserve">Fixation VESA</t>
  </si>
  <si>
    <t xml:space="preserve">Fonction 1</t>
  </si>
  <si>
    <t xml:space="preserve">Fonction 2</t>
  </si>
  <si>
    <t xml:space="preserve">Fonction 3</t>
  </si>
  <si>
    <t xml:space="preserve">Fonction 4</t>
  </si>
  <si>
    <t xml:space="preserve">Fonction 5</t>
  </si>
  <si>
    <t xml:space="preserve">Fonction ECO</t>
  </si>
  <si>
    <t xml:space="preserve">Fonction SMS</t>
  </si>
  <si>
    <t xml:space="preserve">Fonctions enregistrement</t>
  </si>
  <si>
    <t xml:space="preserve">Fonctions programmables</t>
  </si>
  <si>
    <t xml:space="preserve">Format d'enregistrement</t>
  </si>
  <si>
    <t xml:space="preserve">Formats audio</t>
  </si>
  <si>
    <t xml:space="preserve">Formats de fichiers</t>
  </si>
  <si>
    <t xml:space="preserve">Formats lus</t>
  </si>
  <si>
    <t xml:space="preserve">Formats photo</t>
  </si>
  <si>
    <t xml:space="preserve">Formats supportés</t>
  </si>
  <si>
    <t xml:space="preserve">Formats vidéo</t>
  </si>
  <si>
    <t xml:space="preserve">Forme</t>
  </si>
  <si>
    <t xml:space="preserve">Forme ergonomique</t>
  </si>
  <si>
    <t xml:space="preserve">Fréquence</t>
  </si>
  <si>
    <t xml:space="preserve">Gaine</t>
  </si>
  <si>
    <t xml:space="preserve">Grammage g/m2</t>
  </si>
  <si>
    <t xml:space="preserve">Haut-parleur</t>
  </si>
  <si>
    <t xml:space="preserve">Housse</t>
  </si>
  <si>
    <t xml:space="preserve">Identification d'appel</t>
  </si>
  <si>
    <t xml:space="preserve">Impédance</t>
  </si>
  <si>
    <t xml:space="preserve">Inclus</t>
  </si>
  <si>
    <t xml:space="preserve">Interface</t>
  </si>
  <si>
    <t xml:space="preserve">IPv6</t>
  </si>
  <si>
    <t xml:space="preserve">Lecteur cassette</t>
  </si>
  <si>
    <t xml:space="preserve">Lecteur de cartes</t>
  </si>
  <si>
    <t xml:space="preserve">Lecteur optique</t>
  </si>
  <si>
    <t xml:space="preserve">Lest</t>
  </si>
  <si>
    <t xml:space="preserve">Lieu d'intervention</t>
  </si>
  <si>
    <t xml:space="preserve">Localisation</t>
  </si>
  <si>
    <t xml:space="preserve">Logiciel inclus</t>
  </si>
  <si>
    <t xml:space="preserve">Longueur de câble</t>
  </si>
  <si>
    <t xml:space="preserve">Longueur du câble</t>
  </si>
  <si>
    <t xml:space="preserve">Mémoire Interne</t>
  </si>
  <si>
    <t xml:space="preserve">Mémoire Vive (RAM)</t>
  </si>
  <si>
    <t xml:space="preserve">Mode photo</t>
  </si>
  <si>
    <t xml:space="preserve">Mode silence sur le combiné</t>
  </si>
  <si>
    <t xml:space="preserve">Modes</t>
  </si>
  <si>
    <t xml:space="preserve">Navigateur</t>
  </si>
  <si>
    <t xml:space="preserve">Niveau sonore</t>
  </si>
  <si>
    <t xml:space="preserve">Nombre de boutons</t>
  </si>
  <si>
    <t xml:space="preserve">Nombre de broches</t>
  </si>
  <si>
    <t xml:space="preserve">Nombre de lampes</t>
  </si>
  <si>
    <t xml:space="preserve">Nombre de sorties</t>
  </si>
  <si>
    <t xml:space="preserve">Nombre d'emplacements</t>
  </si>
  <si>
    <t xml:space="preserve">Norme</t>
  </si>
  <si>
    <t xml:space="preserve">Normes réseau</t>
  </si>
  <si>
    <t xml:space="preserve">Normes VESA</t>
  </si>
  <si>
    <t xml:space="preserve">Orientable</t>
  </si>
  <si>
    <t xml:space="preserve">OS Compatibles</t>
  </si>
  <si>
    <t xml:space="preserve">Pieds</t>
  </si>
  <si>
    <t xml:space="preserve">Pieds réglables</t>
  </si>
  <si>
    <t xml:space="preserve">Piles</t>
  </si>
  <si>
    <t xml:space="preserve">Pitch</t>
  </si>
  <si>
    <t xml:space="preserve">Plage de mesure</t>
  </si>
  <si>
    <t xml:space="preserve">Pliable</t>
  </si>
  <si>
    <t xml:space="preserve">Poche</t>
  </si>
  <si>
    <t xml:space="preserve">Poids avec pied</t>
  </si>
  <si>
    <t xml:space="preserve">Poids sans pieds</t>
  </si>
  <si>
    <t xml:space="preserve">Poignée</t>
  </si>
  <si>
    <t xml:space="preserve">Poignées</t>
  </si>
  <si>
    <t xml:space="preserve">Pointe</t>
  </si>
  <si>
    <t xml:space="preserve">Port(s) USB</t>
  </si>
  <si>
    <t xml:space="preserve">Précision</t>
  </si>
  <si>
    <t xml:space="preserve">Prestation</t>
  </si>
  <si>
    <t xml:space="preserve">Prise casque</t>
  </si>
  <si>
    <t xml:space="preserve">Prise microphone</t>
  </si>
  <si>
    <t xml:space="preserve">Prises péritel</t>
  </si>
  <si>
    <t xml:space="preserve">Produit(s) éligible(s)</t>
  </si>
  <si>
    <t xml:space="preserve">Protection</t>
  </si>
  <si>
    <t xml:space="preserve">Puissance</t>
  </si>
  <si>
    <t xml:space="preserve">Puissance nominale</t>
  </si>
  <si>
    <t xml:space="preserve">Qualité impression</t>
  </si>
  <si>
    <t xml:space="preserve">Quantité</t>
  </si>
  <si>
    <t xml:space="preserve">RCA Vidéo</t>
  </si>
  <si>
    <t xml:space="preserve">Rechargeable</t>
  </si>
  <si>
    <t xml:space="preserve">Réducteur de bruit</t>
  </si>
  <si>
    <t xml:space="preserve">Réf. constructeur</t>
  </si>
  <si>
    <t xml:space="preserve">Répertoire</t>
  </si>
  <si>
    <t xml:space="preserve">Réservoir</t>
  </si>
  <si>
    <t xml:space="preserve">Résolution caméra</t>
  </si>
  <si>
    <t xml:space="preserve">Résolution d'écran requise</t>
  </si>
  <si>
    <t xml:space="preserve">Résolution maximale</t>
  </si>
  <si>
    <t xml:space="preserve">Résolution optique</t>
  </si>
  <si>
    <t xml:space="preserve">Résolution photo</t>
  </si>
  <si>
    <t xml:space="preserve">Résolution vidéo</t>
  </si>
  <si>
    <t xml:space="preserve">Revêtement</t>
  </si>
  <si>
    <t xml:space="preserve">Rotation</t>
  </si>
  <si>
    <t xml:space="preserve">Roulette</t>
  </si>
  <si>
    <t xml:space="preserve">Sans fil</t>
  </si>
  <si>
    <t xml:space="preserve">Sécurité</t>
  </si>
  <si>
    <t xml:space="preserve">Sensibilité</t>
  </si>
  <si>
    <t xml:space="preserve">Service compris</t>
  </si>
  <si>
    <t xml:space="preserve">Son</t>
  </si>
  <si>
    <t xml:space="preserve">Son Mono / Stéréo</t>
  </si>
  <si>
    <t xml:space="preserve">Sous-titres</t>
  </si>
  <si>
    <t xml:space="preserve">Stabilisateur d'image</t>
  </si>
  <si>
    <t xml:space="preserve">Suite logicielle</t>
  </si>
  <si>
    <t xml:space="preserve">Support fixe</t>
  </si>
  <si>
    <t xml:space="preserve">Support inclinable</t>
  </si>
  <si>
    <t xml:space="preserve">Support mural</t>
  </si>
  <si>
    <t xml:space="preserve">Support orientable</t>
  </si>
  <si>
    <t xml:space="preserve">Support voiture</t>
  </si>
  <si>
    <t xml:space="preserve">Système de fermeture</t>
  </si>
  <si>
    <t xml:space="preserve">Taille de l'écran</t>
  </si>
  <si>
    <t xml:space="preserve">Taille de l'image</t>
  </si>
  <si>
    <t xml:space="preserve">Technologie</t>
  </si>
  <si>
    <t xml:space="preserve">Technologie NFC</t>
  </si>
  <si>
    <t xml:space="preserve">Télécommande</t>
  </si>
  <si>
    <t xml:space="preserve">Temps de charge</t>
  </si>
  <si>
    <t xml:space="preserve">Tiroirs</t>
  </si>
  <si>
    <t xml:space="preserve">Tuner</t>
  </si>
  <si>
    <t xml:space="preserve">Tweeter(s)</t>
  </si>
  <si>
    <t xml:space="preserve">Type de papier</t>
  </si>
  <si>
    <t xml:space="preserve">Type de pointe</t>
  </si>
  <si>
    <t xml:space="preserve">Type de scanner</t>
  </si>
  <si>
    <t xml:space="preserve">Variateur de vitesse</t>
  </si>
  <si>
    <t xml:space="preserve">Verrouillage du clavier</t>
  </si>
  <si>
    <t xml:space="preserve">Vitesse</t>
  </si>
  <si>
    <t xml:space="preserve">Vitesse d'impression</t>
  </si>
  <si>
    <t xml:space="preserve">Vitesse en lecture</t>
  </si>
  <si>
    <t xml:space="preserve">Voltage</t>
  </si>
  <si>
    <t xml:space="preserve">Volume</t>
  </si>
  <si>
    <t xml:space="preserve">Volume réglable</t>
  </si>
  <si>
    <t xml:space="preserve">Volume réglable de sonnerie</t>
  </si>
  <si>
    <t xml:space="preserve">Volume réglable d'écoute</t>
  </si>
  <si>
    <t xml:space="preserve">YUV (Composante Vidéo)</t>
  </si>
  <si>
    <t xml:space="preserve">Zoom numérique</t>
  </si>
  <si>
    <t xml:space="preserve">Zoom optique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</si>
</sst>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:MM"/>
    <numFmt numFmtId="166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8"/>
      <color rgb="FFFFFFFF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215968"/>
        <bgColor rgb="FF254061"/>
      </patternFill>
    </fill>
    <fill>
      <patternFill patternType="solid">
        <fgColor rgb="FF254061"/>
        <bgColor rgb="FF215968"/>
      </patternFill>
    </fill>
    <fill>
      <patternFill patternType="solid">
        <fgColor rgb="FF632523"/>
        <bgColor rgb="FF993300"/>
      </patternFill>
    </fill>
    <fill>
      <patternFill patternType="solid">
        <fgColor rgb="FFFF0000"/>
        <bgColor rgb="FF993300"/>
      </patternFill>
    </fill>
    <fill>
      <patternFill patternType="solid">
        <fgColor rgb="FFBFBFBF"/>
        <bgColor rgb="FFCCCCFF"/>
      </patternFill>
    </fill>
    <fill>
      <patternFill patternType="solid">
        <fgColor rgb="FF8EB4E3"/>
        <bgColor rgb="FF9999FF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7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2 2" xfId="21" builtinId="53" customBuiltin="true"/>
    <cellStyle name="Normal 3" xfId="22" builtinId="53" customBuiltin="true"/>
    <cellStyle name="Normal 4" xfId="23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39966"/>
      <rgbColor rgb="FF003300"/>
      <rgbColor rgb="FF632523"/>
      <rgbColor rgb="FF993300"/>
      <rgbColor rgb="FF993366"/>
      <rgbColor rgb="FF333399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23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N9" activeCellId="0" sqref="N9"/>
    </sheetView>
  </sheetViews>
  <sheetFormatPr defaultRowHeight="15"/>
  <cols>
    <col collapsed="false" hidden="false" max="1" min="1" style="0" width="11.9959514170041"/>
    <col collapsed="false" hidden="false" max="2" min="2" style="0" width="19.1740890688259"/>
    <col collapsed="false" hidden="false" max="3" min="3" style="0" width="23.1376518218623"/>
    <col collapsed="false" hidden="false" max="5" min="4" style="0" width="24.1012145748988"/>
    <col collapsed="false" hidden="false" max="6" min="6" style="0" width="65.663967611336"/>
    <col collapsed="false" hidden="false" max="7" min="7" style="0" width="10.6032388663968"/>
    <col collapsed="false" hidden="false" max="9" min="8" style="0" width="11.4615384615385"/>
    <col collapsed="false" hidden="false" max="10" min="10" style="0" width="10.6032388663968"/>
    <col collapsed="false" hidden="false" max="13" min="11" style="0" width="11.4615384615385"/>
    <col collapsed="false" hidden="false" max="1025" min="14" style="0" width="10.603238866396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5" hidden="false" customHeight="false" outlineLevel="0" collapsed="false">
      <c r="A2" s="5" t="s">
        <v>13</v>
      </c>
      <c r="B2" s="5" t="s">
        <v>14</v>
      </c>
      <c r="C2" s="5" t="s">
        <v>15</v>
      </c>
      <c r="D2" s="5" t="s">
        <v>16</v>
      </c>
      <c r="E2" s="5" t="s">
        <v>16</v>
      </c>
      <c r="F2" s="5" t="str">
        <f aca="false">VLOOKUP(E2,'Rchrv-1'!A:B,2,0)</f>
        <v>cat_entertainment-communication_hifispeaker_M031000000015</v>
      </c>
      <c r="G2" s="5" t="s">
        <v>17</v>
      </c>
      <c r="H2" s="5" t="str">
        <f aca="false">VLOOKUP(G2,'Rchrv-2'!A:B,2,0)</f>
        <v>att_13854</v>
      </c>
      <c r="I2" s="5" t="str">
        <f aca="false">VLOOKUP(G2,att!A:F,6,0)</f>
        <v>LIST</v>
      </c>
      <c r="J2" s="6" t="n">
        <v>1</v>
      </c>
      <c r="K2" s="6" t="s">
        <v>18</v>
      </c>
      <c r="L2" s="6" t="s">
        <v>18</v>
      </c>
      <c r="M2" s="6" t="s">
        <v>18</v>
      </c>
    </row>
    <row r="3" customFormat="false" ht="15" hidden="false" customHeight="false" outlineLevel="0" collapsed="false">
      <c r="A3" s="5" t="s">
        <v>13</v>
      </c>
      <c r="B3" s="5" t="s">
        <v>14</v>
      </c>
      <c r="C3" s="5" t="s">
        <v>15</v>
      </c>
      <c r="D3" s="5" t="s">
        <v>16</v>
      </c>
      <c r="E3" s="5" t="s">
        <v>16</v>
      </c>
      <c r="F3" s="5" t="str">
        <f aca="false">VLOOKUP(E3,'Rchrv-1'!A:B,2,0)</f>
        <v>cat_entertainment-communication_hifispeaker_M031000000015</v>
      </c>
      <c r="G3" s="5" t="s">
        <v>19</v>
      </c>
      <c r="H3" s="5" t="str">
        <f aca="false">VLOOKUP(G3,'Rchrv-2'!A:B,2,0)</f>
        <v>att_14569</v>
      </c>
      <c r="I3" s="5" t="str">
        <f aca="false">VLOOKUP(G3,att!A:F,6,0)</f>
        <v>INTEGER</v>
      </c>
      <c r="J3" s="6" t="n">
        <v>2</v>
      </c>
      <c r="K3" s="6" t="s">
        <v>18</v>
      </c>
      <c r="L3" s="6" t="s">
        <v>18</v>
      </c>
      <c r="M3" s="6" t="s">
        <v>18</v>
      </c>
    </row>
    <row r="4" customFormat="false" ht="15" hidden="false" customHeight="false" outlineLevel="0" collapsed="false">
      <c r="A4" s="5" t="s">
        <v>13</v>
      </c>
      <c r="B4" s="5" t="s">
        <v>14</v>
      </c>
      <c r="C4" s="5" t="s">
        <v>15</v>
      </c>
      <c r="D4" s="5" t="s">
        <v>16</v>
      </c>
      <c r="E4" s="5" t="s">
        <v>16</v>
      </c>
      <c r="F4" s="5" t="str">
        <f aca="false">VLOOKUP(E4,'Rchrv-1'!A:B,2,0)</f>
        <v>cat_entertainment-communication_hifispeaker_M031000000015</v>
      </c>
      <c r="G4" s="5" t="s">
        <v>20</v>
      </c>
      <c r="H4" s="5" t="str">
        <f aca="false">VLOOKUP(G4,'Rchrv-2'!A:B,2,0)</f>
        <v>att_14974</v>
      </c>
      <c r="I4" s="5" t="str">
        <f aca="false">VLOOKUP(G4,att!A:F,6,0)</f>
        <v>LIST</v>
      </c>
      <c r="J4" s="6" t="n">
        <v>3</v>
      </c>
      <c r="K4" s="6" t="s">
        <v>18</v>
      </c>
      <c r="L4" s="6" t="s">
        <v>18</v>
      </c>
      <c r="M4" s="6" t="s">
        <v>18</v>
      </c>
    </row>
    <row r="5" customFormat="false" ht="15" hidden="false" customHeight="false" outlineLevel="0" collapsed="false">
      <c r="A5" s="5" t="s">
        <v>13</v>
      </c>
      <c r="B5" s="5" t="s">
        <v>14</v>
      </c>
      <c r="C5" s="5" t="s">
        <v>15</v>
      </c>
      <c r="D5" s="5" t="s">
        <v>16</v>
      </c>
      <c r="E5" s="5" t="s">
        <v>16</v>
      </c>
      <c r="F5" s="5" t="str">
        <f aca="false">VLOOKUP(E5,'Rchrv-1'!A:B,2,0)</f>
        <v>cat_entertainment-communication_hifispeaker_M031000000015</v>
      </c>
      <c r="G5" s="5" t="s">
        <v>21</v>
      </c>
      <c r="H5" s="5" t="str">
        <f aca="false">VLOOKUP(G5,'Rchrv-2'!A:B,2,0)</f>
        <v>att_15581</v>
      </c>
      <c r="I5" s="5" t="str">
        <f aca="false">VLOOKUP(G5,att!A:F,6,0)</f>
        <v>LIST</v>
      </c>
      <c r="J5" s="6" t="n">
        <v>4</v>
      </c>
      <c r="K5" s="6" t="s">
        <v>18</v>
      </c>
      <c r="L5" s="6" t="s">
        <v>18</v>
      </c>
      <c r="M5" s="6" t="s">
        <v>18</v>
      </c>
    </row>
    <row r="6" customFormat="false" ht="15" hidden="false" customHeight="false" outlineLevel="0" collapsed="false">
      <c r="A6" s="5" t="s">
        <v>13</v>
      </c>
      <c r="B6" s="5" t="s">
        <v>14</v>
      </c>
      <c r="C6" s="5" t="s">
        <v>15</v>
      </c>
      <c r="D6" s="5" t="s">
        <v>16</v>
      </c>
      <c r="E6" s="5" t="s">
        <v>16</v>
      </c>
      <c r="F6" s="5" t="str">
        <f aca="false">VLOOKUP(E6,'Rchrv-1'!A:B,2,0)</f>
        <v>cat_entertainment-communication_hifispeaker_M031000000015</v>
      </c>
      <c r="G6" s="5" t="s">
        <v>22</v>
      </c>
      <c r="H6" s="5" t="str">
        <f aca="false">VLOOKUP(G6,'Rchrv-2'!A:B,2,0)</f>
        <v>att_27327</v>
      </c>
      <c r="I6" s="5" t="str">
        <f aca="false">VLOOKUP(G6,att!A:F,6,0)</f>
        <v>LIST</v>
      </c>
      <c r="J6" s="6" t="n">
        <v>5</v>
      </c>
      <c r="K6" s="6" t="s">
        <v>18</v>
      </c>
      <c r="L6" s="6" t="s">
        <v>18</v>
      </c>
      <c r="M6" s="6" t="s">
        <v>18</v>
      </c>
    </row>
    <row r="7" customFormat="false" ht="15" hidden="false" customHeight="true" outlineLevel="0" collapsed="false">
      <c r="A7" s="5" t="s">
        <v>13</v>
      </c>
      <c r="B7" s="5" t="s">
        <v>14</v>
      </c>
      <c r="C7" s="5" t="s">
        <v>15</v>
      </c>
      <c r="D7" s="5" t="s">
        <v>16</v>
      </c>
      <c r="E7" s="5" t="s">
        <v>16</v>
      </c>
      <c r="F7" s="7" t="str">
        <f aca="false">VLOOKUP(E7,'Rchrv-1'!A:B,2,0)</f>
        <v>cat_entertainment-communication_hifispeaker_M031000000015</v>
      </c>
      <c r="G7" s="5" t="s">
        <v>23</v>
      </c>
      <c r="H7" s="5" t="str">
        <f aca="false">VLOOKUP(G7,'Rchrv-2'!A:B,2,0)</f>
        <v>att_21297</v>
      </c>
      <c r="I7" s="5" t="str">
        <f aca="false">VLOOKUP(G7,att!A:F,6,0)</f>
        <v>LIST</v>
      </c>
      <c r="J7" s="6" t="n">
        <v>6</v>
      </c>
      <c r="K7" s="6" t="s">
        <v>24</v>
      </c>
      <c r="L7" s="6" t="s">
        <v>24</v>
      </c>
      <c r="M7" s="6" t="s">
        <v>18</v>
      </c>
    </row>
    <row r="8" customFormat="false" ht="15" hidden="false" customHeight="true" outlineLevel="0" collapsed="false">
      <c r="A8" s="5" t="s">
        <v>13</v>
      </c>
      <c r="B8" s="5" t="s">
        <v>14</v>
      </c>
      <c r="C8" s="5" t="s">
        <v>15</v>
      </c>
      <c r="D8" s="5" t="s">
        <v>16</v>
      </c>
      <c r="E8" s="5" t="s">
        <v>16</v>
      </c>
      <c r="F8" s="5" t="str">
        <f aca="false">VLOOKUP(E8,'Rchrv-1'!A:B,2,0)</f>
        <v>cat_entertainment-communication_hifispeaker_M031000000015</v>
      </c>
      <c r="G8" s="5" t="s">
        <v>25</v>
      </c>
      <c r="H8" s="5" t="str">
        <f aca="false">VLOOKUP(G8,'Rchrv-2'!A:B,2,0)</f>
        <v>att_14279</v>
      </c>
      <c r="I8" s="5" t="str">
        <f aca="false">VLOOKUP(G8,att!A:F,6,0)</f>
        <v>LIST</v>
      </c>
      <c r="J8" s="6" t="n">
        <v>7</v>
      </c>
      <c r="K8" s="6" t="s">
        <v>24</v>
      </c>
      <c r="L8" s="6" t="s">
        <v>24</v>
      </c>
      <c r="M8" s="6" t="s">
        <v>18</v>
      </c>
    </row>
    <row r="9" customFormat="false" ht="15" hidden="false" customHeight="true" outlineLevel="0" collapsed="false">
      <c r="A9" s="5" t="s">
        <v>13</v>
      </c>
      <c r="B9" s="5" t="s">
        <v>14</v>
      </c>
      <c r="C9" s="5" t="s">
        <v>15</v>
      </c>
      <c r="D9" s="5" t="s">
        <v>16</v>
      </c>
      <c r="E9" s="5" t="s">
        <v>16</v>
      </c>
      <c r="F9" s="5" t="str">
        <f aca="false">VLOOKUP(E9,'Rchrv-1'!A:B,2,0)</f>
        <v>cat_entertainment-communication_hifispeaker_M031000000015</v>
      </c>
      <c r="G9" s="5" t="s">
        <v>26</v>
      </c>
      <c r="H9" s="5" t="str">
        <f aca="false">VLOOKUP(G9,'Rchrv-2'!A:B,2,0)</f>
        <v>att_34089</v>
      </c>
      <c r="I9" s="5" t="str">
        <f aca="false">VLOOKUP(G9,att!A:F,6,0)</f>
        <v>TEXT</v>
      </c>
      <c r="J9" s="6" t="n">
        <v>8</v>
      </c>
      <c r="K9" s="6" t="s">
        <v>24</v>
      </c>
      <c r="L9" s="6" t="s">
        <v>24</v>
      </c>
      <c r="M9" s="6" t="s">
        <v>18</v>
      </c>
    </row>
    <row r="10" customFormat="false" ht="15" hidden="false" customHeight="true" outlineLevel="0" collapsed="false">
      <c r="A10" s="5" t="s">
        <v>13</v>
      </c>
      <c r="B10" s="5" t="s">
        <v>14</v>
      </c>
      <c r="C10" s="5" t="s">
        <v>15</v>
      </c>
      <c r="D10" s="5" t="s">
        <v>16</v>
      </c>
      <c r="E10" s="5" t="s">
        <v>16</v>
      </c>
      <c r="F10" s="5" t="str">
        <f aca="false">VLOOKUP(E10,'Rchrv-1'!A:B,2,0)</f>
        <v>cat_entertainment-communication_hifispeaker_M031000000015</v>
      </c>
      <c r="G10" s="5" t="s">
        <v>27</v>
      </c>
      <c r="H10" s="5" t="str">
        <f aca="false">VLOOKUP(G10,'Rchrv-2'!A:B,2,0)</f>
        <v>att_13756</v>
      </c>
      <c r="I10" s="5" t="str">
        <f aca="false">VLOOKUP(G10,att!A:F,6,0)</f>
        <v>LIST</v>
      </c>
      <c r="J10" s="6" t="n">
        <v>9</v>
      </c>
      <c r="K10" s="6" t="s">
        <v>24</v>
      </c>
      <c r="L10" s="6" t="s">
        <v>24</v>
      </c>
      <c r="M10" s="6" t="s">
        <v>18</v>
      </c>
    </row>
    <row r="11" customFormat="false" ht="15" hidden="false" customHeight="true" outlineLevel="0" collapsed="false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16</v>
      </c>
      <c r="F11" s="5" t="str">
        <f aca="false">VLOOKUP(E11,'Rchrv-1'!A:B,2,0)</f>
        <v>cat_entertainment-communication_hifispeaker_M031000000015</v>
      </c>
      <c r="G11" s="5" t="s">
        <v>28</v>
      </c>
      <c r="H11" s="5" t="str">
        <f aca="false">VLOOKUP(G11,'Rchrv-2'!A:B,2,0)</f>
        <v>att_14155</v>
      </c>
      <c r="I11" s="5" t="str">
        <f aca="false">VLOOKUP(G11,att!A:F,6,0)</f>
        <v>LIST</v>
      </c>
      <c r="J11" s="6" t="n">
        <v>10</v>
      </c>
      <c r="K11" s="6" t="s">
        <v>24</v>
      </c>
      <c r="L11" s="6" t="s">
        <v>24</v>
      </c>
      <c r="M11" s="6" t="s">
        <v>18</v>
      </c>
    </row>
    <row r="12" customFormat="false" ht="15" hidden="false" customHeight="true" outlineLevel="0" collapsed="false">
      <c r="A12" s="5" t="s">
        <v>13</v>
      </c>
      <c r="B12" s="5" t="s">
        <v>14</v>
      </c>
      <c r="C12" s="5" t="s">
        <v>15</v>
      </c>
      <c r="D12" s="5" t="s">
        <v>16</v>
      </c>
      <c r="E12" s="5" t="s">
        <v>16</v>
      </c>
      <c r="F12" s="5" t="str">
        <f aca="false">VLOOKUP(E12,'Rchrv-1'!A:B,2,0)</f>
        <v>cat_entertainment-communication_hifispeaker_M031000000015</v>
      </c>
      <c r="G12" s="5" t="s">
        <v>29</v>
      </c>
      <c r="H12" s="5" t="str">
        <f aca="false">VLOOKUP(G12,'Rchrv-2'!A:B,2,0)</f>
        <v>att_13733</v>
      </c>
      <c r="I12" s="5" t="str">
        <f aca="false">VLOOKUP(G12,att!A:F,6,0)</f>
        <v>INTEGER</v>
      </c>
      <c r="J12" s="6" t="n">
        <v>11</v>
      </c>
      <c r="K12" s="6" t="s">
        <v>24</v>
      </c>
      <c r="L12" s="6" t="s">
        <v>24</v>
      </c>
      <c r="M12" s="6" t="s">
        <v>18</v>
      </c>
    </row>
    <row r="13" customFormat="false" ht="15" hidden="false" customHeight="true" outlineLevel="0" collapsed="false">
      <c r="A13" s="5" t="s">
        <v>13</v>
      </c>
      <c r="B13" s="5" t="s">
        <v>14</v>
      </c>
      <c r="C13" s="5" t="s">
        <v>15</v>
      </c>
      <c r="D13" s="5" t="s">
        <v>16</v>
      </c>
      <c r="E13" s="5" t="s">
        <v>16</v>
      </c>
      <c r="F13" s="5" t="str">
        <f aca="false">VLOOKUP(E13,'Rchrv-1'!A:B,2,0)</f>
        <v>cat_entertainment-communication_hifispeaker_M031000000015</v>
      </c>
      <c r="G13" s="5" t="s">
        <v>30</v>
      </c>
      <c r="H13" s="5" t="str">
        <f aca="false">VLOOKUP(G13,'Rchrv-2'!A:B,2,0)</f>
        <v>att_13752</v>
      </c>
      <c r="I13" s="5" t="str">
        <f aca="false">VLOOKUP(G13,att!A:F,6,0)</f>
        <v>INTEGER</v>
      </c>
      <c r="J13" s="6" t="n">
        <v>12</v>
      </c>
      <c r="K13" s="6" t="s">
        <v>24</v>
      </c>
      <c r="L13" s="6" t="s">
        <v>24</v>
      </c>
      <c r="M13" s="6" t="s">
        <v>18</v>
      </c>
    </row>
    <row r="14" customFormat="false" ht="15" hidden="false" customHeight="true" outlineLevel="0" collapsed="false">
      <c r="A14" s="5" t="s">
        <v>13</v>
      </c>
      <c r="B14" s="5" t="s">
        <v>14</v>
      </c>
      <c r="C14" s="5" t="s">
        <v>15</v>
      </c>
      <c r="D14" s="5" t="s">
        <v>16</v>
      </c>
      <c r="E14" s="5" t="s">
        <v>16</v>
      </c>
      <c r="F14" s="5" t="str">
        <f aca="false">VLOOKUP(E14,'Rchrv-1'!A:B,2,0)</f>
        <v>cat_entertainment-communication_hifispeaker_M031000000015</v>
      </c>
      <c r="G14" s="5" t="s">
        <v>31</v>
      </c>
      <c r="H14" s="5" t="str">
        <f aca="false">VLOOKUP(G14,'Rchrv-2'!A:B,2,0)</f>
        <v>att_14589</v>
      </c>
      <c r="I14" s="5" t="str">
        <f aca="false">VLOOKUP(G14,att!A:F,6,0)</f>
        <v>INTEGER</v>
      </c>
      <c r="J14" s="6" t="n">
        <v>13</v>
      </c>
      <c r="K14" s="6" t="s">
        <v>24</v>
      </c>
      <c r="L14" s="6" t="s">
        <v>24</v>
      </c>
      <c r="M14" s="6" t="s">
        <v>18</v>
      </c>
    </row>
    <row r="15" customFormat="false" ht="15" hidden="false" customHeight="true" outlineLevel="0" collapsed="false">
      <c r="A15" s="5" t="s">
        <v>13</v>
      </c>
      <c r="B15" s="5" t="s">
        <v>14</v>
      </c>
      <c r="C15" s="5" t="s">
        <v>15</v>
      </c>
      <c r="D15" s="5" t="s">
        <v>16</v>
      </c>
      <c r="E15" s="5" t="s">
        <v>16</v>
      </c>
      <c r="F15" s="5" t="str">
        <f aca="false">VLOOKUP(E15,'Rchrv-1'!A:B,2,0)</f>
        <v>cat_entertainment-communication_hifispeaker_M031000000015</v>
      </c>
      <c r="G15" s="5" t="s">
        <v>32</v>
      </c>
      <c r="H15" s="5" t="str">
        <f aca="false">VLOOKUP(G15,'Rchrv-2'!A:B,2,0)</f>
        <v>att_16346</v>
      </c>
      <c r="I15" s="5" t="str">
        <f aca="false">VLOOKUP(G15,att!A:F,6,0)</f>
        <v>INTEGER</v>
      </c>
      <c r="J15" s="6" t="n">
        <v>14</v>
      </c>
      <c r="K15" s="6" t="s">
        <v>24</v>
      </c>
      <c r="L15" s="6" t="s">
        <v>24</v>
      </c>
      <c r="M15" s="6" t="s">
        <v>18</v>
      </c>
    </row>
    <row r="16" customFormat="false" ht="15" hidden="false" customHeight="false" outlineLevel="0" collapsed="false">
      <c r="A16" s="5" t="s">
        <v>13</v>
      </c>
      <c r="B16" s="5" t="s">
        <v>14</v>
      </c>
      <c r="C16" s="5" t="s">
        <v>33</v>
      </c>
      <c r="D16" s="5" t="s">
        <v>34</v>
      </c>
      <c r="E16" s="5" t="s">
        <v>34</v>
      </c>
      <c r="F16" s="5" t="str">
        <f aca="false">VLOOKUP(E16,'Rchrv-1'!A:B,2,0)</f>
        <v>cat_entertainment-communication_outdoorspeakers_M031000000004</v>
      </c>
      <c r="G16" s="5" t="s">
        <v>17</v>
      </c>
      <c r="H16" s="5" t="str">
        <f aca="false">VLOOKUP(G16,'Rchrv-2'!A:B,2,0)</f>
        <v>att_13854</v>
      </c>
      <c r="I16" s="5" t="str">
        <f aca="false">VLOOKUP(G16,att!A:F,6,0)</f>
        <v>LIST</v>
      </c>
      <c r="J16" s="6" t="n">
        <v>1</v>
      </c>
      <c r="K16" s="6" t="s">
        <v>18</v>
      </c>
      <c r="L16" s="6" t="s">
        <v>24</v>
      </c>
      <c r="M16" s="6" t="s">
        <v>18</v>
      </c>
    </row>
    <row r="17" customFormat="false" ht="15" hidden="false" customHeight="false" outlineLevel="0" collapsed="false">
      <c r="A17" s="5" t="s">
        <v>13</v>
      </c>
      <c r="B17" s="5" t="s">
        <v>14</v>
      </c>
      <c r="C17" s="5" t="s">
        <v>33</v>
      </c>
      <c r="D17" s="5" t="s">
        <v>34</v>
      </c>
      <c r="E17" s="5" t="s">
        <v>34</v>
      </c>
      <c r="F17" s="5" t="str">
        <f aca="false">VLOOKUP(E17,'Rchrv-1'!A:B,2,0)</f>
        <v>cat_entertainment-communication_outdoorspeakers_M031000000004</v>
      </c>
      <c r="G17" s="5" t="s">
        <v>19</v>
      </c>
      <c r="H17" s="5" t="str">
        <f aca="false">VLOOKUP(G17,'Rchrv-2'!A:B,2,0)</f>
        <v>att_14569</v>
      </c>
      <c r="I17" s="5" t="str">
        <f aca="false">VLOOKUP(G17,att!A:F,6,0)</f>
        <v>INTEGER</v>
      </c>
      <c r="J17" s="6" t="n">
        <v>2</v>
      </c>
      <c r="K17" s="6" t="s">
        <v>18</v>
      </c>
      <c r="L17" s="6" t="s">
        <v>24</v>
      </c>
      <c r="M17" s="6" t="s">
        <v>18</v>
      </c>
    </row>
    <row r="18" customFormat="false" ht="15" hidden="false" customHeight="false" outlineLevel="0" collapsed="false">
      <c r="A18" s="5" t="s">
        <v>13</v>
      </c>
      <c r="B18" s="5" t="s">
        <v>14</v>
      </c>
      <c r="C18" s="5" t="s">
        <v>33</v>
      </c>
      <c r="D18" s="5" t="s">
        <v>34</v>
      </c>
      <c r="E18" s="5" t="s">
        <v>34</v>
      </c>
      <c r="F18" s="5" t="str">
        <f aca="false">VLOOKUP(E18,'Rchrv-1'!A:B,2,0)</f>
        <v>cat_entertainment-communication_outdoorspeakers_M031000000004</v>
      </c>
      <c r="G18" s="5" t="s">
        <v>20</v>
      </c>
      <c r="H18" s="5" t="str">
        <f aca="false">VLOOKUP(G18,'Rchrv-2'!A:B,2,0)</f>
        <v>att_14974</v>
      </c>
      <c r="I18" s="5" t="str">
        <f aca="false">VLOOKUP(G18,att!A:F,6,0)</f>
        <v>LIST</v>
      </c>
      <c r="J18" s="6" t="n">
        <v>3</v>
      </c>
      <c r="K18" s="6" t="s">
        <v>18</v>
      </c>
      <c r="L18" s="6" t="s">
        <v>24</v>
      </c>
      <c r="M18" s="6" t="s">
        <v>18</v>
      </c>
    </row>
    <row r="19" customFormat="false" ht="15" hidden="false" customHeight="false" outlineLevel="0" collapsed="false">
      <c r="A19" s="5" t="s">
        <v>13</v>
      </c>
      <c r="B19" s="5" t="s">
        <v>14</v>
      </c>
      <c r="C19" s="5" t="s">
        <v>33</v>
      </c>
      <c r="D19" s="5" t="s">
        <v>34</v>
      </c>
      <c r="E19" s="5" t="s">
        <v>34</v>
      </c>
      <c r="F19" s="5" t="str">
        <f aca="false">VLOOKUP(E19,'Rchrv-1'!A:B,2,0)</f>
        <v>cat_entertainment-communication_outdoorspeakers_M031000000004</v>
      </c>
      <c r="G19" s="5" t="s">
        <v>21</v>
      </c>
      <c r="H19" s="5" t="str">
        <f aca="false">VLOOKUP(G19,'Rchrv-2'!A:B,2,0)</f>
        <v>att_15581</v>
      </c>
      <c r="I19" s="5" t="str">
        <f aca="false">VLOOKUP(G19,att!A:F,6,0)</f>
        <v>LIST</v>
      </c>
      <c r="J19" s="6" t="n">
        <v>4</v>
      </c>
      <c r="K19" s="6" t="s">
        <v>18</v>
      </c>
      <c r="L19" s="6" t="s">
        <v>24</v>
      </c>
      <c r="M19" s="6" t="s">
        <v>18</v>
      </c>
    </row>
    <row r="20" customFormat="false" ht="15" hidden="false" customHeight="false" outlineLevel="0" collapsed="false">
      <c r="A20" s="5" t="s">
        <v>13</v>
      </c>
      <c r="B20" s="5" t="s">
        <v>14</v>
      </c>
      <c r="C20" s="5" t="s">
        <v>33</v>
      </c>
      <c r="D20" s="5" t="s">
        <v>34</v>
      </c>
      <c r="E20" s="5" t="s">
        <v>34</v>
      </c>
      <c r="F20" s="5" t="str">
        <f aca="false">VLOOKUP(E20,'Rchrv-1'!A:B,2,0)</f>
        <v>cat_entertainment-communication_outdoorspeakers_M031000000004</v>
      </c>
      <c r="G20" s="5" t="s">
        <v>22</v>
      </c>
      <c r="H20" s="5" t="str">
        <f aca="false">VLOOKUP(G20,'Rchrv-2'!A:B,2,0)</f>
        <v>att_27327</v>
      </c>
      <c r="I20" s="5" t="str">
        <f aca="false">VLOOKUP(G20,att!A:F,6,0)</f>
        <v>LIST</v>
      </c>
      <c r="J20" s="6" t="n">
        <v>5</v>
      </c>
      <c r="K20" s="6" t="s">
        <v>18</v>
      </c>
      <c r="L20" s="6" t="s">
        <v>24</v>
      </c>
      <c r="M20" s="6" t="s">
        <v>18</v>
      </c>
    </row>
    <row r="21" customFormat="false" ht="15" hidden="false" customHeight="true" outlineLevel="0" collapsed="false">
      <c r="A21" s="5" t="s">
        <v>13</v>
      </c>
      <c r="B21" s="5" t="s">
        <v>14</v>
      </c>
      <c r="C21" s="5" t="s">
        <v>33</v>
      </c>
      <c r="D21" s="5" t="s">
        <v>34</v>
      </c>
      <c r="E21" s="5" t="s">
        <v>34</v>
      </c>
      <c r="F21" s="5" t="str">
        <f aca="false">VLOOKUP(E21,'Rchrv-1'!A:B,2,0)</f>
        <v>cat_entertainment-communication_outdoorspeakers_M031000000004</v>
      </c>
      <c r="G21" s="5" t="s">
        <v>23</v>
      </c>
      <c r="H21" s="5" t="str">
        <f aca="false">VLOOKUP(G21,'Rchrv-2'!A:B,2,0)</f>
        <v>att_21297</v>
      </c>
      <c r="I21" s="5" t="str">
        <f aca="false">VLOOKUP(G21,att!A:F,6,0)</f>
        <v>LIST</v>
      </c>
      <c r="J21" s="6" t="n">
        <v>6</v>
      </c>
      <c r="K21" s="6" t="s">
        <v>24</v>
      </c>
      <c r="L21" s="6" t="s">
        <v>24</v>
      </c>
      <c r="M21" s="6" t="s">
        <v>18</v>
      </c>
    </row>
    <row r="22" customFormat="false" ht="15" hidden="false" customHeight="true" outlineLevel="0" collapsed="false">
      <c r="A22" s="5" t="s">
        <v>13</v>
      </c>
      <c r="B22" s="5" t="s">
        <v>14</v>
      </c>
      <c r="C22" s="5" t="s">
        <v>33</v>
      </c>
      <c r="D22" s="5" t="s">
        <v>34</v>
      </c>
      <c r="E22" s="5" t="s">
        <v>34</v>
      </c>
      <c r="F22" s="5" t="str">
        <f aca="false">VLOOKUP(E22,'Rchrv-1'!A:B,2,0)</f>
        <v>cat_entertainment-communication_outdoorspeakers_M031000000004</v>
      </c>
      <c r="G22" s="5" t="s">
        <v>25</v>
      </c>
      <c r="H22" s="5" t="str">
        <f aca="false">VLOOKUP(G22,'Rchrv-2'!A:B,2,0)</f>
        <v>att_14279</v>
      </c>
      <c r="I22" s="5" t="str">
        <f aca="false">VLOOKUP(G22,att!A:F,6,0)</f>
        <v>LIST</v>
      </c>
      <c r="J22" s="6" t="n">
        <v>7</v>
      </c>
      <c r="K22" s="6" t="s">
        <v>24</v>
      </c>
      <c r="L22" s="6" t="s">
        <v>24</v>
      </c>
      <c r="M22" s="6" t="s">
        <v>18</v>
      </c>
    </row>
    <row r="23" customFormat="false" ht="15" hidden="false" customHeight="true" outlineLevel="0" collapsed="false">
      <c r="A23" s="5" t="s">
        <v>13</v>
      </c>
      <c r="B23" s="5" t="s">
        <v>14</v>
      </c>
      <c r="C23" s="5" t="s">
        <v>33</v>
      </c>
      <c r="D23" s="5" t="s">
        <v>34</v>
      </c>
      <c r="E23" s="5" t="s">
        <v>34</v>
      </c>
      <c r="F23" s="5" t="str">
        <f aca="false">VLOOKUP(E23,'Rchrv-1'!A:B,2,0)</f>
        <v>cat_entertainment-communication_outdoorspeakers_M031000000004</v>
      </c>
      <c r="G23" s="5" t="s">
        <v>26</v>
      </c>
      <c r="H23" s="5" t="str">
        <f aca="false">VLOOKUP(G23,'Rchrv-2'!A:B,2,0)</f>
        <v>att_34089</v>
      </c>
      <c r="I23" s="5" t="str">
        <f aca="false">VLOOKUP(G23,att!A:F,6,0)</f>
        <v>TEXT</v>
      </c>
      <c r="J23" s="6" t="n">
        <v>8</v>
      </c>
      <c r="K23" s="6" t="s">
        <v>24</v>
      </c>
      <c r="L23" s="6" t="s">
        <v>24</v>
      </c>
      <c r="M23" s="6" t="s">
        <v>18</v>
      </c>
    </row>
    <row r="24" customFormat="false" ht="15" hidden="false" customHeight="true" outlineLevel="0" collapsed="false">
      <c r="A24" s="5" t="s">
        <v>13</v>
      </c>
      <c r="B24" s="5" t="s">
        <v>14</v>
      </c>
      <c r="C24" s="5" t="s">
        <v>33</v>
      </c>
      <c r="D24" s="5" t="s">
        <v>34</v>
      </c>
      <c r="E24" s="5" t="s">
        <v>34</v>
      </c>
      <c r="F24" s="5" t="str">
        <f aca="false">VLOOKUP(E24,'Rchrv-1'!A:B,2,0)</f>
        <v>cat_entertainment-communication_outdoorspeakers_M031000000004</v>
      </c>
      <c r="G24" s="5" t="s">
        <v>27</v>
      </c>
      <c r="H24" s="5" t="str">
        <f aca="false">VLOOKUP(G24,'Rchrv-2'!A:B,2,0)</f>
        <v>att_13756</v>
      </c>
      <c r="I24" s="5" t="str">
        <f aca="false">VLOOKUP(G24,att!A:F,6,0)</f>
        <v>LIST</v>
      </c>
      <c r="J24" s="6" t="n">
        <v>9</v>
      </c>
      <c r="K24" s="6" t="s">
        <v>24</v>
      </c>
      <c r="L24" s="6" t="s">
        <v>24</v>
      </c>
      <c r="M24" s="6" t="s">
        <v>18</v>
      </c>
    </row>
    <row r="25" customFormat="false" ht="15" hidden="false" customHeight="true" outlineLevel="0" collapsed="false">
      <c r="A25" s="5" t="s">
        <v>13</v>
      </c>
      <c r="B25" s="5" t="s">
        <v>14</v>
      </c>
      <c r="C25" s="5" t="s">
        <v>33</v>
      </c>
      <c r="D25" s="5" t="s">
        <v>34</v>
      </c>
      <c r="E25" s="5" t="s">
        <v>34</v>
      </c>
      <c r="F25" s="5" t="str">
        <f aca="false">VLOOKUP(E25,'Rchrv-1'!A:B,2,0)</f>
        <v>cat_entertainment-communication_outdoorspeakers_M031000000004</v>
      </c>
      <c r="G25" s="5" t="s">
        <v>28</v>
      </c>
      <c r="H25" s="5" t="str">
        <f aca="false">VLOOKUP(G25,'Rchrv-2'!A:B,2,0)</f>
        <v>att_14155</v>
      </c>
      <c r="I25" s="5" t="str">
        <f aca="false">VLOOKUP(G25,att!A:F,6,0)</f>
        <v>LIST</v>
      </c>
      <c r="J25" s="6" t="n">
        <v>10</v>
      </c>
      <c r="K25" s="6" t="s">
        <v>24</v>
      </c>
      <c r="L25" s="6" t="s">
        <v>24</v>
      </c>
      <c r="M25" s="6" t="s">
        <v>18</v>
      </c>
    </row>
    <row r="26" customFormat="false" ht="15" hidden="false" customHeight="true" outlineLevel="0" collapsed="false">
      <c r="A26" s="5" t="s">
        <v>13</v>
      </c>
      <c r="B26" s="5" t="s">
        <v>14</v>
      </c>
      <c r="C26" s="5" t="s">
        <v>33</v>
      </c>
      <c r="D26" s="5" t="s">
        <v>34</v>
      </c>
      <c r="E26" s="5" t="s">
        <v>34</v>
      </c>
      <c r="F26" s="5" t="str">
        <f aca="false">VLOOKUP(E26,'Rchrv-1'!A:B,2,0)</f>
        <v>cat_entertainment-communication_outdoorspeakers_M031000000004</v>
      </c>
      <c r="G26" s="5" t="s">
        <v>29</v>
      </c>
      <c r="H26" s="5" t="str">
        <f aca="false">VLOOKUP(G26,'Rchrv-2'!A:B,2,0)</f>
        <v>att_13733</v>
      </c>
      <c r="I26" s="5" t="str">
        <f aca="false">VLOOKUP(G26,att!A:F,6,0)</f>
        <v>INTEGER</v>
      </c>
      <c r="J26" s="6" t="n">
        <v>11</v>
      </c>
      <c r="K26" s="6" t="s">
        <v>24</v>
      </c>
      <c r="L26" s="6" t="s">
        <v>24</v>
      </c>
      <c r="M26" s="6" t="s">
        <v>18</v>
      </c>
    </row>
    <row r="27" customFormat="false" ht="15" hidden="false" customHeight="true" outlineLevel="0" collapsed="false">
      <c r="A27" s="5" t="s">
        <v>13</v>
      </c>
      <c r="B27" s="5" t="s">
        <v>14</v>
      </c>
      <c r="C27" s="5" t="s">
        <v>33</v>
      </c>
      <c r="D27" s="5" t="s">
        <v>34</v>
      </c>
      <c r="E27" s="5" t="s">
        <v>34</v>
      </c>
      <c r="F27" s="5" t="str">
        <f aca="false">VLOOKUP(E27,'Rchrv-1'!A:B,2,0)</f>
        <v>cat_entertainment-communication_outdoorspeakers_M031000000004</v>
      </c>
      <c r="G27" s="5" t="s">
        <v>30</v>
      </c>
      <c r="H27" s="5" t="str">
        <f aca="false">VLOOKUP(G27,'Rchrv-2'!A:B,2,0)</f>
        <v>att_13752</v>
      </c>
      <c r="I27" s="5" t="str">
        <f aca="false">VLOOKUP(G27,att!A:F,6,0)</f>
        <v>INTEGER</v>
      </c>
      <c r="J27" s="6" t="n">
        <v>12</v>
      </c>
      <c r="K27" s="6" t="s">
        <v>24</v>
      </c>
      <c r="L27" s="6" t="s">
        <v>24</v>
      </c>
      <c r="M27" s="6" t="s">
        <v>18</v>
      </c>
    </row>
    <row r="28" customFormat="false" ht="15" hidden="false" customHeight="true" outlineLevel="0" collapsed="false">
      <c r="A28" s="5" t="s">
        <v>13</v>
      </c>
      <c r="B28" s="5" t="s">
        <v>14</v>
      </c>
      <c r="C28" s="5" t="s">
        <v>33</v>
      </c>
      <c r="D28" s="5" t="s">
        <v>34</v>
      </c>
      <c r="E28" s="5" t="s">
        <v>34</v>
      </c>
      <c r="F28" s="5" t="str">
        <f aca="false">VLOOKUP(E28,'Rchrv-1'!A:B,2,0)</f>
        <v>cat_entertainment-communication_outdoorspeakers_M031000000004</v>
      </c>
      <c r="G28" s="5" t="s">
        <v>31</v>
      </c>
      <c r="H28" s="5" t="str">
        <f aca="false">VLOOKUP(G28,'Rchrv-2'!A:B,2,0)</f>
        <v>att_14589</v>
      </c>
      <c r="I28" s="5" t="str">
        <f aca="false">VLOOKUP(G28,att!A:F,6,0)</f>
        <v>INTEGER</v>
      </c>
      <c r="J28" s="6" t="n">
        <v>13</v>
      </c>
      <c r="K28" s="6" t="s">
        <v>24</v>
      </c>
      <c r="L28" s="6" t="s">
        <v>24</v>
      </c>
      <c r="M28" s="6" t="s">
        <v>18</v>
      </c>
    </row>
    <row r="29" customFormat="false" ht="15" hidden="false" customHeight="true" outlineLevel="0" collapsed="false">
      <c r="A29" s="5" t="s">
        <v>13</v>
      </c>
      <c r="B29" s="5" t="s">
        <v>14</v>
      </c>
      <c r="C29" s="5" t="s">
        <v>33</v>
      </c>
      <c r="D29" s="5" t="s">
        <v>34</v>
      </c>
      <c r="E29" s="5" t="s">
        <v>34</v>
      </c>
      <c r="F29" s="5" t="str">
        <f aca="false">VLOOKUP(E29,'Rchrv-1'!A:B,2,0)</f>
        <v>cat_entertainment-communication_outdoorspeakers_M031000000004</v>
      </c>
      <c r="G29" s="5" t="s">
        <v>32</v>
      </c>
      <c r="H29" s="5" t="str">
        <f aca="false">VLOOKUP(G29,'Rchrv-2'!A:B,2,0)</f>
        <v>att_16346</v>
      </c>
      <c r="I29" s="5" t="str">
        <f aca="false">VLOOKUP(G29,att!A:F,6,0)</f>
        <v>INTEGER</v>
      </c>
      <c r="J29" s="6" t="n">
        <v>14</v>
      </c>
      <c r="K29" s="6" t="s">
        <v>24</v>
      </c>
      <c r="L29" s="6" t="s">
        <v>24</v>
      </c>
      <c r="M29" s="6" t="s">
        <v>18</v>
      </c>
    </row>
    <row r="30" customFormat="false" ht="15" hidden="false" customHeight="false" outlineLevel="0" collapsed="false">
      <c r="A30" s="5" t="s">
        <v>13</v>
      </c>
      <c r="B30" s="5" t="s">
        <v>14</v>
      </c>
      <c r="C30" s="5" t="s">
        <v>33</v>
      </c>
      <c r="D30" s="5" t="s">
        <v>35</v>
      </c>
      <c r="E30" s="5" t="s">
        <v>35</v>
      </c>
      <c r="F30" s="5" t="str">
        <f aca="false">VLOOKUP(E30,'Rchrv-1'!A:B,2,0)</f>
        <v>cat_entertainment-communication_wirelessspeakers_M031000000005</v>
      </c>
      <c r="G30" s="5" t="s">
        <v>17</v>
      </c>
      <c r="H30" s="5" t="str">
        <f aca="false">VLOOKUP(G30,'Rchrv-2'!A:B,2,0)</f>
        <v>att_13854</v>
      </c>
      <c r="I30" s="5" t="str">
        <f aca="false">VLOOKUP(G30,att!A:F,6,0)</f>
        <v>LIST</v>
      </c>
      <c r="J30" s="6" t="n">
        <v>1</v>
      </c>
      <c r="K30" s="6" t="s">
        <v>18</v>
      </c>
      <c r="L30" s="6" t="s">
        <v>24</v>
      </c>
      <c r="M30" s="6" t="s">
        <v>18</v>
      </c>
    </row>
    <row r="31" customFormat="false" ht="15" hidden="false" customHeight="false" outlineLevel="0" collapsed="false">
      <c r="A31" s="5" t="s">
        <v>13</v>
      </c>
      <c r="B31" s="5" t="s">
        <v>14</v>
      </c>
      <c r="C31" s="5" t="s">
        <v>33</v>
      </c>
      <c r="D31" s="5" t="s">
        <v>35</v>
      </c>
      <c r="E31" s="5" t="s">
        <v>35</v>
      </c>
      <c r="F31" s="5" t="str">
        <f aca="false">VLOOKUP(E31,'Rchrv-1'!A:B,2,0)</f>
        <v>cat_entertainment-communication_wirelessspeakers_M031000000005</v>
      </c>
      <c r="G31" s="5" t="s">
        <v>19</v>
      </c>
      <c r="H31" s="5" t="str">
        <f aca="false">VLOOKUP(G31,'Rchrv-2'!A:B,2,0)</f>
        <v>att_14569</v>
      </c>
      <c r="I31" s="5" t="str">
        <f aca="false">VLOOKUP(G31,att!A:F,6,0)</f>
        <v>INTEGER</v>
      </c>
      <c r="J31" s="6" t="n">
        <v>2</v>
      </c>
      <c r="K31" s="6" t="s">
        <v>18</v>
      </c>
      <c r="L31" s="6" t="s">
        <v>24</v>
      </c>
      <c r="M31" s="6" t="s">
        <v>18</v>
      </c>
    </row>
    <row r="32" customFormat="false" ht="15" hidden="false" customHeight="false" outlineLevel="0" collapsed="false">
      <c r="A32" s="5" t="s">
        <v>13</v>
      </c>
      <c r="B32" s="5" t="s">
        <v>14</v>
      </c>
      <c r="C32" s="5" t="s">
        <v>33</v>
      </c>
      <c r="D32" s="5" t="s">
        <v>35</v>
      </c>
      <c r="E32" s="5" t="s">
        <v>35</v>
      </c>
      <c r="F32" s="5" t="str">
        <f aca="false">VLOOKUP(E32,'Rchrv-1'!A:B,2,0)</f>
        <v>cat_entertainment-communication_wirelessspeakers_M031000000005</v>
      </c>
      <c r="G32" s="5" t="s">
        <v>20</v>
      </c>
      <c r="H32" s="5" t="str">
        <f aca="false">VLOOKUP(G32,'Rchrv-2'!A:B,2,0)</f>
        <v>att_14974</v>
      </c>
      <c r="I32" s="5" t="str">
        <f aca="false">VLOOKUP(G32,att!A:F,6,0)</f>
        <v>LIST</v>
      </c>
      <c r="J32" s="6" t="n">
        <v>3</v>
      </c>
      <c r="K32" s="6" t="s">
        <v>18</v>
      </c>
      <c r="L32" s="6" t="s">
        <v>24</v>
      </c>
      <c r="M32" s="6" t="s">
        <v>18</v>
      </c>
    </row>
    <row r="33" customFormat="false" ht="15" hidden="false" customHeight="false" outlineLevel="0" collapsed="false">
      <c r="A33" s="5" t="s">
        <v>13</v>
      </c>
      <c r="B33" s="5" t="s">
        <v>14</v>
      </c>
      <c r="C33" s="5" t="s">
        <v>33</v>
      </c>
      <c r="D33" s="5" t="s">
        <v>35</v>
      </c>
      <c r="E33" s="5" t="s">
        <v>35</v>
      </c>
      <c r="F33" s="5" t="str">
        <f aca="false">VLOOKUP(E33,'Rchrv-1'!A:B,2,0)</f>
        <v>cat_entertainment-communication_wirelessspeakers_M031000000005</v>
      </c>
      <c r="G33" s="5" t="s">
        <v>21</v>
      </c>
      <c r="H33" s="5" t="str">
        <f aca="false">VLOOKUP(G33,'Rchrv-2'!A:B,2,0)</f>
        <v>att_15581</v>
      </c>
      <c r="I33" s="5" t="str">
        <f aca="false">VLOOKUP(G33,att!A:F,6,0)</f>
        <v>LIST</v>
      </c>
      <c r="J33" s="6" t="n">
        <v>4</v>
      </c>
      <c r="K33" s="6" t="s">
        <v>18</v>
      </c>
      <c r="L33" s="6" t="s">
        <v>24</v>
      </c>
      <c r="M33" s="6" t="s">
        <v>18</v>
      </c>
    </row>
    <row r="34" customFormat="false" ht="15" hidden="false" customHeight="false" outlineLevel="0" collapsed="false">
      <c r="A34" s="5" t="s">
        <v>13</v>
      </c>
      <c r="B34" s="5" t="s">
        <v>14</v>
      </c>
      <c r="C34" s="5" t="s">
        <v>33</v>
      </c>
      <c r="D34" s="5" t="s">
        <v>35</v>
      </c>
      <c r="E34" s="5" t="s">
        <v>35</v>
      </c>
      <c r="F34" s="5" t="str">
        <f aca="false">VLOOKUP(E34,'Rchrv-1'!A:B,2,0)</f>
        <v>cat_entertainment-communication_wirelessspeakers_M031000000005</v>
      </c>
      <c r="G34" s="5" t="s">
        <v>22</v>
      </c>
      <c r="H34" s="5" t="str">
        <f aca="false">VLOOKUP(G34,'Rchrv-2'!A:B,2,0)</f>
        <v>att_27327</v>
      </c>
      <c r="I34" s="5" t="str">
        <f aca="false">VLOOKUP(G34,att!A:F,6,0)</f>
        <v>LIST</v>
      </c>
      <c r="J34" s="6" t="n">
        <v>5</v>
      </c>
      <c r="K34" s="6" t="s">
        <v>18</v>
      </c>
      <c r="L34" s="6" t="s">
        <v>24</v>
      </c>
      <c r="M34" s="6" t="s">
        <v>18</v>
      </c>
    </row>
    <row r="35" customFormat="false" ht="15" hidden="false" customHeight="true" outlineLevel="0" collapsed="false">
      <c r="A35" s="5" t="s">
        <v>13</v>
      </c>
      <c r="B35" s="5" t="s">
        <v>14</v>
      </c>
      <c r="C35" s="5" t="s">
        <v>33</v>
      </c>
      <c r="D35" s="5" t="s">
        <v>35</v>
      </c>
      <c r="E35" s="5" t="s">
        <v>35</v>
      </c>
      <c r="F35" s="5" t="str">
        <f aca="false">VLOOKUP(E35,'Rchrv-1'!A:B,2,0)</f>
        <v>cat_entertainment-communication_wirelessspeakers_M031000000005</v>
      </c>
      <c r="G35" s="5" t="s">
        <v>23</v>
      </c>
      <c r="H35" s="5" t="str">
        <f aca="false">VLOOKUP(G35,'Rchrv-2'!A:B,2,0)</f>
        <v>att_21297</v>
      </c>
      <c r="I35" s="5" t="str">
        <f aca="false">VLOOKUP(G35,att!A:F,6,0)</f>
        <v>LIST</v>
      </c>
      <c r="J35" s="6" t="n">
        <v>6</v>
      </c>
      <c r="K35" s="6" t="s">
        <v>24</v>
      </c>
      <c r="L35" s="6" t="s">
        <v>24</v>
      </c>
      <c r="M35" s="6" t="s">
        <v>18</v>
      </c>
    </row>
    <row r="36" customFormat="false" ht="15" hidden="false" customHeight="true" outlineLevel="0" collapsed="false">
      <c r="A36" s="5" t="s">
        <v>13</v>
      </c>
      <c r="B36" s="5" t="s">
        <v>14</v>
      </c>
      <c r="C36" s="5" t="s">
        <v>33</v>
      </c>
      <c r="D36" s="5" t="s">
        <v>35</v>
      </c>
      <c r="E36" s="5" t="s">
        <v>35</v>
      </c>
      <c r="F36" s="5" t="str">
        <f aca="false">VLOOKUP(E36,'Rchrv-1'!A:B,2,0)</f>
        <v>cat_entertainment-communication_wirelessspeakers_M031000000005</v>
      </c>
      <c r="G36" s="5" t="s">
        <v>25</v>
      </c>
      <c r="H36" s="5" t="str">
        <f aca="false">VLOOKUP(G36,'Rchrv-2'!A:B,2,0)</f>
        <v>att_14279</v>
      </c>
      <c r="I36" s="5" t="str">
        <f aca="false">VLOOKUP(G36,att!A:F,6,0)</f>
        <v>LIST</v>
      </c>
      <c r="J36" s="6" t="n">
        <v>7</v>
      </c>
      <c r="K36" s="6" t="s">
        <v>24</v>
      </c>
      <c r="L36" s="6" t="s">
        <v>24</v>
      </c>
      <c r="M36" s="6" t="s">
        <v>18</v>
      </c>
    </row>
    <row r="37" customFormat="false" ht="15" hidden="false" customHeight="true" outlineLevel="0" collapsed="false">
      <c r="A37" s="5" t="s">
        <v>13</v>
      </c>
      <c r="B37" s="5" t="s">
        <v>14</v>
      </c>
      <c r="C37" s="5" t="s">
        <v>33</v>
      </c>
      <c r="D37" s="5" t="s">
        <v>35</v>
      </c>
      <c r="E37" s="5" t="s">
        <v>35</v>
      </c>
      <c r="F37" s="5" t="str">
        <f aca="false">VLOOKUP(E37,'Rchrv-1'!A:B,2,0)</f>
        <v>cat_entertainment-communication_wirelessspeakers_M031000000005</v>
      </c>
      <c r="G37" s="5" t="s">
        <v>26</v>
      </c>
      <c r="H37" s="5" t="str">
        <f aca="false">VLOOKUP(G37,'Rchrv-2'!A:B,2,0)</f>
        <v>att_34089</v>
      </c>
      <c r="I37" s="5" t="str">
        <f aca="false">VLOOKUP(G37,att!A:F,6,0)</f>
        <v>TEXT</v>
      </c>
      <c r="J37" s="6" t="n">
        <v>8</v>
      </c>
      <c r="K37" s="6" t="s">
        <v>24</v>
      </c>
      <c r="L37" s="6" t="s">
        <v>24</v>
      </c>
      <c r="M37" s="6" t="s">
        <v>18</v>
      </c>
    </row>
    <row r="38" customFormat="false" ht="15" hidden="false" customHeight="true" outlineLevel="0" collapsed="false">
      <c r="A38" s="5" t="s">
        <v>13</v>
      </c>
      <c r="B38" s="5" t="s">
        <v>14</v>
      </c>
      <c r="C38" s="5" t="s">
        <v>33</v>
      </c>
      <c r="D38" s="5" t="s">
        <v>35</v>
      </c>
      <c r="E38" s="5" t="s">
        <v>35</v>
      </c>
      <c r="F38" s="5" t="str">
        <f aca="false">VLOOKUP(E38,'Rchrv-1'!A:B,2,0)</f>
        <v>cat_entertainment-communication_wirelessspeakers_M031000000005</v>
      </c>
      <c r="G38" s="5" t="s">
        <v>27</v>
      </c>
      <c r="H38" s="5" t="str">
        <f aca="false">VLOOKUP(G38,'Rchrv-2'!A:B,2,0)</f>
        <v>att_13756</v>
      </c>
      <c r="I38" s="5" t="str">
        <f aca="false">VLOOKUP(G38,att!A:F,6,0)</f>
        <v>LIST</v>
      </c>
      <c r="J38" s="6" t="n">
        <v>9</v>
      </c>
      <c r="K38" s="6" t="s">
        <v>24</v>
      </c>
      <c r="L38" s="6" t="s">
        <v>24</v>
      </c>
      <c r="M38" s="6" t="s">
        <v>18</v>
      </c>
    </row>
    <row r="39" customFormat="false" ht="15" hidden="false" customHeight="true" outlineLevel="0" collapsed="false">
      <c r="A39" s="5" t="s">
        <v>13</v>
      </c>
      <c r="B39" s="5" t="s">
        <v>14</v>
      </c>
      <c r="C39" s="5" t="s">
        <v>33</v>
      </c>
      <c r="D39" s="5" t="s">
        <v>35</v>
      </c>
      <c r="E39" s="5" t="s">
        <v>35</v>
      </c>
      <c r="F39" s="5" t="str">
        <f aca="false">VLOOKUP(E39,'Rchrv-1'!A:B,2,0)</f>
        <v>cat_entertainment-communication_wirelessspeakers_M031000000005</v>
      </c>
      <c r="G39" s="5" t="s">
        <v>28</v>
      </c>
      <c r="H39" s="5" t="str">
        <f aca="false">VLOOKUP(G39,'Rchrv-2'!A:B,2,0)</f>
        <v>att_14155</v>
      </c>
      <c r="I39" s="5" t="str">
        <f aca="false">VLOOKUP(G39,att!A:F,6,0)</f>
        <v>LIST</v>
      </c>
      <c r="J39" s="6" t="n">
        <v>10</v>
      </c>
      <c r="K39" s="6" t="s">
        <v>24</v>
      </c>
      <c r="L39" s="6" t="s">
        <v>24</v>
      </c>
      <c r="M39" s="6" t="s">
        <v>18</v>
      </c>
    </row>
    <row r="40" customFormat="false" ht="15" hidden="false" customHeight="true" outlineLevel="0" collapsed="false">
      <c r="A40" s="5" t="s">
        <v>13</v>
      </c>
      <c r="B40" s="5" t="s">
        <v>14</v>
      </c>
      <c r="C40" s="5" t="s">
        <v>33</v>
      </c>
      <c r="D40" s="5" t="s">
        <v>35</v>
      </c>
      <c r="E40" s="5" t="s">
        <v>35</v>
      </c>
      <c r="F40" s="5" t="str">
        <f aca="false">VLOOKUP(E40,'Rchrv-1'!A:B,2,0)</f>
        <v>cat_entertainment-communication_wirelessspeakers_M031000000005</v>
      </c>
      <c r="G40" s="5" t="s">
        <v>29</v>
      </c>
      <c r="H40" s="5" t="str">
        <f aca="false">VLOOKUP(G40,'Rchrv-2'!A:B,2,0)</f>
        <v>att_13733</v>
      </c>
      <c r="I40" s="5" t="str">
        <f aca="false">VLOOKUP(G40,att!A:F,6,0)</f>
        <v>INTEGER</v>
      </c>
      <c r="J40" s="6" t="n">
        <v>11</v>
      </c>
      <c r="K40" s="6" t="s">
        <v>24</v>
      </c>
      <c r="L40" s="6" t="s">
        <v>24</v>
      </c>
      <c r="M40" s="6" t="s">
        <v>18</v>
      </c>
    </row>
    <row r="41" customFormat="false" ht="15" hidden="false" customHeight="true" outlineLevel="0" collapsed="false">
      <c r="A41" s="5" t="s">
        <v>13</v>
      </c>
      <c r="B41" s="5" t="s">
        <v>14</v>
      </c>
      <c r="C41" s="5" t="s">
        <v>33</v>
      </c>
      <c r="D41" s="5" t="s">
        <v>35</v>
      </c>
      <c r="E41" s="5" t="s">
        <v>35</v>
      </c>
      <c r="F41" s="5" t="str">
        <f aca="false">VLOOKUP(E41,'Rchrv-1'!A:B,2,0)</f>
        <v>cat_entertainment-communication_wirelessspeakers_M031000000005</v>
      </c>
      <c r="G41" s="5" t="s">
        <v>30</v>
      </c>
      <c r="H41" s="5" t="str">
        <f aca="false">VLOOKUP(G41,'Rchrv-2'!A:B,2,0)</f>
        <v>att_13752</v>
      </c>
      <c r="I41" s="5" t="str">
        <f aca="false">VLOOKUP(G41,att!A:F,6,0)</f>
        <v>INTEGER</v>
      </c>
      <c r="J41" s="6" t="n">
        <v>12</v>
      </c>
      <c r="K41" s="6" t="s">
        <v>24</v>
      </c>
      <c r="L41" s="6" t="s">
        <v>24</v>
      </c>
      <c r="M41" s="6" t="s">
        <v>18</v>
      </c>
    </row>
    <row r="42" customFormat="false" ht="15" hidden="false" customHeight="true" outlineLevel="0" collapsed="false">
      <c r="A42" s="5" t="s">
        <v>13</v>
      </c>
      <c r="B42" s="5" t="s">
        <v>14</v>
      </c>
      <c r="C42" s="5" t="s">
        <v>33</v>
      </c>
      <c r="D42" s="5" t="s">
        <v>35</v>
      </c>
      <c r="E42" s="5" t="s">
        <v>35</v>
      </c>
      <c r="F42" s="5" t="str">
        <f aca="false">VLOOKUP(E42,'Rchrv-1'!A:B,2,0)</f>
        <v>cat_entertainment-communication_wirelessspeakers_M031000000005</v>
      </c>
      <c r="G42" s="5" t="s">
        <v>31</v>
      </c>
      <c r="H42" s="5" t="str">
        <f aca="false">VLOOKUP(G42,'Rchrv-2'!A:B,2,0)</f>
        <v>att_14589</v>
      </c>
      <c r="I42" s="5" t="str">
        <f aca="false">VLOOKUP(G42,att!A:F,6,0)</f>
        <v>INTEGER</v>
      </c>
      <c r="J42" s="6" t="n">
        <v>13</v>
      </c>
      <c r="K42" s="6" t="s">
        <v>24</v>
      </c>
      <c r="L42" s="6" t="s">
        <v>24</v>
      </c>
      <c r="M42" s="6" t="s">
        <v>18</v>
      </c>
    </row>
    <row r="43" customFormat="false" ht="15" hidden="false" customHeight="true" outlineLevel="0" collapsed="false">
      <c r="A43" s="5" t="s">
        <v>13</v>
      </c>
      <c r="B43" s="5" t="s">
        <v>14</v>
      </c>
      <c r="C43" s="5" t="s">
        <v>33</v>
      </c>
      <c r="D43" s="5" t="s">
        <v>35</v>
      </c>
      <c r="E43" s="5" t="s">
        <v>35</v>
      </c>
      <c r="F43" s="5" t="str">
        <f aca="false">VLOOKUP(E43,'Rchrv-1'!A:B,2,0)</f>
        <v>cat_entertainment-communication_wirelessspeakers_M031000000005</v>
      </c>
      <c r="G43" s="5" t="s">
        <v>32</v>
      </c>
      <c r="H43" s="5" t="str">
        <f aca="false">VLOOKUP(G43,'Rchrv-2'!A:B,2,0)</f>
        <v>att_16346</v>
      </c>
      <c r="I43" s="5" t="str">
        <f aca="false">VLOOKUP(G43,att!A:F,6,0)</f>
        <v>INTEGER</v>
      </c>
      <c r="J43" s="6" t="n">
        <v>14</v>
      </c>
      <c r="K43" s="6" t="s">
        <v>24</v>
      </c>
      <c r="L43" s="6" t="s">
        <v>24</v>
      </c>
      <c r="M43" s="6" t="s">
        <v>18</v>
      </c>
    </row>
    <row r="44" customFormat="false" ht="15" hidden="false" customHeight="false" outlineLevel="0" collapsed="false">
      <c r="A44" s="5" t="s">
        <v>13</v>
      </c>
      <c r="B44" s="5" t="s">
        <v>14</v>
      </c>
      <c r="C44" s="5" t="s">
        <v>36</v>
      </c>
      <c r="D44" s="5" t="s">
        <v>37</v>
      </c>
      <c r="E44" s="5" t="s">
        <v>37</v>
      </c>
      <c r="F44" s="5" t="str">
        <f aca="false">VLOOKUP(E44,'Rchrv-1'!A:B,2,0)</f>
        <v>cat_entertainment-communication_amplifier_M031000000006</v>
      </c>
      <c r="G44" s="5" t="s">
        <v>17</v>
      </c>
      <c r="H44" s="5" t="str">
        <f aca="false">VLOOKUP(G44,'Rchrv-2'!A:B,2,0)</f>
        <v>att_13854</v>
      </c>
      <c r="I44" s="5" t="str">
        <f aca="false">VLOOKUP(G44,att!A:F,6,0)</f>
        <v>LIST</v>
      </c>
      <c r="J44" s="6" t="n">
        <v>1</v>
      </c>
      <c r="K44" s="6" t="s">
        <v>18</v>
      </c>
      <c r="L44" s="6" t="s">
        <v>24</v>
      </c>
      <c r="M44" s="6" t="s">
        <v>18</v>
      </c>
    </row>
    <row r="45" customFormat="false" ht="15" hidden="false" customHeight="false" outlineLevel="0" collapsed="false">
      <c r="A45" s="5" t="s">
        <v>13</v>
      </c>
      <c r="B45" s="5" t="s">
        <v>14</v>
      </c>
      <c r="C45" s="5" t="s">
        <v>36</v>
      </c>
      <c r="D45" s="5" t="s">
        <v>37</v>
      </c>
      <c r="E45" s="5" t="s">
        <v>37</v>
      </c>
      <c r="F45" s="5" t="str">
        <f aca="false">VLOOKUP(E45,'Rchrv-1'!A:B,2,0)</f>
        <v>cat_entertainment-communication_amplifier_M031000000006</v>
      </c>
      <c r="G45" s="5" t="s">
        <v>19</v>
      </c>
      <c r="H45" s="5" t="str">
        <f aca="false">VLOOKUP(G45,'Rchrv-2'!A:B,2,0)</f>
        <v>att_14569</v>
      </c>
      <c r="I45" s="5" t="str">
        <f aca="false">VLOOKUP(G45,att!A:F,6,0)</f>
        <v>INTEGER</v>
      </c>
      <c r="J45" s="6" t="n">
        <v>2</v>
      </c>
      <c r="K45" s="6" t="s">
        <v>18</v>
      </c>
      <c r="L45" s="6" t="s">
        <v>24</v>
      </c>
      <c r="M45" s="6" t="s">
        <v>18</v>
      </c>
    </row>
    <row r="46" customFormat="false" ht="15" hidden="false" customHeight="false" outlineLevel="0" collapsed="false">
      <c r="A46" s="5" t="s">
        <v>13</v>
      </c>
      <c r="B46" s="5" t="s">
        <v>14</v>
      </c>
      <c r="C46" s="5" t="s">
        <v>36</v>
      </c>
      <c r="D46" s="5" t="s">
        <v>37</v>
      </c>
      <c r="E46" s="5" t="s">
        <v>37</v>
      </c>
      <c r="F46" s="5" t="str">
        <f aca="false">VLOOKUP(E46,'Rchrv-1'!A:B,2,0)</f>
        <v>cat_entertainment-communication_amplifier_M031000000006</v>
      </c>
      <c r="G46" s="5" t="s">
        <v>20</v>
      </c>
      <c r="H46" s="5" t="str">
        <f aca="false">VLOOKUP(G46,'Rchrv-2'!A:B,2,0)</f>
        <v>att_14974</v>
      </c>
      <c r="I46" s="5" t="str">
        <f aca="false">VLOOKUP(G46,att!A:F,6,0)</f>
        <v>LIST</v>
      </c>
      <c r="J46" s="6" t="n">
        <v>3</v>
      </c>
      <c r="K46" s="6" t="s">
        <v>18</v>
      </c>
      <c r="L46" s="6" t="s">
        <v>24</v>
      </c>
      <c r="M46" s="6" t="s">
        <v>18</v>
      </c>
    </row>
    <row r="47" customFormat="false" ht="15" hidden="false" customHeight="false" outlineLevel="0" collapsed="false">
      <c r="A47" s="5" t="s">
        <v>13</v>
      </c>
      <c r="B47" s="5" t="s">
        <v>14</v>
      </c>
      <c r="C47" s="5" t="s">
        <v>36</v>
      </c>
      <c r="D47" s="5" t="s">
        <v>37</v>
      </c>
      <c r="E47" s="5" t="s">
        <v>37</v>
      </c>
      <c r="F47" s="5" t="str">
        <f aca="false">VLOOKUP(E47,'Rchrv-1'!A:B,2,0)</f>
        <v>cat_entertainment-communication_amplifier_M031000000006</v>
      </c>
      <c r="G47" s="5" t="s">
        <v>21</v>
      </c>
      <c r="H47" s="5" t="str">
        <f aca="false">VLOOKUP(G47,'Rchrv-2'!A:B,2,0)</f>
        <v>att_15581</v>
      </c>
      <c r="I47" s="5" t="str">
        <f aca="false">VLOOKUP(G47,att!A:F,6,0)</f>
        <v>LIST</v>
      </c>
      <c r="J47" s="6" t="n">
        <v>4</v>
      </c>
      <c r="K47" s="6" t="s">
        <v>18</v>
      </c>
      <c r="L47" s="6" t="s">
        <v>24</v>
      </c>
      <c r="M47" s="6" t="s">
        <v>18</v>
      </c>
    </row>
    <row r="48" customFormat="false" ht="15" hidden="false" customHeight="false" outlineLevel="0" collapsed="false">
      <c r="A48" s="5" t="s">
        <v>13</v>
      </c>
      <c r="B48" s="5" t="s">
        <v>14</v>
      </c>
      <c r="C48" s="5" t="s">
        <v>36</v>
      </c>
      <c r="D48" s="5" t="s">
        <v>37</v>
      </c>
      <c r="E48" s="5" t="s">
        <v>37</v>
      </c>
      <c r="F48" s="5" t="str">
        <f aca="false">VLOOKUP(E48,'Rchrv-1'!A:B,2,0)</f>
        <v>cat_entertainment-communication_amplifier_M031000000006</v>
      </c>
      <c r="G48" s="5" t="s">
        <v>22</v>
      </c>
      <c r="H48" s="5" t="str">
        <f aca="false">VLOOKUP(G48,'Rchrv-2'!A:B,2,0)</f>
        <v>att_27327</v>
      </c>
      <c r="I48" s="5" t="str">
        <f aca="false">VLOOKUP(G48,att!A:F,6,0)</f>
        <v>LIST</v>
      </c>
      <c r="J48" s="6" t="n">
        <v>5</v>
      </c>
      <c r="K48" s="6" t="s">
        <v>18</v>
      </c>
      <c r="L48" s="6" t="s">
        <v>24</v>
      </c>
      <c r="M48" s="6" t="s">
        <v>18</v>
      </c>
    </row>
    <row r="49" customFormat="false" ht="15" hidden="false" customHeight="true" outlineLevel="0" collapsed="false">
      <c r="A49" s="5" t="s">
        <v>13</v>
      </c>
      <c r="B49" s="5" t="s">
        <v>14</v>
      </c>
      <c r="C49" s="5" t="s">
        <v>36</v>
      </c>
      <c r="D49" s="5" t="s">
        <v>37</v>
      </c>
      <c r="E49" s="5" t="s">
        <v>37</v>
      </c>
      <c r="F49" s="5" t="str">
        <f aca="false">VLOOKUP(E49,'Rchrv-1'!A:B,2,0)</f>
        <v>cat_entertainment-communication_amplifier_M031000000006</v>
      </c>
      <c r="G49" s="5" t="s">
        <v>23</v>
      </c>
      <c r="H49" s="5" t="str">
        <f aca="false">VLOOKUP(G49,'Rchrv-2'!A:B,2,0)</f>
        <v>att_21297</v>
      </c>
      <c r="I49" s="5" t="str">
        <f aca="false">VLOOKUP(G49,att!A:F,6,0)</f>
        <v>LIST</v>
      </c>
      <c r="J49" s="6" t="n">
        <v>6</v>
      </c>
      <c r="K49" s="6" t="s">
        <v>24</v>
      </c>
      <c r="L49" s="6" t="s">
        <v>24</v>
      </c>
      <c r="M49" s="6" t="s">
        <v>18</v>
      </c>
    </row>
    <row r="50" customFormat="false" ht="15" hidden="false" customHeight="true" outlineLevel="0" collapsed="false">
      <c r="A50" s="5" t="s">
        <v>13</v>
      </c>
      <c r="B50" s="5" t="s">
        <v>14</v>
      </c>
      <c r="C50" s="5" t="s">
        <v>36</v>
      </c>
      <c r="D50" s="5" t="s">
        <v>37</v>
      </c>
      <c r="E50" s="5" t="s">
        <v>37</v>
      </c>
      <c r="F50" s="5" t="str">
        <f aca="false">VLOOKUP(E50,'Rchrv-1'!A:B,2,0)</f>
        <v>cat_entertainment-communication_amplifier_M031000000006</v>
      </c>
      <c r="G50" s="5" t="s">
        <v>25</v>
      </c>
      <c r="H50" s="5" t="str">
        <f aca="false">VLOOKUP(G50,'Rchrv-2'!A:B,2,0)</f>
        <v>att_14279</v>
      </c>
      <c r="I50" s="5" t="str">
        <f aca="false">VLOOKUP(G50,att!A:F,6,0)</f>
        <v>LIST</v>
      </c>
      <c r="J50" s="6" t="n">
        <v>7</v>
      </c>
      <c r="K50" s="6" t="s">
        <v>24</v>
      </c>
      <c r="L50" s="6" t="s">
        <v>24</v>
      </c>
      <c r="M50" s="6" t="s">
        <v>18</v>
      </c>
    </row>
    <row r="51" customFormat="false" ht="15" hidden="false" customHeight="true" outlineLevel="0" collapsed="false">
      <c r="A51" s="5" t="s">
        <v>13</v>
      </c>
      <c r="B51" s="5" t="s">
        <v>14</v>
      </c>
      <c r="C51" s="5" t="s">
        <v>36</v>
      </c>
      <c r="D51" s="5" t="s">
        <v>37</v>
      </c>
      <c r="E51" s="5" t="s">
        <v>37</v>
      </c>
      <c r="F51" s="5" t="str">
        <f aca="false">VLOOKUP(E51,'Rchrv-1'!A:B,2,0)</f>
        <v>cat_entertainment-communication_amplifier_M031000000006</v>
      </c>
      <c r="G51" s="5" t="s">
        <v>26</v>
      </c>
      <c r="H51" s="5" t="str">
        <f aca="false">VLOOKUP(G51,'Rchrv-2'!A:B,2,0)</f>
        <v>att_34089</v>
      </c>
      <c r="I51" s="5" t="str">
        <f aca="false">VLOOKUP(G51,att!A:F,6,0)</f>
        <v>TEXT</v>
      </c>
      <c r="J51" s="6" t="n">
        <v>8</v>
      </c>
      <c r="K51" s="6" t="s">
        <v>24</v>
      </c>
      <c r="L51" s="6" t="s">
        <v>24</v>
      </c>
      <c r="M51" s="6" t="s">
        <v>18</v>
      </c>
    </row>
    <row r="52" customFormat="false" ht="15" hidden="false" customHeight="true" outlineLevel="0" collapsed="false">
      <c r="A52" s="5" t="s">
        <v>13</v>
      </c>
      <c r="B52" s="5" t="s">
        <v>14</v>
      </c>
      <c r="C52" s="5" t="s">
        <v>36</v>
      </c>
      <c r="D52" s="5" t="s">
        <v>37</v>
      </c>
      <c r="E52" s="5" t="s">
        <v>37</v>
      </c>
      <c r="F52" s="5" t="str">
        <f aca="false">VLOOKUP(E52,'Rchrv-1'!A:B,2,0)</f>
        <v>cat_entertainment-communication_amplifier_M031000000006</v>
      </c>
      <c r="G52" s="5" t="s">
        <v>27</v>
      </c>
      <c r="H52" s="5" t="str">
        <f aca="false">VLOOKUP(G52,'Rchrv-2'!A:B,2,0)</f>
        <v>att_13756</v>
      </c>
      <c r="I52" s="5" t="str">
        <f aca="false">VLOOKUP(G52,att!A:F,6,0)</f>
        <v>LIST</v>
      </c>
      <c r="J52" s="6" t="n">
        <v>9</v>
      </c>
      <c r="K52" s="6" t="s">
        <v>24</v>
      </c>
      <c r="L52" s="6" t="s">
        <v>24</v>
      </c>
      <c r="M52" s="6" t="s">
        <v>18</v>
      </c>
    </row>
    <row r="53" customFormat="false" ht="15" hidden="false" customHeight="true" outlineLevel="0" collapsed="false">
      <c r="A53" s="5" t="s">
        <v>13</v>
      </c>
      <c r="B53" s="5" t="s">
        <v>14</v>
      </c>
      <c r="C53" s="5" t="s">
        <v>36</v>
      </c>
      <c r="D53" s="5" t="s">
        <v>37</v>
      </c>
      <c r="E53" s="5" t="s">
        <v>37</v>
      </c>
      <c r="F53" s="5" t="str">
        <f aca="false">VLOOKUP(E53,'Rchrv-1'!A:B,2,0)</f>
        <v>cat_entertainment-communication_amplifier_M031000000006</v>
      </c>
      <c r="G53" s="5" t="s">
        <v>28</v>
      </c>
      <c r="H53" s="5" t="str">
        <f aca="false">VLOOKUP(G53,'Rchrv-2'!A:B,2,0)</f>
        <v>att_14155</v>
      </c>
      <c r="I53" s="5" t="str">
        <f aca="false">VLOOKUP(G53,att!A:F,6,0)</f>
        <v>LIST</v>
      </c>
      <c r="J53" s="6" t="n">
        <v>10</v>
      </c>
      <c r="K53" s="6" t="s">
        <v>24</v>
      </c>
      <c r="L53" s="6" t="s">
        <v>24</v>
      </c>
      <c r="M53" s="6" t="s">
        <v>18</v>
      </c>
    </row>
    <row r="54" customFormat="false" ht="15" hidden="false" customHeight="true" outlineLevel="0" collapsed="false">
      <c r="A54" s="5" t="s">
        <v>13</v>
      </c>
      <c r="B54" s="5" t="s">
        <v>14</v>
      </c>
      <c r="C54" s="5" t="s">
        <v>36</v>
      </c>
      <c r="D54" s="5" t="s">
        <v>37</v>
      </c>
      <c r="E54" s="5" t="s">
        <v>37</v>
      </c>
      <c r="F54" s="5" t="str">
        <f aca="false">VLOOKUP(E54,'Rchrv-1'!A:B,2,0)</f>
        <v>cat_entertainment-communication_amplifier_M031000000006</v>
      </c>
      <c r="G54" s="5" t="s">
        <v>29</v>
      </c>
      <c r="H54" s="5" t="str">
        <f aca="false">VLOOKUP(G54,'Rchrv-2'!A:B,2,0)</f>
        <v>att_13733</v>
      </c>
      <c r="I54" s="5" t="str">
        <f aca="false">VLOOKUP(G54,att!A:F,6,0)</f>
        <v>INTEGER</v>
      </c>
      <c r="J54" s="6" t="n">
        <v>11</v>
      </c>
      <c r="K54" s="6" t="s">
        <v>24</v>
      </c>
      <c r="L54" s="6" t="s">
        <v>24</v>
      </c>
      <c r="M54" s="6" t="s">
        <v>18</v>
      </c>
    </row>
    <row r="55" customFormat="false" ht="15" hidden="false" customHeight="true" outlineLevel="0" collapsed="false">
      <c r="A55" s="5" t="s">
        <v>13</v>
      </c>
      <c r="B55" s="5" t="s">
        <v>14</v>
      </c>
      <c r="C55" s="5" t="s">
        <v>36</v>
      </c>
      <c r="D55" s="5" t="s">
        <v>37</v>
      </c>
      <c r="E55" s="5" t="s">
        <v>37</v>
      </c>
      <c r="F55" s="5" t="str">
        <f aca="false">VLOOKUP(E55,'Rchrv-1'!A:B,2,0)</f>
        <v>cat_entertainment-communication_amplifier_M031000000006</v>
      </c>
      <c r="G55" s="5" t="s">
        <v>30</v>
      </c>
      <c r="H55" s="5" t="str">
        <f aca="false">VLOOKUP(G55,'Rchrv-2'!A:B,2,0)</f>
        <v>att_13752</v>
      </c>
      <c r="I55" s="5" t="str">
        <f aca="false">VLOOKUP(G55,att!A:F,6,0)</f>
        <v>INTEGER</v>
      </c>
      <c r="J55" s="6" t="n">
        <v>12</v>
      </c>
      <c r="K55" s="6" t="s">
        <v>24</v>
      </c>
      <c r="L55" s="6" t="s">
        <v>24</v>
      </c>
      <c r="M55" s="6" t="s">
        <v>18</v>
      </c>
    </row>
    <row r="56" customFormat="false" ht="15" hidden="false" customHeight="true" outlineLevel="0" collapsed="false">
      <c r="A56" s="5" t="s">
        <v>13</v>
      </c>
      <c r="B56" s="5" t="s">
        <v>14</v>
      </c>
      <c r="C56" s="5" t="s">
        <v>36</v>
      </c>
      <c r="D56" s="5" t="s">
        <v>37</v>
      </c>
      <c r="E56" s="5" t="s">
        <v>37</v>
      </c>
      <c r="F56" s="5" t="str">
        <f aca="false">VLOOKUP(E56,'Rchrv-1'!A:B,2,0)</f>
        <v>cat_entertainment-communication_amplifier_M031000000006</v>
      </c>
      <c r="G56" s="5" t="s">
        <v>31</v>
      </c>
      <c r="H56" s="5" t="str">
        <f aca="false">VLOOKUP(G56,'Rchrv-2'!A:B,2,0)</f>
        <v>att_14589</v>
      </c>
      <c r="I56" s="5" t="str">
        <f aca="false">VLOOKUP(G56,att!A:F,6,0)</f>
        <v>INTEGER</v>
      </c>
      <c r="J56" s="6" t="n">
        <v>13</v>
      </c>
      <c r="K56" s="6" t="s">
        <v>24</v>
      </c>
      <c r="L56" s="6" t="s">
        <v>24</v>
      </c>
      <c r="M56" s="6" t="s">
        <v>18</v>
      </c>
    </row>
    <row r="57" customFormat="false" ht="15" hidden="false" customHeight="true" outlineLevel="0" collapsed="false">
      <c r="A57" s="5" t="s">
        <v>13</v>
      </c>
      <c r="B57" s="5" t="s">
        <v>14</v>
      </c>
      <c r="C57" s="5" t="s">
        <v>36</v>
      </c>
      <c r="D57" s="5" t="s">
        <v>37</v>
      </c>
      <c r="E57" s="5" t="s">
        <v>37</v>
      </c>
      <c r="F57" s="5" t="str">
        <f aca="false">VLOOKUP(E57,'Rchrv-1'!A:B,2,0)</f>
        <v>cat_entertainment-communication_amplifier_M031000000006</v>
      </c>
      <c r="G57" s="5" t="s">
        <v>32</v>
      </c>
      <c r="H57" s="5" t="str">
        <f aca="false">VLOOKUP(G57,'Rchrv-2'!A:B,2,0)</f>
        <v>att_16346</v>
      </c>
      <c r="I57" s="5" t="str">
        <f aca="false">VLOOKUP(G57,att!A:F,6,0)</f>
        <v>INTEGER</v>
      </c>
      <c r="J57" s="6" t="n">
        <v>14</v>
      </c>
      <c r="K57" s="6" t="s">
        <v>24</v>
      </c>
      <c r="L57" s="6" t="s">
        <v>24</v>
      </c>
      <c r="M57" s="6" t="s">
        <v>18</v>
      </c>
    </row>
    <row r="58" customFormat="false" ht="15" hidden="false" customHeight="false" outlineLevel="0" collapsed="false">
      <c r="A58" s="5" t="s">
        <v>13</v>
      </c>
      <c r="B58" s="5" t="s">
        <v>14</v>
      </c>
      <c r="C58" s="5" t="s">
        <v>15</v>
      </c>
      <c r="D58" s="5" t="s">
        <v>38</v>
      </c>
      <c r="E58" s="5" t="s">
        <v>38</v>
      </c>
      <c r="F58" s="5" t="str">
        <f aca="false">VLOOKUP(E58,'Rchrv-1'!A:B,2,0)</f>
        <v>cat_entertainment-communication_microstereosystem_M031000000016</v>
      </c>
      <c r="G58" s="5" t="s">
        <v>17</v>
      </c>
      <c r="H58" s="5" t="str">
        <f aca="false">VLOOKUP(G58,'Rchrv-2'!A:B,2,0)</f>
        <v>att_13854</v>
      </c>
      <c r="I58" s="5" t="str">
        <f aca="false">VLOOKUP(G58,att!A:F,6,0)</f>
        <v>LIST</v>
      </c>
      <c r="J58" s="6" t="n">
        <v>1</v>
      </c>
      <c r="K58" s="6" t="s">
        <v>18</v>
      </c>
      <c r="L58" s="6" t="s">
        <v>24</v>
      </c>
      <c r="M58" s="6" t="s">
        <v>18</v>
      </c>
    </row>
    <row r="59" customFormat="false" ht="15" hidden="false" customHeight="false" outlineLevel="0" collapsed="false">
      <c r="A59" s="5" t="s">
        <v>13</v>
      </c>
      <c r="B59" s="5" t="s">
        <v>14</v>
      </c>
      <c r="C59" s="5" t="s">
        <v>15</v>
      </c>
      <c r="D59" s="5" t="s">
        <v>38</v>
      </c>
      <c r="E59" s="5" t="s">
        <v>38</v>
      </c>
      <c r="F59" s="5" t="str">
        <f aca="false">VLOOKUP(E59,'Rchrv-1'!A:B,2,0)</f>
        <v>cat_entertainment-communication_microstereosystem_M031000000016</v>
      </c>
      <c r="G59" s="5" t="s">
        <v>19</v>
      </c>
      <c r="H59" s="5" t="str">
        <f aca="false">VLOOKUP(G59,'Rchrv-2'!A:B,2,0)</f>
        <v>att_14569</v>
      </c>
      <c r="I59" s="5" t="str">
        <f aca="false">VLOOKUP(G59,att!A:F,6,0)</f>
        <v>INTEGER</v>
      </c>
      <c r="J59" s="6" t="n">
        <v>2</v>
      </c>
      <c r="K59" s="6" t="s">
        <v>18</v>
      </c>
      <c r="L59" s="6" t="s">
        <v>24</v>
      </c>
      <c r="M59" s="6" t="s">
        <v>18</v>
      </c>
    </row>
    <row r="60" customFormat="false" ht="15" hidden="false" customHeight="false" outlineLevel="0" collapsed="false">
      <c r="A60" s="5" t="s">
        <v>13</v>
      </c>
      <c r="B60" s="5" t="s">
        <v>14</v>
      </c>
      <c r="C60" s="5" t="s">
        <v>15</v>
      </c>
      <c r="D60" s="5" t="s">
        <v>38</v>
      </c>
      <c r="E60" s="5" t="s">
        <v>38</v>
      </c>
      <c r="F60" s="5" t="str">
        <f aca="false">VLOOKUP(E60,'Rchrv-1'!A:B,2,0)</f>
        <v>cat_entertainment-communication_microstereosystem_M031000000016</v>
      </c>
      <c r="G60" s="5" t="s">
        <v>20</v>
      </c>
      <c r="H60" s="5" t="str">
        <f aca="false">VLOOKUP(G60,'Rchrv-2'!A:B,2,0)</f>
        <v>att_14974</v>
      </c>
      <c r="I60" s="5" t="str">
        <f aca="false">VLOOKUP(G60,att!A:F,6,0)</f>
        <v>LIST</v>
      </c>
      <c r="J60" s="6" t="n">
        <v>3</v>
      </c>
      <c r="K60" s="6" t="s">
        <v>18</v>
      </c>
      <c r="L60" s="6" t="s">
        <v>24</v>
      </c>
      <c r="M60" s="6" t="s">
        <v>18</v>
      </c>
    </row>
    <row r="61" customFormat="false" ht="15" hidden="false" customHeight="false" outlineLevel="0" collapsed="false">
      <c r="A61" s="5" t="s">
        <v>13</v>
      </c>
      <c r="B61" s="5" t="s">
        <v>14</v>
      </c>
      <c r="C61" s="5" t="s">
        <v>15</v>
      </c>
      <c r="D61" s="5" t="s">
        <v>38</v>
      </c>
      <c r="E61" s="5" t="s">
        <v>38</v>
      </c>
      <c r="F61" s="5" t="str">
        <f aca="false">VLOOKUP(E61,'Rchrv-1'!A:B,2,0)</f>
        <v>cat_entertainment-communication_microstereosystem_M031000000016</v>
      </c>
      <c r="G61" s="5" t="s">
        <v>21</v>
      </c>
      <c r="H61" s="5" t="str">
        <f aca="false">VLOOKUP(G61,'Rchrv-2'!A:B,2,0)</f>
        <v>att_15581</v>
      </c>
      <c r="I61" s="5" t="str">
        <f aca="false">VLOOKUP(G61,att!A:F,6,0)</f>
        <v>LIST</v>
      </c>
      <c r="J61" s="6" t="n">
        <v>4</v>
      </c>
      <c r="K61" s="6" t="s">
        <v>18</v>
      </c>
      <c r="L61" s="6" t="s">
        <v>24</v>
      </c>
      <c r="M61" s="6" t="s">
        <v>18</v>
      </c>
    </row>
    <row r="62" customFormat="false" ht="15" hidden="false" customHeight="false" outlineLevel="0" collapsed="false">
      <c r="A62" s="5" t="s">
        <v>13</v>
      </c>
      <c r="B62" s="5" t="s">
        <v>14</v>
      </c>
      <c r="C62" s="5" t="s">
        <v>15</v>
      </c>
      <c r="D62" s="5" t="s">
        <v>38</v>
      </c>
      <c r="E62" s="5" t="s">
        <v>38</v>
      </c>
      <c r="F62" s="5" t="str">
        <f aca="false">VLOOKUP(E62,'Rchrv-1'!A:B,2,0)</f>
        <v>cat_entertainment-communication_microstereosystem_M031000000016</v>
      </c>
      <c r="G62" s="5" t="s">
        <v>22</v>
      </c>
      <c r="H62" s="5" t="str">
        <f aca="false">VLOOKUP(G62,'Rchrv-2'!A:B,2,0)</f>
        <v>att_27327</v>
      </c>
      <c r="I62" s="5" t="str">
        <f aca="false">VLOOKUP(G62,att!A:F,6,0)</f>
        <v>LIST</v>
      </c>
      <c r="J62" s="6" t="n">
        <v>5</v>
      </c>
      <c r="K62" s="6" t="s">
        <v>18</v>
      </c>
      <c r="L62" s="6" t="s">
        <v>24</v>
      </c>
      <c r="M62" s="6" t="s">
        <v>18</v>
      </c>
    </row>
    <row r="63" customFormat="false" ht="15" hidden="false" customHeight="true" outlineLevel="0" collapsed="false">
      <c r="A63" s="5" t="s">
        <v>13</v>
      </c>
      <c r="B63" s="5" t="s">
        <v>14</v>
      </c>
      <c r="C63" s="5" t="s">
        <v>15</v>
      </c>
      <c r="D63" s="5" t="s">
        <v>38</v>
      </c>
      <c r="E63" s="5" t="s">
        <v>38</v>
      </c>
      <c r="F63" s="5" t="str">
        <f aca="false">VLOOKUP(E63,'Rchrv-1'!A:B,2,0)</f>
        <v>cat_entertainment-communication_microstereosystem_M031000000016</v>
      </c>
      <c r="G63" s="5" t="s">
        <v>23</v>
      </c>
      <c r="H63" s="5" t="str">
        <f aca="false">VLOOKUP(G63,'Rchrv-2'!A:B,2,0)</f>
        <v>att_21297</v>
      </c>
      <c r="I63" s="5" t="str">
        <f aca="false">VLOOKUP(G63,att!A:F,6,0)</f>
        <v>LIST</v>
      </c>
      <c r="J63" s="6" t="n">
        <v>6</v>
      </c>
      <c r="K63" s="6" t="s">
        <v>24</v>
      </c>
      <c r="L63" s="6" t="s">
        <v>24</v>
      </c>
      <c r="M63" s="6" t="s">
        <v>18</v>
      </c>
    </row>
    <row r="64" customFormat="false" ht="15" hidden="false" customHeight="true" outlineLevel="0" collapsed="false">
      <c r="A64" s="5" t="s">
        <v>13</v>
      </c>
      <c r="B64" s="5" t="s">
        <v>14</v>
      </c>
      <c r="C64" s="5" t="s">
        <v>15</v>
      </c>
      <c r="D64" s="5" t="s">
        <v>38</v>
      </c>
      <c r="E64" s="5" t="s">
        <v>38</v>
      </c>
      <c r="F64" s="5" t="str">
        <f aca="false">VLOOKUP(E64,'Rchrv-1'!A:B,2,0)</f>
        <v>cat_entertainment-communication_microstereosystem_M031000000016</v>
      </c>
      <c r="G64" s="5" t="s">
        <v>25</v>
      </c>
      <c r="H64" s="5" t="str">
        <f aca="false">VLOOKUP(G64,'Rchrv-2'!A:B,2,0)</f>
        <v>att_14279</v>
      </c>
      <c r="I64" s="5" t="str">
        <f aca="false">VLOOKUP(G64,att!A:F,6,0)</f>
        <v>LIST</v>
      </c>
      <c r="J64" s="6" t="n">
        <v>7</v>
      </c>
      <c r="K64" s="6" t="s">
        <v>24</v>
      </c>
      <c r="L64" s="6" t="s">
        <v>24</v>
      </c>
      <c r="M64" s="6" t="s">
        <v>18</v>
      </c>
    </row>
    <row r="65" customFormat="false" ht="15" hidden="false" customHeight="true" outlineLevel="0" collapsed="false">
      <c r="A65" s="5" t="s">
        <v>13</v>
      </c>
      <c r="B65" s="5" t="s">
        <v>14</v>
      </c>
      <c r="C65" s="5" t="s">
        <v>15</v>
      </c>
      <c r="D65" s="5" t="s">
        <v>38</v>
      </c>
      <c r="E65" s="5" t="s">
        <v>38</v>
      </c>
      <c r="F65" s="5" t="str">
        <f aca="false">VLOOKUP(E65,'Rchrv-1'!A:B,2,0)</f>
        <v>cat_entertainment-communication_microstereosystem_M031000000016</v>
      </c>
      <c r="G65" s="5" t="s">
        <v>26</v>
      </c>
      <c r="H65" s="5" t="str">
        <f aca="false">VLOOKUP(G65,'Rchrv-2'!A:B,2,0)</f>
        <v>att_34089</v>
      </c>
      <c r="I65" s="5" t="str">
        <f aca="false">VLOOKUP(G65,att!A:F,6,0)</f>
        <v>TEXT</v>
      </c>
      <c r="J65" s="6" t="n">
        <v>8</v>
      </c>
      <c r="K65" s="6" t="s">
        <v>24</v>
      </c>
      <c r="L65" s="6" t="s">
        <v>24</v>
      </c>
      <c r="M65" s="6" t="s">
        <v>18</v>
      </c>
    </row>
    <row r="66" customFormat="false" ht="15" hidden="false" customHeight="true" outlineLevel="0" collapsed="false">
      <c r="A66" s="5" t="s">
        <v>13</v>
      </c>
      <c r="B66" s="5" t="s">
        <v>14</v>
      </c>
      <c r="C66" s="5" t="s">
        <v>15</v>
      </c>
      <c r="D66" s="5" t="s">
        <v>38</v>
      </c>
      <c r="E66" s="5" t="s">
        <v>38</v>
      </c>
      <c r="F66" s="5" t="str">
        <f aca="false">VLOOKUP(E66,'Rchrv-1'!A:B,2,0)</f>
        <v>cat_entertainment-communication_microstereosystem_M031000000016</v>
      </c>
      <c r="G66" s="5" t="s">
        <v>27</v>
      </c>
      <c r="H66" s="5" t="str">
        <f aca="false">VLOOKUP(G66,'Rchrv-2'!A:B,2,0)</f>
        <v>att_13756</v>
      </c>
      <c r="I66" s="5" t="str">
        <f aca="false">VLOOKUP(G66,att!A:F,6,0)</f>
        <v>LIST</v>
      </c>
      <c r="J66" s="6" t="n">
        <v>9</v>
      </c>
      <c r="K66" s="6" t="s">
        <v>24</v>
      </c>
      <c r="L66" s="6" t="s">
        <v>24</v>
      </c>
      <c r="M66" s="6" t="s">
        <v>18</v>
      </c>
    </row>
    <row r="67" customFormat="false" ht="15" hidden="false" customHeight="true" outlineLevel="0" collapsed="false">
      <c r="A67" s="5" t="s">
        <v>13</v>
      </c>
      <c r="B67" s="5" t="s">
        <v>14</v>
      </c>
      <c r="C67" s="5" t="s">
        <v>15</v>
      </c>
      <c r="D67" s="5" t="s">
        <v>38</v>
      </c>
      <c r="E67" s="5" t="s">
        <v>38</v>
      </c>
      <c r="F67" s="5" t="str">
        <f aca="false">VLOOKUP(E67,'Rchrv-1'!A:B,2,0)</f>
        <v>cat_entertainment-communication_microstereosystem_M031000000016</v>
      </c>
      <c r="G67" s="5" t="s">
        <v>28</v>
      </c>
      <c r="H67" s="5" t="str">
        <f aca="false">VLOOKUP(G67,'Rchrv-2'!A:B,2,0)</f>
        <v>att_14155</v>
      </c>
      <c r="I67" s="5" t="str">
        <f aca="false">VLOOKUP(G67,att!A:F,6,0)</f>
        <v>LIST</v>
      </c>
      <c r="J67" s="6" t="n">
        <v>10</v>
      </c>
      <c r="K67" s="6" t="s">
        <v>24</v>
      </c>
      <c r="L67" s="6" t="s">
        <v>24</v>
      </c>
      <c r="M67" s="6" t="s">
        <v>18</v>
      </c>
    </row>
    <row r="68" customFormat="false" ht="15" hidden="false" customHeight="true" outlineLevel="0" collapsed="false">
      <c r="A68" s="5" t="s">
        <v>13</v>
      </c>
      <c r="B68" s="5" t="s">
        <v>14</v>
      </c>
      <c r="C68" s="5" t="s">
        <v>15</v>
      </c>
      <c r="D68" s="5" t="s">
        <v>38</v>
      </c>
      <c r="E68" s="5" t="s">
        <v>38</v>
      </c>
      <c r="F68" s="5" t="str">
        <f aca="false">VLOOKUP(E68,'Rchrv-1'!A:B,2,0)</f>
        <v>cat_entertainment-communication_microstereosystem_M031000000016</v>
      </c>
      <c r="G68" s="5" t="s">
        <v>29</v>
      </c>
      <c r="H68" s="5" t="str">
        <f aca="false">VLOOKUP(G68,'Rchrv-2'!A:B,2,0)</f>
        <v>att_13733</v>
      </c>
      <c r="I68" s="5" t="str">
        <f aca="false">VLOOKUP(G68,att!A:F,6,0)</f>
        <v>INTEGER</v>
      </c>
      <c r="J68" s="6" t="n">
        <v>11</v>
      </c>
      <c r="K68" s="6" t="s">
        <v>24</v>
      </c>
      <c r="L68" s="6" t="s">
        <v>24</v>
      </c>
      <c r="M68" s="6" t="s">
        <v>18</v>
      </c>
    </row>
    <row r="69" customFormat="false" ht="15" hidden="false" customHeight="true" outlineLevel="0" collapsed="false">
      <c r="A69" s="5" t="s">
        <v>13</v>
      </c>
      <c r="B69" s="5" t="s">
        <v>14</v>
      </c>
      <c r="C69" s="5" t="s">
        <v>15</v>
      </c>
      <c r="D69" s="5" t="s">
        <v>38</v>
      </c>
      <c r="E69" s="5" t="s">
        <v>38</v>
      </c>
      <c r="F69" s="5" t="str">
        <f aca="false">VLOOKUP(E69,'Rchrv-1'!A:B,2,0)</f>
        <v>cat_entertainment-communication_microstereosystem_M031000000016</v>
      </c>
      <c r="G69" s="5" t="s">
        <v>30</v>
      </c>
      <c r="H69" s="5" t="str">
        <f aca="false">VLOOKUP(G69,'Rchrv-2'!A:B,2,0)</f>
        <v>att_13752</v>
      </c>
      <c r="I69" s="5" t="str">
        <f aca="false">VLOOKUP(G69,att!A:F,6,0)</f>
        <v>INTEGER</v>
      </c>
      <c r="J69" s="6" t="n">
        <v>12</v>
      </c>
      <c r="K69" s="6" t="s">
        <v>24</v>
      </c>
      <c r="L69" s="6" t="s">
        <v>24</v>
      </c>
      <c r="M69" s="6" t="s">
        <v>18</v>
      </c>
    </row>
    <row r="70" customFormat="false" ht="15" hidden="false" customHeight="true" outlineLevel="0" collapsed="false">
      <c r="A70" s="5" t="s">
        <v>13</v>
      </c>
      <c r="B70" s="5" t="s">
        <v>14</v>
      </c>
      <c r="C70" s="5" t="s">
        <v>15</v>
      </c>
      <c r="D70" s="5" t="s">
        <v>38</v>
      </c>
      <c r="E70" s="5" t="s">
        <v>38</v>
      </c>
      <c r="F70" s="5" t="str">
        <f aca="false">VLOOKUP(E70,'Rchrv-1'!A:B,2,0)</f>
        <v>cat_entertainment-communication_microstereosystem_M031000000016</v>
      </c>
      <c r="G70" s="5" t="s">
        <v>31</v>
      </c>
      <c r="H70" s="5" t="str">
        <f aca="false">VLOOKUP(G70,'Rchrv-2'!A:B,2,0)</f>
        <v>att_14589</v>
      </c>
      <c r="I70" s="5" t="str">
        <f aca="false">VLOOKUP(G70,att!A:F,6,0)</f>
        <v>INTEGER</v>
      </c>
      <c r="J70" s="6" t="n">
        <v>13</v>
      </c>
      <c r="K70" s="6" t="s">
        <v>24</v>
      </c>
      <c r="L70" s="6" t="s">
        <v>24</v>
      </c>
      <c r="M70" s="6" t="s">
        <v>18</v>
      </c>
    </row>
    <row r="71" customFormat="false" ht="15" hidden="false" customHeight="true" outlineLevel="0" collapsed="false">
      <c r="A71" s="5" t="s">
        <v>13</v>
      </c>
      <c r="B71" s="5" t="s">
        <v>14</v>
      </c>
      <c r="C71" s="5" t="s">
        <v>15</v>
      </c>
      <c r="D71" s="5" t="s">
        <v>38</v>
      </c>
      <c r="E71" s="5" t="s">
        <v>38</v>
      </c>
      <c r="F71" s="5" t="str">
        <f aca="false">VLOOKUP(E71,'Rchrv-1'!A:B,2,0)</f>
        <v>cat_entertainment-communication_microstereosystem_M031000000016</v>
      </c>
      <c r="G71" s="5" t="s">
        <v>32</v>
      </c>
      <c r="H71" s="5" t="str">
        <f aca="false">VLOOKUP(G71,'Rchrv-2'!A:B,2,0)</f>
        <v>att_16346</v>
      </c>
      <c r="I71" s="5" t="str">
        <f aca="false">VLOOKUP(G71,att!A:F,6,0)</f>
        <v>INTEGER</v>
      </c>
      <c r="J71" s="6" t="n">
        <v>14</v>
      </c>
      <c r="K71" s="6" t="s">
        <v>24</v>
      </c>
      <c r="L71" s="6" t="s">
        <v>24</v>
      </c>
      <c r="M71" s="6" t="s">
        <v>18</v>
      </c>
    </row>
    <row r="72" customFormat="false" ht="15" hidden="false" customHeight="false" outlineLevel="0" collapsed="false">
      <c r="A72" s="5" t="s">
        <v>13</v>
      </c>
      <c r="B72" s="5" t="s">
        <v>14</v>
      </c>
      <c r="C72" s="5" t="s">
        <v>15</v>
      </c>
      <c r="D72" s="5" t="s">
        <v>39</v>
      </c>
      <c r="E72" s="5" t="s">
        <v>39</v>
      </c>
      <c r="F72" s="5" t="str">
        <f aca="false">VLOOKUP(E72,'Rchrv-1'!A:B,2,0)</f>
        <v>cat_entertainment-communication_ministereosystem_M031000000017</v>
      </c>
      <c r="G72" s="5" t="s">
        <v>17</v>
      </c>
      <c r="H72" s="5" t="str">
        <f aca="false">VLOOKUP(G72,'Rchrv-2'!A:B,2,0)</f>
        <v>att_13854</v>
      </c>
      <c r="I72" s="5" t="str">
        <f aca="false">VLOOKUP(G72,att!A:F,6,0)</f>
        <v>LIST</v>
      </c>
      <c r="J72" s="6" t="n">
        <v>1</v>
      </c>
      <c r="K72" s="6" t="s">
        <v>18</v>
      </c>
      <c r="L72" s="6" t="s">
        <v>24</v>
      </c>
      <c r="M72" s="6" t="s">
        <v>18</v>
      </c>
    </row>
    <row r="73" customFormat="false" ht="15" hidden="false" customHeight="false" outlineLevel="0" collapsed="false">
      <c r="A73" s="5" t="s">
        <v>13</v>
      </c>
      <c r="B73" s="5" t="s">
        <v>14</v>
      </c>
      <c r="C73" s="5" t="s">
        <v>15</v>
      </c>
      <c r="D73" s="5" t="s">
        <v>39</v>
      </c>
      <c r="E73" s="5" t="s">
        <v>39</v>
      </c>
      <c r="F73" s="5" t="str">
        <f aca="false">VLOOKUP(E73,'Rchrv-1'!A:B,2,0)</f>
        <v>cat_entertainment-communication_ministereosystem_M031000000017</v>
      </c>
      <c r="G73" s="5" t="s">
        <v>19</v>
      </c>
      <c r="H73" s="5" t="str">
        <f aca="false">VLOOKUP(G73,'Rchrv-2'!A:B,2,0)</f>
        <v>att_14569</v>
      </c>
      <c r="I73" s="5" t="str">
        <f aca="false">VLOOKUP(G73,att!A:F,6,0)</f>
        <v>INTEGER</v>
      </c>
      <c r="J73" s="6" t="n">
        <v>2</v>
      </c>
      <c r="K73" s="6" t="s">
        <v>18</v>
      </c>
      <c r="L73" s="6" t="s">
        <v>24</v>
      </c>
      <c r="M73" s="6" t="s">
        <v>18</v>
      </c>
    </row>
    <row r="74" customFormat="false" ht="15" hidden="false" customHeight="false" outlineLevel="0" collapsed="false">
      <c r="A74" s="5" t="s">
        <v>13</v>
      </c>
      <c r="B74" s="5" t="s">
        <v>14</v>
      </c>
      <c r="C74" s="5" t="s">
        <v>15</v>
      </c>
      <c r="D74" s="5" t="s">
        <v>39</v>
      </c>
      <c r="E74" s="5" t="s">
        <v>39</v>
      </c>
      <c r="F74" s="5" t="str">
        <f aca="false">VLOOKUP(E74,'Rchrv-1'!A:B,2,0)</f>
        <v>cat_entertainment-communication_ministereosystem_M031000000017</v>
      </c>
      <c r="G74" s="5" t="s">
        <v>20</v>
      </c>
      <c r="H74" s="5" t="str">
        <f aca="false">VLOOKUP(G74,'Rchrv-2'!A:B,2,0)</f>
        <v>att_14974</v>
      </c>
      <c r="I74" s="5" t="str">
        <f aca="false">VLOOKUP(G74,att!A:F,6,0)</f>
        <v>LIST</v>
      </c>
      <c r="J74" s="6" t="n">
        <v>3</v>
      </c>
      <c r="K74" s="6" t="s">
        <v>18</v>
      </c>
      <c r="L74" s="6" t="s">
        <v>24</v>
      </c>
      <c r="M74" s="6" t="s">
        <v>18</v>
      </c>
    </row>
    <row r="75" customFormat="false" ht="15" hidden="false" customHeight="false" outlineLevel="0" collapsed="false">
      <c r="A75" s="5" t="s">
        <v>13</v>
      </c>
      <c r="B75" s="5" t="s">
        <v>14</v>
      </c>
      <c r="C75" s="5" t="s">
        <v>15</v>
      </c>
      <c r="D75" s="5" t="s">
        <v>39</v>
      </c>
      <c r="E75" s="5" t="s">
        <v>39</v>
      </c>
      <c r="F75" s="5" t="str">
        <f aca="false">VLOOKUP(E75,'Rchrv-1'!A:B,2,0)</f>
        <v>cat_entertainment-communication_ministereosystem_M031000000017</v>
      </c>
      <c r="G75" s="5" t="s">
        <v>21</v>
      </c>
      <c r="H75" s="5" t="str">
        <f aca="false">VLOOKUP(G75,'Rchrv-2'!A:B,2,0)</f>
        <v>att_15581</v>
      </c>
      <c r="I75" s="5" t="str">
        <f aca="false">VLOOKUP(G75,att!A:F,6,0)</f>
        <v>LIST</v>
      </c>
      <c r="J75" s="6" t="n">
        <v>4</v>
      </c>
      <c r="K75" s="6" t="s">
        <v>18</v>
      </c>
      <c r="L75" s="6" t="s">
        <v>24</v>
      </c>
      <c r="M75" s="6" t="s">
        <v>18</v>
      </c>
    </row>
    <row r="76" customFormat="false" ht="15" hidden="false" customHeight="false" outlineLevel="0" collapsed="false">
      <c r="A76" s="5" t="s">
        <v>13</v>
      </c>
      <c r="B76" s="5" t="s">
        <v>14</v>
      </c>
      <c r="C76" s="5" t="s">
        <v>15</v>
      </c>
      <c r="D76" s="5" t="s">
        <v>39</v>
      </c>
      <c r="E76" s="5" t="s">
        <v>39</v>
      </c>
      <c r="F76" s="5" t="str">
        <f aca="false">VLOOKUP(E76,'Rchrv-1'!A:B,2,0)</f>
        <v>cat_entertainment-communication_ministereosystem_M031000000017</v>
      </c>
      <c r="G76" s="5" t="s">
        <v>22</v>
      </c>
      <c r="H76" s="5" t="str">
        <f aca="false">VLOOKUP(G76,'Rchrv-2'!A:B,2,0)</f>
        <v>att_27327</v>
      </c>
      <c r="I76" s="5" t="str">
        <f aca="false">VLOOKUP(G76,att!A:F,6,0)</f>
        <v>LIST</v>
      </c>
      <c r="J76" s="6" t="n">
        <v>5</v>
      </c>
      <c r="K76" s="6" t="s">
        <v>18</v>
      </c>
      <c r="L76" s="6" t="s">
        <v>24</v>
      </c>
      <c r="M76" s="6" t="s">
        <v>18</v>
      </c>
    </row>
    <row r="77" customFormat="false" ht="15" hidden="false" customHeight="true" outlineLevel="0" collapsed="false">
      <c r="A77" s="5" t="s">
        <v>13</v>
      </c>
      <c r="B77" s="5" t="s">
        <v>14</v>
      </c>
      <c r="C77" s="5" t="s">
        <v>15</v>
      </c>
      <c r="D77" s="5" t="s">
        <v>39</v>
      </c>
      <c r="E77" s="5" t="s">
        <v>39</v>
      </c>
      <c r="F77" s="5" t="str">
        <f aca="false">VLOOKUP(E77,'Rchrv-1'!A:B,2,0)</f>
        <v>cat_entertainment-communication_ministereosystem_M031000000017</v>
      </c>
      <c r="G77" s="5" t="s">
        <v>23</v>
      </c>
      <c r="H77" s="5" t="str">
        <f aca="false">VLOOKUP(G77,'Rchrv-2'!A:B,2,0)</f>
        <v>att_21297</v>
      </c>
      <c r="I77" s="5" t="str">
        <f aca="false">VLOOKUP(G77,att!A:F,6,0)</f>
        <v>LIST</v>
      </c>
      <c r="J77" s="6" t="n">
        <v>6</v>
      </c>
      <c r="K77" s="6" t="s">
        <v>24</v>
      </c>
      <c r="L77" s="6" t="s">
        <v>24</v>
      </c>
      <c r="M77" s="6" t="s">
        <v>18</v>
      </c>
    </row>
    <row r="78" customFormat="false" ht="15" hidden="false" customHeight="true" outlineLevel="0" collapsed="false">
      <c r="A78" s="5" t="s">
        <v>13</v>
      </c>
      <c r="B78" s="5" t="s">
        <v>14</v>
      </c>
      <c r="C78" s="5" t="s">
        <v>15</v>
      </c>
      <c r="D78" s="5" t="s">
        <v>39</v>
      </c>
      <c r="E78" s="5" t="s">
        <v>39</v>
      </c>
      <c r="F78" s="5" t="str">
        <f aca="false">VLOOKUP(E78,'Rchrv-1'!A:B,2,0)</f>
        <v>cat_entertainment-communication_ministereosystem_M031000000017</v>
      </c>
      <c r="G78" s="5" t="s">
        <v>25</v>
      </c>
      <c r="H78" s="5" t="str">
        <f aca="false">VLOOKUP(G78,'Rchrv-2'!A:B,2,0)</f>
        <v>att_14279</v>
      </c>
      <c r="I78" s="5" t="str">
        <f aca="false">VLOOKUP(G78,att!A:F,6,0)</f>
        <v>LIST</v>
      </c>
      <c r="J78" s="6" t="n">
        <v>7</v>
      </c>
      <c r="K78" s="6" t="s">
        <v>24</v>
      </c>
      <c r="L78" s="6" t="s">
        <v>24</v>
      </c>
      <c r="M78" s="6" t="s">
        <v>18</v>
      </c>
    </row>
    <row r="79" customFormat="false" ht="15" hidden="false" customHeight="true" outlineLevel="0" collapsed="false">
      <c r="A79" s="5" t="s">
        <v>13</v>
      </c>
      <c r="B79" s="5" t="s">
        <v>14</v>
      </c>
      <c r="C79" s="5" t="s">
        <v>15</v>
      </c>
      <c r="D79" s="5" t="s">
        <v>39</v>
      </c>
      <c r="E79" s="5" t="s">
        <v>39</v>
      </c>
      <c r="F79" s="5" t="str">
        <f aca="false">VLOOKUP(E79,'Rchrv-1'!A:B,2,0)</f>
        <v>cat_entertainment-communication_ministereosystem_M031000000017</v>
      </c>
      <c r="G79" s="5" t="s">
        <v>26</v>
      </c>
      <c r="H79" s="5" t="str">
        <f aca="false">VLOOKUP(G79,'Rchrv-2'!A:B,2,0)</f>
        <v>att_34089</v>
      </c>
      <c r="I79" s="5" t="str">
        <f aca="false">VLOOKUP(G79,att!A:F,6,0)</f>
        <v>TEXT</v>
      </c>
      <c r="J79" s="6" t="n">
        <v>8</v>
      </c>
      <c r="K79" s="6" t="s">
        <v>24</v>
      </c>
      <c r="L79" s="6" t="s">
        <v>24</v>
      </c>
      <c r="M79" s="6" t="s">
        <v>18</v>
      </c>
    </row>
    <row r="80" customFormat="false" ht="15" hidden="false" customHeight="true" outlineLevel="0" collapsed="false">
      <c r="A80" s="5" t="s">
        <v>13</v>
      </c>
      <c r="B80" s="5" t="s">
        <v>14</v>
      </c>
      <c r="C80" s="5" t="s">
        <v>15</v>
      </c>
      <c r="D80" s="5" t="s">
        <v>39</v>
      </c>
      <c r="E80" s="5" t="s">
        <v>39</v>
      </c>
      <c r="F80" s="5" t="str">
        <f aca="false">VLOOKUP(E80,'Rchrv-1'!A:B,2,0)</f>
        <v>cat_entertainment-communication_ministereosystem_M031000000017</v>
      </c>
      <c r="G80" s="5" t="s">
        <v>27</v>
      </c>
      <c r="H80" s="5" t="str">
        <f aca="false">VLOOKUP(G80,'Rchrv-2'!A:B,2,0)</f>
        <v>att_13756</v>
      </c>
      <c r="I80" s="5" t="str">
        <f aca="false">VLOOKUP(G80,att!A:F,6,0)</f>
        <v>LIST</v>
      </c>
      <c r="J80" s="6" t="n">
        <v>9</v>
      </c>
      <c r="K80" s="6" t="s">
        <v>24</v>
      </c>
      <c r="L80" s="6" t="s">
        <v>24</v>
      </c>
      <c r="M80" s="6" t="s">
        <v>18</v>
      </c>
    </row>
    <row r="81" customFormat="false" ht="15" hidden="false" customHeight="true" outlineLevel="0" collapsed="false">
      <c r="A81" s="5" t="s">
        <v>13</v>
      </c>
      <c r="B81" s="5" t="s">
        <v>14</v>
      </c>
      <c r="C81" s="5" t="s">
        <v>15</v>
      </c>
      <c r="D81" s="5" t="s">
        <v>39</v>
      </c>
      <c r="E81" s="5" t="s">
        <v>39</v>
      </c>
      <c r="F81" s="5" t="str">
        <f aca="false">VLOOKUP(E81,'Rchrv-1'!A:B,2,0)</f>
        <v>cat_entertainment-communication_ministereosystem_M031000000017</v>
      </c>
      <c r="G81" s="5" t="s">
        <v>28</v>
      </c>
      <c r="H81" s="5" t="str">
        <f aca="false">VLOOKUP(G81,'Rchrv-2'!A:B,2,0)</f>
        <v>att_14155</v>
      </c>
      <c r="I81" s="5" t="str">
        <f aca="false">VLOOKUP(G81,att!A:F,6,0)</f>
        <v>LIST</v>
      </c>
      <c r="J81" s="6" t="n">
        <v>10</v>
      </c>
      <c r="K81" s="6" t="s">
        <v>24</v>
      </c>
      <c r="L81" s="6" t="s">
        <v>24</v>
      </c>
      <c r="M81" s="6" t="s">
        <v>18</v>
      </c>
    </row>
    <row r="82" customFormat="false" ht="15" hidden="false" customHeight="true" outlineLevel="0" collapsed="false">
      <c r="A82" s="5" t="s">
        <v>13</v>
      </c>
      <c r="B82" s="5" t="s">
        <v>14</v>
      </c>
      <c r="C82" s="5" t="s">
        <v>15</v>
      </c>
      <c r="D82" s="5" t="s">
        <v>39</v>
      </c>
      <c r="E82" s="5" t="s">
        <v>39</v>
      </c>
      <c r="F82" s="5" t="str">
        <f aca="false">VLOOKUP(E82,'Rchrv-1'!A:B,2,0)</f>
        <v>cat_entertainment-communication_ministereosystem_M031000000017</v>
      </c>
      <c r="G82" s="5" t="s">
        <v>29</v>
      </c>
      <c r="H82" s="5" t="str">
        <f aca="false">VLOOKUP(G82,'Rchrv-2'!A:B,2,0)</f>
        <v>att_13733</v>
      </c>
      <c r="I82" s="5" t="str">
        <f aca="false">VLOOKUP(G82,att!A:F,6,0)</f>
        <v>INTEGER</v>
      </c>
      <c r="J82" s="6" t="n">
        <v>11</v>
      </c>
      <c r="K82" s="6" t="s">
        <v>24</v>
      </c>
      <c r="L82" s="6" t="s">
        <v>24</v>
      </c>
      <c r="M82" s="6" t="s">
        <v>18</v>
      </c>
    </row>
    <row r="83" customFormat="false" ht="15" hidden="false" customHeight="true" outlineLevel="0" collapsed="false">
      <c r="A83" s="5" t="s">
        <v>13</v>
      </c>
      <c r="B83" s="5" t="s">
        <v>14</v>
      </c>
      <c r="C83" s="5" t="s">
        <v>15</v>
      </c>
      <c r="D83" s="5" t="s">
        <v>39</v>
      </c>
      <c r="E83" s="5" t="s">
        <v>39</v>
      </c>
      <c r="F83" s="5" t="str">
        <f aca="false">VLOOKUP(E83,'Rchrv-1'!A:B,2,0)</f>
        <v>cat_entertainment-communication_ministereosystem_M031000000017</v>
      </c>
      <c r="G83" s="5" t="s">
        <v>30</v>
      </c>
      <c r="H83" s="5" t="str">
        <f aca="false">VLOOKUP(G83,'Rchrv-2'!A:B,2,0)</f>
        <v>att_13752</v>
      </c>
      <c r="I83" s="5" t="str">
        <f aca="false">VLOOKUP(G83,att!A:F,6,0)</f>
        <v>INTEGER</v>
      </c>
      <c r="J83" s="6" t="n">
        <v>12</v>
      </c>
      <c r="K83" s="6" t="s">
        <v>24</v>
      </c>
      <c r="L83" s="6" t="s">
        <v>24</v>
      </c>
      <c r="M83" s="6" t="s">
        <v>18</v>
      </c>
    </row>
    <row r="84" customFormat="false" ht="15" hidden="false" customHeight="true" outlineLevel="0" collapsed="false">
      <c r="A84" s="5" t="s">
        <v>13</v>
      </c>
      <c r="B84" s="5" t="s">
        <v>14</v>
      </c>
      <c r="C84" s="5" t="s">
        <v>15</v>
      </c>
      <c r="D84" s="5" t="s">
        <v>39</v>
      </c>
      <c r="E84" s="5" t="s">
        <v>39</v>
      </c>
      <c r="F84" s="5" t="str">
        <f aca="false">VLOOKUP(E84,'Rchrv-1'!A:B,2,0)</f>
        <v>cat_entertainment-communication_ministereosystem_M031000000017</v>
      </c>
      <c r="G84" s="5" t="s">
        <v>31</v>
      </c>
      <c r="H84" s="5" t="str">
        <f aca="false">VLOOKUP(G84,'Rchrv-2'!A:B,2,0)</f>
        <v>att_14589</v>
      </c>
      <c r="I84" s="5" t="str">
        <f aca="false">VLOOKUP(G84,att!A:F,6,0)</f>
        <v>INTEGER</v>
      </c>
      <c r="J84" s="6" t="n">
        <v>13</v>
      </c>
      <c r="K84" s="6" t="s">
        <v>24</v>
      </c>
      <c r="L84" s="6" t="s">
        <v>24</v>
      </c>
      <c r="M84" s="6" t="s">
        <v>18</v>
      </c>
    </row>
    <row r="85" customFormat="false" ht="15" hidden="false" customHeight="true" outlineLevel="0" collapsed="false">
      <c r="A85" s="5" t="s">
        <v>13</v>
      </c>
      <c r="B85" s="5" t="s">
        <v>14</v>
      </c>
      <c r="C85" s="5" t="s">
        <v>15</v>
      </c>
      <c r="D85" s="5" t="s">
        <v>39</v>
      </c>
      <c r="E85" s="5" t="s">
        <v>39</v>
      </c>
      <c r="F85" s="5" t="str">
        <f aca="false">VLOOKUP(E85,'Rchrv-1'!A:B,2,0)</f>
        <v>cat_entertainment-communication_ministereosystem_M031000000017</v>
      </c>
      <c r="G85" s="5" t="s">
        <v>32</v>
      </c>
      <c r="H85" s="5" t="str">
        <f aca="false">VLOOKUP(G85,'Rchrv-2'!A:B,2,0)</f>
        <v>att_16346</v>
      </c>
      <c r="I85" s="5" t="str">
        <f aca="false">VLOOKUP(G85,att!A:F,6,0)</f>
        <v>INTEGER</v>
      </c>
      <c r="J85" s="6" t="n">
        <v>14</v>
      </c>
      <c r="K85" s="6" t="s">
        <v>24</v>
      </c>
      <c r="L85" s="6" t="s">
        <v>24</v>
      </c>
      <c r="M85" s="6" t="s">
        <v>18</v>
      </c>
    </row>
    <row r="86" customFormat="false" ht="15" hidden="false" customHeight="false" outlineLevel="0" collapsed="false">
      <c r="A86" s="5" t="s">
        <v>13</v>
      </c>
      <c r="B86" s="5" t="s">
        <v>14</v>
      </c>
      <c r="C86" s="5" t="s">
        <v>15</v>
      </c>
      <c r="D86" s="5" t="s">
        <v>40</v>
      </c>
      <c r="E86" s="5" t="s">
        <v>40</v>
      </c>
      <c r="F86" s="5" t="str">
        <f aca="false">VLOOKUP(E86,'Rchrv-1'!A:B,2,0)</f>
        <v>cat_entertainment-communication_portableaudioaccessories_M031000000014</v>
      </c>
      <c r="G86" s="5" t="s">
        <v>17</v>
      </c>
      <c r="H86" s="5" t="str">
        <f aca="false">VLOOKUP(G86,'Rchrv-2'!A:B,2,0)</f>
        <v>att_13854</v>
      </c>
      <c r="I86" s="5" t="str">
        <f aca="false">VLOOKUP(G86,att!A:F,6,0)</f>
        <v>LIST</v>
      </c>
      <c r="J86" s="6" t="n">
        <v>1</v>
      </c>
      <c r="K86" s="6" t="s">
        <v>18</v>
      </c>
      <c r="L86" s="6" t="s">
        <v>24</v>
      </c>
      <c r="M86" s="6" t="s">
        <v>18</v>
      </c>
    </row>
    <row r="87" customFormat="false" ht="15" hidden="false" customHeight="false" outlineLevel="0" collapsed="false">
      <c r="A87" s="5" t="s">
        <v>13</v>
      </c>
      <c r="B87" s="5" t="s">
        <v>14</v>
      </c>
      <c r="C87" s="5" t="s">
        <v>15</v>
      </c>
      <c r="D87" s="5" t="s">
        <v>40</v>
      </c>
      <c r="E87" s="5" t="s">
        <v>40</v>
      </c>
      <c r="F87" s="5" t="str">
        <f aca="false">VLOOKUP(E87,'Rchrv-1'!A:B,2,0)</f>
        <v>cat_entertainment-communication_portableaudioaccessories_M031000000014</v>
      </c>
      <c r="G87" s="5" t="s">
        <v>32</v>
      </c>
      <c r="H87" s="5" t="str">
        <f aca="false">VLOOKUP(G87,'Rchrv-2'!A:B,2,0)</f>
        <v>att_16346</v>
      </c>
      <c r="I87" s="5" t="str">
        <f aca="false">VLOOKUP(G87,att!A:F,6,0)</f>
        <v>INTEGER</v>
      </c>
      <c r="J87" s="6" t="n">
        <v>2</v>
      </c>
      <c r="K87" s="6" t="s">
        <v>18</v>
      </c>
      <c r="L87" s="6" t="s">
        <v>24</v>
      </c>
      <c r="M87" s="6" t="s">
        <v>18</v>
      </c>
    </row>
    <row r="88" customFormat="false" ht="15" hidden="false" customHeight="false" outlineLevel="0" collapsed="false">
      <c r="A88" s="5" t="s">
        <v>13</v>
      </c>
      <c r="B88" s="5" t="s">
        <v>14</v>
      </c>
      <c r="C88" s="5" t="s">
        <v>15</v>
      </c>
      <c r="D88" s="5" t="s">
        <v>40</v>
      </c>
      <c r="E88" s="5" t="s">
        <v>40</v>
      </c>
      <c r="F88" s="5" t="str">
        <f aca="false">VLOOKUP(E88,'Rchrv-1'!A:B,2,0)</f>
        <v>cat_entertainment-communication_portableaudioaccessories_M031000000014</v>
      </c>
      <c r="G88" s="5" t="s">
        <v>41</v>
      </c>
      <c r="H88" s="5" t="str">
        <f aca="false">VLOOKUP(G88,'Rchrv-2'!A:B,2,0)</f>
        <v>att_15723</v>
      </c>
      <c r="I88" s="5" t="str">
        <f aca="false">VLOOKUP(G88,att!A:F,6,0)</f>
        <v>TEXT</v>
      </c>
      <c r="J88" s="6" t="n">
        <v>3</v>
      </c>
      <c r="K88" s="6" t="s">
        <v>18</v>
      </c>
      <c r="L88" s="6" t="s">
        <v>24</v>
      </c>
      <c r="M88" s="6" t="s">
        <v>18</v>
      </c>
    </row>
    <row r="89" customFormat="false" ht="15" hidden="false" customHeight="false" outlineLevel="0" collapsed="false">
      <c r="A89" s="5" t="s">
        <v>13</v>
      </c>
      <c r="B89" s="5" t="s">
        <v>14</v>
      </c>
      <c r="C89" s="5" t="s">
        <v>15</v>
      </c>
      <c r="D89" s="5" t="s">
        <v>40</v>
      </c>
      <c r="E89" s="5" t="s">
        <v>40</v>
      </c>
      <c r="F89" s="5" t="str">
        <f aca="false">VLOOKUP(E89,'Rchrv-1'!A:B,2,0)</f>
        <v>cat_entertainment-communication_portableaudioaccessories_M031000000014</v>
      </c>
      <c r="G89" s="5" t="s">
        <v>19</v>
      </c>
      <c r="H89" s="5" t="str">
        <f aca="false">VLOOKUP(G89,'Rchrv-2'!A:B,2,0)</f>
        <v>att_14569</v>
      </c>
      <c r="I89" s="5" t="str">
        <f aca="false">VLOOKUP(G89,att!A:F,6,0)</f>
        <v>INTEGER</v>
      </c>
      <c r="J89" s="6" t="n">
        <v>4</v>
      </c>
      <c r="K89" s="6" t="s">
        <v>18</v>
      </c>
      <c r="L89" s="6" t="s">
        <v>24</v>
      </c>
      <c r="M89" s="6" t="s">
        <v>18</v>
      </c>
    </row>
    <row r="90" customFormat="false" ht="15" hidden="false" customHeight="false" outlineLevel="0" collapsed="false">
      <c r="A90" s="5" t="s">
        <v>13</v>
      </c>
      <c r="B90" s="5" t="s">
        <v>14</v>
      </c>
      <c r="C90" s="5" t="s">
        <v>15</v>
      </c>
      <c r="D90" s="5" t="s">
        <v>40</v>
      </c>
      <c r="E90" s="5" t="s">
        <v>40</v>
      </c>
      <c r="F90" s="5" t="str">
        <f aca="false">VLOOKUP(E90,'Rchrv-1'!A:B,2,0)</f>
        <v>cat_entertainment-communication_portableaudioaccessories_M031000000014</v>
      </c>
      <c r="G90" s="5" t="s">
        <v>17</v>
      </c>
      <c r="H90" s="5" t="str">
        <f aca="false">VLOOKUP(G90,'Rchrv-2'!A:B,2,0)</f>
        <v>att_13854</v>
      </c>
      <c r="I90" s="5" t="str">
        <f aca="false">VLOOKUP(G90,att!A:F,6,0)</f>
        <v>LIST</v>
      </c>
      <c r="J90" s="6" t="n">
        <v>5</v>
      </c>
      <c r="K90" s="6" t="s">
        <v>18</v>
      </c>
      <c r="L90" s="6" t="s">
        <v>24</v>
      </c>
      <c r="M90" s="6" t="s">
        <v>18</v>
      </c>
    </row>
    <row r="91" customFormat="false" ht="15" hidden="false" customHeight="true" outlineLevel="0" collapsed="false">
      <c r="A91" s="5" t="s">
        <v>13</v>
      </c>
      <c r="B91" s="5" t="s">
        <v>14</v>
      </c>
      <c r="C91" s="5" t="s">
        <v>15</v>
      </c>
      <c r="D91" s="5" t="s">
        <v>40</v>
      </c>
      <c r="E91" s="5" t="s">
        <v>40</v>
      </c>
      <c r="F91" s="5" t="str">
        <f aca="false">VLOOKUP(E91,'Rchrv-1'!A:B,2,0)</f>
        <v>cat_entertainment-communication_portableaudioaccessories_M031000000014</v>
      </c>
      <c r="G91" s="5" t="s">
        <v>19</v>
      </c>
      <c r="H91" s="5" t="str">
        <f aca="false">VLOOKUP(G91,'Rchrv-2'!A:B,2,0)</f>
        <v>att_14569</v>
      </c>
      <c r="I91" s="5" t="str">
        <f aca="false">VLOOKUP(G91,att!A:F,6,0)</f>
        <v>INTEGER</v>
      </c>
      <c r="J91" s="6" t="n">
        <v>6</v>
      </c>
      <c r="K91" s="6" t="s">
        <v>24</v>
      </c>
      <c r="L91" s="6" t="s">
        <v>24</v>
      </c>
      <c r="M91" s="6" t="s">
        <v>18</v>
      </c>
    </row>
    <row r="92" customFormat="false" ht="15" hidden="false" customHeight="true" outlineLevel="0" collapsed="false">
      <c r="A92" s="5" t="s">
        <v>13</v>
      </c>
      <c r="B92" s="5" t="s">
        <v>14</v>
      </c>
      <c r="C92" s="5" t="s">
        <v>15</v>
      </c>
      <c r="D92" s="5" t="s">
        <v>40</v>
      </c>
      <c r="E92" s="5" t="s">
        <v>40</v>
      </c>
      <c r="F92" s="5" t="str">
        <f aca="false">VLOOKUP(E92,'Rchrv-1'!A:B,2,0)</f>
        <v>cat_entertainment-communication_portableaudioaccessories_M031000000014</v>
      </c>
      <c r="G92" s="5" t="s">
        <v>20</v>
      </c>
      <c r="H92" s="5" t="str">
        <f aca="false">VLOOKUP(G92,'Rchrv-2'!A:B,2,0)</f>
        <v>att_14974</v>
      </c>
      <c r="I92" s="5" t="str">
        <f aca="false">VLOOKUP(G92,att!A:F,6,0)</f>
        <v>LIST</v>
      </c>
      <c r="J92" s="6" t="n">
        <v>7</v>
      </c>
      <c r="K92" s="6" t="s">
        <v>24</v>
      </c>
      <c r="L92" s="6" t="s">
        <v>24</v>
      </c>
      <c r="M92" s="6" t="s">
        <v>18</v>
      </c>
    </row>
    <row r="93" customFormat="false" ht="15" hidden="false" customHeight="true" outlineLevel="0" collapsed="false">
      <c r="A93" s="5" t="s">
        <v>13</v>
      </c>
      <c r="B93" s="5" t="s">
        <v>14</v>
      </c>
      <c r="C93" s="5" t="s">
        <v>15</v>
      </c>
      <c r="D93" s="5" t="s">
        <v>40</v>
      </c>
      <c r="E93" s="5" t="s">
        <v>40</v>
      </c>
      <c r="F93" s="5" t="str">
        <f aca="false">VLOOKUP(E93,'Rchrv-1'!A:B,2,0)</f>
        <v>cat_entertainment-communication_portableaudioaccessories_M031000000014</v>
      </c>
      <c r="G93" s="5" t="s">
        <v>23</v>
      </c>
      <c r="H93" s="5" t="str">
        <f aca="false">VLOOKUP(G93,'Rchrv-2'!A:B,2,0)</f>
        <v>att_21297</v>
      </c>
      <c r="I93" s="5" t="str">
        <f aca="false">VLOOKUP(G93,att!A:F,6,0)</f>
        <v>LIST</v>
      </c>
      <c r="J93" s="6" t="n">
        <v>8</v>
      </c>
      <c r="K93" s="6" t="s">
        <v>24</v>
      </c>
      <c r="L93" s="6" t="s">
        <v>24</v>
      </c>
      <c r="M93" s="6" t="s">
        <v>18</v>
      </c>
    </row>
    <row r="94" customFormat="false" ht="15" hidden="false" customHeight="true" outlineLevel="0" collapsed="false">
      <c r="A94" s="5" t="s">
        <v>13</v>
      </c>
      <c r="B94" s="5" t="s">
        <v>14</v>
      </c>
      <c r="C94" s="5" t="s">
        <v>15</v>
      </c>
      <c r="D94" s="5" t="s">
        <v>40</v>
      </c>
      <c r="E94" s="5" t="s">
        <v>40</v>
      </c>
      <c r="F94" s="5" t="str">
        <f aca="false">VLOOKUP(E94,'Rchrv-1'!A:B,2,0)</f>
        <v>cat_entertainment-communication_portableaudioaccessories_M031000000014</v>
      </c>
      <c r="G94" s="5" t="s">
        <v>27</v>
      </c>
      <c r="H94" s="5" t="str">
        <f aca="false">VLOOKUP(G94,'Rchrv-2'!A:B,2,0)</f>
        <v>att_13756</v>
      </c>
      <c r="I94" s="5" t="str">
        <f aca="false">VLOOKUP(G94,att!A:F,6,0)</f>
        <v>LIST</v>
      </c>
      <c r="J94" s="6" t="n">
        <v>9</v>
      </c>
      <c r="K94" s="6" t="s">
        <v>24</v>
      </c>
      <c r="L94" s="6" t="s">
        <v>24</v>
      </c>
      <c r="M94" s="6" t="s">
        <v>18</v>
      </c>
    </row>
    <row r="95" customFormat="false" ht="15" hidden="false" customHeight="true" outlineLevel="0" collapsed="false">
      <c r="A95" s="5" t="s">
        <v>13</v>
      </c>
      <c r="B95" s="5" t="s">
        <v>14</v>
      </c>
      <c r="C95" s="5" t="s">
        <v>15</v>
      </c>
      <c r="D95" s="5" t="s">
        <v>40</v>
      </c>
      <c r="E95" s="5" t="s">
        <v>40</v>
      </c>
      <c r="F95" s="5" t="str">
        <f aca="false">VLOOKUP(E95,'Rchrv-1'!A:B,2,0)</f>
        <v>cat_entertainment-communication_portableaudioaccessories_M031000000014</v>
      </c>
      <c r="G95" s="5" t="s">
        <v>26</v>
      </c>
      <c r="H95" s="5" t="str">
        <f aca="false">VLOOKUP(G95,'Rchrv-2'!A:B,2,0)</f>
        <v>att_34089</v>
      </c>
      <c r="I95" s="5" t="str">
        <f aca="false">VLOOKUP(G95,att!A:F,6,0)</f>
        <v>TEXT</v>
      </c>
      <c r="J95" s="6" t="n">
        <v>10</v>
      </c>
      <c r="K95" s="6" t="s">
        <v>24</v>
      </c>
      <c r="L95" s="6" t="s">
        <v>24</v>
      </c>
      <c r="M95" s="6" t="s">
        <v>18</v>
      </c>
    </row>
    <row r="96" customFormat="false" ht="15" hidden="false" customHeight="true" outlineLevel="0" collapsed="false">
      <c r="A96" s="5" t="s">
        <v>13</v>
      </c>
      <c r="B96" s="5" t="s">
        <v>14</v>
      </c>
      <c r="C96" s="5" t="s">
        <v>15</v>
      </c>
      <c r="D96" s="5" t="s">
        <v>40</v>
      </c>
      <c r="E96" s="5" t="s">
        <v>40</v>
      </c>
      <c r="F96" s="5" t="str">
        <f aca="false">VLOOKUP(E96,'Rchrv-1'!A:B,2,0)</f>
        <v>cat_entertainment-communication_portableaudioaccessories_M031000000014</v>
      </c>
      <c r="G96" s="5" t="s">
        <v>29</v>
      </c>
      <c r="H96" s="5" t="str">
        <f aca="false">VLOOKUP(G96,'Rchrv-2'!A:B,2,0)</f>
        <v>att_13733</v>
      </c>
      <c r="I96" s="5" t="str">
        <f aca="false">VLOOKUP(G96,att!A:F,6,0)</f>
        <v>INTEGER</v>
      </c>
      <c r="J96" s="6" t="n">
        <v>11</v>
      </c>
      <c r="K96" s="6" t="s">
        <v>24</v>
      </c>
      <c r="L96" s="6" t="s">
        <v>24</v>
      </c>
      <c r="M96" s="6" t="s">
        <v>18</v>
      </c>
    </row>
    <row r="97" customFormat="false" ht="15" hidden="false" customHeight="true" outlineLevel="0" collapsed="false">
      <c r="A97" s="5" t="s">
        <v>13</v>
      </c>
      <c r="B97" s="5" t="s">
        <v>14</v>
      </c>
      <c r="C97" s="5" t="s">
        <v>15</v>
      </c>
      <c r="D97" s="5" t="s">
        <v>40</v>
      </c>
      <c r="E97" s="5" t="s">
        <v>40</v>
      </c>
      <c r="F97" s="5" t="str">
        <f aca="false">VLOOKUP(E97,'Rchrv-1'!A:B,2,0)</f>
        <v>cat_entertainment-communication_portableaudioaccessories_M031000000014</v>
      </c>
      <c r="G97" s="5" t="s">
        <v>32</v>
      </c>
      <c r="H97" s="5" t="str">
        <f aca="false">VLOOKUP(G97,'Rchrv-2'!A:B,2,0)</f>
        <v>att_16346</v>
      </c>
      <c r="I97" s="5" t="str">
        <f aca="false">VLOOKUP(G97,att!A:F,6,0)</f>
        <v>INTEGER</v>
      </c>
      <c r="J97" s="6" t="n">
        <v>12</v>
      </c>
      <c r="K97" s="6" t="s">
        <v>24</v>
      </c>
      <c r="L97" s="6" t="s">
        <v>24</v>
      </c>
      <c r="M97" s="6" t="s">
        <v>18</v>
      </c>
    </row>
    <row r="98" customFormat="false" ht="15" hidden="false" customHeight="false" outlineLevel="0" collapsed="false">
      <c r="A98" s="5" t="s">
        <v>13</v>
      </c>
      <c r="B98" s="5" t="s">
        <v>14</v>
      </c>
      <c r="C98" s="5" t="s">
        <v>15</v>
      </c>
      <c r="D98" s="5" t="s">
        <v>42</v>
      </c>
      <c r="E98" s="5" t="s">
        <v>42</v>
      </c>
      <c r="F98" s="5" t="str">
        <f aca="false">VLOOKUP(E98,'Rchrv-1'!A:B,2,0)</f>
        <v>cat_entertainment-communication_mp3-mp4_M031000000018</v>
      </c>
      <c r="G98" s="5" t="s">
        <v>17</v>
      </c>
      <c r="H98" s="5" t="str">
        <f aca="false">VLOOKUP(G98,'Rchrv-2'!A:B,2,0)</f>
        <v>att_13854</v>
      </c>
      <c r="I98" s="5" t="str">
        <f aca="false">VLOOKUP(G98,att!A:F,6,0)</f>
        <v>LIST</v>
      </c>
      <c r="J98" s="6" t="n">
        <v>1</v>
      </c>
      <c r="K98" s="6" t="s">
        <v>18</v>
      </c>
      <c r="L98" s="6" t="s">
        <v>24</v>
      </c>
      <c r="M98" s="6" t="s">
        <v>18</v>
      </c>
    </row>
    <row r="99" customFormat="false" ht="15" hidden="false" customHeight="false" outlineLevel="0" collapsed="false">
      <c r="A99" s="5" t="s">
        <v>13</v>
      </c>
      <c r="B99" s="5" t="s">
        <v>14</v>
      </c>
      <c r="C99" s="5" t="s">
        <v>15</v>
      </c>
      <c r="D99" s="5" t="s">
        <v>42</v>
      </c>
      <c r="E99" s="5" t="s">
        <v>42</v>
      </c>
      <c r="F99" s="5" t="str">
        <f aca="false">VLOOKUP(E99,'Rchrv-1'!A:B,2,0)</f>
        <v>cat_entertainment-communication_mp3-mp4_M031000000018</v>
      </c>
      <c r="G99" s="5" t="s">
        <v>19</v>
      </c>
      <c r="H99" s="5" t="str">
        <f aca="false">VLOOKUP(G99,'Rchrv-2'!A:B,2,0)</f>
        <v>att_14569</v>
      </c>
      <c r="I99" s="5" t="str">
        <f aca="false">VLOOKUP(G99,att!A:F,6,0)</f>
        <v>INTEGER</v>
      </c>
      <c r="J99" s="6" t="n">
        <v>2</v>
      </c>
      <c r="K99" s="6" t="s">
        <v>18</v>
      </c>
      <c r="L99" s="6" t="s">
        <v>24</v>
      </c>
      <c r="M99" s="6" t="s">
        <v>18</v>
      </c>
    </row>
    <row r="100" customFormat="false" ht="15" hidden="false" customHeight="false" outlineLevel="0" collapsed="false">
      <c r="A100" s="5" t="s">
        <v>13</v>
      </c>
      <c r="B100" s="5" t="s">
        <v>14</v>
      </c>
      <c r="C100" s="5" t="s">
        <v>15</v>
      </c>
      <c r="D100" s="5" t="s">
        <v>42</v>
      </c>
      <c r="E100" s="5" t="s">
        <v>42</v>
      </c>
      <c r="F100" s="5" t="str">
        <f aca="false">VLOOKUP(E100,'Rchrv-1'!A:B,2,0)</f>
        <v>cat_entertainment-communication_mp3-mp4_M031000000018</v>
      </c>
      <c r="G100" s="5" t="s">
        <v>20</v>
      </c>
      <c r="H100" s="5" t="str">
        <f aca="false">VLOOKUP(G100,'Rchrv-2'!A:B,2,0)</f>
        <v>att_14974</v>
      </c>
      <c r="I100" s="5" t="str">
        <f aca="false">VLOOKUP(G100,att!A:F,6,0)</f>
        <v>LIST</v>
      </c>
      <c r="J100" s="6" t="n">
        <v>3</v>
      </c>
      <c r="K100" s="6" t="s">
        <v>18</v>
      </c>
      <c r="L100" s="6" t="s">
        <v>24</v>
      </c>
      <c r="M100" s="6" t="s">
        <v>18</v>
      </c>
    </row>
    <row r="101" customFormat="false" ht="15" hidden="false" customHeight="false" outlineLevel="0" collapsed="false">
      <c r="A101" s="5" t="s">
        <v>13</v>
      </c>
      <c r="B101" s="5" t="s">
        <v>14</v>
      </c>
      <c r="C101" s="5" t="s">
        <v>15</v>
      </c>
      <c r="D101" s="5" t="s">
        <v>42</v>
      </c>
      <c r="E101" s="5" t="s">
        <v>42</v>
      </c>
      <c r="F101" s="5" t="str">
        <f aca="false">VLOOKUP(E101,'Rchrv-1'!A:B,2,0)</f>
        <v>cat_entertainment-communication_mp3-mp4_M031000000018</v>
      </c>
      <c r="G101" s="5" t="s">
        <v>21</v>
      </c>
      <c r="H101" s="5" t="str">
        <f aca="false">VLOOKUP(G101,'Rchrv-2'!A:B,2,0)</f>
        <v>att_15581</v>
      </c>
      <c r="I101" s="5" t="str">
        <f aca="false">VLOOKUP(G101,att!A:F,6,0)</f>
        <v>LIST</v>
      </c>
      <c r="J101" s="6" t="n">
        <v>4</v>
      </c>
      <c r="K101" s="6" t="s">
        <v>18</v>
      </c>
      <c r="L101" s="6" t="s">
        <v>24</v>
      </c>
      <c r="M101" s="6" t="s">
        <v>18</v>
      </c>
    </row>
    <row r="102" customFormat="false" ht="15" hidden="false" customHeight="false" outlineLevel="0" collapsed="false">
      <c r="A102" s="5" t="s">
        <v>13</v>
      </c>
      <c r="B102" s="5" t="s">
        <v>14</v>
      </c>
      <c r="C102" s="5" t="s">
        <v>15</v>
      </c>
      <c r="D102" s="5" t="s">
        <v>42</v>
      </c>
      <c r="E102" s="5" t="s">
        <v>42</v>
      </c>
      <c r="F102" s="5" t="str">
        <f aca="false">VLOOKUP(E102,'Rchrv-1'!A:B,2,0)</f>
        <v>cat_entertainment-communication_mp3-mp4_M031000000018</v>
      </c>
      <c r="G102" s="5" t="s">
        <v>22</v>
      </c>
      <c r="H102" s="5" t="str">
        <f aca="false">VLOOKUP(G102,'Rchrv-2'!A:B,2,0)</f>
        <v>att_27327</v>
      </c>
      <c r="I102" s="5" t="str">
        <f aca="false">VLOOKUP(G102,att!A:F,6,0)</f>
        <v>LIST</v>
      </c>
      <c r="J102" s="6" t="n">
        <v>5</v>
      </c>
      <c r="K102" s="6" t="s">
        <v>18</v>
      </c>
      <c r="L102" s="6" t="s">
        <v>24</v>
      </c>
      <c r="M102" s="6" t="s">
        <v>18</v>
      </c>
    </row>
    <row r="103" customFormat="false" ht="15" hidden="false" customHeight="true" outlineLevel="0" collapsed="false">
      <c r="A103" s="5" t="s">
        <v>13</v>
      </c>
      <c r="B103" s="5" t="s">
        <v>14</v>
      </c>
      <c r="C103" s="5" t="s">
        <v>15</v>
      </c>
      <c r="D103" s="5" t="s">
        <v>42</v>
      </c>
      <c r="E103" s="5" t="s">
        <v>42</v>
      </c>
      <c r="F103" s="5" t="str">
        <f aca="false">VLOOKUP(E103,'Rchrv-1'!A:B,2,0)</f>
        <v>cat_entertainment-communication_mp3-mp4_M031000000018</v>
      </c>
      <c r="G103" s="5" t="s">
        <v>23</v>
      </c>
      <c r="H103" s="5" t="str">
        <f aca="false">VLOOKUP(G103,'Rchrv-2'!A:B,2,0)</f>
        <v>att_21297</v>
      </c>
      <c r="I103" s="5" t="str">
        <f aca="false">VLOOKUP(G103,att!A:F,6,0)</f>
        <v>LIST</v>
      </c>
      <c r="J103" s="6" t="n">
        <v>6</v>
      </c>
      <c r="K103" s="6" t="s">
        <v>24</v>
      </c>
      <c r="L103" s="6" t="s">
        <v>24</v>
      </c>
      <c r="M103" s="6" t="s">
        <v>18</v>
      </c>
    </row>
    <row r="104" customFormat="false" ht="15" hidden="false" customHeight="true" outlineLevel="0" collapsed="false">
      <c r="A104" s="5" t="s">
        <v>13</v>
      </c>
      <c r="B104" s="5" t="s">
        <v>14</v>
      </c>
      <c r="C104" s="5" t="s">
        <v>15</v>
      </c>
      <c r="D104" s="5" t="s">
        <v>42</v>
      </c>
      <c r="E104" s="5" t="s">
        <v>42</v>
      </c>
      <c r="F104" s="5" t="str">
        <f aca="false">VLOOKUP(E104,'Rchrv-1'!A:B,2,0)</f>
        <v>cat_entertainment-communication_mp3-mp4_M031000000018</v>
      </c>
      <c r="G104" s="5" t="s">
        <v>25</v>
      </c>
      <c r="H104" s="5" t="str">
        <f aca="false">VLOOKUP(G104,'Rchrv-2'!A:B,2,0)</f>
        <v>att_14279</v>
      </c>
      <c r="I104" s="5" t="str">
        <f aca="false">VLOOKUP(G104,att!A:F,6,0)</f>
        <v>LIST</v>
      </c>
      <c r="J104" s="6" t="n">
        <v>7</v>
      </c>
      <c r="K104" s="6" t="s">
        <v>24</v>
      </c>
      <c r="L104" s="6" t="s">
        <v>24</v>
      </c>
      <c r="M104" s="6" t="s">
        <v>18</v>
      </c>
    </row>
    <row r="105" customFormat="false" ht="15" hidden="false" customHeight="true" outlineLevel="0" collapsed="false">
      <c r="A105" s="5" t="s">
        <v>13</v>
      </c>
      <c r="B105" s="5" t="s">
        <v>14</v>
      </c>
      <c r="C105" s="5" t="s">
        <v>15</v>
      </c>
      <c r="D105" s="5" t="s">
        <v>42</v>
      </c>
      <c r="E105" s="5" t="s">
        <v>42</v>
      </c>
      <c r="F105" s="5" t="str">
        <f aca="false">VLOOKUP(E105,'Rchrv-1'!A:B,2,0)</f>
        <v>cat_entertainment-communication_mp3-mp4_M031000000018</v>
      </c>
      <c r="G105" s="5" t="s">
        <v>26</v>
      </c>
      <c r="H105" s="5" t="str">
        <f aca="false">VLOOKUP(G105,'Rchrv-2'!A:B,2,0)</f>
        <v>att_34089</v>
      </c>
      <c r="I105" s="5" t="str">
        <f aca="false">VLOOKUP(G105,att!A:F,6,0)</f>
        <v>TEXT</v>
      </c>
      <c r="J105" s="6" t="n">
        <v>8</v>
      </c>
      <c r="K105" s="6" t="s">
        <v>24</v>
      </c>
      <c r="L105" s="6" t="s">
        <v>24</v>
      </c>
      <c r="M105" s="6" t="s">
        <v>18</v>
      </c>
    </row>
    <row r="106" customFormat="false" ht="15" hidden="false" customHeight="true" outlineLevel="0" collapsed="false">
      <c r="A106" s="5" t="s">
        <v>13</v>
      </c>
      <c r="B106" s="5" t="s">
        <v>14</v>
      </c>
      <c r="C106" s="5" t="s">
        <v>15</v>
      </c>
      <c r="D106" s="5" t="s">
        <v>42</v>
      </c>
      <c r="E106" s="5" t="s">
        <v>42</v>
      </c>
      <c r="F106" s="5" t="str">
        <f aca="false">VLOOKUP(E106,'Rchrv-1'!A:B,2,0)</f>
        <v>cat_entertainment-communication_mp3-mp4_M031000000018</v>
      </c>
      <c r="G106" s="5" t="s">
        <v>27</v>
      </c>
      <c r="H106" s="5" t="str">
        <f aca="false">VLOOKUP(G106,'Rchrv-2'!A:B,2,0)</f>
        <v>att_13756</v>
      </c>
      <c r="I106" s="5" t="str">
        <f aca="false">VLOOKUP(G106,att!A:F,6,0)</f>
        <v>LIST</v>
      </c>
      <c r="J106" s="6" t="n">
        <v>9</v>
      </c>
      <c r="K106" s="6" t="s">
        <v>24</v>
      </c>
      <c r="L106" s="6" t="s">
        <v>24</v>
      </c>
      <c r="M106" s="6" t="s">
        <v>18</v>
      </c>
    </row>
    <row r="107" customFormat="false" ht="15" hidden="false" customHeight="true" outlineLevel="0" collapsed="false">
      <c r="A107" s="5" t="s">
        <v>13</v>
      </c>
      <c r="B107" s="5" t="s">
        <v>14</v>
      </c>
      <c r="C107" s="5" t="s">
        <v>15</v>
      </c>
      <c r="D107" s="5" t="s">
        <v>42</v>
      </c>
      <c r="E107" s="5" t="s">
        <v>42</v>
      </c>
      <c r="F107" s="5" t="str">
        <f aca="false">VLOOKUP(E107,'Rchrv-1'!A:B,2,0)</f>
        <v>cat_entertainment-communication_mp3-mp4_M031000000018</v>
      </c>
      <c r="G107" s="5" t="s">
        <v>28</v>
      </c>
      <c r="H107" s="5" t="str">
        <f aca="false">VLOOKUP(G107,'Rchrv-2'!A:B,2,0)</f>
        <v>att_14155</v>
      </c>
      <c r="I107" s="5" t="str">
        <f aca="false">VLOOKUP(G107,att!A:F,6,0)</f>
        <v>LIST</v>
      </c>
      <c r="J107" s="6" t="n">
        <v>10</v>
      </c>
      <c r="K107" s="6" t="s">
        <v>24</v>
      </c>
      <c r="L107" s="6" t="s">
        <v>24</v>
      </c>
      <c r="M107" s="6" t="s">
        <v>18</v>
      </c>
    </row>
    <row r="108" customFormat="false" ht="15" hidden="false" customHeight="true" outlineLevel="0" collapsed="false">
      <c r="A108" s="5" t="s">
        <v>13</v>
      </c>
      <c r="B108" s="5" t="s">
        <v>14</v>
      </c>
      <c r="C108" s="5" t="s">
        <v>15</v>
      </c>
      <c r="D108" s="5" t="s">
        <v>42</v>
      </c>
      <c r="E108" s="5" t="s">
        <v>42</v>
      </c>
      <c r="F108" s="5" t="str">
        <f aca="false">VLOOKUP(E108,'Rchrv-1'!A:B,2,0)</f>
        <v>cat_entertainment-communication_mp3-mp4_M031000000018</v>
      </c>
      <c r="G108" s="5" t="s">
        <v>29</v>
      </c>
      <c r="H108" s="5" t="str">
        <f aca="false">VLOOKUP(G108,'Rchrv-2'!A:B,2,0)</f>
        <v>att_13733</v>
      </c>
      <c r="I108" s="5" t="str">
        <f aca="false">VLOOKUP(G108,att!A:F,6,0)</f>
        <v>INTEGER</v>
      </c>
      <c r="J108" s="6" t="n">
        <v>11</v>
      </c>
      <c r="K108" s="6" t="s">
        <v>24</v>
      </c>
      <c r="L108" s="6" t="s">
        <v>24</v>
      </c>
      <c r="M108" s="6" t="s">
        <v>18</v>
      </c>
    </row>
    <row r="109" customFormat="false" ht="15" hidden="false" customHeight="true" outlineLevel="0" collapsed="false">
      <c r="A109" s="5" t="s">
        <v>13</v>
      </c>
      <c r="B109" s="5" t="s">
        <v>14</v>
      </c>
      <c r="C109" s="5" t="s">
        <v>15</v>
      </c>
      <c r="D109" s="5" t="s">
        <v>42</v>
      </c>
      <c r="E109" s="5" t="s">
        <v>42</v>
      </c>
      <c r="F109" s="5" t="str">
        <f aca="false">VLOOKUP(E109,'Rchrv-1'!A:B,2,0)</f>
        <v>cat_entertainment-communication_mp3-mp4_M031000000018</v>
      </c>
      <c r="G109" s="5" t="s">
        <v>30</v>
      </c>
      <c r="H109" s="5" t="str">
        <f aca="false">VLOOKUP(G109,'Rchrv-2'!A:B,2,0)</f>
        <v>att_13752</v>
      </c>
      <c r="I109" s="5" t="str">
        <f aca="false">VLOOKUP(G109,att!A:F,6,0)</f>
        <v>INTEGER</v>
      </c>
      <c r="J109" s="6" t="n">
        <v>12</v>
      </c>
      <c r="K109" s="6" t="s">
        <v>24</v>
      </c>
      <c r="L109" s="6" t="s">
        <v>24</v>
      </c>
      <c r="M109" s="6" t="s">
        <v>18</v>
      </c>
    </row>
    <row r="110" customFormat="false" ht="15" hidden="false" customHeight="true" outlineLevel="0" collapsed="false">
      <c r="A110" s="5" t="s">
        <v>13</v>
      </c>
      <c r="B110" s="5" t="s">
        <v>14</v>
      </c>
      <c r="C110" s="5" t="s">
        <v>15</v>
      </c>
      <c r="D110" s="5" t="s">
        <v>42</v>
      </c>
      <c r="E110" s="5" t="s">
        <v>42</v>
      </c>
      <c r="F110" s="5" t="str">
        <f aca="false">VLOOKUP(E110,'Rchrv-1'!A:B,2,0)</f>
        <v>cat_entertainment-communication_mp3-mp4_M031000000018</v>
      </c>
      <c r="G110" s="5" t="s">
        <v>31</v>
      </c>
      <c r="H110" s="5" t="str">
        <f aca="false">VLOOKUP(G110,'Rchrv-2'!A:B,2,0)</f>
        <v>att_14589</v>
      </c>
      <c r="I110" s="5" t="str">
        <f aca="false">VLOOKUP(G110,att!A:F,6,0)</f>
        <v>INTEGER</v>
      </c>
      <c r="J110" s="6" t="n">
        <v>13</v>
      </c>
      <c r="K110" s="6" t="s">
        <v>24</v>
      </c>
      <c r="L110" s="6" t="s">
        <v>24</v>
      </c>
      <c r="M110" s="6" t="s">
        <v>18</v>
      </c>
    </row>
    <row r="111" customFormat="false" ht="15" hidden="false" customHeight="true" outlineLevel="0" collapsed="false">
      <c r="A111" s="5" t="s">
        <v>13</v>
      </c>
      <c r="B111" s="5" t="s">
        <v>14</v>
      </c>
      <c r="C111" s="5" t="s">
        <v>15</v>
      </c>
      <c r="D111" s="5" t="s">
        <v>42</v>
      </c>
      <c r="E111" s="5" t="s">
        <v>42</v>
      </c>
      <c r="F111" s="5" t="str">
        <f aca="false">VLOOKUP(E111,'Rchrv-1'!A:B,2,0)</f>
        <v>cat_entertainment-communication_mp3-mp4_M031000000018</v>
      </c>
      <c r="G111" s="5" t="s">
        <v>32</v>
      </c>
      <c r="H111" s="5" t="str">
        <f aca="false">VLOOKUP(G111,'Rchrv-2'!A:B,2,0)</f>
        <v>att_16346</v>
      </c>
      <c r="I111" s="5" t="str">
        <f aca="false">VLOOKUP(G111,att!A:F,6,0)</f>
        <v>INTEGER</v>
      </c>
      <c r="J111" s="6" t="n">
        <v>14</v>
      </c>
      <c r="K111" s="6" t="s">
        <v>24</v>
      </c>
      <c r="L111" s="6" t="s">
        <v>24</v>
      </c>
      <c r="M111" s="6" t="s">
        <v>18</v>
      </c>
    </row>
    <row r="112" customFormat="false" ht="15" hidden="false" customHeight="false" outlineLevel="0" collapsed="false">
      <c r="A112" s="5" t="s">
        <v>13</v>
      </c>
      <c r="B112" s="5" t="s">
        <v>14</v>
      </c>
      <c r="C112" s="5" t="s">
        <v>15</v>
      </c>
      <c r="D112" s="5" t="s">
        <v>43</v>
      </c>
      <c r="E112" s="5" t="s">
        <v>43</v>
      </c>
      <c r="F112" s="5" t="str">
        <f aca="false">VLOOKUP(E112,'Rchrv-1'!A:B,2,0)</f>
        <v>cat_entertainment-communication_radio-portableradio_M031000000019</v>
      </c>
      <c r="G112" s="5" t="s">
        <v>17</v>
      </c>
      <c r="H112" s="5" t="str">
        <f aca="false">VLOOKUP(G112,'Rchrv-2'!A:B,2,0)</f>
        <v>att_13854</v>
      </c>
      <c r="I112" s="5" t="str">
        <f aca="false">VLOOKUP(G112,att!A:F,6,0)</f>
        <v>LIST</v>
      </c>
      <c r="J112" s="6" t="n">
        <v>1</v>
      </c>
      <c r="K112" s="6" t="s">
        <v>18</v>
      </c>
      <c r="L112" s="6" t="s">
        <v>24</v>
      </c>
      <c r="M112" s="6" t="s">
        <v>18</v>
      </c>
    </row>
    <row r="113" customFormat="false" ht="15" hidden="false" customHeight="false" outlineLevel="0" collapsed="false">
      <c r="A113" s="5" t="s">
        <v>13</v>
      </c>
      <c r="B113" s="5" t="s">
        <v>14</v>
      </c>
      <c r="C113" s="5" t="s">
        <v>15</v>
      </c>
      <c r="D113" s="5" t="s">
        <v>43</v>
      </c>
      <c r="E113" s="5" t="s">
        <v>43</v>
      </c>
      <c r="F113" s="5" t="str">
        <f aca="false">VLOOKUP(E113,'Rchrv-1'!A:B,2,0)</f>
        <v>cat_entertainment-communication_radio-portableradio_M031000000019</v>
      </c>
      <c r="G113" s="5" t="s">
        <v>19</v>
      </c>
      <c r="H113" s="5" t="str">
        <f aca="false">VLOOKUP(G113,'Rchrv-2'!A:B,2,0)</f>
        <v>att_14569</v>
      </c>
      <c r="I113" s="5" t="str">
        <f aca="false">VLOOKUP(G113,att!A:F,6,0)</f>
        <v>INTEGER</v>
      </c>
      <c r="J113" s="6" t="n">
        <v>2</v>
      </c>
      <c r="K113" s="6" t="s">
        <v>18</v>
      </c>
      <c r="L113" s="6" t="s">
        <v>24</v>
      </c>
      <c r="M113" s="6" t="s">
        <v>18</v>
      </c>
    </row>
    <row r="114" customFormat="false" ht="15" hidden="false" customHeight="false" outlineLevel="0" collapsed="false">
      <c r="A114" s="5" t="s">
        <v>13</v>
      </c>
      <c r="B114" s="5" t="s">
        <v>14</v>
      </c>
      <c r="C114" s="5" t="s">
        <v>15</v>
      </c>
      <c r="D114" s="5" t="s">
        <v>43</v>
      </c>
      <c r="E114" s="5" t="s">
        <v>43</v>
      </c>
      <c r="F114" s="5" t="str">
        <f aca="false">VLOOKUP(E114,'Rchrv-1'!A:B,2,0)</f>
        <v>cat_entertainment-communication_radio-portableradio_M031000000019</v>
      </c>
      <c r="G114" s="5" t="s">
        <v>20</v>
      </c>
      <c r="H114" s="5" t="str">
        <f aca="false">VLOOKUP(G114,'Rchrv-2'!A:B,2,0)</f>
        <v>att_14974</v>
      </c>
      <c r="I114" s="5" t="str">
        <f aca="false">VLOOKUP(G114,att!A:F,6,0)</f>
        <v>LIST</v>
      </c>
      <c r="J114" s="6" t="n">
        <v>3</v>
      </c>
      <c r="K114" s="6" t="s">
        <v>18</v>
      </c>
      <c r="L114" s="6" t="s">
        <v>24</v>
      </c>
      <c r="M114" s="6" t="s">
        <v>18</v>
      </c>
    </row>
    <row r="115" customFormat="false" ht="15" hidden="false" customHeight="false" outlineLevel="0" collapsed="false">
      <c r="A115" s="5" t="s">
        <v>13</v>
      </c>
      <c r="B115" s="5" t="s">
        <v>14</v>
      </c>
      <c r="C115" s="5" t="s">
        <v>15</v>
      </c>
      <c r="D115" s="5" t="s">
        <v>43</v>
      </c>
      <c r="E115" s="5" t="s">
        <v>43</v>
      </c>
      <c r="F115" s="5" t="str">
        <f aca="false">VLOOKUP(E115,'Rchrv-1'!A:B,2,0)</f>
        <v>cat_entertainment-communication_radio-portableradio_M031000000019</v>
      </c>
      <c r="G115" s="5" t="s">
        <v>21</v>
      </c>
      <c r="H115" s="5" t="str">
        <f aca="false">VLOOKUP(G115,'Rchrv-2'!A:B,2,0)</f>
        <v>att_15581</v>
      </c>
      <c r="I115" s="5" t="str">
        <f aca="false">VLOOKUP(G115,att!A:F,6,0)</f>
        <v>LIST</v>
      </c>
      <c r="J115" s="6" t="n">
        <v>4</v>
      </c>
      <c r="K115" s="6" t="s">
        <v>18</v>
      </c>
      <c r="L115" s="6" t="s">
        <v>24</v>
      </c>
      <c r="M115" s="6" t="s">
        <v>18</v>
      </c>
    </row>
    <row r="116" customFormat="false" ht="15" hidden="false" customHeight="false" outlineLevel="0" collapsed="false">
      <c r="A116" s="5" t="s">
        <v>13</v>
      </c>
      <c r="B116" s="5" t="s">
        <v>14</v>
      </c>
      <c r="C116" s="5" t="s">
        <v>15</v>
      </c>
      <c r="D116" s="5" t="s">
        <v>43</v>
      </c>
      <c r="E116" s="5" t="s">
        <v>43</v>
      </c>
      <c r="F116" s="5" t="str">
        <f aca="false">VLOOKUP(E116,'Rchrv-1'!A:B,2,0)</f>
        <v>cat_entertainment-communication_radio-portableradio_M031000000019</v>
      </c>
      <c r="G116" s="5" t="s">
        <v>22</v>
      </c>
      <c r="H116" s="5" t="str">
        <f aca="false">VLOOKUP(G116,'Rchrv-2'!A:B,2,0)</f>
        <v>att_27327</v>
      </c>
      <c r="I116" s="5" t="str">
        <f aca="false">VLOOKUP(G116,att!A:F,6,0)</f>
        <v>LIST</v>
      </c>
      <c r="J116" s="6" t="n">
        <v>5</v>
      </c>
      <c r="K116" s="6" t="s">
        <v>18</v>
      </c>
      <c r="L116" s="6" t="s">
        <v>24</v>
      </c>
      <c r="M116" s="6" t="s">
        <v>18</v>
      </c>
    </row>
    <row r="117" customFormat="false" ht="15" hidden="false" customHeight="true" outlineLevel="0" collapsed="false">
      <c r="A117" s="5" t="s">
        <v>13</v>
      </c>
      <c r="B117" s="5" t="s">
        <v>14</v>
      </c>
      <c r="C117" s="5" t="s">
        <v>15</v>
      </c>
      <c r="D117" s="5" t="s">
        <v>43</v>
      </c>
      <c r="E117" s="5" t="s">
        <v>43</v>
      </c>
      <c r="F117" s="5" t="str">
        <f aca="false">VLOOKUP(E117,'Rchrv-1'!A:B,2,0)</f>
        <v>cat_entertainment-communication_radio-portableradio_M031000000019</v>
      </c>
      <c r="G117" s="5" t="s">
        <v>23</v>
      </c>
      <c r="H117" s="5" t="str">
        <f aca="false">VLOOKUP(G117,'Rchrv-2'!A:B,2,0)</f>
        <v>att_21297</v>
      </c>
      <c r="I117" s="5" t="str">
        <f aca="false">VLOOKUP(G117,att!A:F,6,0)</f>
        <v>LIST</v>
      </c>
      <c r="J117" s="6" t="n">
        <v>6</v>
      </c>
      <c r="K117" s="6" t="s">
        <v>24</v>
      </c>
      <c r="L117" s="6" t="s">
        <v>24</v>
      </c>
      <c r="M117" s="6" t="s">
        <v>18</v>
      </c>
    </row>
    <row r="118" customFormat="false" ht="15" hidden="false" customHeight="true" outlineLevel="0" collapsed="false">
      <c r="A118" s="5" t="s">
        <v>13</v>
      </c>
      <c r="B118" s="5" t="s">
        <v>14</v>
      </c>
      <c r="C118" s="5" t="s">
        <v>15</v>
      </c>
      <c r="D118" s="5" t="s">
        <v>43</v>
      </c>
      <c r="E118" s="5" t="s">
        <v>43</v>
      </c>
      <c r="F118" s="5" t="str">
        <f aca="false">VLOOKUP(E118,'Rchrv-1'!A:B,2,0)</f>
        <v>cat_entertainment-communication_radio-portableradio_M031000000019</v>
      </c>
      <c r="G118" s="5" t="s">
        <v>25</v>
      </c>
      <c r="H118" s="5" t="str">
        <f aca="false">VLOOKUP(G118,'Rchrv-2'!A:B,2,0)</f>
        <v>att_14279</v>
      </c>
      <c r="I118" s="5" t="str">
        <f aca="false">VLOOKUP(G118,att!A:F,6,0)</f>
        <v>LIST</v>
      </c>
      <c r="J118" s="6" t="n">
        <v>7</v>
      </c>
      <c r="K118" s="6" t="s">
        <v>24</v>
      </c>
      <c r="L118" s="6" t="s">
        <v>24</v>
      </c>
      <c r="M118" s="6" t="s">
        <v>18</v>
      </c>
    </row>
    <row r="119" customFormat="false" ht="15" hidden="false" customHeight="true" outlineLevel="0" collapsed="false">
      <c r="A119" s="5" t="s">
        <v>13</v>
      </c>
      <c r="B119" s="5" t="s">
        <v>14</v>
      </c>
      <c r="C119" s="5" t="s">
        <v>15</v>
      </c>
      <c r="D119" s="5" t="s">
        <v>43</v>
      </c>
      <c r="E119" s="5" t="s">
        <v>43</v>
      </c>
      <c r="F119" s="5" t="str">
        <f aca="false">VLOOKUP(E119,'Rchrv-1'!A:B,2,0)</f>
        <v>cat_entertainment-communication_radio-portableradio_M031000000019</v>
      </c>
      <c r="G119" s="5" t="s">
        <v>26</v>
      </c>
      <c r="H119" s="5" t="str">
        <f aca="false">VLOOKUP(G119,'Rchrv-2'!A:B,2,0)</f>
        <v>att_34089</v>
      </c>
      <c r="I119" s="5" t="str">
        <f aca="false">VLOOKUP(G119,att!A:F,6,0)</f>
        <v>TEXT</v>
      </c>
      <c r="J119" s="6" t="n">
        <v>8</v>
      </c>
      <c r="K119" s="6" t="s">
        <v>24</v>
      </c>
      <c r="L119" s="6" t="s">
        <v>24</v>
      </c>
      <c r="M119" s="6" t="s">
        <v>18</v>
      </c>
    </row>
    <row r="120" customFormat="false" ht="15" hidden="false" customHeight="true" outlineLevel="0" collapsed="false">
      <c r="A120" s="5" t="s">
        <v>13</v>
      </c>
      <c r="B120" s="5" t="s">
        <v>14</v>
      </c>
      <c r="C120" s="5" t="s">
        <v>15</v>
      </c>
      <c r="D120" s="5" t="s">
        <v>43</v>
      </c>
      <c r="E120" s="5" t="s">
        <v>43</v>
      </c>
      <c r="F120" s="5" t="str">
        <f aca="false">VLOOKUP(E120,'Rchrv-1'!A:B,2,0)</f>
        <v>cat_entertainment-communication_radio-portableradio_M031000000019</v>
      </c>
      <c r="G120" s="5" t="s">
        <v>27</v>
      </c>
      <c r="H120" s="5" t="str">
        <f aca="false">VLOOKUP(G120,'Rchrv-2'!A:B,2,0)</f>
        <v>att_13756</v>
      </c>
      <c r="I120" s="5" t="str">
        <f aca="false">VLOOKUP(G120,att!A:F,6,0)</f>
        <v>LIST</v>
      </c>
      <c r="J120" s="6" t="n">
        <v>9</v>
      </c>
      <c r="K120" s="6" t="s">
        <v>24</v>
      </c>
      <c r="L120" s="6" t="s">
        <v>24</v>
      </c>
      <c r="M120" s="6" t="s">
        <v>18</v>
      </c>
    </row>
    <row r="121" customFormat="false" ht="15" hidden="false" customHeight="true" outlineLevel="0" collapsed="false">
      <c r="A121" s="5" t="s">
        <v>13</v>
      </c>
      <c r="B121" s="5" t="s">
        <v>14</v>
      </c>
      <c r="C121" s="5" t="s">
        <v>15</v>
      </c>
      <c r="D121" s="5" t="s">
        <v>43</v>
      </c>
      <c r="E121" s="5" t="s">
        <v>43</v>
      </c>
      <c r="F121" s="5" t="str">
        <f aca="false">VLOOKUP(E121,'Rchrv-1'!A:B,2,0)</f>
        <v>cat_entertainment-communication_radio-portableradio_M031000000019</v>
      </c>
      <c r="G121" s="5" t="s">
        <v>28</v>
      </c>
      <c r="H121" s="5" t="str">
        <f aca="false">VLOOKUP(G121,'Rchrv-2'!A:B,2,0)</f>
        <v>att_14155</v>
      </c>
      <c r="I121" s="5" t="str">
        <f aca="false">VLOOKUP(G121,att!A:F,6,0)</f>
        <v>LIST</v>
      </c>
      <c r="J121" s="6" t="n">
        <v>10</v>
      </c>
      <c r="K121" s="6" t="s">
        <v>24</v>
      </c>
      <c r="L121" s="6" t="s">
        <v>24</v>
      </c>
      <c r="M121" s="6" t="s">
        <v>18</v>
      </c>
    </row>
    <row r="122" customFormat="false" ht="15" hidden="false" customHeight="true" outlineLevel="0" collapsed="false">
      <c r="A122" s="5" t="s">
        <v>13</v>
      </c>
      <c r="B122" s="5" t="s">
        <v>14</v>
      </c>
      <c r="C122" s="5" t="s">
        <v>15</v>
      </c>
      <c r="D122" s="5" t="s">
        <v>43</v>
      </c>
      <c r="E122" s="5" t="s">
        <v>43</v>
      </c>
      <c r="F122" s="5" t="str">
        <f aca="false">VLOOKUP(E122,'Rchrv-1'!A:B,2,0)</f>
        <v>cat_entertainment-communication_radio-portableradio_M031000000019</v>
      </c>
      <c r="G122" s="5" t="s">
        <v>29</v>
      </c>
      <c r="H122" s="5" t="str">
        <f aca="false">VLOOKUP(G122,'Rchrv-2'!A:B,2,0)</f>
        <v>att_13733</v>
      </c>
      <c r="I122" s="5" t="str">
        <f aca="false">VLOOKUP(G122,att!A:F,6,0)</f>
        <v>INTEGER</v>
      </c>
      <c r="J122" s="6" t="n">
        <v>11</v>
      </c>
      <c r="K122" s="6" t="s">
        <v>24</v>
      </c>
      <c r="L122" s="6" t="s">
        <v>24</v>
      </c>
      <c r="M122" s="6" t="s">
        <v>18</v>
      </c>
    </row>
    <row r="123" customFormat="false" ht="15" hidden="false" customHeight="true" outlineLevel="0" collapsed="false">
      <c r="A123" s="5" t="s">
        <v>13</v>
      </c>
      <c r="B123" s="5" t="s">
        <v>14</v>
      </c>
      <c r="C123" s="5" t="s">
        <v>15</v>
      </c>
      <c r="D123" s="5" t="s">
        <v>43</v>
      </c>
      <c r="E123" s="5" t="s">
        <v>43</v>
      </c>
      <c r="F123" s="5" t="str">
        <f aca="false">VLOOKUP(E123,'Rchrv-1'!A:B,2,0)</f>
        <v>cat_entertainment-communication_radio-portableradio_M031000000019</v>
      </c>
      <c r="G123" s="5" t="s">
        <v>30</v>
      </c>
      <c r="H123" s="5" t="str">
        <f aca="false">VLOOKUP(G123,'Rchrv-2'!A:B,2,0)</f>
        <v>att_13752</v>
      </c>
      <c r="I123" s="5" t="str">
        <f aca="false">VLOOKUP(G123,att!A:F,6,0)</f>
        <v>INTEGER</v>
      </c>
      <c r="J123" s="6" t="n">
        <v>12</v>
      </c>
      <c r="K123" s="6" t="s">
        <v>24</v>
      </c>
      <c r="L123" s="6" t="s">
        <v>24</v>
      </c>
      <c r="M123" s="6" t="s">
        <v>18</v>
      </c>
    </row>
    <row r="124" customFormat="false" ht="15" hidden="false" customHeight="true" outlineLevel="0" collapsed="false">
      <c r="A124" s="5" t="s">
        <v>13</v>
      </c>
      <c r="B124" s="5" t="s">
        <v>14</v>
      </c>
      <c r="C124" s="5" t="s">
        <v>15</v>
      </c>
      <c r="D124" s="5" t="s">
        <v>43</v>
      </c>
      <c r="E124" s="5" t="s">
        <v>43</v>
      </c>
      <c r="F124" s="5" t="str">
        <f aca="false">VLOOKUP(E124,'Rchrv-1'!A:B,2,0)</f>
        <v>cat_entertainment-communication_radio-portableradio_M031000000019</v>
      </c>
      <c r="G124" s="5" t="s">
        <v>31</v>
      </c>
      <c r="H124" s="5" t="str">
        <f aca="false">VLOOKUP(G124,'Rchrv-2'!A:B,2,0)</f>
        <v>att_14589</v>
      </c>
      <c r="I124" s="5" t="str">
        <f aca="false">VLOOKUP(G124,att!A:F,6,0)</f>
        <v>INTEGER</v>
      </c>
      <c r="J124" s="6" t="n">
        <v>13</v>
      </c>
      <c r="K124" s="6" t="s">
        <v>24</v>
      </c>
      <c r="L124" s="6" t="s">
        <v>24</v>
      </c>
      <c r="M124" s="6" t="s">
        <v>18</v>
      </c>
    </row>
    <row r="125" customFormat="false" ht="15" hidden="false" customHeight="true" outlineLevel="0" collapsed="false">
      <c r="A125" s="5" t="s">
        <v>13</v>
      </c>
      <c r="B125" s="5" t="s">
        <v>14</v>
      </c>
      <c r="C125" s="5" t="s">
        <v>15</v>
      </c>
      <c r="D125" s="5" t="s">
        <v>43</v>
      </c>
      <c r="E125" s="5" t="s">
        <v>43</v>
      </c>
      <c r="F125" s="5" t="str">
        <f aca="false">VLOOKUP(E125,'Rchrv-1'!A:B,2,0)</f>
        <v>cat_entertainment-communication_radio-portableradio_M031000000019</v>
      </c>
      <c r="G125" s="5" t="s">
        <v>32</v>
      </c>
      <c r="H125" s="5" t="str">
        <f aca="false">VLOOKUP(G125,'Rchrv-2'!A:B,2,0)</f>
        <v>att_16346</v>
      </c>
      <c r="I125" s="5" t="str">
        <f aca="false">VLOOKUP(G125,att!A:F,6,0)</f>
        <v>INTEGER</v>
      </c>
      <c r="J125" s="6" t="n">
        <v>14</v>
      </c>
      <c r="K125" s="6" t="s">
        <v>24</v>
      </c>
      <c r="L125" s="6" t="s">
        <v>24</v>
      </c>
      <c r="M125" s="6" t="s">
        <v>18</v>
      </c>
    </row>
    <row r="126" customFormat="false" ht="15" hidden="false" customHeight="false" outlineLevel="0" collapsed="false">
      <c r="A126" s="5" t="s">
        <v>13</v>
      </c>
      <c r="B126" s="5" t="s">
        <v>14</v>
      </c>
      <c r="C126" s="5" t="s">
        <v>15</v>
      </c>
      <c r="D126" s="5" t="s">
        <v>44</v>
      </c>
      <c r="E126" s="5" t="s">
        <v>44</v>
      </c>
      <c r="F126" s="5" t="str">
        <f aca="false">VLOOKUP(E126,'Rchrv-1'!A:B,2,0)</f>
        <v>cat_entertainment-communication_clockradio_M031000000020</v>
      </c>
      <c r="G126" s="5" t="s">
        <v>17</v>
      </c>
      <c r="H126" s="5" t="str">
        <f aca="false">VLOOKUP(G126,'Rchrv-2'!A:B,2,0)</f>
        <v>att_13854</v>
      </c>
      <c r="I126" s="5" t="str">
        <f aca="false">VLOOKUP(G126,att!A:F,6,0)</f>
        <v>LIST</v>
      </c>
      <c r="J126" s="6" t="n">
        <v>1</v>
      </c>
      <c r="K126" s="6" t="s">
        <v>18</v>
      </c>
      <c r="L126" s="6" t="s">
        <v>24</v>
      </c>
      <c r="M126" s="6" t="s">
        <v>18</v>
      </c>
    </row>
    <row r="127" customFormat="false" ht="15" hidden="false" customHeight="false" outlineLevel="0" collapsed="false">
      <c r="A127" s="5" t="s">
        <v>13</v>
      </c>
      <c r="B127" s="5" t="s">
        <v>14</v>
      </c>
      <c r="C127" s="5" t="s">
        <v>15</v>
      </c>
      <c r="D127" s="5" t="s">
        <v>44</v>
      </c>
      <c r="E127" s="5" t="s">
        <v>44</v>
      </c>
      <c r="F127" s="5" t="str">
        <f aca="false">VLOOKUP(E127,'Rchrv-1'!A:B,2,0)</f>
        <v>cat_entertainment-communication_clockradio_M031000000020</v>
      </c>
      <c r="G127" s="5" t="s">
        <v>19</v>
      </c>
      <c r="H127" s="5" t="str">
        <f aca="false">VLOOKUP(G127,'Rchrv-2'!A:B,2,0)</f>
        <v>att_14569</v>
      </c>
      <c r="I127" s="5" t="str">
        <f aca="false">VLOOKUP(G127,att!A:F,6,0)</f>
        <v>INTEGER</v>
      </c>
      <c r="J127" s="6" t="n">
        <v>2</v>
      </c>
      <c r="K127" s="6" t="s">
        <v>18</v>
      </c>
      <c r="L127" s="6" t="s">
        <v>24</v>
      </c>
      <c r="M127" s="6" t="s">
        <v>18</v>
      </c>
    </row>
    <row r="128" customFormat="false" ht="15" hidden="false" customHeight="false" outlineLevel="0" collapsed="false">
      <c r="A128" s="5" t="s">
        <v>13</v>
      </c>
      <c r="B128" s="5" t="s">
        <v>14</v>
      </c>
      <c r="C128" s="5" t="s">
        <v>15</v>
      </c>
      <c r="D128" s="5" t="s">
        <v>44</v>
      </c>
      <c r="E128" s="5" t="s">
        <v>44</v>
      </c>
      <c r="F128" s="5" t="str">
        <f aca="false">VLOOKUP(E128,'Rchrv-1'!A:B,2,0)</f>
        <v>cat_entertainment-communication_clockradio_M031000000020</v>
      </c>
      <c r="G128" s="5" t="s">
        <v>20</v>
      </c>
      <c r="H128" s="5" t="str">
        <f aca="false">VLOOKUP(G128,'Rchrv-2'!A:B,2,0)</f>
        <v>att_14974</v>
      </c>
      <c r="I128" s="5" t="str">
        <f aca="false">VLOOKUP(G128,att!A:F,6,0)</f>
        <v>LIST</v>
      </c>
      <c r="J128" s="6" t="n">
        <v>3</v>
      </c>
      <c r="K128" s="6" t="s">
        <v>18</v>
      </c>
      <c r="L128" s="6" t="s">
        <v>24</v>
      </c>
      <c r="M128" s="6" t="s">
        <v>18</v>
      </c>
    </row>
    <row r="129" customFormat="false" ht="15" hidden="false" customHeight="false" outlineLevel="0" collapsed="false">
      <c r="A129" s="5" t="s">
        <v>13</v>
      </c>
      <c r="B129" s="5" t="s">
        <v>14</v>
      </c>
      <c r="C129" s="5" t="s">
        <v>15</v>
      </c>
      <c r="D129" s="5" t="s">
        <v>44</v>
      </c>
      <c r="E129" s="5" t="s">
        <v>44</v>
      </c>
      <c r="F129" s="5" t="str">
        <f aca="false">VLOOKUP(E129,'Rchrv-1'!A:B,2,0)</f>
        <v>cat_entertainment-communication_clockradio_M031000000020</v>
      </c>
      <c r="G129" s="5" t="s">
        <v>21</v>
      </c>
      <c r="H129" s="5" t="str">
        <f aca="false">VLOOKUP(G129,'Rchrv-2'!A:B,2,0)</f>
        <v>att_15581</v>
      </c>
      <c r="I129" s="5" t="str">
        <f aca="false">VLOOKUP(G129,att!A:F,6,0)</f>
        <v>LIST</v>
      </c>
      <c r="J129" s="6" t="n">
        <v>4</v>
      </c>
      <c r="K129" s="6" t="s">
        <v>18</v>
      </c>
      <c r="L129" s="6" t="s">
        <v>24</v>
      </c>
      <c r="M129" s="6" t="s">
        <v>18</v>
      </c>
    </row>
    <row r="130" customFormat="false" ht="15" hidden="false" customHeight="false" outlineLevel="0" collapsed="false">
      <c r="A130" s="5" t="s">
        <v>13</v>
      </c>
      <c r="B130" s="5" t="s">
        <v>14</v>
      </c>
      <c r="C130" s="5" t="s">
        <v>15</v>
      </c>
      <c r="D130" s="5" t="s">
        <v>44</v>
      </c>
      <c r="E130" s="5" t="s">
        <v>44</v>
      </c>
      <c r="F130" s="5" t="str">
        <f aca="false">VLOOKUP(E130,'Rchrv-1'!A:B,2,0)</f>
        <v>cat_entertainment-communication_clockradio_M031000000020</v>
      </c>
      <c r="G130" s="5" t="s">
        <v>22</v>
      </c>
      <c r="H130" s="5" t="str">
        <f aca="false">VLOOKUP(G130,'Rchrv-2'!A:B,2,0)</f>
        <v>att_27327</v>
      </c>
      <c r="I130" s="5" t="str">
        <f aca="false">VLOOKUP(G130,att!A:F,6,0)</f>
        <v>LIST</v>
      </c>
      <c r="J130" s="6" t="n">
        <v>5</v>
      </c>
      <c r="K130" s="6" t="s">
        <v>18</v>
      </c>
      <c r="L130" s="6" t="s">
        <v>24</v>
      </c>
      <c r="M130" s="6" t="s">
        <v>18</v>
      </c>
    </row>
    <row r="131" customFormat="false" ht="15" hidden="false" customHeight="true" outlineLevel="0" collapsed="false">
      <c r="A131" s="5" t="s">
        <v>13</v>
      </c>
      <c r="B131" s="5" t="s">
        <v>14</v>
      </c>
      <c r="C131" s="5" t="s">
        <v>15</v>
      </c>
      <c r="D131" s="5" t="s">
        <v>44</v>
      </c>
      <c r="E131" s="5" t="s">
        <v>44</v>
      </c>
      <c r="F131" s="5" t="str">
        <f aca="false">VLOOKUP(E131,'Rchrv-1'!A:B,2,0)</f>
        <v>cat_entertainment-communication_clockradio_M031000000020</v>
      </c>
      <c r="G131" s="5" t="s">
        <v>23</v>
      </c>
      <c r="H131" s="5" t="str">
        <f aca="false">VLOOKUP(G131,'Rchrv-2'!A:B,2,0)</f>
        <v>att_21297</v>
      </c>
      <c r="I131" s="5" t="str">
        <f aca="false">VLOOKUP(G131,att!A:F,6,0)</f>
        <v>LIST</v>
      </c>
      <c r="J131" s="6" t="n">
        <v>6</v>
      </c>
      <c r="K131" s="6" t="s">
        <v>24</v>
      </c>
      <c r="L131" s="6" t="s">
        <v>24</v>
      </c>
      <c r="M131" s="6" t="s">
        <v>18</v>
      </c>
    </row>
    <row r="132" customFormat="false" ht="15" hidden="false" customHeight="true" outlineLevel="0" collapsed="false">
      <c r="A132" s="5" t="s">
        <v>13</v>
      </c>
      <c r="B132" s="5" t="s">
        <v>14</v>
      </c>
      <c r="C132" s="5" t="s">
        <v>15</v>
      </c>
      <c r="D132" s="5" t="s">
        <v>44</v>
      </c>
      <c r="E132" s="5" t="s">
        <v>44</v>
      </c>
      <c r="F132" s="5" t="str">
        <f aca="false">VLOOKUP(E132,'Rchrv-1'!A:B,2,0)</f>
        <v>cat_entertainment-communication_clockradio_M031000000020</v>
      </c>
      <c r="G132" s="5" t="s">
        <v>25</v>
      </c>
      <c r="H132" s="5" t="str">
        <f aca="false">VLOOKUP(G132,'Rchrv-2'!A:B,2,0)</f>
        <v>att_14279</v>
      </c>
      <c r="I132" s="5" t="str">
        <f aca="false">VLOOKUP(G132,att!A:F,6,0)</f>
        <v>LIST</v>
      </c>
      <c r="J132" s="6" t="n">
        <v>7</v>
      </c>
      <c r="K132" s="6" t="s">
        <v>24</v>
      </c>
      <c r="L132" s="6" t="s">
        <v>24</v>
      </c>
      <c r="M132" s="6" t="s">
        <v>18</v>
      </c>
    </row>
    <row r="133" customFormat="false" ht="15" hidden="false" customHeight="true" outlineLevel="0" collapsed="false">
      <c r="A133" s="5" t="s">
        <v>13</v>
      </c>
      <c r="B133" s="5" t="s">
        <v>14</v>
      </c>
      <c r="C133" s="5" t="s">
        <v>15</v>
      </c>
      <c r="D133" s="5" t="s">
        <v>44</v>
      </c>
      <c r="E133" s="5" t="s">
        <v>44</v>
      </c>
      <c r="F133" s="5" t="str">
        <f aca="false">VLOOKUP(E133,'Rchrv-1'!A:B,2,0)</f>
        <v>cat_entertainment-communication_clockradio_M031000000020</v>
      </c>
      <c r="G133" s="5" t="s">
        <v>26</v>
      </c>
      <c r="H133" s="5" t="str">
        <f aca="false">VLOOKUP(G133,'Rchrv-2'!A:B,2,0)</f>
        <v>att_34089</v>
      </c>
      <c r="I133" s="5" t="str">
        <f aca="false">VLOOKUP(G133,att!A:F,6,0)</f>
        <v>TEXT</v>
      </c>
      <c r="J133" s="6" t="n">
        <v>8</v>
      </c>
      <c r="K133" s="6" t="s">
        <v>24</v>
      </c>
      <c r="L133" s="6" t="s">
        <v>24</v>
      </c>
      <c r="M133" s="6" t="s">
        <v>18</v>
      </c>
    </row>
    <row r="134" customFormat="false" ht="15" hidden="false" customHeight="true" outlineLevel="0" collapsed="false">
      <c r="A134" s="5" t="s">
        <v>13</v>
      </c>
      <c r="B134" s="5" t="s">
        <v>14</v>
      </c>
      <c r="C134" s="5" t="s">
        <v>15</v>
      </c>
      <c r="D134" s="5" t="s">
        <v>44</v>
      </c>
      <c r="E134" s="5" t="s">
        <v>44</v>
      </c>
      <c r="F134" s="5" t="str">
        <f aca="false">VLOOKUP(E134,'Rchrv-1'!A:B,2,0)</f>
        <v>cat_entertainment-communication_clockradio_M031000000020</v>
      </c>
      <c r="G134" s="5" t="s">
        <v>27</v>
      </c>
      <c r="H134" s="5" t="str">
        <f aca="false">VLOOKUP(G134,'Rchrv-2'!A:B,2,0)</f>
        <v>att_13756</v>
      </c>
      <c r="I134" s="5" t="str">
        <f aca="false">VLOOKUP(G134,att!A:F,6,0)</f>
        <v>LIST</v>
      </c>
      <c r="J134" s="6" t="n">
        <v>9</v>
      </c>
      <c r="K134" s="6" t="s">
        <v>24</v>
      </c>
      <c r="L134" s="6" t="s">
        <v>24</v>
      </c>
      <c r="M134" s="6" t="s">
        <v>18</v>
      </c>
    </row>
    <row r="135" customFormat="false" ht="15" hidden="false" customHeight="true" outlineLevel="0" collapsed="false">
      <c r="A135" s="5" t="s">
        <v>13</v>
      </c>
      <c r="B135" s="5" t="s">
        <v>14</v>
      </c>
      <c r="C135" s="5" t="s">
        <v>15</v>
      </c>
      <c r="D135" s="5" t="s">
        <v>44</v>
      </c>
      <c r="E135" s="5" t="s">
        <v>44</v>
      </c>
      <c r="F135" s="5" t="str">
        <f aca="false">VLOOKUP(E135,'Rchrv-1'!A:B,2,0)</f>
        <v>cat_entertainment-communication_clockradio_M031000000020</v>
      </c>
      <c r="G135" s="5" t="s">
        <v>28</v>
      </c>
      <c r="H135" s="5" t="str">
        <f aca="false">VLOOKUP(G135,'Rchrv-2'!A:B,2,0)</f>
        <v>att_14155</v>
      </c>
      <c r="I135" s="5" t="str">
        <f aca="false">VLOOKUP(G135,att!A:F,6,0)</f>
        <v>LIST</v>
      </c>
      <c r="J135" s="6" t="n">
        <v>10</v>
      </c>
      <c r="K135" s="6" t="s">
        <v>24</v>
      </c>
      <c r="L135" s="6" t="s">
        <v>24</v>
      </c>
      <c r="M135" s="6" t="s">
        <v>18</v>
      </c>
    </row>
    <row r="136" customFormat="false" ht="15" hidden="false" customHeight="true" outlineLevel="0" collapsed="false">
      <c r="A136" s="5" t="s">
        <v>13</v>
      </c>
      <c r="B136" s="5" t="s">
        <v>14</v>
      </c>
      <c r="C136" s="5" t="s">
        <v>15</v>
      </c>
      <c r="D136" s="5" t="s">
        <v>44</v>
      </c>
      <c r="E136" s="5" t="s">
        <v>44</v>
      </c>
      <c r="F136" s="5" t="str">
        <f aca="false">VLOOKUP(E136,'Rchrv-1'!A:B,2,0)</f>
        <v>cat_entertainment-communication_clockradio_M031000000020</v>
      </c>
      <c r="G136" s="5" t="s">
        <v>29</v>
      </c>
      <c r="H136" s="5" t="str">
        <f aca="false">VLOOKUP(G136,'Rchrv-2'!A:B,2,0)</f>
        <v>att_13733</v>
      </c>
      <c r="I136" s="5" t="str">
        <f aca="false">VLOOKUP(G136,att!A:F,6,0)</f>
        <v>INTEGER</v>
      </c>
      <c r="J136" s="6" t="n">
        <v>11</v>
      </c>
      <c r="K136" s="6" t="s">
        <v>24</v>
      </c>
      <c r="L136" s="6" t="s">
        <v>24</v>
      </c>
      <c r="M136" s="6" t="s">
        <v>18</v>
      </c>
    </row>
    <row r="137" customFormat="false" ht="15" hidden="false" customHeight="true" outlineLevel="0" collapsed="false">
      <c r="A137" s="5" t="s">
        <v>13</v>
      </c>
      <c r="B137" s="5" t="s">
        <v>14</v>
      </c>
      <c r="C137" s="5" t="s">
        <v>15</v>
      </c>
      <c r="D137" s="5" t="s">
        <v>44</v>
      </c>
      <c r="E137" s="5" t="s">
        <v>44</v>
      </c>
      <c r="F137" s="5" t="str">
        <f aca="false">VLOOKUP(E137,'Rchrv-1'!A:B,2,0)</f>
        <v>cat_entertainment-communication_clockradio_M031000000020</v>
      </c>
      <c r="G137" s="5" t="s">
        <v>30</v>
      </c>
      <c r="H137" s="5" t="str">
        <f aca="false">VLOOKUP(G137,'Rchrv-2'!A:B,2,0)</f>
        <v>att_13752</v>
      </c>
      <c r="I137" s="5" t="str">
        <f aca="false">VLOOKUP(G137,att!A:F,6,0)</f>
        <v>INTEGER</v>
      </c>
      <c r="J137" s="6" t="n">
        <v>12</v>
      </c>
      <c r="K137" s="6" t="s">
        <v>24</v>
      </c>
      <c r="L137" s="6" t="s">
        <v>24</v>
      </c>
      <c r="M137" s="6" t="s">
        <v>18</v>
      </c>
    </row>
    <row r="138" customFormat="false" ht="15" hidden="false" customHeight="true" outlineLevel="0" collapsed="false">
      <c r="A138" s="5" t="s">
        <v>13</v>
      </c>
      <c r="B138" s="5" t="s">
        <v>14</v>
      </c>
      <c r="C138" s="5" t="s">
        <v>15</v>
      </c>
      <c r="D138" s="5" t="s">
        <v>44</v>
      </c>
      <c r="E138" s="5" t="s">
        <v>44</v>
      </c>
      <c r="F138" s="5" t="str">
        <f aca="false">VLOOKUP(E138,'Rchrv-1'!A:B,2,0)</f>
        <v>cat_entertainment-communication_clockradio_M031000000020</v>
      </c>
      <c r="G138" s="5" t="s">
        <v>31</v>
      </c>
      <c r="H138" s="5" t="str">
        <f aca="false">VLOOKUP(G138,'Rchrv-2'!A:B,2,0)</f>
        <v>att_14589</v>
      </c>
      <c r="I138" s="5" t="str">
        <f aca="false">VLOOKUP(G138,att!A:F,6,0)</f>
        <v>INTEGER</v>
      </c>
      <c r="J138" s="6" t="n">
        <v>13</v>
      </c>
      <c r="K138" s="6" t="s">
        <v>24</v>
      </c>
      <c r="L138" s="6" t="s">
        <v>24</v>
      </c>
      <c r="M138" s="6" t="s">
        <v>18</v>
      </c>
    </row>
    <row r="139" customFormat="false" ht="15" hidden="false" customHeight="true" outlineLevel="0" collapsed="false">
      <c r="A139" s="5" t="s">
        <v>13</v>
      </c>
      <c r="B139" s="5" t="s">
        <v>14</v>
      </c>
      <c r="C139" s="5" t="s">
        <v>15</v>
      </c>
      <c r="D139" s="5" t="s">
        <v>44</v>
      </c>
      <c r="E139" s="5" t="s">
        <v>44</v>
      </c>
      <c r="F139" s="5" t="str">
        <f aca="false">VLOOKUP(E139,'Rchrv-1'!A:B,2,0)</f>
        <v>cat_entertainment-communication_clockradio_M031000000020</v>
      </c>
      <c r="G139" s="5" t="s">
        <v>32</v>
      </c>
      <c r="H139" s="5" t="str">
        <f aca="false">VLOOKUP(G139,'Rchrv-2'!A:B,2,0)</f>
        <v>att_16346</v>
      </c>
      <c r="I139" s="5" t="str">
        <f aca="false">VLOOKUP(G139,att!A:F,6,0)</f>
        <v>INTEGER</v>
      </c>
      <c r="J139" s="6" t="n">
        <v>14</v>
      </c>
      <c r="K139" s="6" t="s">
        <v>24</v>
      </c>
      <c r="L139" s="6" t="s">
        <v>24</v>
      </c>
      <c r="M139" s="6" t="s">
        <v>18</v>
      </c>
    </row>
    <row r="140" customFormat="false" ht="15" hidden="false" customHeight="false" outlineLevel="0" collapsed="false">
      <c r="A140" s="5" t="s">
        <v>13</v>
      </c>
      <c r="B140" s="5" t="s">
        <v>14</v>
      </c>
      <c r="C140" s="5" t="s">
        <v>45</v>
      </c>
      <c r="D140" s="5" t="s">
        <v>46</v>
      </c>
      <c r="E140" s="5" t="s">
        <v>46</v>
      </c>
      <c r="F140" s="5" t="str">
        <f aca="false">VLOOKUP(E140,'Rchrv-1'!A:B,2,0)</f>
        <v>cat_entertainment-communication_in-earheadphones_M031000000002</v>
      </c>
      <c r="G140" s="5" t="s">
        <v>17</v>
      </c>
      <c r="H140" s="5" t="str">
        <f aca="false">VLOOKUP(G140,'Rchrv-2'!A:B,2,0)</f>
        <v>att_13854</v>
      </c>
      <c r="I140" s="5" t="str">
        <f aca="false">VLOOKUP(G140,att!A:F,6,0)</f>
        <v>LIST</v>
      </c>
      <c r="J140" s="6" t="n">
        <v>1</v>
      </c>
      <c r="K140" s="6" t="s">
        <v>18</v>
      </c>
      <c r="L140" s="6" t="s">
        <v>24</v>
      </c>
      <c r="M140" s="6" t="s">
        <v>18</v>
      </c>
    </row>
    <row r="141" customFormat="false" ht="15" hidden="false" customHeight="false" outlineLevel="0" collapsed="false">
      <c r="A141" s="5" t="s">
        <v>13</v>
      </c>
      <c r="B141" s="5" t="s">
        <v>14</v>
      </c>
      <c r="C141" s="5" t="s">
        <v>45</v>
      </c>
      <c r="D141" s="5" t="s">
        <v>46</v>
      </c>
      <c r="E141" s="5" t="s">
        <v>46</v>
      </c>
      <c r="F141" s="5" t="str">
        <f aca="false">VLOOKUP(E141,'Rchrv-1'!A:B,2,0)</f>
        <v>cat_entertainment-communication_in-earheadphones_M031000000002</v>
      </c>
      <c r="G141" s="5" t="s">
        <v>28</v>
      </c>
      <c r="H141" s="5" t="str">
        <f aca="false">VLOOKUP(G141,'Rchrv-2'!A:B,2,0)</f>
        <v>att_14155</v>
      </c>
      <c r="I141" s="5" t="str">
        <f aca="false">VLOOKUP(G141,att!A:F,6,0)</f>
        <v>LIST</v>
      </c>
      <c r="J141" s="6" t="n">
        <v>2</v>
      </c>
      <c r="K141" s="6" t="s">
        <v>18</v>
      </c>
      <c r="L141" s="6" t="s">
        <v>24</v>
      </c>
      <c r="M141" s="6" t="s">
        <v>18</v>
      </c>
    </row>
    <row r="142" customFormat="false" ht="15" hidden="false" customHeight="false" outlineLevel="0" collapsed="false">
      <c r="A142" s="5" t="s">
        <v>13</v>
      </c>
      <c r="B142" s="5" t="s">
        <v>14</v>
      </c>
      <c r="C142" s="5" t="s">
        <v>45</v>
      </c>
      <c r="D142" s="5" t="s">
        <v>46</v>
      </c>
      <c r="E142" s="5" t="s">
        <v>46</v>
      </c>
      <c r="F142" s="5" t="str">
        <f aca="false">VLOOKUP(E142,'Rchrv-1'!A:B,2,0)</f>
        <v>cat_entertainment-communication_in-earheadphones_M031000000002</v>
      </c>
      <c r="G142" s="5" t="s">
        <v>31</v>
      </c>
      <c r="H142" s="5" t="str">
        <f aca="false">VLOOKUP(G142,'Rchrv-2'!A:B,2,0)</f>
        <v>att_14589</v>
      </c>
      <c r="I142" s="5" t="str">
        <f aca="false">VLOOKUP(G142,att!A:F,6,0)</f>
        <v>INTEGER</v>
      </c>
      <c r="J142" s="6" t="n">
        <v>3</v>
      </c>
      <c r="K142" s="6" t="s">
        <v>18</v>
      </c>
      <c r="L142" s="6" t="s">
        <v>24</v>
      </c>
      <c r="M142" s="6" t="s">
        <v>18</v>
      </c>
    </row>
    <row r="143" customFormat="false" ht="15" hidden="false" customHeight="false" outlineLevel="0" collapsed="false">
      <c r="A143" s="5" t="s">
        <v>13</v>
      </c>
      <c r="B143" s="5" t="s">
        <v>14</v>
      </c>
      <c r="C143" s="5" t="s">
        <v>45</v>
      </c>
      <c r="D143" s="5" t="s">
        <v>46</v>
      </c>
      <c r="E143" s="5" t="s">
        <v>46</v>
      </c>
      <c r="F143" s="5" t="str">
        <f aca="false">VLOOKUP(E143,'Rchrv-1'!A:B,2,0)</f>
        <v>cat_entertainment-communication_in-earheadphones_M031000000002</v>
      </c>
      <c r="G143" s="5" t="s">
        <v>29</v>
      </c>
      <c r="H143" s="5" t="str">
        <f aca="false">VLOOKUP(G143,'Rchrv-2'!A:B,2,0)</f>
        <v>att_13733</v>
      </c>
      <c r="I143" s="5" t="str">
        <f aca="false">VLOOKUP(G143,att!A:F,6,0)</f>
        <v>INTEGER</v>
      </c>
      <c r="J143" s="6" t="n">
        <v>4</v>
      </c>
      <c r="K143" s="6" t="s">
        <v>18</v>
      </c>
      <c r="L143" s="6" t="s">
        <v>24</v>
      </c>
      <c r="M143" s="6" t="s">
        <v>18</v>
      </c>
    </row>
    <row r="144" customFormat="false" ht="15" hidden="false" customHeight="false" outlineLevel="0" collapsed="false">
      <c r="A144" s="5" t="s">
        <v>13</v>
      </c>
      <c r="B144" s="5" t="s">
        <v>14</v>
      </c>
      <c r="C144" s="5" t="s">
        <v>45</v>
      </c>
      <c r="D144" s="5" t="s">
        <v>46</v>
      </c>
      <c r="E144" s="5" t="s">
        <v>46</v>
      </c>
      <c r="F144" s="5" t="str">
        <f aca="false">VLOOKUP(E144,'Rchrv-1'!A:B,2,0)</f>
        <v>cat_entertainment-communication_in-earheadphones_M031000000002</v>
      </c>
      <c r="G144" s="5" t="s">
        <v>32</v>
      </c>
      <c r="H144" s="5" t="str">
        <f aca="false">VLOOKUP(G144,'Rchrv-2'!A:B,2,0)</f>
        <v>att_16346</v>
      </c>
      <c r="I144" s="5" t="str">
        <f aca="false">VLOOKUP(G144,att!A:F,6,0)</f>
        <v>INTEGER</v>
      </c>
      <c r="J144" s="6" t="n">
        <v>5</v>
      </c>
      <c r="K144" s="6" t="s">
        <v>18</v>
      </c>
      <c r="L144" s="6" t="s">
        <v>24</v>
      </c>
      <c r="M144" s="6" t="s">
        <v>18</v>
      </c>
    </row>
    <row r="145" customFormat="false" ht="15" hidden="false" customHeight="true" outlineLevel="0" collapsed="false">
      <c r="A145" s="5" t="s">
        <v>13</v>
      </c>
      <c r="B145" s="5" t="s">
        <v>14</v>
      </c>
      <c r="C145" s="5" t="s">
        <v>45</v>
      </c>
      <c r="D145" s="5" t="s">
        <v>46</v>
      </c>
      <c r="E145" s="5" t="s">
        <v>46</v>
      </c>
      <c r="F145" s="5" t="str">
        <f aca="false">VLOOKUP(E145,'Rchrv-1'!A:B,2,0)</f>
        <v>cat_entertainment-communication_in-earheadphones_M031000000002</v>
      </c>
      <c r="G145" s="5" t="s">
        <v>19</v>
      </c>
      <c r="H145" s="5" t="str">
        <f aca="false">VLOOKUP(G145,'Rchrv-2'!A:B,2,0)</f>
        <v>att_14569</v>
      </c>
      <c r="I145" s="5" t="str">
        <f aca="false">VLOOKUP(G145,att!A:F,6,0)</f>
        <v>INTEGER</v>
      </c>
      <c r="J145" s="6" t="n">
        <v>6</v>
      </c>
      <c r="K145" s="6" t="s">
        <v>24</v>
      </c>
      <c r="L145" s="6" t="s">
        <v>24</v>
      </c>
      <c r="M145" s="6" t="s">
        <v>18</v>
      </c>
    </row>
    <row r="146" customFormat="false" ht="15" hidden="false" customHeight="false" outlineLevel="0" collapsed="false">
      <c r="A146" s="5" t="s">
        <v>13</v>
      </c>
      <c r="B146" s="5" t="s">
        <v>14</v>
      </c>
      <c r="C146" s="5" t="s">
        <v>45</v>
      </c>
      <c r="D146" s="5" t="s">
        <v>47</v>
      </c>
      <c r="E146" s="5" t="s">
        <v>47</v>
      </c>
      <c r="F146" s="5" t="str">
        <f aca="false">VLOOKUP(E146,'Rchrv-1'!A:B,2,0)</f>
        <v>cat_entertainment-communication_on-earheadphones_M031000000001</v>
      </c>
      <c r="G146" s="5" t="s">
        <v>17</v>
      </c>
      <c r="H146" s="5" t="str">
        <f aca="false">VLOOKUP(G146,'Rchrv-2'!A:B,2,0)</f>
        <v>att_13854</v>
      </c>
      <c r="I146" s="5" t="str">
        <f aca="false">VLOOKUP(G146,att!A:F,6,0)</f>
        <v>LIST</v>
      </c>
      <c r="J146" s="6" t="n">
        <v>1</v>
      </c>
      <c r="K146" s="6" t="s">
        <v>18</v>
      </c>
      <c r="L146" s="6" t="s">
        <v>24</v>
      </c>
      <c r="M146" s="6" t="s">
        <v>18</v>
      </c>
    </row>
    <row r="147" customFormat="false" ht="15" hidden="false" customHeight="false" outlineLevel="0" collapsed="false">
      <c r="A147" s="5" t="s">
        <v>13</v>
      </c>
      <c r="B147" s="5" t="s">
        <v>14</v>
      </c>
      <c r="C147" s="5" t="s">
        <v>45</v>
      </c>
      <c r="D147" s="5" t="s">
        <v>47</v>
      </c>
      <c r="E147" s="5" t="s">
        <v>47</v>
      </c>
      <c r="F147" s="5" t="str">
        <f aca="false">VLOOKUP(E147,'Rchrv-1'!A:B,2,0)</f>
        <v>cat_entertainment-communication_on-earheadphones_M031000000001</v>
      </c>
      <c r="G147" s="5" t="s">
        <v>28</v>
      </c>
      <c r="H147" s="5" t="str">
        <f aca="false">VLOOKUP(G147,'Rchrv-2'!A:B,2,0)</f>
        <v>att_14155</v>
      </c>
      <c r="I147" s="5" t="str">
        <f aca="false">VLOOKUP(G147,att!A:F,6,0)</f>
        <v>LIST</v>
      </c>
      <c r="J147" s="6" t="n">
        <v>2</v>
      </c>
      <c r="K147" s="6" t="s">
        <v>18</v>
      </c>
      <c r="L147" s="6" t="s">
        <v>24</v>
      </c>
      <c r="M147" s="6" t="s">
        <v>18</v>
      </c>
    </row>
    <row r="148" customFormat="false" ht="15" hidden="false" customHeight="false" outlineLevel="0" collapsed="false">
      <c r="A148" s="5" t="s">
        <v>13</v>
      </c>
      <c r="B148" s="5" t="s">
        <v>14</v>
      </c>
      <c r="C148" s="5" t="s">
        <v>45</v>
      </c>
      <c r="D148" s="5" t="s">
        <v>47</v>
      </c>
      <c r="E148" s="5" t="s">
        <v>47</v>
      </c>
      <c r="F148" s="5" t="str">
        <f aca="false">VLOOKUP(E148,'Rchrv-1'!A:B,2,0)</f>
        <v>cat_entertainment-communication_on-earheadphones_M031000000001</v>
      </c>
      <c r="G148" s="5" t="s">
        <v>31</v>
      </c>
      <c r="H148" s="5" t="str">
        <f aca="false">VLOOKUP(G148,'Rchrv-2'!A:B,2,0)</f>
        <v>att_14589</v>
      </c>
      <c r="I148" s="5" t="str">
        <f aca="false">VLOOKUP(G148,att!A:F,6,0)</f>
        <v>INTEGER</v>
      </c>
      <c r="J148" s="6" t="n">
        <v>3</v>
      </c>
      <c r="K148" s="6" t="s">
        <v>18</v>
      </c>
      <c r="L148" s="6" t="s">
        <v>24</v>
      </c>
      <c r="M148" s="6" t="s">
        <v>18</v>
      </c>
    </row>
    <row r="149" customFormat="false" ht="15" hidden="false" customHeight="false" outlineLevel="0" collapsed="false">
      <c r="A149" s="5" t="s">
        <v>13</v>
      </c>
      <c r="B149" s="5" t="s">
        <v>14</v>
      </c>
      <c r="C149" s="5" t="s">
        <v>45</v>
      </c>
      <c r="D149" s="5" t="s">
        <v>47</v>
      </c>
      <c r="E149" s="5" t="s">
        <v>47</v>
      </c>
      <c r="F149" s="5" t="str">
        <f aca="false">VLOOKUP(E149,'Rchrv-1'!A:B,2,0)</f>
        <v>cat_entertainment-communication_on-earheadphones_M031000000001</v>
      </c>
      <c r="G149" s="5" t="s">
        <v>29</v>
      </c>
      <c r="H149" s="5" t="str">
        <f aca="false">VLOOKUP(G149,'Rchrv-2'!A:B,2,0)</f>
        <v>att_13733</v>
      </c>
      <c r="I149" s="5" t="str">
        <f aca="false">VLOOKUP(G149,att!A:F,6,0)</f>
        <v>INTEGER</v>
      </c>
      <c r="J149" s="6" t="n">
        <v>4</v>
      </c>
      <c r="K149" s="6" t="s">
        <v>18</v>
      </c>
      <c r="L149" s="6" t="s">
        <v>24</v>
      </c>
      <c r="M149" s="6" t="s">
        <v>18</v>
      </c>
    </row>
    <row r="150" customFormat="false" ht="15" hidden="false" customHeight="false" outlineLevel="0" collapsed="false">
      <c r="A150" s="5" t="s">
        <v>13</v>
      </c>
      <c r="B150" s="5" t="s">
        <v>14</v>
      </c>
      <c r="C150" s="5" t="s">
        <v>45</v>
      </c>
      <c r="D150" s="5" t="s">
        <v>47</v>
      </c>
      <c r="E150" s="5" t="s">
        <v>47</v>
      </c>
      <c r="F150" s="5" t="str">
        <f aca="false">VLOOKUP(E150,'Rchrv-1'!A:B,2,0)</f>
        <v>cat_entertainment-communication_on-earheadphones_M031000000001</v>
      </c>
      <c r="G150" s="5" t="s">
        <v>32</v>
      </c>
      <c r="H150" s="5" t="str">
        <f aca="false">VLOOKUP(G150,'Rchrv-2'!A:B,2,0)</f>
        <v>att_16346</v>
      </c>
      <c r="I150" s="5" t="str">
        <f aca="false">VLOOKUP(G150,att!A:F,6,0)</f>
        <v>INTEGER</v>
      </c>
      <c r="J150" s="6" t="n">
        <v>5</v>
      </c>
      <c r="K150" s="6" t="s">
        <v>18</v>
      </c>
      <c r="L150" s="6" t="s">
        <v>24</v>
      </c>
      <c r="M150" s="6" t="s">
        <v>18</v>
      </c>
    </row>
    <row r="151" customFormat="false" ht="15" hidden="false" customHeight="true" outlineLevel="0" collapsed="false">
      <c r="A151" s="5" t="s">
        <v>13</v>
      </c>
      <c r="B151" s="5" t="s">
        <v>14</v>
      </c>
      <c r="C151" s="5" t="s">
        <v>45</v>
      </c>
      <c r="D151" s="5" t="s">
        <v>47</v>
      </c>
      <c r="E151" s="5" t="s">
        <v>47</v>
      </c>
      <c r="F151" s="5" t="str">
        <f aca="false">VLOOKUP(E151,'Rchrv-1'!A:B,2,0)</f>
        <v>cat_entertainment-communication_on-earheadphones_M031000000001</v>
      </c>
      <c r="G151" s="5" t="s">
        <v>19</v>
      </c>
      <c r="H151" s="5" t="str">
        <f aca="false">VLOOKUP(G151,'Rchrv-2'!A:B,2,0)</f>
        <v>att_14569</v>
      </c>
      <c r="I151" s="5" t="str">
        <f aca="false">VLOOKUP(G151,att!A:F,6,0)</f>
        <v>INTEGER</v>
      </c>
      <c r="J151" s="6" t="n">
        <v>6</v>
      </c>
      <c r="K151" s="6" t="s">
        <v>24</v>
      </c>
      <c r="L151" s="6" t="s">
        <v>24</v>
      </c>
      <c r="M151" s="6" t="s">
        <v>18</v>
      </c>
    </row>
    <row r="152" customFormat="false" ht="15" hidden="false" customHeight="false" outlineLevel="0" collapsed="false">
      <c r="A152" s="5" t="s">
        <v>13</v>
      </c>
      <c r="B152" s="5" t="s">
        <v>14</v>
      </c>
      <c r="C152" s="5" t="s">
        <v>45</v>
      </c>
      <c r="D152" s="5" t="s">
        <v>48</v>
      </c>
      <c r="E152" s="5" t="s">
        <v>48</v>
      </c>
      <c r="F152" s="5" t="str">
        <f aca="false">VLOOKUP(E152,'Rchrv-1'!A:B,2,0)</f>
        <v>cat_entertainment-communication_wirelessandbluetoothheadphones_M031000000003</v>
      </c>
      <c r="G152" s="5" t="s">
        <v>17</v>
      </c>
      <c r="H152" s="5" t="str">
        <f aca="false">VLOOKUP(G152,'Rchrv-2'!A:B,2,0)</f>
        <v>att_13854</v>
      </c>
      <c r="I152" s="5" t="str">
        <f aca="false">VLOOKUP(G152,att!A:F,6,0)</f>
        <v>LIST</v>
      </c>
      <c r="J152" s="6" t="n">
        <v>1</v>
      </c>
      <c r="K152" s="6" t="s">
        <v>18</v>
      </c>
      <c r="L152" s="6" t="s">
        <v>24</v>
      </c>
      <c r="M152" s="6" t="s">
        <v>18</v>
      </c>
    </row>
    <row r="153" customFormat="false" ht="15" hidden="false" customHeight="false" outlineLevel="0" collapsed="false">
      <c r="A153" s="5" t="s">
        <v>13</v>
      </c>
      <c r="B153" s="5" t="s">
        <v>14</v>
      </c>
      <c r="C153" s="5" t="s">
        <v>45</v>
      </c>
      <c r="D153" s="5" t="s">
        <v>48</v>
      </c>
      <c r="E153" s="5" t="s">
        <v>48</v>
      </c>
      <c r="F153" s="5" t="str">
        <f aca="false">VLOOKUP(E153,'Rchrv-1'!A:B,2,0)</f>
        <v>cat_entertainment-communication_wirelessandbluetoothheadphones_M031000000003</v>
      </c>
      <c r="G153" s="5" t="s">
        <v>28</v>
      </c>
      <c r="H153" s="5" t="str">
        <f aca="false">VLOOKUP(G153,'Rchrv-2'!A:B,2,0)</f>
        <v>att_14155</v>
      </c>
      <c r="I153" s="5" t="str">
        <f aca="false">VLOOKUP(G153,att!A:F,6,0)</f>
        <v>LIST</v>
      </c>
      <c r="J153" s="6" t="n">
        <v>2</v>
      </c>
      <c r="K153" s="6" t="s">
        <v>18</v>
      </c>
      <c r="L153" s="6" t="s">
        <v>24</v>
      </c>
      <c r="M153" s="6" t="s">
        <v>18</v>
      </c>
    </row>
    <row r="154" customFormat="false" ht="15" hidden="false" customHeight="false" outlineLevel="0" collapsed="false">
      <c r="A154" s="5" t="s">
        <v>13</v>
      </c>
      <c r="B154" s="5" t="s">
        <v>14</v>
      </c>
      <c r="C154" s="5" t="s">
        <v>45</v>
      </c>
      <c r="D154" s="5" t="s">
        <v>48</v>
      </c>
      <c r="E154" s="5" t="s">
        <v>48</v>
      </c>
      <c r="F154" s="5" t="str">
        <f aca="false">VLOOKUP(E154,'Rchrv-1'!A:B,2,0)</f>
        <v>cat_entertainment-communication_wirelessandbluetoothheadphones_M031000000003</v>
      </c>
      <c r="G154" s="5" t="s">
        <v>31</v>
      </c>
      <c r="H154" s="5" t="str">
        <f aca="false">VLOOKUP(G154,'Rchrv-2'!A:B,2,0)</f>
        <v>att_14589</v>
      </c>
      <c r="I154" s="5" t="str">
        <f aca="false">VLOOKUP(G154,att!A:F,6,0)</f>
        <v>INTEGER</v>
      </c>
      <c r="J154" s="6" t="n">
        <v>3</v>
      </c>
      <c r="K154" s="6" t="s">
        <v>18</v>
      </c>
      <c r="L154" s="6" t="s">
        <v>24</v>
      </c>
      <c r="M154" s="6" t="s">
        <v>18</v>
      </c>
    </row>
    <row r="155" customFormat="false" ht="15" hidden="false" customHeight="false" outlineLevel="0" collapsed="false">
      <c r="A155" s="5" t="s">
        <v>13</v>
      </c>
      <c r="B155" s="5" t="s">
        <v>14</v>
      </c>
      <c r="C155" s="5" t="s">
        <v>45</v>
      </c>
      <c r="D155" s="5" t="s">
        <v>48</v>
      </c>
      <c r="E155" s="5" t="s">
        <v>48</v>
      </c>
      <c r="F155" s="5" t="str">
        <f aca="false">VLOOKUP(E155,'Rchrv-1'!A:B,2,0)</f>
        <v>cat_entertainment-communication_wirelessandbluetoothheadphones_M031000000003</v>
      </c>
      <c r="G155" s="5" t="s">
        <v>29</v>
      </c>
      <c r="H155" s="5" t="str">
        <f aca="false">VLOOKUP(G155,'Rchrv-2'!A:B,2,0)</f>
        <v>att_13733</v>
      </c>
      <c r="I155" s="5" t="str">
        <f aca="false">VLOOKUP(G155,att!A:F,6,0)</f>
        <v>INTEGER</v>
      </c>
      <c r="J155" s="6" t="n">
        <v>4</v>
      </c>
      <c r="K155" s="6" t="s">
        <v>18</v>
      </c>
      <c r="L155" s="6" t="s">
        <v>24</v>
      </c>
      <c r="M155" s="6" t="s">
        <v>18</v>
      </c>
    </row>
    <row r="156" customFormat="false" ht="15" hidden="false" customHeight="false" outlineLevel="0" collapsed="false">
      <c r="A156" s="5" t="s">
        <v>13</v>
      </c>
      <c r="B156" s="5" t="s">
        <v>14</v>
      </c>
      <c r="C156" s="5" t="s">
        <v>45</v>
      </c>
      <c r="D156" s="5" t="s">
        <v>48</v>
      </c>
      <c r="E156" s="5" t="s">
        <v>48</v>
      </c>
      <c r="F156" s="5" t="str">
        <f aca="false">VLOOKUP(E156,'Rchrv-1'!A:B,2,0)</f>
        <v>cat_entertainment-communication_wirelessandbluetoothheadphones_M031000000003</v>
      </c>
      <c r="G156" s="5" t="s">
        <v>32</v>
      </c>
      <c r="H156" s="5" t="str">
        <f aca="false">VLOOKUP(G156,'Rchrv-2'!A:B,2,0)</f>
        <v>att_16346</v>
      </c>
      <c r="I156" s="5" t="str">
        <f aca="false">VLOOKUP(G156,att!A:F,6,0)</f>
        <v>INTEGER</v>
      </c>
      <c r="J156" s="6" t="n">
        <v>5</v>
      </c>
      <c r="K156" s="6" t="s">
        <v>18</v>
      </c>
      <c r="L156" s="6" t="s">
        <v>24</v>
      </c>
      <c r="M156" s="6" t="s">
        <v>18</v>
      </c>
    </row>
    <row r="157" customFormat="false" ht="15" hidden="false" customHeight="true" outlineLevel="0" collapsed="false">
      <c r="A157" s="5" t="s">
        <v>13</v>
      </c>
      <c r="B157" s="5" t="s">
        <v>14</v>
      </c>
      <c r="C157" s="5" t="s">
        <v>45</v>
      </c>
      <c r="D157" s="5" t="s">
        <v>48</v>
      </c>
      <c r="E157" s="5" t="s">
        <v>48</v>
      </c>
      <c r="F157" s="5" t="str">
        <f aca="false">VLOOKUP(E157,'Rchrv-1'!A:B,2,0)</f>
        <v>cat_entertainment-communication_wirelessandbluetoothheadphones_M031000000003</v>
      </c>
      <c r="G157" s="5" t="s">
        <v>19</v>
      </c>
      <c r="H157" s="5" t="str">
        <f aca="false">VLOOKUP(G157,'Rchrv-2'!A:B,2,0)</f>
        <v>att_14569</v>
      </c>
      <c r="I157" s="5" t="str">
        <f aca="false">VLOOKUP(G157,att!A:F,6,0)</f>
        <v>INTEGER</v>
      </c>
      <c r="J157" s="6" t="n">
        <v>6</v>
      </c>
      <c r="K157" s="6" t="s">
        <v>24</v>
      </c>
      <c r="L157" s="6" t="s">
        <v>24</v>
      </c>
      <c r="M157" s="6" t="s">
        <v>18</v>
      </c>
    </row>
    <row r="158" customFormat="false" ht="15" hidden="false" customHeight="false" outlineLevel="0" collapsed="false">
      <c r="A158" s="5" t="s">
        <v>13</v>
      </c>
      <c r="B158" s="5" t="s">
        <v>14</v>
      </c>
      <c r="C158" s="5" t="s">
        <v>36</v>
      </c>
      <c r="D158" s="5" t="s">
        <v>49</v>
      </c>
      <c r="E158" s="5" t="s">
        <v>49</v>
      </c>
      <c r="F158" s="5" t="str">
        <f aca="false">VLOOKUP(E158,'Rchrv-1'!A:B,2,0)</f>
        <v>cat_entertainment-communication_mixingdesk_M031000000013</v>
      </c>
      <c r="G158" s="5" t="s">
        <v>17</v>
      </c>
      <c r="H158" s="5" t="str">
        <f aca="false">VLOOKUP(G158,'Rchrv-2'!A:B,2,0)</f>
        <v>att_13854</v>
      </c>
      <c r="I158" s="5" t="str">
        <f aca="false">VLOOKUP(G158,att!A:F,6,0)</f>
        <v>LIST</v>
      </c>
      <c r="J158" s="6" t="n">
        <v>1</v>
      </c>
      <c r="K158" s="6" t="s">
        <v>18</v>
      </c>
      <c r="L158" s="6" t="s">
        <v>24</v>
      </c>
      <c r="M158" s="6" t="s">
        <v>18</v>
      </c>
    </row>
    <row r="159" customFormat="false" ht="15" hidden="false" customHeight="false" outlineLevel="0" collapsed="false">
      <c r="A159" s="5" t="s">
        <v>13</v>
      </c>
      <c r="B159" s="5" t="s">
        <v>14</v>
      </c>
      <c r="C159" s="5" t="s">
        <v>36</v>
      </c>
      <c r="D159" s="5" t="s">
        <v>49</v>
      </c>
      <c r="E159" s="5" t="s">
        <v>49</v>
      </c>
      <c r="F159" s="5" t="str">
        <f aca="false">VLOOKUP(E159,'Rchrv-1'!A:B,2,0)</f>
        <v>cat_entertainment-communication_mixingdesk_M031000000013</v>
      </c>
      <c r="G159" s="5" t="s">
        <v>32</v>
      </c>
      <c r="H159" s="5" t="str">
        <f aca="false">VLOOKUP(G159,'Rchrv-2'!A:B,2,0)</f>
        <v>att_16346</v>
      </c>
      <c r="I159" s="5" t="str">
        <f aca="false">VLOOKUP(G159,att!A:F,6,0)</f>
        <v>INTEGER</v>
      </c>
      <c r="J159" s="6" t="n">
        <v>2</v>
      </c>
      <c r="K159" s="6" t="s">
        <v>18</v>
      </c>
      <c r="L159" s="6" t="s">
        <v>24</v>
      </c>
      <c r="M159" s="6" t="s">
        <v>18</v>
      </c>
    </row>
    <row r="160" customFormat="false" ht="15" hidden="false" customHeight="false" outlineLevel="0" collapsed="false">
      <c r="A160" s="5" t="s">
        <v>13</v>
      </c>
      <c r="B160" s="5" t="s">
        <v>14</v>
      </c>
      <c r="C160" s="5" t="s">
        <v>36</v>
      </c>
      <c r="D160" s="5" t="s">
        <v>49</v>
      </c>
      <c r="E160" s="5" t="s">
        <v>49</v>
      </c>
      <c r="F160" s="5" t="str">
        <f aca="false">VLOOKUP(E160,'Rchrv-1'!A:B,2,0)</f>
        <v>cat_entertainment-communication_mixingdesk_M031000000013</v>
      </c>
      <c r="G160" s="5" t="s">
        <v>50</v>
      </c>
      <c r="H160" s="5" t="str">
        <f aca="false">VLOOKUP(G160,'Rchrv-2'!A:B,2,0)</f>
        <v>att_16619</v>
      </c>
      <c r="I160" s="5" t="str">
        <f aca="false">VLOOKUP(G160,att!A:F,6,0)</f>
        <v>LIST</v>
      </c>
      <c r="J160" s="6" t="n">
        <v>3</v>
      </c>
      <c r="K160" s="6" t="s">
        <v>18</v>
      </c>
      <c r="L160" s="6" t="s">
        <v>24</v>
      </c>
      <c r="M160" s="6" t="s">
        <v>18</v>
      </c>
    </row>
    <row r="161" customFormat="false" ht="15" hidden="false" customHeight="false" outlineLevel="0" collapsed="false">
      <c r="A161" s="5" t="s">
        <v>13</v>
      </c>
      <c r="B161" s="5" t="s">
        <v>14</v>
      </c>
      <c r="C161" s="5" t="s">
        <v>36</v>
      </c>
      <c r="D161" s="5" t="s">
        <v>51</v>
      </c>
      <c r="E161" s="5" t="s">
        <v>51</v>
      </c>
      <c r="F161" s="5" t="str">
        <f aca="false">VLOOKUP(E161,'Rchrv-1'!A:B,2,0)</f>
        <v>cat_entertainment-communication_djspeaker_M031000000009</v>
      </c>
      <c r="G161" s="5" t="s">
        <v>17</v>
      </c>
      <c r="H161" s="5" t="str">
        <f aca="false">VLOOKUP(G161,'Rchrv-2'!A:B,2,0)</f>
        <v>att_13854</v>
      </c>
      <c r="I161" s="5" t="str">
        <f aca="false">VLOOKUP(G161,att!A:F,6,0)</f>
        <v>LIST</v>
      </c>
      <c r="J161" s="6" t="n">
        <v>1</v>
      </c>
      <c r="K161" s="6" t="s">
        <v>18</v>
      </c>
      <c r="L161" s="6" t="s">
        <v>24</v>
      </c>
      <c r="M161" s="6" t="s">
        <v>18</v>
      </c>
    </row>
    <row r="162" customFormat="false" ht="15" hidden="false" customHeight="false" outlineLevel="0" collapsed="false">
      <c r="A162" s="5" t="s">
        <v>13</v>
      </c>
      <c r="B162" s="5" t="s">
        <v>14</v>
      </c>
      <c r="C162" s="5" t="s">
        <v>36</v>
      </c>
      <c r="D162" s="5" t="s">
        <v>51</v>
      </c>
      <c r="E162" s="5" t="s">
        <v>51</v>
      </c>
      <c r="F162" s="5" t="str">
        <f aca="false">VLOOKUP(E162,'Rchrv-1'!A:B,2,0)</f>
        <v>cat_entertainment-communication_djspeaker_M031000000009</v>
      </c>
      <c r="G162" s="5" t="s">
        <v>19</v>
      </c>
      <c r="H162" s="5" t="str">
        <f aca="false">VLOOKUP(G162,'Rchrv-2'!A:B,2,0)</f>
        <v>att_14569</v>
      </c>
      <c r="I162" s="5" t="str">
        <f aca="false">VLOOKUP(G162,att!A:F,6,0)</f>
        <v>INTEGER</v>
      </c>
      <c r="J162" s="6" t="n">
        <v>2</v>
      </c>
      <c r="K162" s="6" t="s">
        <v>18</v>
      </c>
      <c r="L162" s="6" t="s">
        <v>24</v>
      </c>
      <c r="M162" s="6" t="s">
        <v>18</v>
      </c>
    </row>
    <row r="163" customFormat="false" ht="15" hidden="false" customHeight="false" outlineLevel="0" collapsed="false">
      <c r="A163" s="5" t="s">
        <v>13</v>
      </c>
      <c r="B163" s="5" t="s">
        <v>14</v>
      </c>
      <c r="C163" s="5" t="s">
        <v>36</v>
      </c>
      <c r="D163" s="5" t="s">
        <v>51</v>
      </c>
      <c r="E163" s="5" t="s">
        <v>51</v>
      </c>
      <c r="F163" s="5" t="str">
        <f aca="false">VLOOKUP(E163,'Rchrv-1'!A:B,2,0)</f>
        <v>cat_entertainment-communication_djspeaker_M031000000009</v>
      </c>
      <c r="G163" s="5" t="s">
        <v>20</v>
      </c>
      <c r="H163" s="5" t="str">
        <f aca="false">VLOOKUP(G163,'Rchrv-2'!A:B,2,0)</f>
        <v>att_14974</v>
      </c>
      <c r="I163" s="5" t="str">
        <f aca="false">VLOOKUP(G163,att!A:F,6,0)</f>
        <v>LIST</v>
      </c>
      <c r="J163" s="6" t="n">
        <v>3</v>
      </c>
      <c r="K163" s="6" t="s">
        <v>18</v>
      </c>
      <c r="L163" s="6" t="s">
        <v>24</v>
      </c>
      <c r="M163" s="6" t="s">
        <v>18</v>
      </c>
    </row>
    <row r="164" customFormat="false" ht="15" hidden="false" customHeight="false" outlineLevel="0" collapsed="false">
      <c r="A164" s="5" t="s">
        <v>13</v>
      </c>
      <c r="B164" s="5" t="s">
        <v>14</v>
      </c>
      <c r="C164" s="5" t="s">
        <v>36</v>
      </c>
      <c r="D164" s="5" t="s">
        <v>51</v>
      </c>
      <c r="E164" s="5" t="s">
        <v>51</v>
      </c>
      <c r="F164" s="5" t="str">
        <f aca="false">VLOOKUP(E164,'Rchrv-1'!A:B,2,0)</f>
        <v>cat_entertainment-communication_djspeaker_M031000000009</v>
      </c>
      <c r="G164" s="5" t="s">
        <v>21</v>
      </c>
      <c r="H164" s="5" t="str">
        <f aca="false">VLOOKUP(G164,'Rchrv-2'!A:B,2,0)</f>
        <v>att_15581</v>
      </c>
      <c r="I164" s="5" t="str">
        <f aca="false">VLOOKUP(G164,att!A:F,6,0)</f>
        <v>LIST</v>
      </c>
      <c r="J164" s="6" t="n">
        <v>4</v>
      </c>
      <c r="K164" s="6" t="s">
        <v>18</v>
      </c>
      <c r="L164" s="6" t="s">
        <v>24</v>
      </c>
      <c r="M164" s="6" t="s">
        <v>18</v>
      </c>
    </row>
    <row r="165" customFormat="false" ht="15" hidden="false" customHeight="false" outlineLevel="0" collapsed="false">
      <c r="A165" s="5" t="s">
        <v>13</v>
      </c>
      <c r="B165" s="5" t="s">
        <v>14</v>
      </c>
      <c r="C165" s="5" t="s">
        <v>36</v>
      </c>
      <c r="D165" s="5" t="s">
        <v>51</v>
      </c>
      <c r="E165" s="5" t="s">
        <v>51</v>
      </c>
      <c r="F165" s="5" t="str">
        <f aca="false">VLOOKUP(E165,'Rchrv-1'!A:B,2,0)</f>
        <v>cat_entertainment-communication_djspeaker_M031000000009</v>
      </c>
      <c r="G165" s="5" t="s">
        <v>22</v>
      </c>
      <c r="H165" s="5" t="str">
        <f aca="false">VLOOKUP(G165,'Rchrv-2'!A:B,2,0)</f>
        <v>att_27327</v>
      </c>
      <c r="I165" s="5" t="str">
        <f aca="false">VLOOKUP(G165,att!A:F,6,0)</f>
        <v>LIST</v>
      </c>
      <c r="J165" s="6" t="n">
        <v>5</v>
      </c>
      <c r="K165" s="6" t="s">
        <v>18</v>
      </c>
      <c r="L165" s="6" t="s">
        <v>24</v>
      </c>
      <c r="M165" s="6" t="s">
        <v>18</v>
      </c>
    </row>
    <row r="166" customFormat="false" ht="15" hidden="false" customHeight="true" outlineLevel="0" collapsed="false">
      <c r="A166" s="5" t="s">
        <v>13</v>
      </c>
      <c r="B166" s="5" t="s">
        <v>14</v>
      </c>
      <c r="C166" s="5" t="s">
        <v>36</v>
      </c>
      <c r="D166" s="5" t="s">
        <v>51</v>
      </c>
      <c r="E166" s="5" t="s">
        <v>51</v>
      </c>
      <c r="F166" s="5" t="str">
        <f aca="false">VLOOKUP(E166,'Rchrv-1'!A:B,2,0)</f>
        <v>cat_entertainment-communication_djspeaker_M031000000009</v>
      </c>
      <c r="G166" s="5" t="s">
        <v>23</v>
      </c>
      <c r="H166" s="5" t="str">
        <f aca="false">VLOOKUP(G166,'Rchrv-2'!A:B,2,0)</f>
        <v>att_21297</v>
      </c>
      <c r="I166" s="5" t="str">
        <f aca="false">VLOOKUP(G166,att!A:F,6,0)</f>
        <v>LIST</v>
      </c>
      <c r="J166" s="6" t="n">
        <v>6</v>
      </c>
      <c r="K166" s="6" t="s">
        <v>24</v>
      </c>
      <c r="L166" s="6" t="s">
        <v>24</v>
      </c>
      <c r="M166" s="6" t="s">
        <v>18</v>
      </c>
    </row>
    <row r="167" customFormat="false" ht="15" hidden="false" customHeight="true" outlineLevel="0" collapsed="false">
      <c r="A167" s="5" t="s">
        <v>13</v>
      </c>
      <c r="B167" s="5" t="s">
        <v>14</v>
      </c>
      <c r="C167" s="5" t="s">
        <v>36</v>
      </c>
      <c r="D167" s="5" t="s">
        <v>51</v>
      </c>
      <c r="E167" s="5" t="s">
        <v>51</v>
      </c>
      <c r="F167" s="5" t="str">
        <f aca="false">VLOOKUP(E167,'Rchrv-1'!A:B,2,0)</f>
        <v>cat_entertainment-communication_djspeaker_M031000000009</v>
      </c>
      <c r="G167" s="5" t="s">
        <v>25</v>
      </c>
      <c r="H167" s="5" t="str">
        <f aca="false">VLOOKUP(G167,'Rchrv-2'!A:B,2,0)</f>
        <v>att_14279</v>
      </c>
      <c r="I167" s="5" t="str">
        <f aca="false">VLOOKUP(G167,att!A:F,6,0)</f>
        <v>LIST</v>
      </c>
      <c r="J167" s="6" t="n">
        <v>7</v>
      </c>
      <c r="K167" s="6" t="s">
        <v>24</v>
      </c>
      <c r="L167" s="6" t="s">
        <v>24</v>
      </c>
      <c r="M167" s="6" t="s">
        <v>18</v>
      </c>
    </row>
    <row r="168" customFormat="false" ht="15" hidden="false" customHeight="true" outlineLevel="0" collapsed="false">
      <c r="A168" s="5" t="s">
        <v>13</v>
      </c>
      <c r="B168" s="5" t="s">
        <v>14</v>
      </c>
      <c r="C168" s="5" t="s">
        <v>36</v>
      </c>
      <c r="D168" s="5" t="s">
        <v>51</v>
      </c>
      <c r="E168" s="5" t="s">
        <v>51</v>
      </c>
      <c r="F168" s="5" t="str">
        <f aca="false">VLOOKUP(E168,'Rchrv-1'!A:B,2,0)</f>
        <v>cat_entertainment-communication_djspeaker_M031000000009</v>
      </c>
      <c r="G168" s="5" t="s">
        <v>26</v>
      </c>
      <c r="H168" s="5" t="str">
        <f aca="false">VLOOKUP(G168,'Rchrv-2'!A:B,2,0)</f>
        <v>att_34089</v>
      </c>
      <c r="I168" s="5" t="str">
        <f aca="false">VLOOKUP(G168,att!A:F,6,0)</f>
        <v>TEXT</v>
      </c>
      <c r="J168" s="6" t="n">
        <v>8</v>
      </c>
      <c r="K168" s="6" t="s">
        <v>24</v>
      </c>
      <c r="L168" s="6" t="s">
        <v>24</v>
      </c>
      <c r="M168" s="6" t="s">
        <v>18</v>
      </c>
    </row>
    <row r="169" customFormat="false" ht="15" hidden="false" customHeight="true" outlineLevel="0" collapsed="false">
      <c r="A169" s="5" t="s">
        <v>13</v>
      </c>
      <c r="B169" s="5" t="s">
        <v>14</v>
      </c>
      <c r="C169" s="5" t="s">
        <v>36</v>
      </c>
      <c r="D169" s="5" t="s">
        <v>51</v>
      </c>
      <c r="E169" s="5" t="s">
        <v>51</v>
      </c>
      <c r="F169" s="5" t="str">
        <f aca="false">VLOOKUP(E169,'Rchrv-1'!A:B,2,0)</f>
        <v>cat_entertainment-communication_djspeaker_M031000000009</v>
      </c>
      <c r="G169" s="5" t="s">
        <v>27</v>
      </c>
      <c r="H169" s="5" t="str">
        <f aca="false">VLOOKUP(G169,'Rchrv-2'!A:B,2,0)</f>
        <v>att_13756</v>
      </c>
      <c r="I169" s="5" t="str">
        <f aca="false">VLOOKUP(G169,att!A:F,6,0)</f>
        <v>LIST</v>
      </c>
      <c r="J169" s="6" t="n">
        <v>9</v>
      </c>
      <c r="K169" s="6" t="s">
        <v>24</v>
      </c>
      <c r="L169" s="6" t="s">
        <v>24</v>
      </c>
      <c r="M169" s="6" t="s">
        <v>18</v>
      </c>
    </row>
    <row r="170" customFormat="false" ht="15" hidden="false" customHeight="true" outlineLevel="0" collapsed="false">
      <c r="A170" s="5" t="s">
        <v>13</v>
      </c>
      <c r="B170" s="5" t="s">
        <v>14</v>
      </c>
      <c r="C170" s="5" t="s">
        <v>36</v>
      </c>
      <c r="D170" s="5" t="s">
        <v>51</v>
      </c>
      <c r="E170" s="5" t="s">
        <v>51</v>
      </c>
      <c r="F170" s="5" t="str">
        <f aca="false">VLOOKUP(E170,'Rchrv-1'!A:B,2,0)</f>
        <v>cat_entertainment-communication_djspeaker_M031000000009</v>
      </c>
      <c r="G170" s="5" t="s">
        <v>28</v>
      </c>
      <c r="H170" s="5" t="str">
        <f aca="false">VLOOKUP(G170,'Rchrv-2'!A:B,2,0)</f>
        <v>att_14155</v>
      </c>
      <c r="I170" s="5" t="str">
        <f aca="false">VLOOKUP(G170,att!A:F,6,0)</f>
        <v>LIST</v>
      </c>
      <c r="J170" s="6" t="n">
        <v>10</v>
      </c>
      <c r="K170" s="6" t="s">
        <v>24</v>
      </c>
      <c r="L170" s="6" t="s">
        <v>24</v>
      </c>
      <c r="M170" s="6" t="s">
        <v>18</v>
      </c>
    </row>
    <row r="171" customFormat="false" ht="15" hidden="false" customHeight="true" outlineLevel="0" collapsed="false">
      <c r="A171" s="5" t="s">
        <v>13</v>
      </c>
      <c r="B171" s="5" t="s">
        <v>14</v>
      </c>
      <c r="C171" s="5" t="s">
        <v>36</v>
      </c>
      <c r="D171" s="5" t="s">
        <v>51</v>
      </c>
      <c r="E171" s="5" t="s">
        <v>51</v>
      </c>
      <c r="F171" s="5" t="str">
        <f aca="false">VLOOKUP(E171,'Rchrv-1'!A:B,2,0)</f>
        <v>cat_entertainment-communication_djspeaker_M031000000009</v>
      </c>
      <c r="G171" s="5" t="s">
        <v>29</v>
      </c>
      <c r="H171" s="5" t="str">
        <f aca="false">VLOOKUP(G171,'Rchrv-2'!A:B,2,0)</f>
        <v>att_13733</v>
      </c>
      <c r="I171" s="5" t="str">
        <f aca="false">VLOOKUP(G171,att!A:F,6,0)</f>
        <v>INTEGER</v>
      </c>
      <c r="J171" s="6" t="n">
        <v>11</v>
      </c>
      <c r="K171" s="6" t="s">
        <v>24</v>
      </c>
      <c r="L171" s="6" t="s">
        <v>24</v>
      </c>
      <c r="M171" s="6" t="s">
        <v>18</v>
      </c>
    </row>
    <row r="172" customFormat="false" ht="15" hidden="false" customHeight="true" outlineLevel="0" collapsed="false">
      <c r="A172" s="5" t="s">
        <v>13</v>
      </c>
      <c r="B172" s="5" t="s">
        <v>14</v>
      </c>
      <c r="C172" s="5" t="s">
        <v>36</v>
      </c>
      <c r="D172" s="5" t="s">
        <v>51</v>
      </c>
      <c r="E172" s="5" t="s">
        <v>51</v>
      </c>
      <c r="F172" s="5" t="str">
        <f aca="false">VLOOKUP(E172,'Rchrv-1'!A:B,2,0)</f>
        <v>cat_entertainment-communication_djspeaker_M031000000009</v>
      </c>
      <c r="G172" s="5" t="s">
        <v>30</v>
      </c>
      <c r="H172" s="5" t="str">
        <f aca="false">VLOOKUP(G172,'Rchrv-2'!A:B,2,0)</f>
        <v>att_13752</v>
      </c>
      <c r="I172" s="5" t="str">
        <f aca="false">VLOOKUP(G172,att!A:F,6,0)</f>
        <v>INTEGER</v>
      </c>
      <c r="J172" s="6" t="n">
        <v>12</v>
      </c>
      <c r="K172" s="6" t="s">
        <v>24</v>
      </c>
      <c r="L172" s="6" t="s">
        <v>24</v>
      </c>
      <c r="M172" s="6" t="s">
        <v>18</v>
      </c>
    </row>
    <row r="173" customFormat="false" ht="15" hidden="false" customHeight="true" outlineLevel="0" collapsed="false">
      <c r="A173" s="5" t="s">
        <v>13</v>
      </c>
      <c r="B173" s="5" t="s">
        <v>14</v>
      </c>
      <c r="C173" s="5" t="s">
        <v>36</v>
      </c>
      <c r="D173" s="5" t="s">
        <v>51</v>
      </c>
      <c r="E173" s="5" t="s">
        <v>51</v>
      </c>
      <c r="F173" s="5" t="str">
        <f aca="false">VLOOKUP(E173,'Rchrv-1'!A:B,2,0)</f>
        <v>cat_entertainment-communication_djspeaker_M031000000009</v>
      </c>
      <c r="G173" s="5" t="s">
        <v>31</v>
      </c>
      <c r="H173" s="5" t="str">
        <f aca="false">VLOOKUP(G173,'Rchrv-2'!A:B,2,0)</f>
        <v>att_14589</v>
      </c>
      <c r="I173" s="5" t="str">
        <f aca="false">VLOOKUP(G173,att!A:F,6,0)</f>
        <v>INTEGER</v>
      </c>
      <c r="J173" s="6" t="n">
        <v>13</v>
      </c>
      <c r="K173" s="6" t="s">
        <v>24</v>
      </c>
      <c r="L173" s="6" t="s">
        <v>24</v>
      </c>
      <c r="M173" s="6" t="s">
        <v>18</v>
      </c>
    </row>
    <row r="174" customFormat="false" ht="15" hidden="false" customHeight="true" outlineLevel="0" collapsed="false">
      <c r="A174" s="5" t="s">
        <v>13</v>
      </c>
      <c r="B174" s="5" t="s">
        <v>14</v>
      </c>
      <c r="C174" s="5" t="s">
        <v>36</v>
      </c>
      <c r="D174" s="5" t="s">
        <v>51</v>
      </c>
      <c r="E174" s="5" t="s">
        <v>51</v>
      </c>
      <c r="F174" s="5" t="str">
        <f aca="false">VLOOKUP(E174,'Rchrv-1'!A:B,2,0)</f>
        <v>cat_entertainment-communication_djspeaker_M031000000009</v>
      </c>
      <c r="G174" s="5" t="s">
        <v>32</v>
      </c>
      <c r="H174" s="5" t="str">
        <f aca="false">VLOOKUP(G174,'Rchrv-2'!A:B,2,0)</f>
        <v>att_16346</v>
      </c>
      <c r="I174" s="5" t="str">
        <f aca="false">VLOOKUP(G174,att!A:F,6,0)</f>
        <v>INTEGER</v>
      </c>
      <c r="J174" s="6" t="n">
        <v>14</v>
      </c>
      <c r="K174" s="6" t="s">
        <v>24</v>
      </c>
      <c r="L174" s="6" t="s">
        <v>24</v>
      </c>
      <c r="M174" s="6" t="s">
        <v>18</v>
      </c>
    </row>
    <row r="175" customFormat="false" ht="15" hidden="false" customHeight="false" outlineLevel="0" collapsed="false">
      <c r="A175" s="5" t="s">
        <v>13</v>
      </c>
      <c r="B175" s="5" t="s">
        <v>14</v>
      </c>
      <c r="C175" s="5" t="s">
        <v>36</v>
      </c>
      <c r="D175" s="5" t="s">
        <v>52</v>
      </c>
      <c r="E175" s="5" t="s">
        <v>52</v>
      </c>
      <c r="F175" s="5" t="str">
        <f aca="false">VLOOKUP(E175,'Rchrv-1'!A:B,2,0)</f>
        <v>cat_entertainment-communication_smokemachine_M031000000011</v>
      </c>
      <c r="G175" s="5" t="s">
        <v>53</v>
      </c>
      <c r="H175" s="5" t="str">
        <f aca="false">VLOOKUP(G175,'Rchrv-2'!A:B,2,0)</f>
        <v>att_14866</v>
      </c>
      <c r="I175" s="5" t="str">
        <f aca="false">VLOOKUP(G175,att!A:F,6,0)</f>
        <v>INTEGER</v>
      </c>
      <c r="J175" s="6" t="n">
        <v>1</v>
      </c>
      <c r="K175" s="6" t="s">
        <v>18</v>
      </c>
      <c r="L175" s="6" t="s">
        <v>24</v>
      </c>
      <c r="M175" s="6" t="s">
        <v>18</v>
      </c>
    </row>
    <row r="176" customFormat="false" ht="15" hidden="false" customHeight="false" outlineLevel="0" collapsed="false">
      <c r="A176" s="5" t="s">
        <v>13</v>
      </c>
      <c r="B176" s="5" t="s">
        <v>14</v>
      </c>
      <c r="C176" s="5" t="s">
        <v>36</v>
      </c>
      <c r="D176" s="5" t="s">
        <v>52</v>
      </c>
      <c r="E176" s="5" t="s">
        <v>52</v>
      </c>
      <c r="F176" s="5" t="str">
        <f aca="false">VLOOKUP(E176,'Rchrv-1'!A:B,2,0)</f>
        <v>cat_entertainment-communication_smokemachine_M031000000011</v>
      </c>
      <c r="G176" s="5" t="s">
        <v>19</v>
      </c>
      <c r="H176" s="5" t="str">
        <f aca="false">VLOOKUP(G176,'Rchrv-2'!A:B,2,0)</f>
        <v>att_14569</v>
      </c>
      <c r="I176" s="5" t="str">
        <f aca="false">VLOOKUP(G176,att!A:F,6,0)</f>
        <v>INTEGER</v>
      </c>
      <c r="J176" s="6" t="n">
        <v>2</v>
      </c>
      <c r="K176" s="6" t="s">
        <v>18</v>
      </c>
      <c r="L176" s="6" t="s">
        <v>24</v>
      </c>
      <c r="M176" s="6" t="s">
        <v>18</v>
      </c>
    </row>
    <row r="177" customFormat="false" ht="15" hidden="false" customHeight="false" outlineLevel="0" collapsed="false">
      <c r="A177" s="5" t="s">
        <v>13</v>
      </c>
      <c r="B177" s="5" t="s">
        <v>14</v>
      </c>
      <c r="C177" s="5" t="s">
        <v>36</v>
      </c>
      <c r="D177" s="5" t="s">
        <v>52</v>
      </c>
      <c r="E177" s="5" t="s">
        <v>52</v>
      </c>
      <c r="F177" s="5" t="str">
        <f aca="false">VLOOKUP(E177,'Rchrv-1'!A:B,2,0)</f>
        <v>cat_entertainment-communication_smokemachine_M031000000011</v>
      </c>
      <c r="G177" s="5" t="s">
        <v>54</v>
      </c>
      <c r="H177" s="5" t="str">
        <f aca="false">VLOOKUP(G177,'Rchrv-2'!A:B,2,0)</f>
        <v>att_30329</v>
      </c>
      <c r="I177" s="5" t="str">
        <f aca="false">VLOOKUP(G177,att!A:F,6,0)</f>
        <v>INTEGER</v>
      </c>
      <c r="J177" s="6" t="n">
        <v>3</v>
      </c>
      <c r="K177" s="6" t="s">
        <v>18</v>
      </c>
      <c r="L177" s="6" t="s">
        <v>24</v>
      </c>
      <c r="M177" s="6" t="s">
        <v>18</v>
      </c>
    </row>
    <row r="178" customFormat="false" ht="15" hidden="false" customHeight="false" outlineLevel="0" collapsed="false">
      <c r="A178" s="5" t="s">
        <v>13</v>
      </c>
      <c r="B178" s="5" t="s">
        <v>14</v>
      </c>
      <c r="C178" s="5" t="s">
        <v>36</v>
      </c>
      <c r="D178" s="5" t="s">
        <v>52</v>
      </c>
      <c r="E178" s="5" t="s">
        <v>52</v>
      </c>
      <c r="F178" s="5" t="str">
        <f aca="false">VLOOKUP(E178,'Rchrv-1'!A:B,2,0)</f>
        <v>cat_entertainment-communication_smokemachine_M031000000011</v>
      </c>
      <c r="G178" s="5" t="s">
        <v>32</v>
      </c>
      <c r="H178" s="5" t="str">
        <f aca="false">VLOOKUP(G178,'Rchrv-2'!A:B,2,0)</f>
        <v>att_16346</v>
      </c>
      <c r="I178" s="5" t="str">
        <f aca="false">VLOOKUP(G178,att!A:F,6,0)</f>
        <v>INTEGER</v>
      </c>
      <c r="J178" s="6" t="n">
        <v>4</v>
      </c>
      <c r="K178" s="6" t="s">
        <v>18</v>
      </c>
      <c r="L178" s="6" t="s">
        <v>24</v>
      </c>
      <c r="M178" s="6" t="s">
        <v>18</v>
      </c>
    </row>
    <row r="179" customFormat="false" ht="15" hidden="false" customHeight="false" outlineLevel="0" collapsed="false">
      <c r="A179" s="5" t="s">
        <v>13</v>
      </c>
      <c r="B179" s="5" t="s">
        <v>14</v>
      </c>
      <c r="C179" s="5" t="s">
        <v>36</v>
      </c>
      <c r="D179" s="5" t="s">
        <v>52</v>
      </c>
      <c r="E179" s="5" t="s">
        <v>52</v>
      </c>
      <c r="F179" s="5" t="str">
        <f aca="false">VLOOKUP(E179,'Rchrv-1'!A:B,2,0)</f>
        <v>cat_entertainment-communication_smokemachine_M031000000011</v>
      </c>
      <c r="G179" s="5" t="s">
        <v>55</v>
      </c>
      <c r="H179" s="5" t="str">
        <f aca="false">VLOOKUP(G179,'Rchrv-2'!A:B,2,0)</f>
        <v>att_18112</v>
      </c>
      <c r="I179" s="5" t="str">
        <f aca="false">VLOOKUP(G179,att!A:F,6,0)</f>
        <v>TEXT</v>
      </c>
      <c r="J179" s="6" t="n">
        <v>5</v>
      </c>
      <c r="K179" s="6" t="s">
        <v>18</v>
      </c>
      <c r="L179" s="6" t="s">
        <v>24</v>
      </c>
      <c r="M179" s="6" t="s">
        <v>18</v>
      </c>
    </row>
    <row r="180" customFormat="false" ht="15" hidden="false" customHeight="true" outlineLevel="0" collapsed="false">
      <c r="A180" s="5" t="s">
        <v>13</v>
      </c>
      <c r="B180" s="5" t="s">
        <v>14</v>
      </c>
      <c r="C180" s="5" t="s">
        <v>36</v>
      </c>
      <c r="D180" s="5" t="s">
        <v>52</v>
      </c>
      <c r="E180" s="5" t="s">
        <v>52</v>
      </c>
      <c r="F180" s="5" t="str">
        <f aca="false">VLOOKUP(E180,'Rchrv-1'!A:B,2,0)</f>
        <v>cat_entertainment-communication_smokemachine_M031000000011</v>
      </c>
      <c r="G180" s="5" t="s">
        <v>56</v>
      </c>
      <c r="H180" s="5" t="str">
        <f aca="false">VLOOKUP(G180,'Rchrv-2'!A:B,2,0)</f>
        <v>att_13767</v>
      </c>
      <c r="I180" s="5" t="str">
        <f aca="false">VLOOKUP(G180,att!A:F,6,0)</f>
        <v>INTEGER</v>
      </c>
      <c r="J180" s="6" t="n">
        <v>6</v>
      </c>
      <c r="K180" s="6" t="s">
        <v>24</v>
      </c>
      <c r="L180" s="6" t="s">
        <v>24</v>
      </c>
      <c r="M180" s="6" t="s">
        <v>18</v>
      </c>
    </row>
    <row r="181" customFormat="false" ht="15" hidden="false" customHeight="false" outlineLevel="0" collapsed="false">
      <c r="A181" s="5" t="s">
        <v>13</v>
      </c>
      <c r="B181" s="5" t="s">
        <v>14</v>
      </c>
      <c r="C181" s="5" t="s">
        <v>36</v>
      </c>
      <c r="D181" s="5" t="s">
        <v>57</v>
      </c>
      <c r="E181" s="5" t="s">
        <v>57</v>
      </c>
      <c r="F181" s="5" t="str">
        <f aca="false">VLOOKUP(E181,'Rchrv-1'!A:B,2,0)</f>
        <v>cat_entertainment-communication_discolights_M031000000010</v>
      </c>
      <c r="G181" s="5" t="s">
        <v>17</v>
      </c>
      <c r="H181" s="5" t="str">
        <f aca="false">VLOOKUP(G181,'Rchrv-2'!A:B,2,0)</f>
        <v>att_13854</v>
      </c>
      <c r="I181" s="5" t="str">
        <f aca="false">VLOOKUP(G181,att!A:F,6,0)</f>
        <v>LIST</v>
      </c>
      <c r="J181" s="6" t="n">
        <v>1</v>
      </c>
      <c r="K181" s="6" t="s">
        <v>18</v>
      </c>
      <c r="L181" s="6" t="s">
        <v>24</v>
      </c>
      <c r="M181" s="6" t="s">
        <v>18</v>
      </c>
    </row>
    <row r="182" customFormat="false" ht="15" hidden="false" customHeight="false" outlineLevel="0" collapsed="false">
      <c r="A182" s="5" t="s">
        <v>13</v>
      </c>
      <c r="B182" s="5" t="s">
        <v>14</v>
      </c>
      <c r="C182" s="5" t="s">
        <v>36</v>
      </c>
      <c r="D182" s="5" t="s">
        <v>57</v>
      </c>
      <c r="E182" s="5" t="s">
        <v>57</v>
      </c>
      <c r="F182" s="5" t="str">
        <f aca="false">VLOOKUP(E182,'Rchrv-1'!A:B,2,0)</f>
        <v>cat_entertainment-communication_discolights_M031000000010</v>
      </c>
      <c r="G182" s="5" t="s">
        <v>55</v>
      </c>
      <c r="H182" s="5" t="str">
        <f aca="false">VLOOKUP(G182,'Rchrv-2'!A:B,2,0)</f>
        <v>att_18112</v>
      </c>
      <c r="I182" s="5" t="str">
        <f aca="false">VLOOKUP(G182,att!A:F,6,0)</f>
        <v>TEXT</v>
      </c>
      <c r="J182" s="6" t="n">
        <v>2</v>
      </c>
      <c r="K182" s="6" t="s">
        <v>18</v>
      </c>
      <c r="L182" s="6" t="s">
        <v>24</v>
      </c>
      <c r="M182" s="6" t="s">
        <v>18</v>
      </c>
    </row>
    <row r="183" customFormat="false" ht="15" hidden="false" customHeight="false" outlineLevel="0" collapsed="false">
      <c r="A183" s="5" t="s">
        <v>13</v>
      </c>
      <c r="B183" s="5" t="s">
        <v>14</v>
      </c>
      <c r="C183" s="5" t="s">
        <v>36</v>
      </c>
      <c r="D183" s="5" t="s">
        <v>57</v>
      </c>
      <c r="E183" s="5" t="s">
        <v>57</v>
      </c>
      <c r="F183" s="5" t="str">
        <f aca="false">VLOOKUP(E183,'Rchrv-1'!A:B,2,0)</f>
        <v>cat_entertainment-communication_discolights_M031000000010</v>
      </c>
      <c r="G183" s="5" t="s">
        <v>58</v>
      </c>
      <c r="H183" s="5" t="str">
        <f aca="false">VLOOKUP(G183,'Rchrv-2'!A:B,2,0)</f>
        <v>att_14068</v>
      </c>
      <c r="I183" s="5" t="str">
        <f aca="false">VLOOKUP(G183,att!A:F,6,0)</f>
        <v>INTEGER</v>
      </c>
      <c r="J183" s="6" t="n">
        <v>3</v>
      </c>
      <c r="K183" s="6" t="s">
        <v>18</v>
      </c>
      <c r="L183" s="6" t="s">
        <v>24</v>
      </c>
      <c r="M183" s="6" t="s">
        <v>18</v>
      </c>
    </row>
    <row r="184" customFormat="false" ht="15" hidden="false" customHeight="false" outlineLevel="0" collapsed="false">
      <c r="A184" s="5" t="s">
        <v>13</v>
      </c>
      <c r="B184" s="5" t="s">
        <v>14</v>
      </c>
      <c r="C184" s="5" t="s">
        <v>36</v>
      </c>
      <c r="D184" s="5" t="s">
        <v>57</v>
      </c>
      <c r="E184" s="5" t="s">
        <v>57</v>
      </c>
      <c r="F184" s="5" t="str">
        <f aca="false">VLOOKUP(E184,'Rchrv-1'!A:B,2,0)</f>
        <v>cat_entertainment-communication_discolights_M031000000010</v>
      </c>
      <c r="G184" s="5" t="s">
        <v>19</v>
      </c>
      <c r="H184" s="5" t="str">
        <f aca="false">VLOOKUP(G184,'Rchrv-2'!A:B,2,0)</f>
        <v>att_14569</v>
      </c>
      <c r="I184" s="5" t="str">
        <f aca="false">VLOOKUP(G184,att!A:F,6,0)</f>
        <v>INTEGER</v>
      </c>
      <c r="J184" s="6" t="n">
        <v>4</v>
      </c>
      <c r="K184" s="6" t="s">
        <v>18</v>
      </c>
      <c r="L184" s="6" t="s">
        <v>24</v>
      </c>
      <c r="M184" s="6" t="s">
        <v>18</v>
      </c>
    </row>
    <row r="185" customFormat="false" ht="15" hidden="false" customHeight="false" outlineLevel="0" collapsed="false">
      <c r="A185" s="5" t="s">
        <v>13</v>
      </c>
      <c r="B185" s="5" t="s">
        <v>14</v>
      </c>
      <c r="C185" s="5" t="s">
        <v>36</v>
      </c>
      <c r="D185" s="5" t="s">
        <v>59</v>
      </c>
      <c r="E185" s="5" t="s">
        <v>59</v>
      </c>
      <c r="F185" s="5" t="str">
        <f aca="false">VLOOKUP(E185,'Rchrv-1'!A:B,2,0)</f>
        <v>cat_entertainment-communication_discolighting_M031000000008</v>
      </c>
      <c r="G185" s="5" t="s">
        <v>17</v>
      </c>
      <c r="H185" s="5" t="str">
        <f aca="false">VLOOKUP(G185,'Rchrv-2'!A:B,2,0)</f>
        <v>att_13854</v>
      </c>
      <c r="I185" s="5" t="str">
        <f aca="false">VLOOKUP(G185,att!A:F,6,0)</f>
        <v>LIST</v>
      </c>
      <c r="J185" s="6" t="n">
        <v>1</v>
      </c>
      <c r="K185" s="6" t="s">
        <v>18</v>
      </c>
      <c r="L185" s="6" t="s">
        <v>24</v>
      </c>
      <c r="M185" s="6" t="s">
        <v>18</v>
      </c>
    </row>
    <row r="186" customFormat="false" ht="15" hidden="false" customHeight="false" outlineLevel="0" collapsed="false">
      <c r="A186" s="5" t="s">
        <v>13</v>
      </c>
      <c r="B186" s="5" t="s">
        <v>14</v>
      </c>
      <c r="C186" s="5" t="s">
        <v>36</v>
      </c>
      <c r="D186" s="5" t="s">
        <v>59</v>
      </c>
      <c r="E186" s="5" t="s">
        <v>59</v>
      </c>
      <c r="F186" s="5" t="str">
        <f aca="false">VLOOKUP(E186,'Rchrv-1'!A:B,2,0)</f>
        <v>cat_entertainment-communication_discolighting_M031000000008</v>
      </c>
      <c r="G186" s="5" t="s">
        <v>60</v>
      </c>
      <c r="H186" s="5" t="str">
        <f aca="false">VLOOKUP(G186,'Rchrv-2'!A:B,2,0)</f>
        <v>att_13861</v>
      </c>
      <c r="I186" s="5" t="str">
        <f aca="false">VLOOKUP(G186,att!A:F,6,0)</f>
        <v>TEXT</v>
      </c>
      <c r="J186" s="6" t="n">
        <v>2</v>
      </c>
      <c r="K186" s="6" t="s">
        <v>18</v>
      </c>
      <c r="L186" s="6" t="s">
        <v>24</v>
      </c>
      <c r="M186" s="6" t="s">
        <v>18</v>
      </c>
    </row>
    <row r="187" customFormat="false" ht="15" hidden="false" customHeight="false" outlineLevel="0" collapsed="false">
      <c r="A187" s="5" t="s">
        <v>13</v>
      </c>
      <c r="B187" s="5" t="s">
        <v>14</v>
      </c>
      <c r="C187" s="5" t="s">
        <v>36</v>
      </c>
      <c r="D187" s="5" t="s">
        <v>59</v>
      </c>
      <c r="E187" s="5" t="s">
        <v>59</v>
      </c>
      <c r="F187" s="5" t="str">
        <f aca="false">VLOOKUP(E187,'Rchrv-1'!A:B,2,0)</f>
        <v>cat_entertainment-communication_discolighting_M031000000008</v>
      </c>
      <c r="G187" s="5" t="s">
        <v>19</v>
      </c>
      <c r="H187" s="5" t="str">
        <f aca="false">VLOOKUP(G187,'Rchrv-2'!A:B,2,0)</f>
        <v>att_14569</v>
      </c>
      <c r="I187" s="5" t="str">
        <f aca="false">VLOOKUP(G187,att!A:F,6,0)</f>
        <v>INTEGER</v>
      </c>
      <c r="J187" s="6" t="n">
        <v>3</v>
      </c>
      <c r="K187" s="6" t="s">
        <v>18</v>
      </c>
      <c r="L187" s="6" t="s">
        <v>24</v>
      </c>
      <c r="M187" s="6" t="s">
        <v>18</v>
      </c>
    </row>
    <row r="188" customFormat="false" ht="15" hidden="false" customHeight="false" outlineLevel="0" collapsed="false">
      <c r="A188" s="5" t="s">
        <v>13</v>
      </c>
      <c r="B188" s="5" t="s">
        <v>14</v>
      </c>
      <c r="C188" s="5" t="s">
        <v>36</v>
      </c>
      <c r="D188" s="5" t="s">
        <v>59</v>
      </c>
      <c r="E188" s="5" t="s">
        <v>59</v>
      </c>
      <c r="F188" s="5" t="str">
        <f aca="false">VLOOKUP(E188,'Rchrv-1'!A:B,2,0)</f>
        <v>cat_entertainment-communication_discolighting_M031000000008</v>
      </c>
      <c r="G188" s="5" t="s">
        <v>32</v>
      </c>
      <c r="H188" s="5" t="str">
        <f aca="false">VLOOKUP(G188,'Rchrv-2'!A:B,2,0)</f>
        <v>att_16346</v>
      </c>
      <c r="I188" s="5" t="str">
        <f aca="false">VLOOKUP(G188,att!A:F,6,0)</f>
        <v>INTEGER</v>
      </c>
      <c r="J188" s="6" t="n">
        <v>4</v>
      </c>
      <c r="K188" s="6" t="s">
        <v>18</v>
      </c>
      <c r="L188" s="6" t="s">
        <v>24</v>
      </c>
      <c r="M188" s="6" t="s">
        <v>18</v>
      </c>
    </row>
    <row r="189" customFormat="false" ht="15" hidden="false" customHeight="false" outlineLevel="0" collapsed="false">
      <c r="A189" s="5" t="s">
        <v>13</v>
      </c>
      <c r="B189" s="5" t="s">
        <v>14</v>
      </c>
      <c r="C189" s="5" t="s">
        <v>36</v>
      </c>
      <c r="D189" s="5" t="s">
        <v>61</v>
      </c>
      <c r="E189" s="5" t="s">
        <v>61</v>
      </c>
      <c r="F189" s="5" t="str">
        <f aca="false">VLOOKUP(E189,'Rchrv-1'!A:B,2,0)</f>
        <v>cat_entertainment-communication_karaokesystem_M031000000012</v>
      </c>
      <c r="G189" s="5" t="s">
        <v>19</v>
      </c>
      <c r="H189" s="5" t="str">
        <f aca="false">VLOOKUP(G189,'Rchrv-2'!A:B,2,0)</f>
        <v>att_14569</v>
      </c>
      <c r="I189" s="5" t="str">
        <f aca="false">VLOOKUP(G189,att!A:F,6,0)</f>
        <v>INTEGER</v>
      </c>
      <c r="J189" s="6" t="n">
        <v>1</v>
      </c>
      <c r="K189" s="6" t="s">
        <v>18</v>
      </c>
      <c r="L189" s="6" t="s">
        <v>24</v>
      </c>
      <c r="M189" s="6" t="s">
        <v>18</v>
      </c>
    </row>
    <row r="190" customFormat="false" ht="15" hidden="false" customHeight="false" outlineLevel="0" collapsed="false">
      <c r="A190" s="5" t="s">
        <v>13</v>
      </c>
      <c r="B190" s="5" t="s">
        <v>14</v>
      </c>
      <c r="C190" s="5" t="s">
        <v>36</v>
      </c>
      <c r="D190" s="5" t="s">
        <v>61</v>
      </c>
      <c r="E190" s="5" t="s">
        <v>61</v>
      </c>
      <c r="F190" s="5" t="str">
        <f aca="false">VLOOKUP(E190,'Rchrv-1'!A:B,2,0)</f>
        <v>cat_entertainment-communication_karaokesystem_M031000000012</v>
      </c>
      <c r="G190" s="5" t="s">
        <v>32</v>
      </c>
      <c r="H190" s="5" t="str">
        <f aca="false">VLOOKUP(G190,'Rchrv-2'!A:B,2,0)</f>
        <v>att_16346</v>
      </c>
      <c r="I190" s="5" t="str">
        <f aca="false">VLOOKUP(G190,att!A:F,6,0)</f>
        <v>INTEGER</v>
      </c>
      <c r="J190" s="6" t="n">
        <v>2</v>
      </c>
      <c r="K190" s="6" t="s">
        <v>18</v>
      </c>
      <c r="L190" s="6" t="s">
        <v>24</v>
      </c>
      <c r="M190" s="6" t="s">
        <v>18</v>
      </c>
    </row>
    <row r="191" customFormat="false" ht="15" hidden="false" customHeight="false" outlineLevel="0" collapsed="false">
      <c r="A191" s="5" t="s">
        <v>13</v>
      </c>
      <c r="B191" s="5" t="s">
        <v>14</v>
      </c>
      <c r="C191" s="5" t="s">
        <v>36</v>
      </c>
      <c r="D191" s="5" t="s">
        <v>62</v>
      </c>
      <c r="E191" s="5" t="s">
        <v>62</v>
      </c>
      <c r="F191" s="5" t="str">
        <f aca="false">VLOOKUP(E191,'Rchrv-1'!A:B,2,0)</f>
        <v>cat_entertainment-communication_otherdiscoelements_M031000000007</v>
      </c>
      <c r="G191" s="5" t="s">
        <v>17</v>
      </c>
      <c r="H191" s="5" t="str">
        <f aca="false">VLOOKUP(G191,'Rchrv-2'!A:B,2,0)</f>
        <v>att_13854</v>
      </c>
      <c r="I191" s="5" t="str">
        <f aca="false">VLOOKUP(G191,att!A:F,6,0)</f>
        <v>LIST</v>
      </c>
      <c r="J191" s="6" t="n">
        <v>1</v>
      </c>
      <c r="K191" s="6" t="s">
        <v>18</v>
      </c>
      <c r="L191" s="6" t="s">
        <v>24</v>
      </c>
      <c r="M191" s="6" t="s">
        <v>18</v>
      </c>
    </row>
    <row r="192" customFormat="false" ht="15" hidden="false" customHeight="false" outlineLevel="0" collapsed="false">
      <c r="A192" s="5" t="s">
        <v>13</v>
      </c>
      <c r="B192" s="5" t="s">
        <v>14</v>
      </c>
      <c r="C192" s="5" t="s">
        <v>36</v>
      </c>
      <c r="D192" s="5" t="s">
        <v>62</v>
      </c>
      <c r="E192" s="5" t="s">
        <v>62</v>
      </c>
      <c r="F192" s="5" t="str">
        <f aca="false">VLOOKUP(E192,'Rchrv-1'!A:B,2,0)</f>
        <v>cat_entertainment-communication_otherdiscoelements_M031000000007</v>
      </c>
      <c r="G192" s="5" t="s">
        <v>19</v>
      </c>
      <c r="H192" s="5" t="str">
        <f aca="false">VLOOKUP(G192,'Rchrv-2'!A:B,2,0)</f>
        <v>att_14569</v>
      </c>
      <c r="I192" s="5" t="str">
        <f aca="false">VLOOKUP(G192,att!A:F,6,0)</f>
        <v>INTEGER</v>
      </c>
      <c r="J192" s="6" t="n">
        <v>2</v>
      </c>
      <c r="K192" s="6" t="s">
        <v>18</v>
      </c>
      <c r="L192" s="6" t="s">
        <v>24</v>
      </c>
      <c r="M192" s="6" t="s">
        <v>18</v>
      </c>
    </row>
    <row r="193" customFormat="false" ht="15" hidden="false" customHeight="false" outlineLevel="0" collapsed="false">
      <c r="A193" s="5" t="s">
        <v>13</v>
      </c>
      <c r="B193" s="5" t="s">
        <v>14</v>
      </c>
      <c r="C193" s="5" t="s">
        <v>36</v>
      </c>
      <c r="D193" s="5" t="s">
        <v>62</v>
      </c>
      <c r="E193" s="5" t="s">
        <v>62</v>
      </c>
      <c r="F193" s="5" t="str">
        <f aca="false">VLOOKUP(E193,'Rchrv-1'!A:B,2,0)</f>
        <v>cat_entertainment-communication_otherdiscoelements_M031000000007</v>
      </c>
      <c r="G193" s="5" t="s">
        <v>20</v>
      </c>
      <c r="H193" s="5" t="str">
        <f aca="false">VLOOKUP(G193,'Rchrv-2'!A:B,2,0)</f>
        <v>att_14974</v>
      </c>
      <c r="I193" s="5" t="str">
        <f aca="false">VLOOKUP(G193,att!A:F,6,0)</f>
        <v>LIST</v>
      </c>
      <c r="J193" s="6" t="n">
        <v>3</v>
      </c>
      <c r="K193" s="6" t="s">
        <v>18</v>
      </c>
      <c r="L193" s="6" t="s">
        <v>24</v>
      </c>
      <c r="M193" s="6" t="s">
        <v>18</v>
      </c>
    </row>
    <row r="194" customFormat="false" ht="15" hidden="false" customHeight="false" outlineLevel="0" collapsed="false">
      <c r="A194" s="5" t="s">
        <v>13</v>
      </c>
      <c r="B194" s="5" t="s">
        <v>14</v>
      </c>
      <c r="C194" s="5" t="s">
        <v>36</v>
      </c>
      <c r="D194" s="5" t="s">
        <v>62</v>
      </c>
      <c r="E194" s="5" t="s">
        <v>62</v>
      </c>
      <c r="F194" s="5" t="str">
        <f aca="false">VLOOKUP(E194,'Rchrv-1'!A:B,2,0)</f>
        <v>cat_entertainment-communication_otherdiscoelements_M031000000007</v>
      </c>
      <c r="G194" s="5" t="s">
        <v>21</v>
      </c>
      <c r="H194" s="5" t="str">
        <f aca="false">VLOOKUP(G194,'Rchrv-2'!A:B,2,0)</f>
        <v>att_15581</v>
      </c>
      <c r="I194" s="5" t="str">
        <f aca="false">VLOOKUP(G194,att!A:F,6,0)</f>
        <v>LIST</v>
      </c>
      <c r="J194" s="6" t="n">
        <v>4</v>
      </c>
      <c r="K194" s="6" t="s">
        <v>18</v>
      </c>
      <c r="L194" s="6" t="s">
        <v>24</v>
      </c>
      <c r="M194" s="6" t="s">
        <v>18</v>
      </c>
    </row>
    <row r="195" customFormat="false" ht="15" hidden="false" customHeight="false" outlineLevel="0" collapsed="false">
      <c r="A195" s="5" t="s">
        <v>13</v>
      </c>
      <c r="B195" s="5" t="s">
        <v>14</v>
      </c>
      <c r="C195" s="5" t="s">
        <v>36</v>
      </c>
      <c r="D195" s="5" t="s">
        <v>62</v>
      </c>
      <c r="E195" s="5" t="s">
        <v>62</v>
      </c>
      <c r="F195" s="5" t="str">
        <f aca="false">VLOOKUP(E195,'Rchrv-1'!A:B,2,0)</f>
        <v>cat_entertainment-communication_otherdiscoelements_M031000000007</v>
      </c>
      <c r="G195" s="5" t="s">
        <v>22</v>
      </c>
      <c r="H195" s="5" t="str">
        <f aca="false">VLOOKUP(G195,'Rchrv-2'!A:B,2,0)</f>
        <v>att_27327</v>
      </c>
      <c r="I195" s="5" t="str">
        <f aca="false">VLOOKUP(G195,att!A:F,6,0)</f>
        <v>LIST</v>
      </c>
      <c r="J195" s="6" t="n">
        <v>5</v>
      </c>
      <c r="K195" s="6" t="s">
        <v>18</v>
      </c>
      <c r="L195" s="6" t="s">
        <v>24</v>
      </c>
      <c r="M195" s="6" t="s">
        <v>18</v>
      </c>
    </row>
    <row r="196" customFormat="false" ht="15" hidden="false" customHeight="true" outlineLevel="0" collapsed="false">
      <c r="A196" s="5" t="s">
        <v>13</v>
      </c>
      <c r="B196" s="5" t="s">
        <v>14</v>
      </c>
      <c r="C196" s="5" t="s">
        <v>36</v>
      </c>
      <c r="D196" s="5" t="s">
        <v>62</v>
      </c>
      <c r="E196" s="5" t="s">
        <v>62</v>
      </c>
      <c r="F196" s="5" t="str">
        <f aca="false">VLOOKUP(E196,'Rchrv-1'!A:B,2,0)</f>
        <v>cat_entertainment-communication_otherdiscoelements_M031000000007</v>
      </c>
      <c r="G196" s="5" t="s">
        <v>23</v>
      </c>
      <c r="H196" s="5" t="str">
        <f aca="false">VLOOKUP(G196,'Rchrv-2'!A:B,2,0)</f>
        <v>att_21297</v>
      </c>
      <c r="I196" s="5" t="str">
        <f aca="false">VLOOKUP(G196,att!A:F,6,0)</f>
        <v>LIST</v>
      </c>
      <c r="J196" s="6" t="n">
        <v>6</v>
      </c>
      <c r="K196" s="6" t="s">
        <v>24</v>
      </c>
      <c r="L196" s="6" t="s">
        <v>24</v>
      </c>
      <c r="M196" s="6" t="s">
        <v>18</v>
      </c>
    </row>
    <row r="197" customFormat="false" ht="15" hidden="false" customHeight="true" outlineLevel="0" collapsed="false">
      <c r="A197" s="5" t="s">
        <v>13</v>
      </c>
      <c r="B197" s="5" t="s">
        <v>14</v>
      </c>
      <c r="C197" s="5" t="s">
        <v>36</v>
      </c>
      <c r="D197" s="5" t="s">
        <v>62</v>
      </c>
      <c r="E197" s="5" t="s">
        <v>62</v>
      </c>
      <c r="F197" s="5" t="str">
        <f aca="false">VLOOKUP(E197,'Rchrv-1'!A:B,2,0)</f>
        <v>cat_entertainment-communication_otherdiscoelements_M031000000007</v>
      </c>
      <c r="G197" s="5" t="s">
        <v>25</v>
      </c>
      <c r="H197" s="5" t="str">
        <f aca="false">VLOOKUP(G197,'Rchrv-2'!A:B,2,0)</f>
        <v>att_14279</v>
      </c>
      <c r="I197" s="5" t="str">
        <f aca="false">VLOOKUP(G197,att!A:F,6,0)</f>
        <v>LIST</v>
      </c>
      <c r="J197" s="6" t="n">
        <v>7</v>
      </c>
      <c r="K197" s="6" t="s">
        <v>24</v>
      </c>
      <c r="L197" s="6" t="s">
        <v>24</v>
      </c>
      <c r="M197" s="6" t="s">
        <v>18</v>
      </c>
    </row>
    <row r="198" customFormat="false" ht="15" hidden="false" customHeight="true" outlineLevel="0" collapsed="false">
      <c r="A198" s="5" t="s">
        <v>13</v>
      </c>
      <c r="B198" s="5" t="s">
        <v>14</v>
      </c>
      <c r="C198" s="5" t="s">
        <v>36</v>
      </c>
      <c r="D198" s="5" t="s">
        <v>62</v>
      </c>
      <c r="E198" s="5" t="s">
        <v>62</v>
      </c>
      <c r="F198" s="5" t="str">
        <f aca="false">VLOOKUP(E198,'Rchrv-1'!A:B,2,0)</f>
        <v>cat_entertainment-communication_otherdiscoelements_M031000000007</v>
      </c>
      <c r="G198" s="5" t="s">
        <v>26</v>
      </c>
      <c r="H198" s="5" t="str">
        <f aca="false">VLOOKUP(G198,'Rchrv-2'!A:B,2,0)</f>
        <v>att_34089</v>
      </c>
      <c r="I198" s="5" t="str">
        <f aca="false">VLOOKUP(G198,att!A:F,6,0)</f>
        <v>TEXT</v>
      </c>
      <c r="J198" s="6" t="n">
        <v>8</v>
      </c>
      <c r="K198" s="6" t="s">
        <v>24</v>
      </c>
      <c r="L198" s="6" t="s">
        <v>24</v>
      </c>
      <c r="M198" s="6" t="s">
        <v>18</v>
      </c>
    </row>
    <row r="199" customFormat="false" ht="15" hidden="false" customHeight="true" outlineLevel="0" collapsed="false">
      <c r="A199" s="5" t="s">
        <v>13</v>
      </c>
      <c r="B199" s="5" t="s">
        <v>14</v>
      </c>
      <c r="C199" s="5" t="s">
        <v>36</v>
      </c>
      <c r="D199" s="5" t="s">
        <v>62</v>
      </c>
      <c r="E199" s="5" t="s">
        <v>62</v>
      </c>
      <c r="F199" s="5" t="str">
        <f aca="false">VLOOKUP(E199,'Rchrv-1'!A:B,2,0)</f>
        <v>cat_entertainment-communication_otherdiscoelements_M031000000007</v>
      </c>
      <c r="G199" s="5" t="s">
        <v>27</v>
      </c>
      <c r="H199" s="5" t="str">
        <f aca="false">VLOOKUP(G199,'Rchrv-2'!A:B,2,0)</f>
        <v>att_13756</v>
      </c>
      <c r="I199" s="5" t="str">
        <f aca="false">VLOOKUP(G199,att!A:F,6,0)</f>
        <v>LIST</v>
      </c>
      <c r="J199" s="6" t="n">
        <v>9</v>
      </c>
      <c r="K199" s="6" t="s">
        <v>24</v>
      </c>
      <c r="L199" s="6" t="s">
        <v>24</v>
      </c>
      <c r="M199" s="6" t="s">
        <v>18</v>
      </c>
    </row>
    <row r="200" customFormat="false" ht="15" hidden="false" customHeight="true" outlineLevel="0" collapsed="false">
      <c r="A200" s="5" t="s">
        <v>13</v>
      </c>
      <c r="B200" s="5" t="s">
        <v>14</v>
      </c>
      <c r="C200" s="5" t="s">
        <v>36</v>
      </c>
      <c r="D200" s="5" t="s">
        <v>62</v>
      </c>
      <c r="E200" s="5" t="s">
        <v>62</v>
      </c>
      <c r="F200" s="5" t="str">
        <f aca="false">VLOOKUP(E200,'Rchrv-1'!A:B,2,0)</f>
        <v>cat_entertainment-communication_otherdiscoelements_M031000000007</v>
      </c>
      <c r="G200" s="5" t="s">
        <v>28</v>
      </c>
      <c r="H200" s="5" t="str">
        <f aca="false">VLOOKUP(G200,'Rchrv-2'!A:B,2,0)</f>
        <v>att_14155</v>
      </c>
      <c r="I200" s="5" t="str">
        <f aca="false">VLOOKUP(G200,att!A:F,6,0)</f>
        <v>LIST</v>
      </c>
      <c r="J200" s="6" t="n">
        <v>10</v>
      </c>
      <c r="K200" s="6" t="s">
        <v>24</v>
      </c>
      <c r="L200" s="6" t="s">
        <v>24</v>
      </c>
      <c r="M200" s="6" t="s">
        <v>18</v>
      </c>
    </row>
    <row r="201" customFormat="false" ht="15" hidden="false" customHeight="true" outlineLevel="0" collapsed="false">
      <c r="A201" s="5" t="s">
        <v>13</v>
      </c>
      <c r="B201" s="5" t="s">
        <v>14</v>
      </c>
      <c r="C201" s="5" t="s">
        <v>36</v>
      </c>
      <c r="D201" s="5" t="s">
        <v>62</v>
      </c>
      <c r="E201" s="5" t="s">
        <v>62</v>
      </c>
      <c r="F201" s="5" t="str">
        <f aca="false">VLOOKUP(E201,'Rchrv-1'!A:B,2,0)</f>
        <v>cat_entertainment-communication_otherdiscoelements_M031000000007</v>
      </c>
      <c r="G201" s="5" t="s">
        <v>29</v>
      </c>
      <c r="H201" s="5" t="str">
        <f aca="false">VLOOKUP(G201,'Rchrv-2'!A:B,2,0)</f>
        <v>att_13733</v>
      </c>
      <c r="I201" s="5" t="str">
        <f aca="false">VLOOKUP(G201,att!A:F,6,0)</f>
        <v>INTEGER</v>
      </c>
      <c r="J201" s="6" t="n">
        <v>11</v>
      </c>
      <c r="K201" s="6" t="s">
        <v>24</v>
      </c>
      <c r="L201" s="6" t="s">
        <v>24</v>
      </c>
      <c r="M201" s="6" t="s">
        <v>18</v>
      </c>
    </row>
    <row r="202" customFormat="false" ht="15" hidden="false" customHeight="true" outlineLevel="0" collapsed="false">
      <c r="A202" s="5" t="s">
        <v>13</v>
      </c>
      <c r="B202" s="5" t="s">
        <v>14</v>
      </c>
      <c r="C202" s="5" t="s">
        <v>36</v>
      </c>
      <c r="D202" s="5" t="s">
        <v>62</v>
      </c>
      <c r="E202" s="5" t="s">
        <v>62</v>
      </c>
      <c r="F202" s="5" t="str">
        <f aca="false">VLOOKUP(E202,'Rchrv-1'!A:B,2,0)</f>
        <v>cat_entertainment-communication_otherdiscoelements_M031000000007</v>
      </c>
      <c r="G202" s="5" t="s">
        <v>30</v>
      </c>
      <c r="H202" s="5" t="str">
        <f aca="false">VLOOKUP(G202,'Rchrv-2'!A:B,2,0)</f>
        <v>att_13752</v>
      </c>
      <c r="I202" s="5" t="str">
        <f aca="false">VLOOKUP(G202,att!A:F,6,0)</f>
        <v>INTEGER</v>
      </c>
      <c r="J202" s="6" t="n">
        <v>12</v>
      </c>
      <c r="K202" s="6" t="s">
        <v>24</v>
      </c>
      <c r="L202" s="6" t="s">
        <v>24</v>
      </c>
      <c r="M202" s="6" t="s">
        <v>18</v>
      </c>
    </row>
    <row r="203" customFormat="false" ht="15" hidden="false" customHeight="true" outlineLevel="0" collapsed="false">
      <c r="A203" s="5" t="s">
        <v>13</v>
      </c>
      <c r="B203" s="5" t="s">
        <v>14</v>
      </c>
      <c r="C203" s="5" t="s">
        <v>36</v>
      </c>
      <c r="D203" s="5" t="s">
        <v>62</v>
      </c>
      <c r="E203" s="5" t="s">
        <v>62</v>
      </c>
      <c r="F203" s="5" t="str">
        <f aca="false">VLOOKUP(E203,'Rchrv-1'!A:B,2,0)</f>
        <v>cat_entertainment-communication_otherdiscoelements_M031000000007</v>
      </c>
      <c r="G203" s="5" t="s">
        <v>31</v>
      </c>
      <c r="H203" s="5" t="str">
        <f aca="false">VLOOKUP(G203,'Rchrv-2'!A:B,2,0)</f>
        <v>att_14589</v>
      </c>
      <c r="I203" s="5" t="str">
        <f aca="false">VLOOKUP(G203,att!A:F,6,0)</f>
        <v>INTEGER</v>
      </c>
      <c r="J203" s="6" t="n">
        <v>13</v>
      </c>
      <c r="K203" s="6" t="s">
        <v>24</v>
      </c>
      <c r="L203" s="6" t="s">
        <v>24</v>
      </c>
      <c r="M203" s="6" t="s">
        <v>18</v>
      </c>
    </row>
    <row r="204" customFormat="false" ht="15" hidden="false" customHeight="true" outlineLevel="0" collapsed="false">
      <c r="A204" s="5" t="s">
        <v>13</v>
      </c>
      <c r="B204" s="5" t="s">
        <v>14</v>
      </c>
      <c r="C204" s="5" t="s">
        <v>36</v>
      </c>
      <c r="D204" s="5" t="s">
        <v>62</v>
      </c>
      <c r="E204" s="5" t="s">
        <v>62</v>
      </c>
      <c r="F204" s="5" t="str">
        <f aca="false">VLOOKUP(E204,'Rchrv-1'!A:B,2,0)</f>
        <v>cat_entertainment-communication_otherdiscoelements_M031000000007</v>
      </c>
      <c r="G204" s="5" t="s">
        <v>32</v>
      </c>
      <c r="H204" s="5" t="str">
        <f aca="false">VLOOKUP(G204,'Rchrv-2'!A:B,2,0)</f>
        <v>att_16346</v>
      </c>
      <c r="I204" s="5" t="str">
        <f aca="false">VLOOKUP(G204,att!A:F,6,0)</f>
        <v>INTEGER</v>
      </c>
      <c r="J204" s="6" t="n">
        <v>14</v>
      </c>
      <c r="K204" s="6" t="s">
        <v>24</v>
      </c>
      <c r="L204" s="6" t="s">
        <v>24</v>
      </c>
      <c r="M204" s="6" t="s">
        <v>18</v>
      </c>
    </row>
    <row r="205" customFormat="false" ht="15" hidden="false" customHeight="false" outlineLevel="0" collapsed="false">
      <c r="A205" s="5" t="s">
        <v>13</v>
      </c>
      <c r="B205" s="5" t="s">
        <v>63</v>
      </c>
      <c r="C205" s="5" t="s">
        <v>64</v>
      </c>
      <c r="D205" s="5" t="s">
        <v>65</v>
      </c>
      <c r="E205" s="5" t="s">
        <v>65</v>
      </c>
      <c r="F205" s="5" t="str">
        <f aca="false">VLOOKUP(E205,'Rchrv-1'!A:B,2,0)</f>
        <v>cat_entertainment-communication_portabledvdplayers_M031000000060</v>
      </c>
      <c r="G205" s="5" t="s">
        <v>17</v>
      </c>
      <c r="H205" s="5" t="str">
        <f aca="false">VLOOKUP(G205,'Rchrv-2'!A:B,2,0)</f>
        <v>att_13854</v>
      </c>
      <c r="I205" s="5" t="str">
        <f aca="false">VLOOKUP(G205,att!A:F,6,0)</f>
        <v>LIST</v>
      </c>
      <c r="J205" s="6" t="n">
        <v>1</v>
      </c>
      <c r="K205" s="6" t="s">
        <v>18</v>
      </c>
      <c r="L205" s="6" t="s">
        <v>24</v>
      </c>
      <c r="M205" s="6" t="s">
        <v>18</v>
      </c>
    </row>
    <row r="206" customFormat="false" ht="15" hidden="false" customHeight="false" outlineLevel="0" collapsed="false">
      <c r="A206" s="5" t="s">
        <v>13</v>
      </c>
      <c r="B206" s="5" t="s">
        <v>63</v>
      </c>
      <c r="C206" s="5" t="s">
        <v>64</v>
      </c>
      <c r="D206" s="5" t="s">
        <v>65</v>
      </c>
      <c r="E206" s="5" t="s">
        <v>65</v>
      </c>
      <c r="F206" s="5" t="str">
        <f aca="false">VLOOKUP(E206,'Rchrv-1'!A:B,2,0)</f>
        <v>cat_entertainment-communication_portabledvdplayers_M031000000060</v>
      </c>
      <c r="G206" s="5" t="s">
        <v>19</v>
      </c>
      <c r="H206" s="5" t="str">
        <f aca="false">VLOOKUP(G206,'Rchrv-2'!A:B,2,0)</f>
        <v>att_14569</v>
      </c>
      <c r="I206" s="5" t="str">
        <f aca="false">VLOOKUP(G206,att!A:F,6,0)</f>
        <v>INTEGER</v>
      </c>
      <c r="J206" s="6" t="n">
        <v>2</v>
      </c>
      <c r="K206" s="6" t="s">
        <v>18</v>
      </c>
      <c r="L206" s="6" t="s">
        <v>24</v>
      </c>
      <c r="M206" s="6" t="s">
        <v>18</v>
      </c>
    </row>
    <row r="207" customFormat="false" ht="15" hidden="false" customHeight="false" outlineLevel="0" collapsed="false">
      <c r="A207" s="5" t="s">
        <v>13</v>
      </c>
      <c r="B207" s="5" t="s">
        <v>63</v>
      </c>
      <c r="C207" s="5" t="s">
        <v>64</v>
      </c>
      <c r="D207" s="5" t="s">
        <v>65</v>
      </c>
      <c r="E207" s="5" t="s">
        <v>65</v>
      </c>
      <c r="F207" s="5" t="str">
        <f aca="false">VLOOKUP(E207,'Rchrv-1'!A:B,2,0)</f>
        <v>cat_entertainment-communication_portabledvdplayers_M031000000060</v>
      </c>
      <c r="G207" s="5" t="s">
        <v>66</v>
      </c>
      <c r="H207" s="5" t="str">
        <f aca="false">VLOOKUP(G207,'Rchrv-2'!A:B,2,0)</f>
        <v>att_14722</v>
      </c>
      <c r="I207" s="5" t="str">
        <f aca="false">VLOOKUP(G207,att!A:F,6,0)</f>
        <v>TEXT</v>
      </c>
      <c r="J207" s="6" t="n">
        <v>3</v>
      </c>
      <c r="K207" s="6" t="s">
        <v>18</v>
      </c>
      <c r="L207" s="6" t="s">
        <v>24</v>
      </c>
      <c r="M207" s="6" t="s">
        <v>18</v>
      </c>
    </row>
    <row r="208" customFormat="false" ht="15" hidden="false" customHeight="false" outlineLevel="0" collapsed="false">
      <c r="A208" s="5" t="s">
        <v>13</v>
      </c>
      <c r="B208" s="5" t="s">
        <v>63</v>
      </c>
      <c r="C208" s="5" t="s">
        <v>64</v>
      </c>
      <c r="D208" s="5" t="s">
        <v>65</v>
      </c>
      <c r="E208" s="5" t="s">
        <v>65</v>
      </c>
      <c r="F208" s="5" t="str">
        <f aca="false">VLOOKUP(E208,'Rchrv-1'!A:B,2,0)</f>
        <v>cat_entertainment-communication_portabledvdplayers_M031000000060</v>
      </c>
      <c r="G208" s="5" t="s">
        <v>21</v>
      </c>
      <c r="H208" s="5" t="str">
        <f aca="false">VLOOKUP(G208,'Rchrv-2'!A:B,2,0)</f>
        <v>att_15581</v>
      </c>
      <c r="I208" s="5" t="str">
        <f aca="false">VLOOKUP(G208,att!A:F,6,0)</f>
        <v>LIST</v>
      </c>
      <c r="J208" s="6" t="n">
        <v>4</v>
      </c>
      <c r="K208" s="6" t="s">
        <v>18</v>
      </c>
      <c r="L208" s="6" t="s">
        <v>24</v>
      </c>
      <c r="M208" s="6" t="s">
        <v>18</v>
      </c>
    </row>
    <row r="209" customFormat="false" ht="15" hidden="false" customHeight="false" outlineLevel="0" collapsed="false">
      <c r="A209" s="5" t="s">
        <v>13</v>
      </c>
      <c r="B209" s="5" t="s">
        <v>63</v>
      </c>
      <c r="C209" s="5" t="s">
        <v>64</v>
      </c>
      <c r="D209" s="5" t="s">
        <v>65</v>
      </c>
      <c r="E209" s="5" t="s">
        <v>65</v>
      </c>
      <c r="F209" s="5" t="str">
        <f aca="false">VLOOKUP(E209,'Rchrv-1'!A:B,2,0)</f>
        <v>cat_entertainment-communication_portabledvdplayers_M031000000060</v>
      </c>
      <c r="G209" s="5" t="s">
        <v>20</v>
      </c>
      <c r="H209" s="5" t="str">
        <f aca="false">VLOOKUP(G209,'Rchrv-2'!A:B,2,0)</f>
        <v>att_14974</v>
      </c>
      <c r="I209" s="5" t="str">
        <f aca="false">VLOOKUP(G209,att!A:F,6,0)</f>
        <v>LIST</v>
      </c>
      <c r="J209" s="6" t="n">
        <v>5</v>
      </c>
      <c r="K209" s="6" t="s">
        <v>18</v>
      </c>
      <c r="L209" s="6" t="s">
        <v>24</v>
      </c>
      <c r="M209" s="6" t="s">
        <v>18</v>
      </c>
    </row>
    <row r="210" customFormat="false" ht="15" hidden="false" customHeight="true" outlineLevel="0" collapsed="false">
      <c r="A210" s="5" t="s">
        <v>13</v>
      </c>
      <c r="B210" s="5" t="s">
        <v>63</v>
      </c>
      <c r="C210" s="5" t="s">
        <v>64</v>
      </c>
      <c r="D210" s="5" t="s">
        <v>65</v>
      </c>
      <c r="E210" s="5" t="s">
        <v>65</v>
      </c>
      <c r="F210" s="5" t="str">
        <f aca="false">VLOOKUP(E210,'Rchrv-1'!A:B,2,0)</f>
        <v>cat_entertainment-communication_portabledvdplayers_M031000000060</v>
      </c>
      <c r="G210" s="5" t="s">
        <v>22</v>
      </c>
      <c r="H210" s="5" t="str">
        <f aca="false">VLOOKUP(G210,'Rchrv-2'!A:B,2,0)</f>
        <v>att_27327</v>
      </c>
      <c r="I210" s="5" t="str">
        <f aca="false">VLOOKUP(G210,att!A:F,6,0)</f>
        <v>LIST</v>
      </c>
      <c r="J210" s="6" t="n">
        <v>6</v>
      </c>
      <c r="K210" s="6" t="s">
        <v>24</v>
      </c>
      <c r="L210" s="6" t="s">
        <v>24</v>
      </c>
      <c r="M210" s="6" t="s">
        <v>18</v>
      </c>
    </row>
    <row r="211" customFormat="false" ht="15" hidden="false" customHeight="true" outlineLevel="0" collapsed="false">
      <c r="A211" s="5" t="s">
        <v>13</v>
      </c>
      <c r="B211" s="5" t="s">
        <v>63</v>
      </c>
      <c r="C211" s="5" t="s">
        <v>64</v>
      </c>
      <c r="D211" s="5" t="s">
        <v>65</v>
      </c>
      <c r="E211" s="5" t="s">
        <v>65</v>
      </c>
      <c r="F211" s="5" t="str">
        <f aca="false">VLOOKUP(E211,'Rchrv-1'!A:B,2,0)</f>
        <v>cat_entertainment-communication_portabledvdplayers_M031000000060</v>
      </c>
      <c r="G211" s="5" t="s">
        <v>23</v>
      </c>
      <c r="H211" s="5" t="str">
        <f aca="false">VLOOKUP(G211,'Rchrv-2'!A:B,2,0)</f>
        <v>att_21297</v>
      </c>
      <c r="I211" s="5" t="str">
        <f aca="false">VLOOKUP(G211,att!A:F,6,0)</f>
        <v>LIST</v>
      </c>
      <c r="J211" s="6" t="n">
        <v>7</v>
      </c>
      <c r="K211" s="6" t="s">
        <v>24</v>
      </c>
      <c r="L211" s="6" t="s">
        <v>24</v>
      </c>
      <c r="M211" s="6" t="s">
        <v>18</v>
      </c>
    </row>
    <row r="212" customFormat="false" ht="15" hidden="false" customHeight="true" outlineLevel="0" collapsed="false">
      <c r="A212" s="5" t="s">
        <v>13</v>
      </c>
      <c r="B212" s="5" t="s">
        <v>63</v>
      </c>
      <c r="C212" s="5" t="s">
        <v>64</v>
      </c>
      <c r="D212" s="5" t="s">
        <v>65</v>
      </c>
      <c r="E212" s="5" t="s">
        <v>65</v>
      </c>
      <c r="F212" s="5" t="str">
        <f aca="false">VLOOKUP(E212,'Rchrv-1'!A:B,2,0)</f>
        <v>cat_entertainment-communication_portabledvdplayers_M031000000060</v>
      </c>
      <c r="G212" s="5" t="s">
        <v>26</v>
      </c>
      <c r="H212" s="5" t="str">
        <f aca="false">VLOOKUP(G212,'Rchrv-2'!A:B,2,0)</f>
        <v>att_34089</v>
      </c>
      <c r="I212" s="5" t="str">
        <f aca="false">VLOOKUP(G212,att!A:F,6,0)</f>
        <v>TEXT</v>
      </c>
      <c r="J212" s="6" t="n">
        <v>8</v>
      </c>
      <c r="K212" s="6" t="s">
        <v>24</v>
      </c>
      <c r="L212" s="6" t="s">
        <v>24</v>
      </c>
      <c r="M212" s="6" t="s">
        <v>18</v>
      </c>
    </row>
    <row r="213" customFormat="false" ht="15" hidden="false" customHeight="true" outlineLevel="0" collapsed="false">
      <c r="A213" s="5" t="s">
        <v>13</v>
      </c>
      <c r="B213" s="5" t="s">
        <v>63</v>
      </c>
      <c r="C213" s="5" t="s">
        <v>64</v>
      </c>
      <c r="D213" s="5" t="s">
        <v>65</v>
      </c>
      <c r="E213" s="5" t="s">
        <v>65</v>
      </c>
      <c r="F213" s="5" t="str">
        <f aca="false">VLOOKUP(E213,'Rchrv-1'!A:B,2,0)</f>
        <v>cat_entertainment-communication_portabledvdplayers_M031000000060</v>
      </c>
      <c r="G213" s="5" t="s">
        <v>27</v>
      </c>
      <c r="H213" s="5" t="str">
        <f aca="false">VLOOKUP(G213,'Rchrv-2'!A:B,2,0)</f>
        <v>att_13756</v>
      </c>
      <c r="I213" s="5" t="str">
        <f aca="false">VLOOKUP(G213,att!A:F,6,0)</f>
        <v>LIST</v>
      </c>
      <c r="J213" s="6" t="n">
        <v>9</v>
      </c>
      <c r="K213" s="6" t="s">
        <v>24</v>
      </c>
      <c r="L213" s="6" t="s">
        <v>24</v>
      </c>
      <c r="M213" s="6" t="s">
        <v>18</v>
      </c>
    </row>
    <row r="214" customFormat="false" ht="15" hidden="false" customHeight="false" outlineLevel="0" collapsed="false">
      <c r="A214" s="5" t="s">
        <v>13</v>
      </c>
      <c r="B214" s="5" t="s">
        <v>63</v>
      </c>
      <c r="C214" s="5" t="s">
        <v>64</v>
      </c>
      <c r="D214" s="5" t="s">
        <v>67</v>
      </c>
      <c r="E214" s="5" t="s">
        <v>67</v>
      </c>
      <c r="F214" s="5" t="str">
        <f aca="false">VLOOKUP(E214,'Rchrv-1'!A:B,2,0)</f>
        <v>cat_entertainment-communication_dvdrecorders_M031000000057</v>
      </c>
      <c r="G214" s="5" t="s">
        <v>17</v>
      </c>
      <c r="H214" s="5" t="str">
        <f aca="false">VLOOKUP(G214,'Rchrv-2'!A:B,2,0)</f>
        <v>att_13854</v>
      </c>
      <c r="I214" s="5" t="str">
        <f aca="false">VLOOKUP(G214,att!A:F,6,0)</f>
        <v>LIST</v>
      </c>
      <c r="J214" s="6" t="n">
        <v>1</v>
      </c>
      <c r="K214" s="6" t="s">
        <v>18</v>
      </c>
      <c r="L214" s="6" t="s">
        <v>24</v>
      </c>
      <c r="M214" s="6" t="s">
        <v>18</v>
      </c>
    </row>
    <row r="215" customFormat="false" ht="15" hidden="false" customHeight="false" outlineLevel="0" collapsed="false">
      <c r="A215" s="5" t="s">
        <v>13</v>
      </c>
      <c r="B215" s="5" t="s">
        <v>63</v>
      </c>
      <c r="C215" s="5" t="s">
        <v>64</v>
      </c>
      <c r="D215" s="5" t="s">
        <v>67</v>
      </c>
      <c r="E215" s="5" t="s">
        <v>67</v>
      </c>
      <c r="F215" s="5" t="str">
        <f aca="false">VLOOKUP(E215,'Rchrv-1'!A:B,2,0)</f>
        <v>cat_entertainment-communication_dvdrecorders_M031000000057</v>
      </c>
      <c r="G215" s="5" t="s">
        <v>19</v>
      </c>
      <c r="H215" s="5" t="str">
        <f aca="false">VLOOKUP(G215,'Rchrv-2'!A:B,2,0)</f>
        <v>att_14569</v>
      </c>
      <c r="I215" s="5" t="str">
        <f aca="false">VLOOKUP(G215,att!A:F,6,0)</f>
        <v>INTEGER</v>
      </c>
      <c r="J215" s="6" t="n">
        <v>2</v>
      </c>
      <c r="K215" s="6" t="s">
        <v>18</v>
      </c>
      <c r="L215" s="6" t="s">
        <v>24</v>
      </c>
      <c r="M215" s="6" t="s">
        <v>18</v>
      </c>
    </row>
    <row r="216" customFormat="false" ht="15" hidden="false" customHeight="false" outlineLevel="0" collapsed="false">
      <c r="A216" s="5" t="s">
        <v>13</v>
      </c>
      <c r="B216" s="5" t="s">
        <v>63</v>
      </c>
      <c r="C216" s="5" t="s">
        <v>64</v>
      </c>
      <c r="D216" s="5" t="s">
        <v>67</v>
      </c>
      <c r="E216" s="5" t="s">
        <v>67</v>
      </c>
      <c r="F216" s="5" t="str">
        <f aca="false">VLOOKUP(E216,'Rchrv-1'!A:B,2,0)</f>
        <v>cat_entertainment-communication_dvdrecorders_M031000000057</v>
      </c>
      <c r="G216" s="5" t="s">
        <v>66</v>
      </c>
      <c r="H216" s="5" t="str">
        <f aca="false">VLOOKUP(G216,'Rchrv-2'!A:B,2,0)</f>
        <v>att_14722</v>
      </c>
      <c r="I216" s="5" t="str">
        <f aca="false">VLOOKUP(G216,att!A:F,6,0)</f>
        <v>TEXT</v>
      </c>
      <c r="J216" s="6" t="n">
        <v>3</v>
      </c>
      <c r="K216" s="6" t="s">
        <v>18</v>
      </c>
      <c r="L216" s="6" t="s">
        <v>24</v>
      </c>
      <c r="M216" s="6" t="s">
        <v>18</v>
      </c>
    </row>
    <row r="217" customFormat="false" ht="15" hidden="false" customHeight="false" outlineLevel="0" collapsed="false">
      <c r="A217" s="5" t="s">
        <v>13</v>
      </c>
      <c r="B217" s="5" t="s">
        <v>63</v>
      </c>
      <c r="C217" s="5" t="s">
        <v>64</v>
      </c>
      <c r="D217" s="5" t="s">
        <v>67</v>
      </c>
      <c r="E217" s="5" t="s">
        <v>67</v>
      </c>
      <c r="F217" s="5" t="str">
        <f aca="false">VLOOKUP(E217,'Rchrv-1'!A:B,2,0)</f>
        <v>cat_entertainment-communication_dvdrecorders_M031000000057</v>
      </c>
      <c r="G217" s="5" t="s">
        <v>21</v>
      </c>
      <c r="H217" s="5" t="str">
        <f aca="false">VLOOKUP(G217,'Rchrv-2'!A:B,2,0)</f>
        <v>att_15581</v>
      </c>
      <c r="I217" s="5" t="str">
        <f aca="false">VLOOKUP(G217,att!A:F,6,0)</f>
        <v>LIST</v>
      </c>
      <c r="J217" s="6" t="n">
        <v>4</v>
      </c>
      <c r="K217" s="6" t="s">
        <v>18</v>
      </c>
      <c r="L217" s="6" t="s">
        <v>24</v>
      </c>
      <c r="M217" s="6" t="s">
        <v>18</v>
      </c>
    </row>
    <row r="218" customFormat="false" ht="15" hidden="false" customHeight="false" outlineLevel="0" collapsed="false">
      <c r="A218" s="5" t="s">
        <v>13</v>
      </c>
      <c r="B218" s="5" t="s">
        <v>63</v>
      </c>
      <c r="C218" s="5" t="s">
        <v>64</v>
      </c>
      <c r="D218" s="5" t="s">
        <v>67</v>
      </c>
      <c r="E218" s="5" t="s">
        <v>67</v>
      </c>
      <c r="F218" s="5" t="str">
        <f aca="false">VLOOKUP(E218,'Rchrv-1'!A:B,2,0)</f>
        <v>cat_entertainment-communication_dvdrecorders_M031000000057</v>
      </c>
      <c r="G218" s="5" t="s">
        <v>20</v>
      </c>
      <c r="H218" s="5" t="str">
        <f aca="false">VLOOKUP(G218,'Rchrv-2'!A:B,2,0)</f>
        <v>att_14974</v>
      </c>
      <c r="I218" s="5" t="str">
        <f aca="false">VLOOKUP(G218,att!A:F,6,0)</f>
        <v>LIST</v>
      </c>
      <c r="J218" s="6" t="n">
        <v>5</v>
      </c>
      <c r="K218" s="6" t="s">
        <v>18</v>
      </c>
      <c r="L218" s="6" t="s">
        <v>24</v>
      </c>
      <c r="M218" s="6" t="s">
        <v>18</v>
      </c>
    </row>
    <row r="219" customFormat="false" ht="15" hidden="false" customHeight="true" outlineLevel="0" collapsed="false">
      <c r="A219" s="5" t="s">
        <v>13</v>
      </c>
      <c r="B219" s="5" t="s">
        <v>63</v>
      </c>
      <c r="C219" s="5" t="s">
        <v>64</v>
      </c>
      <c r="D219" s="5" t="s">
        <v>67</v>
      </c>
      <c r="E219" s="5" t="s">
        <v>67</v>
      </c>
      <c r="F219" s="5" t="str">
        <f aca="false">VLOOKUP(E219,'Rchrv-1'!A:B,2,0)</f>
        <v>cat_entertainment-communication_dvdrecorders_M031000000057</v>
      </c>
      <c r="G219" s="5" t="s">
        <v>22</v>
      </c>
      <c r="H219" s="5" t="str">
        <f aca="false">VLOOKUP(G219,'Rchrv-2'!A:B,2,0)</f>
        <v>att_27327</v>
      </c>
      <c r="I219" s="5" t="str">
        <f aca="false">VLOOKUP(G219,att!A:F,6,0)</f>
        <v>LIST</v>
      </c>
      <c r="J219" s="6" t="n">
        <v>6</v>
      </c>
      <c r="K219" s="6" t="s">
        <v>24</v>
      </c>
      <c r="L219" s="6" t="s">
        <v>24</v>
      </c>
      <c r="M219" s="6" t="s">
        <v>18</v>
      </c>
    </row>
    <row r="220" customFormat="false" ht="15" hidden="false" customHeight="true" outlineLevel="0" collapsed="false">
      <c r="A220" s="5" t="s">
        <v>13</v>
      </c>
      <c r="B220" s="5" t="s">
        <v>63</v>
      </c>
      <c r="C220" s="5" t="s">
        <v>64</v>
      </c>
      <c r="D220" s="5" t="s">
        <v>67</v>
      </c>
      <c r="E220" s="5" t="s">
        <v>67</v>
      </c>
      <c r="F220" s="5" t="str">
        <f aca="false">VLOOKUP(E220,'Rchrv-1'!A:B,2,0)</f>
        <v>cat_entertainment-communication_dvdrecorders_M031000000057</v>
      </c>
      <c r="G220" s="5" t="s">
        <v>23</v>
      </c>
      <c r="H220" s="5" t="str">
        <f aca="false">VLOOKUP(G220,'Rchrv-2'!A:B,2,0)</f>
        <v>att_21297</v>
      </c>
      <c r="I220" s="5" t="str">
        <f aca="false">VLOOKUP(G220,att!A:F,6,0)</f>
        <v>LIST</v>
      </c>
      <c r="J220" s="6" t="n">
        <v>7</v>
      </c>
      <c r="K220" s="6" t="s">
        <v>24</v>
      </c>
      <c r="L220" s="6" t="s">
        <v>24</v>
      </c>
      <c r="M220" s="6" t="s">
        <v>18</v>
      </c>
    </row>
    <row r="221" customFormat="false" ht="15" hidden="false" customHeight="true" outlineLevel="0" collapsed="false">
      <c r="A221" s="5" t="s">
        <v>13</v>
      </c>
      <c r="B221" s="5" t="s">
        <v>63</v>
      </c>
      <c r="C221" s="5" t="s">
        <v>64</v>
      </c>
      <c r="D221" s="5" t="s">
        <v>67</v>
      </c>
      <c r="E221" s="5" t="s">
        <v>67</v>
      </c>
      <c r="F221" s="5" t="str">
        <f aca="false">VLOOKUP(E221,'Rchrv-1'!A:B,2,0)</f>
        <v>cat_entertainment-communication_dvdrecorders_M031000000057</v>
      </c>
      <c r="G221" s="5" t="s">
        <v>26</v>
      </c>
      <c r="H221" s="5" t="str">
        <f aca="false">VLOOKUP(G221,'Rchrv-2'!A:B,2,0)</f>
        <v>att_34089</v>
      </c>
      <c r="I221" s="5" t="str">
        <f aca="false">VLOOKUP(G221,att!A:F,6,0)</f>
        <v>TEXT</v>
      </c>
      <c r="J221" s="6" t="n">
        <v>8</v>
      </c>
      <c r="K221" s="6" t="s">
        <v>24</v>
      </c>
      <c r="L221" s="6" t="s">
        <v>24</v>
      </c>
      <c r="M221" s="6" t="s">
        <v>18</v>
      </c>
    </row>
    <row r="222" customFormat="false" ht="15" hidden="false" customHeight="true" outlineLevel="0" collapsed="false">
      <c r="A222" s="5" t="s">
        <v>13</v>
      </c>
      <c r="B222" s="5" t="s">
        <v>63</v>
      </c>
      <c r="C222" s="5" t="s">
        <v>64</v>
      </c>
      <c r="D222" s="5" t="s">
        <v>67</v>
      </c>
      <c r="E222" s="5" t="s">
        <v>67</v>
      </c>
      <c r="F222" s="5" t="str">
        <f aca="false">VLOOKUP(E222,'Rchrv-1'!A:B,2,0)</f>
        <v>cat_entertainment-communication_dvdrecorders_M031000000057</v>
      </c>
      <c r="G222" s="5" t="s">
        <v>27</v>
      </c>
      <c r="H222" s="5" t="str">
        <f aca="false">VLOOKUP(G222,'Rchrv-2'!A:B,2,0)</f>
        <v>att_13756</v>
      </c>
      <c r="I222" s="5" t="str">
        <f aca="false">VLOOKUP(G222,att!A:F,6,0)</f>
        <v>LIST</v>
      </c>
      <c r="J222" s="6" t="n">
        <v>9</v>
      </c>
      <c r="K222" s="6" t="s">
        <v>24</v>
      </c>
      <c r="L222" s="6" t="s">
        <v>24</v>
      </c>
      <c r="M222" s="6" t="s">
        <v>18</v>
      </c>
    </row>
    <row r="223" customFormat="false" ht="15" hidden="false" customHeight="false" outlineLevel="0" collapsed="false">
      <c r="A223" s="5" t="s">
        <v>13</v>
      </c>
      <c r="B223" s="5" t="s">
        <v>63</v>
      </c>
      <c r="C223" s="5" t="s">
        <v>64</v>
      </c>
      <c r="D223" s="5" t="s">
        <v>68</v>
      </c>
      <c r="E223" s="5" t="s">
        <v>68</v>
      </c>
      <c r="F223" s="5" t="str">
        <f aca="false">VLOOKUP(E223,'Rchrv-1'!A:B,2,0)</f>
        <v>cat_entertainment-communication_dvdplayer_M031000000058</v>
      </c>
      <c r="G223" s="5" t="s">
        <v>17</v>
      </c>
      <c r="H223" s="5" t="str">
        <f aca="false">VLOOKUP(G223,'Rchrv-2'!A:B,2,0)</f>
        <v>att_13854</v>
      </c>
      <c r="I223" s="5" t="str">
        <f aca="false">VLOOKUP(G223,att!A:F,6,0)</f>
        <v>LIST</v>
      </c>
      <c r="J223" s="6" t="n">
        <v>1</v>
      </c>
      <c r="K223" s="6" t="s">
        <v>18</v>
      </c>
      <c r="L223" s="6" t="s">
        <v>24</v>
      </c>
      <c r="M223" s="6" t="s">
        <v>18</v>
      </c>
    </row>
    <row r="224" customFormat="false" ht="15" hidden="false" customHeight="false" outlineLevel="0" collapsed="false">
      <c r="A224" s="5" t="s">
        <v>13</v>
      </c>
      <c r="B224" s="5" t="s">
        <v>63</v>
      </c>
      <c r="C224" s="5" t="s">
        <v>64</v>
      </c>
      <c r="D224" s="5" t="s">
        <v>68</v>
      </c>
      <c r="E224" s="5" t="s">
        <v>68</v>
      </c>
      <c r="F224" s="5" t="str">
        <f aca="false">VLOOKUP(E224,'Rchrv-1'!A:B,2,0)</f>
        <v>cat_entertainment-communication_dvdplayer_M031000000058</v>
      </c>
      <c r="G224" s="5" t="s">
        <v>19</v>
      </c>
      <c r="H224" s="5" t="str">
        <f aca="false">VLOOKUP(G224,'Rchrv-2'!A:B,2,0)</f>
        <v>att_14569</v>
      </c>
      <c r="I224" s="5" t="str">
        <f aca="false">VLOOKUP(G224,att!A:F,6,0)</f>
        <v>INTEGER</v>
      </c>
      <c r="J224" s="6" t="n">
        <v>2</v>
      </c>
      <c r="K224" s="6" t="s">
        <v>18</v>
      </c>
      <c r="L224" s="6" t="s">
        <v>24</v>
      </c>
      <c r="M224" s="6" t="s">
        <v>18</v>
      </c>
    </row>
    <row r="225" customFormat="false" ht="15" hidden="false" customHeight="false" outlineLevel="0" collapsed="false">
      <c r="A225" s="5" t="s">
        <v>13</v>
      </c>
      <c r="B225" s="5" t="s">
        <v>63</v>
      </c>
      <c r="C225" s="5" t="s">
        <v>64</v>
      </c>
      <c r="D225" s="5" t="s">
        <v>68</v>
      </c>
      <c r="E225" s="5" t="s">
        <v>68</v>
      </c>
      <c r="F225" s="5" t="str">
        <f aca="false">VLOOKUP(E225,'Rchrv-1'!A:B,2,0)</f>
        <v>cat_entertainment-communication_dvdplayer_M031000000058</v>
      </c>
      <c r="G225" s="5" t="s">
        <v>66</v>
      </c>
      <c r="H225" s="5" t="str">
        <f aca="false">VLOOKUP(G225,'Rchrv-2'!A:B,2,0)</f>
        <v>att_14722</v>
      </c>
      <c r="I225" s="5" t="str">
        <f aca="false">VLOOKUP(G225,att!A:F,6,0)</f>
        <v>TEXT</v>
      </c>
      <c r="J225" s="6" t="n">
        <v>3</v>
      </c>
      <c r="K225" s="6" t="s">
        <v>18</v>
      </c>
      <c r="L225" s="6" t="s">
        <v>24</v>
      </c>
      <c r="M225" s="6" t="s">
        <v>18</v>
      </c>
    </row>
    <row r="226" customFormat="false" ht="15" hidden="false" customHeight="false" outlineLevel="0" collapsed="false">
      <c r="A226" s="5" t="s">
        <v>13</v>
      </c>
      <c r="B226" s="5" t="s">
        <v>63</v>
      </c>
      <c r="C226" s="5" t="s">
        <v>64</v>
      </c>
      <c r="D226" s="5" t="s">
        <v>68</v>
      </c>
      <c r="E226" s="5" t="s">
        <v>68</v>
      </c>
      <c r="F226" s="5" t="str">
        <f aca="false">VLOOKUP(E226,'Rchrv-1'!A:B,2,0)</f>
        <v>cat_entertainment-communication_dvdplayer_M031000000058</v>
      </c>
      <c r="G226" s="5" t="s">
        <v>21</v>
      </c>
      <c r="H226" s="5" t="str">
        <f aca="false">VLOOKUP(G226,'Rchrv-2'!A:B,2,0)</f>
        <v>att_15581</v>
      </c>
      <c r="I226" s="5" t="str">
        <f aca="false">VLOOKUP(G226,att!A:F,6,0)</f>
        <v>LIST</v>
      </c>
      <c r="J226" s="6" t="n">
        <v>4</v>
      </c>
      <c r="K226" s="6" t="s">
        <v>18</v>
      </c>
      <c r="L226" s="6" t="s">
        <v>24</v>
      </c>
      <c r="M226" s="6" t="s">
        <v>18</v>
      </c>
    </row>
    <row r="227" customFormat="false" ht="15" hidden="false" customHeight="false" outlineLevel="0" collapsed="false">
      <c r="A227" s="5" t="s">
        <v>13</v>
      </c>
      <c r="B227" s="5" t="s">
        <v>63</v>
      </c>
      <c r="C227" s="5" t="s">
        <v>64</v>
      </c>
      <c r="D227" s="5" t="s">
        <v>68</v>
      </c>
      <c r="E227" s="5" t="s">
        <v>68</v>
      </c>
      <c r="F227" s="5" t="str">
        <f aca="false">VLOOKUP(E227,'Rchrv-1'!A:B,2,0)</f>
        <v>cat_entertainment-communication_dvdplayer_M031000000058</v>
      </c>
      <c r="G227" s="5" t="s">
        <v>20</v>
      </c>
      <c r="H227" s="5" t="str">
        <f aca="false">VLOOKUP(G227,'Rchrv-2'!A:B,2,0)</f>
        <v>att_14974</v>
      </c>
      <c r="I227" s="5" t="str">
        <f aca="false">VLOOKUP(G227,att!A:F,6,0)</f>
        <v>LIST</v>
      </c>
      <c r="J227" s="6" t="n">
        <v>5</v>
      </c>
      <c r="K227" s="6" t="s">
        <v>18</v>
      </c>
      <c r="L227" s="6" t="s">
        <v>24</v>
      </c>
      <c r="M227" s="6" t="s">
        <v>18</v>
      </c>
    </row>
    <row r="228" customFormat="false" ht="15" hidden="false" customHeight="true" outlineLevel="0" collapsed="false">
      <c r="A228" s="5" t="s">
        <v>13</v>
      </c>
      <c r="B228" s="5" t="s">
        <v>63</v>
      </c>
      <c r="C228" s="5" t="s">
        <v>64</v>
      </c>
      <c r="D228" s="5" t="s">
        <v>68</v>
      </c>
      <c r="E228" s="5" t="s">
        <v>68</v>
      </c>
      <c r="F228" s="5" t="str">
        <f aca="false">VLOOKUP(E228,'Rchrv-1'!A:B,2,0)</f>
        <v>cat_entertainment-communication_dvdplayer_M031000000058</v>
      </c>
      <c r="G228" s="5" t="s">
        <v>22</v>
      </c>
      <c r="H228" s="5" t="str">
        <f aca="false">VLOOKUP(G228,'Rchrv-2'!A:B,2,0)</f>
        <v>att_27327</v>
      </c>
      <c r="I228" s="5" t="str">
        <f aca="false">VLOOKUP(G228,att!A:F,6,0)</f>
        <v>LIST</v>
      </c>
      <c r="J228" s="6" t="n">
        <v>6</v>
      </c>
      <c r="K228" s="6" t="s">
        <v>24</v>
      </c>
      <c r="L228" s="6" t="s">
        <v>24</v>
      </c>
      <c r="M228" s="6" t="s">
        <v>18</v>
      </c>
    </row>
    <row r="229" customFormat="false" ht="15" hidden="false" customHeight="true" outlineLevel="0" collapsed="false">
      <c r="A229" s="5" t="s">
        <v>13</v>
      </c>
      <c r="B229" s="5" t="s">
        <v>63</v>
      </c>
      <c r="C229" s="5" t="s">
        <v>64</v>
      </c>
      <c r="D229" s="5" t="s">
        <v>68</v>
      </c>
      <c r="E229" s="5" t="s">
        <v>68</v>
      </c>
      <c r="F229" s="5" t="str">
        <f aca="false">VLOOKUP(E229,'Rchrv-1'!A:B,2,0)</f>
        <v>cat_entertainment-communication_dvdplayer_M031000000058</v>
      </c>
      <c r="G229" s="5" t="s">
        <v>23</v>
      </c>
      <c r="H229" s="5" t="str">
        <f aca="false">VLOOKUP(G229,'Rchrv-2'!A:B,2,0)</f>
        <v>att_21297</v>
      </c>
      <c r="I229" s="5" t="str">
        <f aca="false">VLOOKUP(G229,att!A:F,6,0)</f>
        <v>LIST</v>
      </c>
      <c r="J229" s="6" t="n">
        <v>7</v>
      </c>
      <c r="K229" s="6" t="s">
        <v>24</v>
      </c>
      <c r="L229" s="6" t="s">
        <v>24</v>
      </c>
      <c r="M229" s="6" t="s">
        <v>18</v>
      </c>
    </row>
    <row r="230" customFormat="false" ht="15" hidden="false" customHeight="true" outlineLevel="0" collapsed="false">
      <c r="A230" s="5" t="s">
        <v>13</v>
      </c>
      <c r="B230" s="5" t="s">
        <v>63</v>
      </c>
      <c r="C230" s="5" t="s">
        <v>64</v>
      </c>
      <c r="D230" s="5" t="s">
        <v>68</v>
      </c>
      <c r="E230" s="5" t="s">
        <v>68</v>
      </c>
      <c r="F230" s="5" t="str">
        <f aca="false">VLOOKUP(E230,'Rchrv-1'!A:B,2,0)</f>
        <v>cat_entertainment-communication_dvdplayer_M031000000058</v>
      </c>
      <c r="G230" s="5" t="s">
        <v>26</v>
      </c>
      <c r="H230" s="5" t="str">
        <f aca="false">VLOOKUP(G230,'Rchrv-2'!A:B,2,0)</f>
        <v>att_34089</v>
      </c>
      <c r="I230" s="5" t="str">
        <f aca="false">VLOOKUP(G230,att!A:F,6,0)</f>
        <v>TEXT</v>
      </c>
      <c r="J230" s="6" t="n">
        <v>8</v>
      </c>
      <c r="K230" s="6" t="s">
        <v>24</v>
      </c>
      <c r="L230" s="6" t="s">
        <v>24</v>
      </c>
      <c r="M230" s="6" t="s">
        <v>18</v>
      </c>
    </row>
    <row r="231" customFormat="false" ht="15" hidden="false" customHeight="true" outlineLevel="0" collapsed="false">
      <c r="A231" s="5" t="s">
        <v>13</v>
      </c>
      <c r="B231" s="5" t="s">
        <v>63</v>
      </c>
      <c r="C231" s="5" t="s">
        <v>64</v>
      </c>
      <c r="D231" s="5" t="s">
        <v>68</v>
      </c>
      <c r="E231" s="5" t="s">
        <v>68</v>
      </c>
      <c r="F231" s="5" t="str">
        <f aca="false">VLOOKUP(E231,'Rchrv-1'!A:B,2,0)</f>
        <v>cat_entertainment-communication_dvdplayer_M031000000058</v>
      </c>
      <c r="G231" s="5" t="s">
        <v>27</v>
      </c>
      <c r="H231" s="5" t="str">
        <f aca="false">VLOOKUP(G231,'Rchrv-2'!A:B,2,0)</f>
        <v>att_13756</v>
      </c>
      <c r="I231" s="5" t="str">
        <f aca="false">VLOOKUP(G231,att!A:F,6,0)</f>
        <v>LIST</v>
      </c>
      <c r="J231" s="6" t="n">
        <v>9</v>
      </c>
      <c r="K231" s="6" t="s">
        <v>24</v>
      </c>
      <c r="L231" s="6" t="s">
        <v>24</v>
      </c>
      <c r="M231" s="6" t="s">
        <v>18</v>
      </c>
    </row>
    <row r="232" customFormat="false" ht="15" hidden="false" customHeight="true" outlineLevel="0" collapsed="false">
      <c r="A232" s="5" t="s">
        <v>13</v>
      </c>
      <c r="B232" s="5" t="s">
        <v>63</v>
      </c>
      <c r="C232" s="5" t="s">
        <v>64</v>
      </c>
      <c r="D232" s="5" t="s">
        <v>68</v>
      </c>
      <c r="E232" s="5" t="s">
        <v>68</v>
      </c>
      <c r="F232" s="5" t="str">
        <f aca="false">VLOOKUP(E232,'Rchrv-1'!A:B,2,0)</f>
        <v>cat_entertainment-communication_dvdplayer_M031000000058</v>
      </c>
      <c r="G232" s="5" t="s">
        <v>17</v>
      </c>
      <c r="H232" s="5" t="str">
        <f aca="false">VLOOKUP(G232,'Rchrv-2'!A:B,2,0)</f>
        <v>att_13854</v>
      </c>
      <c r="I232" s="5" t="str">
        <f aca="false">VLOOKUP(G232,att!A:F,6,0)</f>
        <v>LIST</v>
      </c>
      <c r="J232" s="6" t="n">
        <v>10</v>
      </c>
      <c r="K232" s="6" t="s">
        <v>24</v>
      </c>
      <c r="L232" s="6" t="s">
        <v>24</v>
      </c>
      <c r="M232" s="6" t="s">
        <v>18</v>
      </c>
    </row>
    <row r="233" customFormat="false" ht="15" hidden="false" customHeight="true" outlineLevel="0" collapsed="false">
      <c r="A233" s="5" t="s">
        <v>13</v>
      </c>
      <c r="B233" s="5" t="s">
        <v>63</v>
      </c>
      <c r="C233" s="5" t="s">
        <v>64</v>
      </c>
      <c r="D233" s="5" t="s">
        <v>68</v>
      </c>
      <c r="E233" s="5" t="s">
        <v>68</v>
      </c>
      <c r="F233" s="5" t="str">
        <f aca="false">VLOOKUP(E233,'Rchrv-1'!A:B,2,0)</f>
        <v>cat_entertainment-communication_dvdplayer_M031000000058</v>
      </c>
      <c r="G233" s="5" t="s">
        <v>19</v>
      </c>
      <c r="H233" s="5" t="str">
        <f aca="false">VLOOKUP(G233,'Rchrv-2'!A:B,2,0)</f>
        <v>att_14569</v>
      </c>
      <c r="I233" s="5" t="str">
        <f aca="false">VLOOKUP(G233,att!A:F,6,0)</f>
        <v>INTEGER</v>
      </c>
      <c r="J233" s="6" t="n">
        <v>11</v>
      </c>
      <c r="K233" s="6" t="s">
        <v>24</v>
      </c>
      <c r="L233" s="6" t="s">
        <v>24</v>
      </c>
      <c r="M233" s="6" t="s">
        <v>18</v>
      </c>
    </row>
    <row r="234" customFormat="false" ht="15" hidden="false" customHeight="true" outlineLevel="0" collapsed="false">
      <c r="A234" s="5" t="s">
        <v>13</v>
      </c>
      <c r="B234" s="5" t="s">
        <v>63</v>
      </c>
      <c r="C234" s="5" t="s">
        <v>64</v>
      </c>
      <c r="D234" s="5" t="s">
        <v>68</v>
      </c>
      <c r="E234" s="5" t="s">
        <v>68</v>
      </c>
      <c r="F234" s="5" t="str">
        <f aca="false">VLOOKUP(E234,'Rchrv-1'!A:B,2,0)</f>
        <v>cat_entertainment-communication_dvdplayer_M031000000058</v>
      </c>
      <c r="G234" s="5" t="s">
        <v>66</v>
      </c>
      <c r="H234" s="5" t="str">
        <f aca="false">VLOOKUP(G234,'Rchrv-2'!A:B,2,0)</f>
        <v>att_14722</v>
      </c>
      <c r="I234" s="5" t="str">
        <f aca="false">VLOOKUP(G234,att!A:F,6,0)</f>
        <v>TEXT</v>
      </c>
      <c r="J234" s="6" t="n">
        <v>12</v>
      </c>
      <c r="K234" s="6" t="s">
        <v>24</v>
      </c>
      <c r="L234" s="6" t="s">
        <v>24</v>
      </c>
      <c r="M234" s="6" t="s">
        <v>18</v>
      </c>
    </row>
    <row r="235" customFormat="false" ht="15" hidden="false" customHeight="true" outlineLevel="0" collapsed="false">
      <c r="A235" s="5" t="s">
        <v>13</v>
      </c>
      <c r="B235" s="5" t="s">
        <v>63</v>
      </c>
      <c r="C235" s="5" t="s">
        <v>64</v>
      </c>
      <c r="D235" s="5" t="s">
        <v>68</v>
      </c>
      <c r="E235" s="5" t="s">
        <v>68</v>
      </c>
      <c r="F235" s="5" t="str">
        <f aca="false">VLOOKUP(E235,'Rchrv-1'!A:B,2,0)</f>
        <v>cat_entertainment-communication_dvdplayer_M031000000058</v>
      </c>
      <c r="G235" s="5" t="s">
        <v>21</v>
      </c>
      <c r="H235" s="5" t="str">
        <f aca="false">VLOOKUP(G235,'Rchrv-2'!A:B,2,0)</f>
        <v>att_15581</v>
      </c>
      <c r="I235" s="5" t="str">
        <f aca="false">VLOOKUP(G235,att!A:F,6,0)</f>
        <v>LIST</v>
      </c>
      <c r="J235" s="6" t="n">
        <v>13</v>
      </c>
      <c r="K235" s="6" t="s">
        <v>24</v>
      </c>
      <c r="L235" s="6" t="s">
        <v>24</v>
      </c>
      <c r="M235" s="6" t="s">
        <v>18</v>
      </c>
    </row>
    <row r="236" customFormat="false" ht="15" hidden="false" customHeight="true" outlineLevel="0" collapsed="false">
      <c r="A236" s="5" t="s">
        <v>13</v>
      </c>
      <c r="B236" s="5" t="s">
        <v>63</v>
      </c>
      <c r="C236" s="5" t="s">
        <v>64</v>
      </c>
      <c r="D236" s="5" t="s">
        <v>68</v>
      </c>
      <c r="E236" s="5" t="s">
        <v>68</v>
      </c>
      <c r="F236" s="5" t="str">
        <f aca="false">VLOOKUP(E236,'Rchrv-1'!A:B,2,0)</f>
        <v>cat_entertainment-communication_dvdplayer_M031000000058</v>
      </c>
      <c r="G236" s="5" t="s">
        <v>20</v>
      </c>
      <c r="H236" s="5" t="str">
        <f aca="false">VLOOKUP(G236,'Rchrv-2'!A:B,2,0)</f>
        <v>att_14974</v>
      </c>
      <c r="I236" s="5" t="str">
        <f aca="false">VLOOKUP(G236,att!A:F,6,0)</f>
        <v>LIST</v>
      </c>
      <c r="J236" s="6" t="n">
        <v>14</v>
      </c>
      <c r="K236" s="6" t="s">
        <v>24</v>
      </c>
      <c r="L236" s="6" t="s">
        <v>24</v>
      </c>
      <c r="M236" s="6" t="s">
        <v>18</v>
      </c>
    </row>
    <row r="237" customFormat="false" ht="15" hidden="false" customHeight="true" outlineLevel="0" collapsed="false">
      <c r="A237" s="5" t="s">
        <v>13</v>
      </c>
      <c r="B237" s="5" t="s">
        <v>63</v>
      </c>
      <c r="C237" s="5" t="s">
        <v>64</v>
      </c>
      <c r="D237" s="5" t="s">
        <v>68</v>
      </c>
      <c r="E237" s="5" t="s">
        <v>68</v>
      </c>
      <c r="F237" s="5" t="str">
        <f aca="false">VLOOKUP(E237,'Rchrv-1'!A:B,2,0)</f>
        <v>cat_entertainment-communication_dvdplayer_M031000000058</v>
      </c>
      <c r="G237" s="5" t="s">
        <v>22</v>
      </c>
      <c r="H237" s="5" t="str">
        <f aca="false">VLOOKUP(G237,'Rchrv-2'!A:B,2,0)</f>
        <v>att_27327</v>
      </c>
      <c r="I237" s="5" t="str">
        <f aca="false">VLOOKUP(G237,att!A:F,6,0)</f>
        <v>LIST</v>
      </c>
      <c r="J237" s="6" t="n">
        <v>15</v>
      </c>
      <c r="K237" s="6" t="s">
        <v>24</v>
      </c>
      <c r="L237" s="6" t="s">
        <v>24</v>
      </c>
      <c r="M237" s="6" t="s">
        <v>18</v>
      </c>
    </row>
    <row r="238" customFormat="false" ht="15" hidden="false" customHeight="true" outlineLevel="0" collapsed="false">
      <c r="A238" s="5" t="s">
        <v>13</v>
      </c>
      <c r="B238" s="5" t="s">
        <v>63</v>
      </c>
      <c r="C238" s="5" t="s">
        <v>64</v>
      </c>
      <c r="D238" s="5" t="s">
        <v>68</v>
      </c>
      <c r="E238" s="5" t="s">
        <v>68</v>
      </c>
      <c r="F238" s="5" t="str">
        <f aca="false">VLOOKUP(E238,'Rchrv-1'!A:B,2,0)</f>
        <v>cat_entertainment-communication_dvdplayer_M031000000058</v>
      </c>
      <c r="G238" s="5" t="s">
        <v>23</v>
      </c>
      <c r="H238" s="5" t="str">
        <f aca="false">VLOOKUP(G238,'Rchrv-2'!A:B,2,0)</f>
        <v>att_21297</v>
      </c>
      <c r="I238" s="5" t="str">
        <f aca="false">VLOOKUP(G238,att!A:F,6,0)</f>
        <v>LIST</v>
      </c>
      <c r="J238" s="6" t="n">
        <v>16</v>
      </c>
      <c r="K238" s="6" t="s">
        <v>24</v>
      </c>
      <c r="L238" s="6" t="s">
        <v>24</v>
      </c>
      <c r="M238" s="6" t="s">
        <v>18</v>
      </c>
    </row>
    <row r="239" customFormat="false" ht="15" hidden="false" customHeight="true" outlineLevel="0" collapsed="false">
      <c r="A239" s="5" t="s">
        <v>13</v>
      </c>
      <c r="B239" s="5" t="s">
        <v>63</v>
      </c>
      <c r="C239" s="5" t="s">
        <v>64</v>
      </c>
      <c r="D239" s="5" t="s">
        <v>68</v>
      </c>
      <c r="E239" s="5" t="s">
        <v>68</v>
      </c>
      <c r="F239" s="5" t="str">
        <f aca="false">VLOOKUP(E239,'Rchrv-1'!A:B,2,0)</f>
        <v>cat_entertainment-communication_dvdplayer_M031000000058</v>
      </c>
      <c r="G239" s="5" t="s">
        <v>26</v>
      </c>
      <c r="H239" s="5" t="str">
        <f aca="false">VLOOKUP(G239,'Rchrv-2'!A:B,2,0)</f>
        <v>att_34089</v>
      </c>
      <c r="I239" s="5" t="str">
        <f aca="false">VLOOKUP(G239,att!A:F,6,0)</f>
        <v>TEXT</v>
      </c>
      <c r="J239" s="6" t="n">
        <v>17</v>
      </c>
      <c r="K239" s="6" t="s">
        <v>24</v>
      </c>
      <c r="L239" s="6" t="s">
        <v>24</v>
      </c>
      <c r="M239" s="6" t="s">
        <v>18</v>
      </c>
    </row>
    <row r="240" customFormat="false" ht="15" hidden="false" customHeight="true" outlineLevel="0" collapsed="false">
      <c r="A240" s="5" t="s">
        <v>13</v>
      </c>
      <c r="B240" s="5" t="s">
        <v>63</v>
      </c>
      <c r="C240" s="5" t="s">
        <v>64</v>
      </c>
      <c r="D240" s="5" t="s">
        <v>68</v>
      </c>
      <c r="E240" s="5" t="s">
        <v>68</v>
      </c>
      <c r="F240" s="5" t="str">
        <f aca="false">VLOOKUP(E240,'Rchrv-1'!A:B,2,0)</f>
        <v>cat_entertainment-communication_dvdplayer_M031000000058</v>
      </c>
      <c r="G240" s="5" t="s">
        <v>27</v>
      </c>
      <c r="H240" s="5" t="str">
        <f aca="false">VLOOKUP(G240,'Rchrv-2'!A:B,2,0)</f>
        <v>att_13756</v>
      </c>
      <c r="I240" s="5" t="str">
        <f aca="false">VLOOKUP(G240,att!A:F,6,0)</f>
        <v>LIST</v>
      </c>
      <c r="J240" s="6" t="n">
        <v>18</v>
      </c>
      <c r="K240" s="6" t="s">
        <v>24</v>
      </c>
      <c r="L240" s="6" t="s">
        <v>24</v>
      </c>
      <c r="M240" s="6" t="s">
        <v>18</v>
      </c>
    </row>
    <row r="241" customFormat="false" ht="15" hidden="false" customHeight="false" outlineLevel="0" collapsed="false">
      <c r="A241" s="5" t="s">
        <v>13</v>
      </c>
      <c r="B241" s="5" t="s">
        <v>63</v>
      </c>
      <c r="C241" s="5" t="s">
        <v>64</v>
      </c>
      <c r="D241" s="5" t="s">
        <v>69</v>
      </c>
      <c r="E241" s="5" t="s">
        <v>69</v>
      </c>
      <c r="F241" s="5" t="str">
        <f aca="false">VLOOKUP(E241,'Rchrv-1'!A:B,2,0)</f>
        <v>cat_entertainment-communication_blu-rayplayer_M031000000059</v>
      </c>
      <c r="G241" s="5" t="s">
        <v>17</v>
      </c>
      <c r="H241" s="5" t="str">
        <f aca="false">VLOOKUP(G241,'Rchrv-2'!A:B,2,0)</f>
        <v>att_13854</v>
      </c>
      <c r="I241" s="5" t="str">
        <f aca="false">VLOOKUP(G241,att!A:F,6,0)</f>
        <v>LIST</v>
      </c>
      <c r="J241" s="6" t="n">
        <v>1</v>
      </c>
      <c r="K241" s="6" t="s">
        <v>18</v>
      </c>
      <c r="L241" s="6" t="s">
        <v>24</v>
      </c>
      <c r="M241" s="6" t="s">
        <v>18</v>
      </c>
    </row>
    <row r="242" customFormat="false" ht="15" hidden="false" customHeight="false" outlineLevel="0" collapsed="false">
      <c r="A242" s="5" t="s">
        <v>13</v>
      </c>
      <c r="B242" s="5" t="s">
        <v>63</v>
      </c>
      <c r="C242" s="5" t="s">
        <v>64</v>
      </c>
      <c r="D242" s="5" t="s">
        <v>69</v>
      </c>
      <c r="E242" s="5" t="s">
        <v>69</v>
      </c>
      <c r="F242" s="5" t="str">
        <f aca="false">VLOOKUP(E242,'Rchrv-1'!A:B,2,0)</f>
        <v>cat_entertainment-communication_blu-rayplayer_M031000000059</v>
      </c>
      <c r="G242" s="5" t="s">
        <v>19</v>
      </c>
      <c r="H242" s="5" t="str">
        <f aca="false">VLOOKUP(G242,'Rchrv-2'!A:B,2,0)</f>
        <v>att_14569</v>
      </c>
      <c r="I242" s="5" t="str">
        <f aca="false">VLOOKUP(G242,att!A:F,6,0)</f>
        <v>INTEGER</v>
      </c>
      <c r="J242" s="6" t="n">
        <v>2</v>
      </c>
      <c r="K242" s="6" t="s">
        <v>18</v>
      </c>
      <c r="L242" s="6" t="s">
        <v>24</v>
      </c>
      <c r="M242" s="6" t="s">
        <v>18</v>
      </c>
    </row>
    <row r="243" customFormat="false" ht="15" hidden="false" customHeight="false" outlineLevel="0" collapsed="false">
      <c r="A243" s="5" t="s">
        <v>13</v>
      </c>
      <c r="B243" s="5" t="s">
        <v>63</v>
      </c>
      <c r="C243" s="5" t="s">
        <v>64</v>
      </c>
      <c r="D243" s="5" t="s">
        <v>69</v>
      </c>
      <c r="E243" s="5" t="s">
        <v>69</v>
      </c>
      <c r="F243" s="5" t="str">
        <f aca="false">VLOOKUP(E243,'Rchrv-1'!A:B,2,0)</f>
        <v>cat_entertainment-communication_blu-rayplayer_M031000000059</v>
      </c>
      <c r="G243" s="5" t="s">
        <v>66</v>
      </c>
      <c r="H243" s="5" t="str">
        <f aca="false">VLOOKUP(G243,'Rchrv-2'!A:B,2,0)</f>
        <v>att_14722</v>
      </c>
      <c r="I243" s="5" t="str">
        <f aca="false">VLOOKUP(G243,att!A:F,6,0)</f>
        <v>TEXT</v>
      </c>
      <c r="J243" s="6" t="n">
        <v>3</v>
      </c>
      <c r="K243" s="6" t="s">
        <v>18</v>
      </c>
      <c r="L243" s="6" t="s">
        <v>24</v>
      </c>
      <c r="M243" s="6" t="s">
        <v>18</v>
      </c>
    </row>
    <row r="244" customFormat="false" ht="15" hidden="false" customHeight="false" outlineLevel="0" collapsed="false">
      <c r="A244" s="5" t="s">
        <v>13</v>
      </c>
      <c r="B244" s="5" t="s">
        <v>63</v>
      </c>
      <c r="C244" s="5" t="s">
        <v>64</v>
      </c>
      <c r="D244" s="5" t="s">
        <v>69</v>
      </c>
      <c r="E244" s="5" t="s">
        <v>69</v>
      </c>
      <c r="F244" s="5" t="str">
        <f aca="false">VLOOKUP(E244,'Rchrv-1'!A:B,2,0)</f>
        <v>cat_entertainment-communication_blu-rayplayer_M031000000059</v>
      </c>
      <c r="G244" s="5" t="s">
        <v>21</v>
      </c>
      <c r="H244" s="5" t="str">
        <f aca="false">VLOOKUP(G244,'Rchrv-2'!A:B,2,0)</f>
        <v>att_15581</v>
      </c>
      <c r="I244" s="5" t="str">
        <f aca="false">VLOOKUP(G244,att!A:F,6,0)</f>
        <v>LIST</v>
      </c>
      <c r="J244" s="6" t="n">
        <v>4</v>
      </c>
      <c r="K244" s="6" t="s">
        <v>18</v>
      </c>
      <c r="L244" s="6" t="s">
        <v>24</v>
      </c>
      <c r="M244" s="6" t="s">
        <v>18</v>
      </c>
    </row>
    <row r="245" customFormat="false" ht="15" hidden="false" customHeight="false" outlineLevel="0" collapsed="false">
      <c r="A245" s="5" t="s">
        <v>13</v>
      </c>
      <c r="B245" s="5" t="s">
        <v>63</v>
      </c>
      <c r="C245" s="5" t="s">
        <v>64</v>
      </c>
      <c r="D245" s="5" t="s">
        <v>69</v>
      </c>
      <c r="E245" s="5" t="s">
        <v>69</v>
      </c>
      <c r="F245" s="5" t="str">
        <f aca="false">VLOOKUP(E245,'Rchrv-1'!A:B,2,0)</f>
        <v>cat_entertainment-communication_blu-rayplayer_M031000000059</v>
      </c>
      <c r="G245" s="5" t="s">
        <v>20</v>
      </c>
      <c r="H245" s="5" t="str">
        <f aca="false">VLOOKUP(G245,'Rchrv-2'!A:B,2,0)</f>
        <v>att_14974</v>
      </c>
      <c r="I245" s="5" t="str">
        <f aca="false">VLOOKUP(G245,att!A:F,6,0)</f>
        <v>LIST</v>
      </c>
      <c r="J245" s="6" t="n">
        <v>5</v>
      </c>
      <c r="K245" s="6" t="s">
        <v>18</v>
      </c>
      <c r="L245" s="6" t="s">
        <v>24</v>
      </c>
      <c r="M245" s="6" t="s">
        <v>18</v>
      </c>
    </row>
    <row r="246" customFormat="false" ht="15" hidden="false" customHeight="true" outlineLevel="0" collapsed="false">
      <c r="A246" s="5" t="s">
        <v>13</v>
      </c>
      <c r="B246" s="5" t="s">
        <v>63</v>
      </c>
      <c r="C246" s="5" t="s">
        <v>64</v>
      </c>
      <c r="D246" s="5" t="s">
        <v>69</v>
      </c>
      <c r="E246" s="5" t="s">
        <v>69</v>
      </c>
      <c r="F246" s="5" t="str">
        <f aca="false">VLOOKUP(E246,'Rchrv-1'!A:B,2,0)</f>
        <v>cat_entertainment-communication_blu-rayplayer_M031000000059</v>
      </c>
      <c r="G246" s="5" t="s">
        <v>22</v>
      </c>
      <c r="H246" s="5" t="str">
        <f aca="false">VLOOKUP(G246,'Rchrv-2'!A:B,2,0)</f>
        <v>att_27327</v>
      </c>
      <c r="I246" s="5" t="str">
        <f aca="false">VLOOKUP(G246,att!A:F,6,0)</f>
        <v>LIST</v>
      </c>
      <c r="J246" s="6" t="n">
        <v>6</v>
      </c>
      <c r="K246" s="6" t="s">
        <v>24</v>
      </c>
      <c r="L246" s="6" t="s">
        <v>24</v>
      </c>
      <c r="M246" s="6" t="s">
        <v>18</v>
      </c>
    </row>
    <row r="247" customFormat="false" ht="15" hidden="false" customHeight="true" outlineLevel="0" collapsed="false">
      <c r="A247" s="5" t="s">
        <v>13</v>
      </c>
      <c r="B247" s="5" t="s">
        <v>63</v>
      </c>
      <c r="C247" s="5" t="s">
        <v>64</v>
      </c>
      <c r="D247" s="5" t="s">
        <v>69</v>
      </c>
      <c r="E247" s="5" t="s">
        <v>69</v>
      </c>
      <c r="F247" s="5" t="str">
        <f aca="false">VLOOKUP(E247,'Rchrv-1'!A:B,2,0)</f>
        <v>cat_entertainment-communication_blu-rayplayer_M031000000059</v>
      </c>
      <c r="G247" s="5" t="s">
        <v>23</v>
      </c>
      <c r="H247" s="5" t="str">
        <f aca="false">VLOOKUP(G247,'Rchrv-2'!A:B,2,0)</f>
        <v>att_21297</v>
      </c>
      <c r="I247" s="5" t="str">
        <f aca="false">VLOOKUP(G247,att!A:F,6,0)</f>
        <v>LIST</v>
      </c>
      <c r="J247" s="6" t="n">
        <v>7</v>
      </c>
      <c r="K247" s="6" t="s">
        <v>24</v>
      </c>
      <c r="L247" s="6" t="s">
        <v>24</v>
      </c>
      <c r="M247" s="6" t="s">
        <v>18</v>
      </c>
    </row>
    <row r="248" customFormat="false" ht="15" hidden="false" customHeight="true" outlineLevel="0" collapsed="false">
      <c r="A248" s="5" t="s">
        <v>13</v>
      </c>
      <c r="B248" s="5" t="s">
        <v>63</v>
      </c>
      <c r="C248" s="5" t="s">
        <v>64</v>
      </c>
      <c r="D248" s="5" t="s">
        <v>69</v>
      </c>
      <c r="E248" s="5" t="s">
        <v>69</v>
      </c>
      <c r="F248" s="5" t="str">
        <f aca="false">VLOOKUP(E248,'Rchrv-1'!A:B,2,0)</f>
        <v>cat_entertainment-communication_blu-rayplayer_M031000000059</v>
      </c>
      <c r="G248" s="5" t="s">
        <v>26</v>
      </c>
      <c r="H248" s="5" t="str">
        <f aca="false">VLOOKUP(G248,'Rchrv-2'!A:B,2,0)</f>
        <v>att_34089</v>
      </c>
      <c r="I248" s="5" t="str">
        <f aca="false">VLOOKUP(G248,att!A:F,6,0)</f>
        <v>TEXT</v>
      </c>
      <c r="J248" s="6" t="n">
        <v>8</v>
      </c>
      <c r="K248" s="6" t="s">
        <v>24</v>
      </c>
      <c r="L248" s="6" t="s">
        <v>24</v>
      </c>
      <c r="M248" s="6" t="s">
        <v>18</v>
      </c>
    </row>
    <row r="249" customFormat="false" ht="15" hidden="false" customHeight="true" outlineLevel="0" collapsed="false">
      <c r="A249" s="5" t="s">
        <v>13</v>
      </c>
      <c r="B249" s="5" t="s">
        <v>63</v>
      </c>
      <c r="C249" s="5" t="s">
        <v>64</v>
      </c>
      <c r="D249" s="5" t="s">
        <v>69</v>
      </c>
      <c r="E249" s="5" t="s">
        <v>69</v>
      </c>
      <c r="F249" s="5" t="str">
        <f aca="false">VLOOKUP(E249,'Rchrv-1'!A:B,2,0)</f>
        <v>cat_entertainment-communication_blu-rayplayer_M031000000059</v>
      </c>
      <c r="G249" s="5" t="s">
        <v>27</v>
      </c>
      <c r="H249" s="5" t="str">
        <f aca="false">VLOOKUP(G249,'Rchrv-2'!A:B,2,0)</f>
        <v>att_13756</v>
      </c>
      <c r="I249" s="5" t="str">
        <f aca="false">VLOOKUP(G249,att!A:F,6,0)</f>
        <v>LIST</v>
      </c>
      <c r="J249" s="6" t="n">
        <v>9</v>
      </c>
      <c r="K249" s="6" t="s">
        <v>24</v>
      </c>
      <c r="L249" s="6" t="s">
        <v>24</v>
      </c>
      <c r="M249" s="6" t="s">
        <v>18</v>
      </c>
    </row>
    <row r="250" customFormat="false" ht="15" hidden="false" customHeight="false" outlineLevel="0" collapsed="false">
      <c r="A250" s="5" t="s">
        <v>13</v>
      </c>
      <c r="B250" s="5" t="s">
        <v>63</v>
      </c>
      <c r="C250" s="5" t="s">
        <v>70</v>
      </c>
      <c r="D250" s="5" t="s">
        <v>71</v>
      </c>
      <c r="E250" s="5" t="s">
        <v>71</v>
      </c>
      <c r="F250" s="5" t="str">
        <f aca="false">VLOOKUP(E250,'Rchrv-1'!A:B,2,0)</f>
        <v>cat_entertainment-communication_homecinemakit_M031000000054</v>
      </c>
      <c r="G250" s="5" t="s">
        <v>17</v>
      </c>
      <c r="H250" s="5" t="str">
        <f aca="false">VLOOKUP(G250,'Rchrv-2'!A:B,2,0)</f>
        <v>att_13854</v>
      </c>
      <c r="I250" s="5" t="str">
        <f aca="false">VLOOKUP(G250,att!A:F,6,0)</f>
        <v>LIST</v>
      </c>
      <c r="J250" s="6" t="n">
        <v>1</v>
      </c>
      <c r="K250" s="6" t="s">
        <v>18</v>
      </c>
      <c r="L250" s="6" t="s">
        <v>24</v>
      </c>
      <c r="M250" s="6" t="s">
        <v>18</v>
      </c>
    </row>
    <row r="251" customFormat="false" ht="15" hidden="false" customHeight="false" outlineLevel="0" collapsed="false">
      <c r="A251" s="5" t="s">
        <v>13</v>
      </c>
      <c r="B251" s="5" t="s">
        <v>63</v>
      </c>
      <c r="C251" s="5" t="s">
        <v>70</v>
      </c>
      <c r="D251" s="5" t="s">
        <v>71</v>
      </c>
      <c r="E251" s="5" t="s">
        <v>71</v>
      </c>
      <c r="F251" s="5" t="str">
        <f aca="false">VLOOKUP(E251,'Rchrv-1'!A:B,2,0)</f>
        <v>cat_entertainment-communication_homecinemakit_M031000000054</v>
      </c>
      <c r="G251" s="5" t="s">
        <v>19</v>
      </c>
      <c r="H251" s="5" t="str">
        <f aca="false">VLOOKUP(G251,'Rchrv-2'!A:B,2,0)</f>
        <v>att_14569</v>
      </c>
      <c r="I251" s="5" t="str">
        <f aca="false">VLOOKUP(G251,att!A:F,6,0)</f>
        <v>INTEGER</v>
      </c>
      <c r="J251" s="6" t="n">
        <v>2</v>
      </c>
      <c r="K251" s="6" t="s">
        <v>18</v>
      </c>
      <c r="L251" s="6" t="s">
        <v>24</v>
      </c>
      <c r="M251" s="6" t="s">
        <v>18</v>
      </c>
    </row>
    <row r="252" customFormat="false" ht="15" hidden="false" customHeight="false" outlineLevel="0" collapsed="false">
      <c r="A252" s="5" t="s">
        <v>13</v>
      </c>
      <c r="B252" s="5" t="s">
        <v>63</v>
      </c>
      <c r="C252" s="5" t="s">
        <v>70</v>
      </c>
      <c r="D252" s="5" t="s">
        <v>71</v>
      </c>
      <c r="E252" s="5" t="s">
        <v>71</v>
      </c>
      <c r="F252" s="5" t="str">
        <f aca="false">VLOOKUP(E252,'Rchrv-1'!A:B,2,0)</f>
        <v>cat_entertainment-communication_homecinemakit_M031000000054</v>
      </c>
      <c r="G252" s="5" t="s">
        <v>20</v>
      </c>
      <c r="H252" s="5" t="str">
        <f aca="false">VLOOKUP(G252,'Rchrv-2'!A:B,2,0)</f>
        <v>att_14974</v>
      </c>
      <c r="I252" s="5" t="str">
        <f aca="false">VLOOKUP(G252,att!A:F,6,0)</f>
        <v>LIST</v>
      </c>
      <c r="J252" s="6" t="n">
        <v>3</v>
      </c>
      <c r="K252" s="6" t="s">
        <v>18</v>
      </c>
      <c r="L252" s="6" t="s">
        <v>24</v>
      </c>
      <c r="M252" s="6" t="s">
        <v>18</v>
      </c>
    </row>
    <row r="253" customFormat="false" ht="15" hidden="false" customHeight="false" outlineLevel="0" collapsed="false">
      <c r="A253" s="5" t="s">
        <v>13</v>
      </c>
      <c r="B253" s="5" t="s">
        <v>63</v>
      </c>
      <c r="C253" s="5" t="s">
        <v>70</v>
      </c>
      <c r="D253" s="5" t="s">
        <v>71</v>
      </c>
      <c r="E253" s="5" t="s">
        <v>71</v>
      </c>
      <c r="F253" s="5" t="str">
        <f aca="false">VLOOKUP(E253,'Rchrv-1'!A:B,2,0)</f>
        <v>cat_entertainment-communication_homecinemakit_M031000000054</v>
      </c>
      <c r="G253" s="5" t="s">
        <v>21</v>
      </c>
      <c r="H253" s="5" t="str">
        <f aca="false">VLOOKUP(G253,'Rchrv-2'!A:B,2,0)</f>
        <v>att_15581</v>
      </c>
      <c r="I253" s="5" t="str">
        <f aca="false">VLOOKUP(G253,att!A:F,6,0)</f>
        <v>LIST</v>
      </c>
      <c r="J253" s="6" t="n">
        <v>4</v>
      </c>
      <c r="K253" s="6" t="s">
        <v>18</v>
      </c>
      <c r="L253" s="6" t="s">
        <v>24</v>
      </c>
      <c r="M253" s="6" t="s">
        <v>18</v>
      </c>
    </row>
    <row r="254" customFormat="false" ht="15" hidden="false" customHeight="false" outlineLevel="0" collapsed="false">
      <c r="A254" s="5" t="s">
        <v>13</v>
      </c>
      <c r="B254" s="5" t="s">
        <v>63</v>
      </c>
      <c r="C254" s="5" t="s">
        <v>70</v>
      </c>
      <c r="D254" s="5" t="s">
        <v>71</v>
      </c>
      <c r="E254" s="5" t="s">
        <v>71</v>
      </c>
      <c r="F254" s="5" t="str">
        <f aca="false">VLOOKUP(E254,'Rchrv-1'!A:B,2,0)</f>
        <v>cat_entertainment-communication_homecinemakit_M031000000054</v>
      </c>
      <c r="G254" s="5" t="s">
        <v>22</v>
      </c>
      <c r="H254" s="5" t="str">
        <f aca="false">VLOOKUP(G254,'Rchrv-2'!A:B,2,0)</f>
        <v>att_27327</v>
      </c>
      <c r="I254" s="5" t="str">
        <f aca="false">VLOOKUP(G254,att!A:F,6,0)</f>
        <v>LIST</v>
      </c>
      <c r="J254" s="6" t="n">
        <v>5</v>
      </c>
      <c r="K254" s="6" t="s">
        <v>18</v>
      </c>
      <c r="L254" s="6" t="s">
        <v>24</v>
      </c>
      <c r="M254" s="6" t="s">
        <v>18</v>
      </c>
    </row>
    <row r="255" customFormat="false" ht="15" hidden="false" customHeight="true" outlineLevel="0" collapsed="false">
      <c r="A255" s="5" t="s">
        <v>13</v>
      </c>
      <c r="B255" s="5" t="s">
        <v>63</v>
      </c>
      <c r="C255" s="5" t="s">
        <v>70</v>
      </c>
      <c r="D255" s="5" t="s">
        <v>71</v>
      </c>
      <c r="E255" s="5" t="s">
        <v>71</v>
      </c>
      <c r="F255" s="5" t="str">
        <f aca="false">VLOOKUP(E255,'Rchrv-1'!A:B,2,0)</f>
        <v>cat_entertainment-communication_homecinemakit_M031000000054</v>
      </c>
      <c r="G255" s="5" t="s">
        <v>23</v>
      </c>
      <c r="H255" s="5" t="str">
        <f aca="false">VLOOKUP(G255,'Rchrv-2'!A:B,2,0)</f>
        <v>att_21297</v>
      </c>
      <c r="I255" s="5" t="str">
        <f aca="false">VLOOKUP(G255,att!A:F,6,0)</f>
        <v>LIST</v>
      </c>
      <c r="J255" s="6" t="n">
        <v>6</v>
      </c>
      <c r="K255" s="6" t="s">
        <v>24</v>
      </c>
      <c r="L255" s="6" t="s">
        <v>24</v>
      </c>
      <c r="M255" s="6" t="s">
        <v>18</v>
      </c>
    </row>
    <row r="256" customFormat="false" ht="15" hidden="false" customHeight="true" outlineLevel="0" collapsed="false">
      <c r="A256" s="5" t="s">
        <v>13</v>
      </c>
      <c r="B256" s="5" t="s">
        <v>63</v>
      </c>
      <c r="C256" s="5" t="s">
        <v>70</v>
      </c>
      <c r="D256" s="5" t="s">
        <v>71</v>
      </c>
      <c r="E256" s="5" t="s">
        <v>71</v>
      </c>
      <c r="F256" s="5" t="str">
        <f aca="false">VLOOKUP(E256,'Rchrv-1'!A:B,2,0)</f>
        <v>cat_entertainment-communication_homecinemakit_M031000000054</v>
      </c>
      <c r="G256" s="5" t="s">
        <v>25</v>
      </c>
      <c r="H256" s="5" t="str">
        <f aca="false">VLOOKUP(G256,'Rchrv-2'!A:B,2,0)</f>
        <v>att_14279</v>
      </c>
      <c r="I256" s="5" t="str">
        <f aca="false">VLOOKUP(G256,att!A:F,6,0)</f>
        <v>LIST</v>
      </c>
      <c r="J256" s="6" t="n">
        <v>7</v>
      </c>
      <c r="K256" s="6" t="s">
        <v>24</v>
      </c>
      <c r="L256" s="6" t="s">
        <v>24</v>
      </c>
      <c r="M256" s="6" t="s">
        <v>18</v>
      </c>
    </row>
    <row r="257" customFormat="false" ht="15" hidden="false" customHeight="true" outlineLevel="0" collapsed="false">
      <c r="A257" s="5" t="s">
        <v>13</v>
      </c>
      <c r="B257" s="5" t="s">
        <v>63</v>
      </c>
      <c r="C257" s="5" t="s">
        <v>70</v>
      </c>
      <c r="D257" s="5" t="s">
        <v>71</v>
      </c>
      <c r="E257" s="5" t="s">
        <v>71</v>
      </c>
      <c r="F257" s="5" t="str">
        <f aca="false">VLOOKUP(E257,'Rchrv-1'!A:B,2,0)</f>
        <v>cat_entertainment-communication_homecinemakit_M031000000054</v>
      </c>
      <c r="G257" s="5" t="s">
        <v>26</v>
      </c>
      <c r="H257" s="5" t="str">
        <f aca="false">VLOOKUP(G257,'Rchrv-2'!A:B,2,0)</f>
        <v>att_34089</v>
      </c>
      <c r="I257" s="5" t="str">
        <f aca="false">VLOOKUP(G257,att!A:F,6,0)</f>
        <v>TEXT</v>
      </c>
      <c r="J257" s="6" t="n">
        <v>8</v>
      </c>
      <c r="K257" s="6" t="s">
        <v>24</v>
      </c>
      <c r="L257" s="6" t="s">
        <v>24</v>
      </c>
      <c r="M257" s="6" t="s">
        <v>18</v>
      </c>
    </row>
    <row r="258" customFormat="false" ht="15" hidden="false" customHeight="true" outlineLevel="0" collapsed="false">
      <c r="A258" s="5" t="s">
        <v>13</v>
      </c>
      <c r="B258" s="5" t="s">
        <v>63</v>
      </c>
      <c r="C258" s="5" t="s">
        <v>70</v>
      </c>
      <c r="D258" s="5" t="s">
        <v>71</v>
      </c>
      <c r="E258" s="5" t="s">
        <v>71</v>
      </c>
      <c r="F258" s="5" t="str">
        <f aca="false">VLOOKUP(E258,'Rchrv-1'!A:B,2,0)</f>
        <v>cat_entertainment-communication_homecinemakit_M031000000054</v>
      </c>
      <c r="G258" s="5" t="s">
        <v>27</v>
      </c>
      <c r="H258" s="5" t="str">
        <f aca="false">VLOOKUP(G258,'Rchrv-2'!A:B,2,0)</f>
        <v>att_13756</v>
      </c>
      <c r="I258" s="5" t="str">
        <f aca="false">VLOOKUP(G258,att!A:F,6,0)</f>
        <v>LIST</v>
      </c>
      <c r="J258" s="6" t="n">
        <v>9</v>
      </c>
      <c r="K258" s="6" t="s">
        <v>24</v>
      </c>
      <c r="L258" s="6" t="s">
        <v>24</v>
      </c>
      <c r="M258" s="6" t="s">
        <v>18</v>
      </c>
    </row>
    <row r="259" customFormat="false" ht="15" hidden="false" customHeight="true" outlineLevel="0" collapsed="false">
      <c r="A259" s="5" t="s">
        <v>13</v>
      </c>
      <c r="B259" s="5" t="s">
        <v>63</v>
      </c>
      <c r="C259" s="5" t="s">
        <v>70</v>
      </c>
      <c r="D259" s="5" t="s">
        <v>71</v>
      </c>
      <c r="E259" s="5" t="s">
        <v>71</v>
      </c>
      <c r="F259" s="5" t="str">
        <f aca="false">VLOOKUP(E259,'Rchrv-1'!A:B,2,0)</f>
        <v>cat_entertainment-communication_homecinemakit_M031000000054</v>
      </c>
      <c r="G259" s="5" t="s">
        <v>28</v>
      </c>
      <c r="H259" s="5" t="str">
        <f aca="false">VLOOKUP(G259,'Rchrv-2'!A:B,2,0)</f>
        <v>att_14155</v>
      </c>
      <c r="I259" s="5" t="str">
        <f aca="false">VLOOKUP(G259,att!A:F,6,0)</f>
        <v>LIST</v>
      </c>
      <c r="J259" s="6" t="n">
        <v>10</v>
      </c>
      <c r="K259" s="6" t="s">
        <v>24</v>
      </c>
      <c r="L259" s="6" t="s">
        <v>24</v>
      </c>
      <c r="M259" s="6" t="s">
        <v>18</v>
      </c>
    </row>
    <row r="260" customFormat="false" ht="15" hidden="false" customHeight="true" outlineLevel="0" collapsed="false">
      <c r="A260" s="5" t="s">
        <v>13</v>
      </c>
      <c r="B260" s="5" t="s">
        <v>63</v>
      </c>
      <c r="C260" s="5" t="s">
        <v>70</v>
      </c>
      <c r="D260" s="5" t="s">
        <v>71</v>
      </c>
      <c r="E260" s="5" t="s">
        <v>71</v>
      </c>
      <c r="F260" s="5" t="str">
        <f aca="false">VLOOKUP(E260,'Rchrv-1'!A:B,2,0)</f>
        <v>cat_entertainment-communication_homecinemakit_M031000000054</v>
      </c>
      <c r="G260" s="5" t="s">
        <v>29</v>
      </c>
      <c r="H260" s="5" t="str">
        <f aca="false">VLOOKUP(G260,'Rchrv-2'!A:B,2,0)</f>
        <v>att_13733</v>
      </c>
      <c r="I260" s="5" t="str">
        <f aca="false">VLOOKUP(G260,att!A:F,6,0)</f>
        <v>INTEGER</v>
      </c>
      <c r="J260" s="6" t="n">
        <v>11</v>
      </c>
      <c r="K260" s="6" t="s">
        <v>24</v>
      </c>
      <c r="L260" s="6" t="s">
        <v>24</v>
      </c>
      <c r="M260" s="6" t="s">
        <v>18</v>
      </c>
    </row>
    <row r="261" customFormat="false" ht="15" hidden="false" customHeight="true" outlineLevel="0" collapsed="false">
      <c r="A261" s="5" t="s">
        <v>13</v>
      </c>
      <c r="B261" s="5" t="s">
        <v>63</v>
      </c>
      <c r="C261" s="5" t="s">
        <v>70</v>
      </c>
      <c r="D261" s="5" t="s">
        <v>71</v>
      </c>
      <c r="E261" s="5" t="s">
        <v>71</v>
      </c>
      <c r="F261" s="5" t="str">
        <f aca="false">VLOOKUP(E261,'Rchrv-1'!A:B,2,0)</f>
        <v>cat_entertainment-communication_homecinemakit_M031000000054</v>
      </c>
      <c r="G261" s="5" t="s">
        <v>30</v>
      </c>
      <c r="H261" s="5" t="str">
        <f aca="false">VLOOKUP(G261,'Rchrv-2'!A:B,2,0)</f>
        <v>att_13752</v>
      </c>
      <c r="I261" s="5" t="str">
        <f aca="false">VLOOKUP(G261,att!A:F,6,0)</f>
        <v>INTEGER</v>
      </c>
      <c r="J261" s="6" t="n">
        <v>12</v>
      </c>
      <c r="K261" s="6" t="s">
        <v>24</v>
      </c>
      <c r="L261" s="6" t="s">
        <v>24</v>
      </c>
      <c r="M261" s="6" t="s">
        <v>18</v>
      </c>
    </row>
    <row r="262" customFormat="false" ht="15" hidden="false" customHeight="true" outlineLevel="0" collapsed="false">
      <c r="A262" s="5" t="s">
        <v>13</v>
      </c>
      <c r="B262" s="5" t="s">
        <v>63</v>
      </c>
      <c r="C262" s="5" t="s">
        <v>70</v>
      </c>
      <c r="D262" s="5" t="s">
        <v>71</v>
      </c>
      <c r="E262" s="5" t="s">
        <v>71</v>
      </c>
      <c r="F262" s="5" t="str">
        <f aca="false">VLOOKUP(E262,'Rchrv-1'!A:B,2,0)</f>
        <v>cat_entertainment-communication_homecinemakit_M031000000054</v>
      </c>
      <c r="G262" s="5" t="s">
        <v>31</v>
      </c>
      <c r="H262" s="5" t="str">
        <f aca="false">VLOOKUP(G262,'Rchrv-2'!A:B,2,0)</f>
        <v>att_14589</v>
      </c>
      <c r="I262" s="5" t="str">
        <f aca="false">VLOOKUP(G262,att!A:F,6,0)</f>
        <v>INTEGER</v>
      </c>
      <c r="J262" s="6" t="n">
        <v>13</v>
      </c>
      <c r="K262" s="6" t="s">
        <v>24</v>
      </c>
      <c r="L262" s="6" t="s">
        <v>24</v>
      </c>
      <c r="M262" s="6" t="s">
        <v>18</v>
      </c>
    </row>
    <row r="263" customFormat="false" ht="15" hidden="false" customHeight="true" outlineLevel="0" collapsed="false">
      <c r="A263" s="5" t="s">
        <v>13</v>
      </c>
      <c r="B263" s="5" t="s">
        <v>63</v>
      </c>
      <c r="C263" s="5" t="s">
        <v>70</v>
      </c>
      <c r="D263" s="5" t="s">
        <v>71</v>
      </c>
      <c r="E263" s="5" t="s">
        <v>71</v>
      </c>
      <c r="F263" s="5" t="str">
        <f aca="false">VLOOKUP(E263,'Rchrv-1'!A:B,2,0)</f>
        <v>cat_entertainment-communication_homecinemakit_M031000000054</v>
      </c>
      <c r="G263" s="5" t="s">
        <v>32</v>
      </c>
      <c r="H263" s="5" t="str">
        <f aca="false">VLOOKUP(G263,'Rchrv-2'!A:B,2,0)</f>
        <v>att_16346</v>
      </c>
      <c r="I263" s="5" t="str">
        <f aca="false">VLOOKUP(G263,att!A:F,6,0)</f>
        <v>INTEGER</v>
      </c>
      <c r="J263" s="6" t="n">
        <v>14</v>
      </c>
      <c r="K263" s="6" t="s">
        <v>24</v>
      </c>
      <c r="L263" s="6" t="s">
        <v>24</v>
      </c>
      <c r="M263" s="6" t="s">
        <v>18</v>
      </c>
    </row>
    <row r="264" customFormat="false" ht="15" hidden="false" customHeight="false" outlineLevel="0" collapsed="false">
      <c r="A264" s="5" t="s">
        <v>13</v>
      </c>
      <c r="B264" s="5" t="s">
        <v>63</v>
      </c>
      <c r="C264" s="5" t="s">
        <v>70</v>
      </c>
      <c r="D264" s="5" t="s">
        <v>72</v>
      </c>
      <c r="E264" s="5" t="s">
        <v>72</v>
      </c>
      <c r="F264" s="5" t="str">
        <f aca="false">VLOOKUP(E264,'Rchrv-1'!A:B,2,0)</f>
        <v>cat_entertainment-communication_homecinemakitdvdplayer_M031000000056</v>
      </c>
      <c r="G264" s="5" t="s">
        <v>17</v>
      </c>
      <c r="H264" s="5" t="str">
        <f aca="false">VLOOKUP(G264,'Rchrv-2'!A:B,2,0)</f>
        <v>att_13854</v>
      </c>
      <c r="I264" s="5" t="str">
        <f aca="false">VLOOKUP(G264,att!A:F,6,0)</f>
        <v>LIST</v>
      </c>
      <c r="J264" s="6" t="n">
        <v>1</v>
      </c>
      <c r="K264" s="6" t="s">
        <v>18</v>
      </c>
      <c r="L264" s="6" t="s">
        <v>24</v>
      </c>
      <c r="M264" s="6" t="s">
        <v>18</v>
      </c>
    </row>
    <row r="265" customFormat="false" ht="15" hidden="false" customHeight="false" outlineLevel="0" collapsed="false">
      <c r="A265" s="5" t="s">
        <v>13</v>
      </c>
      <c r="B265" s="5" t="s">
        <v>63</v>
      </c>
      <c r="C265" s="5" t="s">
        <v>70</v>
      </c>
      <c r="D265" s="5" t="s">
        <v>72</v>
      </c>
      <c r="E265" s="5" t="s">
        <v>72</v>
      </c>
      <c r="F265" s="5" t="str">
        <f aca="false">VLOOKUP(E265,'Rchrv-1'!A:B,2,0)</f>
        <v>cat_entertainment-communication_homecinemakitdvdplayer_M031000000056</v>
      </c>
      <c r="G265" s="5" t="s">
        <v>19</v>
      </c>
      <c r="H265" s="5" t="str">
        <f aca="false">VLOOKUP(G265,'Rchrv-2'!A:B,2,0)</f>
        <v>att_14569</v>
      </c>
      <c r="I265" s="5" t="str">
        <f aca="false">VLOOKUP(G265,att!A:F,6,0)</f>
        <v>INTEGER</v>
      </c>
      <c r="J265" s="6" t="n">
        <v>2</v>
      </c>
      <c r="K265" s="6" t="s">
        <v>18</v>
      </c>
      <c r="L265" s="6" t="s">
        <v>24</v>
      </c>
      <c r="M265" s="6" t="s">
        <v>18</v>
      </c>
    </row>
    <row r="266" customFormat="false" ht="15" hidden="false" customHeight="false" outlineLevel="0" collapsed="false">
      <c r="A266" s="5" t="s">
        <v>13</v>
      </c>
      <c r="B266" s="5" t="s">
        <v>63</v>
      </c>
      <c r="C266" s="5" t="s">
        <v>70</v>
      </c>
      <c r="D266" s="5" t="s">
        <v>72</v>
      </c>
      <c r="E266" s="5" t="s">
        <v>72</v>
      </c>
      <c r="F266" s="5" t="str">
        <f aca="false">VLOOKUP(E266,'Rchrv-1'!A:B,2,0)</f>
        <v>cat_entertainment-communication_homecinemakitdvdplayer_M031000000056</v>
      </c>
      <c r="G266" s="5" t="s">
        <v>20</v>
      </c>
      <c r="H266" s="5" t="str">
        <f aca="false">VLOOKUP(G266,'Rchrv-2'!A:B,2,0)</f>
        <v>att_14974</v>
      </c>
      <c r="I266" s="5" t="str">
        <f aca="false">VLOOKUP(G266,att!A:F,6,0)</f>
        <v>LIST</v>
      </c>
      <c r="J266" s="6" t="n">
        <v>3</v>
      </c>
      <c r="K266" s="6" t="s">
        <v>18</v>
      </c>
      <c r="L266" s="6" t="s">
        <v>24</v>
      </c>
      <c r="M266" s="6" t="s">
        <v>18</v>
      </c>
    </row>
    <row r="267" customFormat="false" ht="15" hidden="false" customHeight="false" outlineLevel="0" collapsed="false">
      <c r="A267" s="5" t="s">
        <v>13</v>
      </c>
      <c r="B267" s="5" t="s">
        <v>63</v>
      </c>
      <c r="C267" s="5" t="s">
        <v>70</v>
      </c>
      <c r="D267" s="5" t="s">
        <v>72</v>
      </c>
      <c r="E267" s="5" t="s">
        <v>72</v>
      </c>
      <c r="F267" s="5" t="str">
        <f aca="false">VLOOKUP(E267,'Rchrv-1'!A:B,2,0)</f>
        <v>cat_entertainment-communication_homecinemakitdvdplayer_M031000000056</v>
      </c>
      <c r="G267" s="5" t="s">
        <v>21</v>
      </c>
      <c r="H267" s="5" t="str">
        <f aca="false">VLOOKUP(G267,'Rchrv-2'!A:B,2,0)</f>
        <v>att_15581</v>
      </c>
      <c r="I267" s="5" t="str">
        <f aca="false">VLOOKUP(G267,att!A:F,6,0)</f>
        <v>LIST</v>
      </c>
      <c r="J267" s="6" t="n">
        <v>4</v>
      </c>
      <c r="K267" s="6" t="s">
        <v>18</v>
      </c>
      <c r="L267" s="6" t="s">
        <v>24</v>
      </c>
      <c r="M267" s="6" t="s">
        <v>18</v>
      </c>
    </row>
    <row r="268" customFormat="false" ht="15" hidden="false" customHeight="false" outlineLevel="0" collapsed="false">
      <c r="A268" s="5" t="s">
        <v>13</v>
      </c>
      <c r="B268" s="5" t="s">
        <v>63</v>
      </c>
      <c r="C268" s="5" t="s">
        <v>70</v>
      </c>
      <c r="D268" s="5" t="s">
        <v>72</v>
      </c>
      <c r="E268" s="5" t="s">
        <v>72</v>
      </c>
      <c r="F268" s="5" t="str">
        <f aca="false">VLOOKUP(E268,'Rchrv-1'!A:B,2,0)</f>
        <v>cat_entertainment-communication_homecinemakitdvdplayer_M031000000056</v>
      </c>
      <c r="G268" s="5" t="s">
        <v>22</v>
      </c>
      <c r="H268" s="5" t="str">
        <f aca="false">VLOOKUP(G268,'Rchrv-2'!A:B,2,0)</f>
        <v>att_27327</v>
      </c>
      <c r="I268" s="5" t="str">
        <f aca="false">VLOOKUP(G268,att!A:F,6,0)</f>
        <v>LIST</v>
      </c>
      <c r="J268" s="6" t="n">
        <v>5</v>
      </c>
      <c r="K268" s="6" t="s">
        <v>18</v>
      </c>
      <c r="L268" s="6" t="s">
        <v>24</v>
      </c>
      <c r="M268" s="6" t="s">
        <v>18</v>
      </c>
    </row>
    <row r="269" customFormat="false" ht="15" hidden="false" customHeight="true" outlineLevel="0" collapsed="false">
      <c r="A269" s="5" t="s">
        <v>13</v>
      </c>
      <c r="B269" s="5" t="s">
        <v>63</v>
      </c>
      <c r="C269" s="5" t="s">
        <v>70</v>
      </c>
      <c r="D269" s="5" t="s">
        <v>72</v>
      </c>
      <c r="E269" s="5" t="s">
        <v>72</v>
      </c>
      <c r="F269" s="5" t="str">
        <f aca="false">VLOOKUP(E269,'Rchrv-1'!A:B,2,0)</f>
        <v>cat_entertainment-communication_homecinemakitdvdplayer_M031000000056</v>
      </c>
      <c r="G269" s="5" t="s">
        <v>23</v>
      </c>
      <c r="H269" s="5" t="str">
        <f aca="false">VLOOKUP(G269,'Rchrv-2'!A:B,2,0)</f>
        <v>att_21297</v>
      </c>
      <c r="I269" s="5" t="str">
        <f aca="false">VLOOKUP(G269,att!A:F,6,0)</f>
        <v>LIST</v>
      </c>
      <c r="J269" s="6" t="n">
        <v>6</v>
      </c>
      <c r="K269" s="6" t="s">
        <v>24</v>
      </c>
      <c r="L269" s="6" t="s">
        <v>24</v>
      </c>
      <c r="M269" s="6" t="s">
        <v>18</v>
      </c>
    </row>
    <row r="270" customFormat="false" ht="15" hidden="false" customHeight="true" outlineLevel="0" collapsed="false">
      <c r="A270" s="5" t="s">
        <v>13</v>
      </c>
      <c r="B270" s="5" t="s">
        <v>63</v>
      </c>
      <c r="C270" s="5" t="s">
        <v>70</v>
      </c>
      <c r="D270" s="5" t="s">
        <v>72</v>
      </c>
      <c r="E270" s="5" t="s">
        <v>72</v>
      </c>
      <c r="F270" s="5" t="str">
        <f aca="false">VLOOKUP(E270,'Rchrv-1'!A:B,2,0)</f>
        <v>cat_entertainment-communication_homecinemakitdvdplayer_M031000000056</v>
      </c>
      <c r="G270" s="5" t="s">
        <v>25</v>
      </c>
      <c r="H270" s="5" t="str">
        <f aca="false">VLOOKUP(G270,'Rchrv-2'!A:B,2,0)</f>
        <v>att_14279</v>
      </c>
      <c r="I270" s="5" t="str">
        <f aca="false">VLOOKUP(G270,att!A:F,6,0)</f>
        <v>LIST</v>
      </c>
      <c r="J270" s="6" t="n">
        <v>7</v>
      </c>
      <c r="K270" s="6" t="s">
        <v>24</v>
      </c>
      <c r="L270" s="6" t="s">
        <v>24</v>
      </c>
      <c r="M270" s="6" t="s">
        <v>18</v>
      </c>
    </row>
    <row r="271" customFormat="false" ht="15" hidden="false" customHeight="true" outlineLevel="0" collapsed="false">
      <c r="A271" s="5" t="s">
        <v>13</v>
      </c>
      <c r="B271" s="5" t="s">
        <v>63</v>
      </c>
      <c r="C271" s="5" t="s">
        <v>70</v>
      </c>
      <c r="D271" s="5" t="s">
        <v>72</v>
      </c>
      <c r="E271" s="5" t="s">
        <v>72</v>
      </c>
      <c r="F271" s="5" t="str">
        <f aca="false">VLOOKUP(E271,'Rchrv-1'!A:B,2,0)</f>
        <v>cat_entertainment-communication_homecinemakitdvdplayer_M031000000056</v>
      </c>
      <c r="G271" s="5" t="s">
        <v>26</v>
      </c>
      <c r="H271" s="5" t="str">
        <f aca="false">VLOOKUP(G271,'Rchrv-2'!A:B,2,0)</f>
        <v>att_34089</v>
      </c>
      <c r="I271" s="5" t="str">
        <f aca="false">VLOOKUP(G271,att!A:F,6,0)</f>
        <v>TEXT</v>
      </c>
      <c r="J271" s="6" t="n">
        <v>8</v>
      </c>
      <c r="K271" s="6" t="s">
        <v>24</v>
      </c>
      <c r="L271" s="6" t="s">
        <v>24</v>
      </c>
      <c r="M271" s="6" t="s">
        <v>18</v>
      </c>
    </row>
    <row r="272" customFormat="false" ht="15" hidden="false" customHeight="true" outlineLevel="0" collapsed="false">
      <c r="A272" s="5" t="s">
        <v>13</v>
      </c>
      <c r="B272" s="5" t="s">
        <v>63</v>
      </c>
      <c r="C272" s="5" t="s">
        <v>70</v>
      </c>
      <c r="D272" s="5" t="s">
        <v>72</v>
      </c>
      <c r="E272" s="5" t="s">
        <v>72</v>
      </c>
      <c r="F272" s="5" t="str">
        <f aca="false">VLOOKUP(E272,'Rchrv-1'!A:B,2,0)</f>
        <v>cat_entertainment-communication_homecinemakitdvdplayer_M031000000056</v>
      </c>
      <c r="G272" s="5" t="s">
        <v>27</v>
      </c>
      <c r="H272" s="5" t="str">
        <f aca="false">VLOOKUP(G272,'Rchrv-2'!A:B,2,0)</f>
        <v>att_13756</v>
      </c>
      <c r="I272" s="5" t="str">
        <f aca="false">VLOOKUP(G272,att!A:F,6,0)</f>
        <v>LIST</v>
      </c>
      <c r="J272" s="6" t="n">
        <v>9</v>
      </c>
      <c r="K272" s="6" t="s">
        <v>24</v>
      </c>
      <c r="L272" s="6" t="s">
        <v>24</v>
      </c>
      <c r="M272" s="6" t="s">
        <v>18</v>
      </c>
    </row>
    <row r="273" customFormat="false" ht="15" hidden="false" customHeight="true" outlineLevel="0" collapsed="false">
      <c r="A273" s="5" t="s">
        <v>13</v>
      </c>
      <c r="B273" s="5" t="s">
        <v>63</v>
      </c>
      <c r="C273" s="5" t="s">
        <v>70</v>
      </c>
      <c r="D273" s="5" t="s">
        <v>72</v>
      </c>
      <c r="E273" s="5" t="s">
        <v>72</v>
      </c>
      <c r="F273" s="5" t="str">
        <f aca="false">VLOOKUP(E273,'Rchrv-1'!A:B,2,0)</f>
        <v>cat_entertainment-communication_homecinemakitdvdplayer_M031000000056</v>
      </c>
      <c r="G273" s="5" t="s">
        <v>28</v>
      </c>
      <c r="H273" s="5" t="str">
        <f aca="false">VLOOKUP(G273,'Rchrv-2'!A:B,2,0)</f>
        <v>att_14155</v>
      </c>
      <c r="I273" s="5" t="str">
        <f aca="false">VLOOKUP(G273,att!A:F,6,0)</f>
        <v>LIST</v>
      </c>
      <c r="J273" s="6" t="n">
        <v>10</v>
      </c>
      <c r="K273" s="6" t="s">
        <v>24</v>
      </c>
      <c r="L273" s="6" t="s">
        <v>24</v>
      </c>
      <c r="M273" s="6" t="s">
        <v>18</v>
      </c>
    </row>
    <row r="274" customFormat="false" ht="15" hidden="false" customHeight="true" outlineLevel="0" collapsed="false">
      <c r="A274" s="5" t="s">
        <v>13</v>
      </c>
      <c r="B274" s="5" t="s">
        <v>63</v>
      </c>
      <c r="C274" s="5" t="s">
        <v>70</v>
      </c>
      <c r="D274" s="5" t="s">
        <v>72</v>
      </c>
      <c r="E274" s="5" t="s">
        <v>72</v>
      </c>
      <c r="F274" s="5" t="str">
        <f aca="false">VLOOKUP(E274,'Rchrv-1'!A:B,2,0)</f>
        <v>cat_entertainment-communication_homecinemakitdvdplayer_M031000000056</v>
      </c>
      <c r="G274" s="5" t="s">
        <v>29</v>
      </c>
      <c r="H274" s="5" t="str">
        <f aca="false">VLOOKUP(G274,'Rchrv-2'!A:B,2,0)</f>
        <v>att_13733</v>
      </c>
      <c r="I274" s="5" t="str">
        <f aca="false">VLOOKUP(G274,att!A:F,6,0)</f>
        <v>INTEGER</v>
      </c>
      <c r="J274" s="6" t="n">
        <v>11</v>
      </c>
      <c r="K274" s="6" t="s">
        <v>24</v>
      </c>
      <c r="L274" s="6" t="s">
        <v>24</v>
      </c>
      <c r="M274" s="6" t="s">
        <v>18</v>
      </c>
    </row>
    <row r="275" customFormat="false" ht="15" hidden="false" customHeight="true" outlineLevel="0" collapsed="false">
      <c r="A275" s="5" t="s">
        <v>13</v>
      </c>
      <c r="B275" s="5" t="s">
        <v>63</v>
      </c>
      <c r="C275" s="5" t="s">
        <v>70</v>
      </c>
      <c r="D275" s="5" t="s">
        <v>72</v>
      </c>
      <c r="E275" s="5" t="s">
        <v>72</v>
      </c>
      <c r="F275" s="5" t="str">
        <f aca="false">VLOOKUP(E275,'Rchrv-1'!A:B,2,0)</f>
        <v>cat_entertainment-communication_homecinemakitdvdplayer_M031000000056</v>
      </c>
      <c r="G275" s="5" t="s">
        <v>30</v>
      </c>
      <c r="H275" s="5" t="str">
        <f aca="false">VLOOKUP(G275,'Rchrv-2'!A:B,2,0)</f>
        <v>att_13752</v>
      </c>
      <c r="I275" s="5" t="str">
        <f aca="false">VLOOKUP(G275,att!A:F,6,0)</f>
        <v>INTEGER</v>
      </c>
      <c r="J275" s="6" t="n">
        <v>12</v>
      </c>
      <c r="K275" s="6" t="s">
        <v>24</v>
      </c>
      <c r="L275" s="6" t="s">
        <v>24</v>
      </c>
      <c r="M275" s="6" t="s">
        <v>18</v>
      </c>
    </row>
    <row r="276" customFormat="false" ht="15" hidden="false" customHeight="true" outlineLevel="0" collapsed="false">
      <c r="A276" s="5" t="s">
        <v>13</v>
      </c>
      <c r="B276" s="5" t="s">
        <v>63</v>
      </c>
      <c r="C276" s="5" t="s">
        <v>70</v>
      </c>
      <c r="D276" s="5" t="s">
        <v>72</v>
      </c>
      <c r="E276" s="5" t="s">
        <v>72</v>
      </c>
      <c r="F276" s="5" t="str">
        <f aca="false">VLOOKUP(E276,'Rchrv-1'!A:B,2,0)</f>
        <v>cat_entertainment-communication_homecinemakitdvdplayer_M031000000056</v>
      </c>
      <c r="G276" s="5" t="s">
        <v>31</v>
      </c>
      <c r="H276" s="5" t="str">
        <f aca="false">VLOOKUP(G276,'Rchrv-2'!A:B,2,0)</f>
        <v>att_14589</v>
      </c>
      <c r="I276" s="5" t="str">
        <f aca="false">VLOOKUP(G276,att!A:F,6,0)</f>
        <v>INTEGER</v>
      </c>
      <c r="J276" s="6" t="n">
        <v>13</v>
      </c>
      <c r="K276" s="6" t="s">
        <v>24</v>
      </c>
      <c r="L276" s="6" t="s">
        <v>24</v>
      </c>
      <c r="M276" s="6" t="s">
        <v>18</v>
      </c>
    </row>
    <row r="277" customFormat="false" ht="15" hidden="false" customHeight="true" outlineLevel="0" collapsed="false">
      <c r="A277" s="5" t="s">
        <v>13</v>
      </c>
      <c r="B277" s="5" t="s">
        <v>63</v>
      </c>
      <c r="C277" s="5" t="s">
        <v>70</v>
      </c>
      <c r="D277" s="5" t="s">
        <v>72</v>
      </c>
      <c r="E277" s="5" t="s">
        <v>72</v>
      </c>
      <c r="F277" s="5" t="str">
        <f aca="false">VLOOKUP(E277,'Rchrv-1'!A:B,2,0)</f>
        <v>cat_entertainment-communication_homecinemakitdvdplayer_M031000000056</v>
      </c>
      <c r="G277" s="5" t="s">
        <v>32</v>
      </c>
      <c r="H277" s="5" t="str">
        <f aca="false">VLOOKUP(G277,'Rchrv-2'!A:B,2,0)</f>
        <v>att_16346</v>
      </c>
      <c r="I277" s="5" t="str">
        <f aca="false">VLOOKUP(G277,att!A:F,6,0)</f>
        <v>INTEGER</v>
      </c>
      <c r="J277" s="6" t="n">
        <v>14</v>
      </c>
      <c r="K277" s="6" t="s">
        <v>24</v>
      </c>
      <c r="L277" s="6" t="s">
        <v>24</v>
      </c>
      <c r="M277" s="6" t="s">
        <v>18</v>
      </c>
    </row>
    <row r="278" customFormat="false" ht="15" hidden="false" customHeight="false" outlineLevel="0" collapsed="false">
      <c r="A278" s="5" t="s">
        <v>13</v>
      </c>
      <c r="B278" s="5" t="s">
        <v>63</v>
      </c>
      <c r="C278" s="5" t="s">
        <v>70</v>
      </c>
      <c r="D278" s="5" t="s">
        <v>73</v>
      </c>
      <c r="E278" s="5" t="s">
        <v>73</v>
      </c>
      <c r="F278" s="5" t="str">
        <f aca="false">VLOOKUP(E278,'Rchrv-1'!A:B,2,0)</f>
        <v>cat_entertainment-communication_homecinemakitblu-rayplayer_M031000000055</v>
      </c>
      <c r="G278" s="5" t="s">
        <v>17</v>
      </c>
      <c r="H278" s="5" t="str">
        <f aca="false">VLOOKUP(G278,'Rchrv-2'!A:B,2,0)</f>
        <v>att_13854</v>
      </c>
      <c r="I278" s="5" t="str">
        <f aca="false">VLOOKUP(G278,att!A:F,6,0)</f>
        <v>LIST</v>
      </c>
      <c r="J278" s="6" t="n">
        <v>1</v>
      </c>
      <c r="K278" s="6" t="s">
        <v>18</v>
      </c>
      <c r="L278" s="6" t="s">
        <v>24</v>
      </c>
      <c r="M278" s="6" t="s">
        <v>18</v>
      </c>
    </row>
    <row r="279" customFormat="false" ht="15" hidden="false" customHeight="false" outlineLevel="0" collapsed="false">
      <c r="A279" s="5" t="s">
        <v>13</v>
      </c>
      <c r="B279" s="5" t="s">
        <v>63</v>
      </c>
      <c r="C279" s="5" t="s">
        <v>70</v>
      </c>
      <c r="D279" s="5" t="s">
        <v>73</v>
      </c>
      <c r="E279" s="5" t="s">
        <v>73</v>
      </c>
      <c r="F279" s="5" t="str">
        <f aca="false">VLOOKUP(E279,'Rchrv-1'!A:B,2,0)</f>
        <v>cat_entertainment-communication_homecinemakitblu-rayplayer_M031000000055</v>
      </c>
      <c r="G279" s="5" t="s">
        <v>19</v>
      </c>
      <c r="H279" s="5" t="str">
        <f aca="false">VLOOKUP(G279,'Rchrv-2'!A:B,2,0)</f>
        <v>att_14569</v>
      </c>
      <c r="I279" s="5" t="str">
        <f aca="false">VLOOKUP(G279,att!A:F,6,0)</f>
        <v>INTEGER</v>
      </c>
      <c r="J279" s="6" t="n">
        <v>2</v>
      </c>
      <c r="K279" s="6" t="s">
        <v>18</v>
      </c>
      <c r="L279" s="6" t="s">
        <v>24</v>
      </c>
      <c r="M279" s="6" t="s">
        <v>18</v>
      </c>
    </row>
    <row r="280" customFormat="false" ht="15" hidden="false" customHeight="false" outlineLevel="0" collapsed="false">
      <c r="A280" s="5" t="s">
        <v>13</v>
      </c>
      <c r="B280" s="5" t="s">
        <v>63</v>
      </c>
      <c r="C280" s="5" t="s">
        <v>70</v>
      </c>
      <c r="D280" s="5" t="s">
        <v>73</v>
      </c>
      <c r="E280" s="5" t="s">
        <v>73</v>
      </c>
      <c r="F280" s="5" t="str">
        <f aca="false">VLOOKUP(E280,'Rchrv-1'!A:B,2,0)</f>
        <v>cat_entertainment-communication_homecinemakitblu-rayplayer_M031000000055</v>
      </c>
      <c r="G280" s="5" t="s">
        <v>20</v>
      </c>
      <c r="H280" s="5" t="str">
        <f aca="false">VLOOKUP(G280,'Rchrv-2'!A:B,2,0)</f>
        <v>att_14974</v>
      </c>
      <c r="I280" s="5" t="str">
        <f aca="false">VLOOKUP(G280,att!A:F,6,0)</f>
        <v>LIST</v>
      </c>
      <c r="J280" s="6" t="n">
        <v>3</v>
      </c>
      <c r="K280" s="6" t="s">
        <v>18</v>
      </c>
      <c r="L280" s="6" t="s">
        <v>24</v>
      </c>
      <c r="M280" s="6" t="s">
        <v>18</v>
      </c>
    </row>
    <row r="281" customFormat="false" ht="15" hidden="false" customHeight="false" outlineLevel="0" collapsed="false">
      <c r="A281" s="5" t="s">
        <v>13</v>
      </c>
      <c r="B281" s="5" t="s">
        <v>63</v>
      </c>
      <c r="C281" s="5" t="s">
        <v>70</v>
      </c>
      <c r="D281" s="5" t="s">
        <v>73</v>
      </c>
      <c r="E281" s="5" t="s">
        <v>73</v>
      </c>
      <c r="F281" s="5" t="str">
        <f aca="false">VLOOKUP(E281,'Rchrv-1'!A:B,2,0)</f>
        <v>cat_entertainment-communication_homecinemakitblu-rayplayer_M031000000055</v>
      </c>
      <c r="G281" s="5" t="s">
        <v>21</v>
      </c>
      <c r="H281" s="5" t="str">
        <f aca="false">VLOOKUP(G281,'Rchrv-2'!A:B,2,0)</f>
        <v>att_15581</v>
      </c>
      <c r="I281" s="5" t="str">
        <f aca="false">VLOOKUP(G281,att!A:F,6,0)</f>
        <v>LIST</v>
      </c>
      <c r="J281" s="6" t="n">
        <v>4</v>
      </c>
      <c r="K281" s="6" t="s">
        <v>18</v>
      </c>
      <c r="L281" s="6" t="s">
        <v>24</v>
      </c>
      <c r="M281" s="6" t="s">
        <v>18</v>
      </c>
    </row>
    <row r="282" customFormat="false" ht="15" hidden="false" customHeight="false" outlineLevel="0" collapsed="false">
      <c r="A282" s="5" t="s">
        <v>13</v>
      </c>
      <c r="B282" s="5" t="s">
        <v>63</v>
      </c>
      <c r="C282" s="5" t="s">
        <v>70</v>
      </c>
      <c r="D282" s="5" t="s">
        <v>73</v>
      </c>
      <c r="E282" s="5" t="s">
        <v>73</v>
      </c>
      <c r="F282" s="5" t="str">
        <f aca="false">VLOOKUP(E282,'Rchrv-1'!A:B,2,0)</f>
        <v>cat_entertainment-communication_homecinemakitblu-rayplayer_M031000000055</v>
      </c>
      <c r="G282" s="5" t="s">
        <v>22</v>
      </c>
      <c r="H282" s="5" t="str">
        <f aca="false">VLOOKUP(G282,'Rchrv-2'!A:B,2,0)</f>
        <v>att_27327</v>
      </c>
      <c r="I282" s="5" t="str">
        <f aca="false">VLOOKUP(G282,att!A:F,6,0)</f>
        <v>LIST</v>
      </c>
      <c r="J282" s="6" t="n">
        <v>5</v>
      </c>
      <c r="K282" s="6" t="s">
        <v>18</v>
      </c>
      <c r="L282" s="6" t="s">
        <v>24</v>
      </c>
      <c r="M282" s="6" t="s">
        <v>18</v>
      </c>
    </row>
    <row r="283" customFormat="false" ht="15" hidden="false" customHeight="true" outlineLevel="0" collapsed="false">
      <c r="A283" s="5" t="s">
        <v>13</v>
      </c>
      <c r="B283" s="5" t="s">
        <v>63</v>
      </c>
      <c r="C283" s="5" t="s">
        <v>70</v>
      </c>
      <c r="D283" s="5" t="s">
        <v>73</v>
      </c>
      <c r="E283" s="5" t="s">
        <v>73</v>
      </c>
      <c r="F283" s="5" t="str">
        <f aca="false">VLOOKUP(E283,'Rchrv-1'!A:B,2,0)</f>
        <v>cat_entertainment-communication_homecinemakitblu-rayplayer_M031000000055</v>
      </c>
      <c r="G283" s="5" t="s">
        <v>23</v>
      </c>
      <c r="H283" s="5" t="str">
        <f aca="false">VLOOKUP(G283,'Rchrv-2'!A:B,2,0)</f>
        <v>att_21297</v>
      </c>
      <c r="I283" s="5" t="str">
        <f aca="false">VLOOKUP(G283,att!A:F,6,0)</f>
        <v>LIST</v>
      </c>
      <c r="J283" s="6" t="n">
        <v>6</v>
      </c>
      <c r="K283" s="6" t="s">
        <v>24</v>
      </c>
      <c r="L283" s="6" t="s">
        <v>24</v>
      </c>
      <c r="M283" s="6" t="s">
        <v>18</v>
      </c>
    </row>
    <row r="284" customFormat="false" ht="15" hidden="false" customHeight="true" outlineLevel="0" collapsed="false">
      <c r="A284" s="5" t="s">
        <v>13</v>
      </c>
      <c r="B284" s="5" t="s">
        <v>63</v>
      </c>
      <c r="C284" s="5" t="s">
        <v>70</v>
      </c>
      <c r="D284" s="5" t="s">
        <v>73</v>
      </c>
      <c r="E284" s="5" t="s">
        <v>73</v>
      </c>
      <c r="F284" s="5" t="str">
        <f aca="false">VLOOKUP(E284,'Rchrv-1'!A:B,2,0)</f>
        <v>cat_entertainment-communication_homecinemakitblu-rayplayer_M031000000055</v>
      </c>
      <c r="G284" s="5" t="s">
        <v>25</v>
      </c>
      <c r="H284" s="5" t="str">
        <f aca="false">VLOOKUP(G284,'Rchrv-2'!A:B,2,0)</f>
        <v>att_14279</v>
      </c>
      <c r="I284" s="5" t="str">
        <f aca="false">VLOOKUP(G284,att!A:F,6,0)</f>
        <v>LIST</v>
      </c>
      <c r="J284" s="6" t="n">
        <v>7</v>
      </c>
      <c r="K284" s="6" t="s">
        <v>24</v>
      </c>
      <c r="L284" s="6" t="s">
        <v>24</v>
      </c>
      <c r="M284" s="6" t="s">
        <v>18</v>
      </c>
    </row>
    <row r="285" customFormat="false" ht="15" hidden="false" customHeight="true" outlineLevel="0" collapsed="false">
      <c r="A285" s="5" t="s">
        <v>13</v>
      </c>
      <c r="B285" s="5" t="s">
        <v>63</v>
      </c>
      <c r="C285" s="5" t="s">
        <v>70</v>
      </c>
      <c r="D285" s="5" t="s">
        <v>73</v>
      </c>
      <c r="E285" s="5" t="s">
        <v>73</v>
      </c>
      <c r="F285" s="5" t="str">
        <f aca="false">VLOOKUP(E285,'Rchrv-1'!A:B,2,0)</f>
        <v>cat_entertainment-communication_homecinemakitblu-rayplayer_M031000000055</v>
      </c>
      <c r="G285" s="5" t="s">
        <v>26</v>
      </c>
      <c r="H285" s="5" t="str">
        <f aca="false">VLOOKUP(G285,'Rchrv-2'!A:B,2,0)</f>
        <v>att_34089</v>
      </c>
      <c r="I285" s="5" t="str">
        <f aca="false">VLOOKUP(G285,att!A:F,6,0)</f>
        <v>TEXT</v>
      </c>
      <c r="J285" s="6" t="n">
        <v>8</v>
      </c>
      <c r="K285" s="6" t="s">
        <v>24</v>
      </c>
      <c r="L285" s="6" t="s">
        <v>24</v>
      </c>
      <c r="M285" s="6" t="s">
        <v>18</v>
      </c>
    </row>
    <row r="286" customFormat="false" ht="15" hidden="false" customHeight="true" outlineLevel="0" collapsed="false">
      <c r="A286" s="5" t="s">
        <v>13</v>
      </c>
      <c r="B286" s="5" t="s">
        <v>63</v>
      </c>
      <c r="C286" s="5" t="s">
        <v>70</v>
      </c>
      <c r="D286" s="5" t="s">
        <v>73</v>
      </c>
      <c r="E286" s="5" t="s">
        <v>73</v>
      </c>
      <c r="F286" s="5" t="str">
        <f aca="false">VLOOKUP(E286,'Rchrv-1'!A:B,2,0)</f>
        <v>cat_entertainment-communication_homecinemakitblu-rayplayer_M031000000055</v>
      </c>
      <c r="G286" s="5" t="s">
        <v>27</v>
      </c>
      <c r="H286" s="5" t="str">
        <f aca="false">VLOOKUP(G286,'Rchrv-2'!A:B,2,0)</f>
        <v>att_13756</v>
      </c>
      <c r="I286" s="5" t="str">
        <f aca="false">VLOOKUP(G286,att!A:F,6,0)</f>
        <v>LIST</v>
      </c>
      <c r="J286" s="6" t="n">
        <v>9</v>
      </c>
      <c r="K286" s="6" t="s">
        <v>24</v>
      </c>
      <c r="L286" s="6" t="s">
        <v>24</v>
      </c>
      <c r="M286" s="6" t="s">
        <v>18</v>
      </c>
    </row>
    <row r="287" customFormat="false" ht="15" hidden="false" customHeight="true" outlineLevel="0" collapsed="false">
      <c r="A287" s="5" t="s">
        <v>13</v>
      </c>
      <c r="B287" s="5" t="s">
        <v>63</v>
      </c>
      <c r="C287" s="5" t="s">
        <v>70</v>
      </c>
      <c r="D287" s="5" t="s">
        <v>73</v>
      </c>
      <c r="E287" s="5" t="s">
        <v>73</v>
      </c>
      <c r="F287" s="5" t="str">
        <f aca="false">VLOOKUP(E287,'Rchrv-1'!A:B,2,0)</f>
        <v>cat_entertainment-communication_homecinemakitblu-rayplayer_M031000000055</v>
      </c>
      <c r="G287" s="5" t="s">
        <v>28</v>
      </c>
      <c r="H287" s="5" t="str">
        <f aca="false">VLOOKUP(G287,'Rchrv-2'!A:B,2,0)</f>
        <v>att_14155</v>
      </c>
      <c r="I287" s="5" t="str">
        <f aca="false">VLOOKUP(G287,att!A:F,6,0)</f>
        <v>LIST</v>
      </c>
      <c r="J287" s="6" t="n">
        <v>10</v>
      </c>
      <c r="K287" s="6" t="s">
        <v>24</v>
      </c>
      <c r="L287" s="6" t="s">
        <v>24</v>
      </c>
      <c r="M287" s="6" t="s">
        <v>18</v>
      </c>
    </row>
    <row r="288" customFormat="false" ht="15" hidden="false" customHeight="true" outlineLevel="0" collapsed="false">
      <c r="A288" s="5" t="s">
        <v>13</v>
      </c>
      <c r="B288" s="5" t="s">
        <v>63</v>
      </c>
      <c r="C288" s="5" t="s">
        <v>70</v>
      </c>
      <c r="D288" s="5" t="s">
        <v>73</v>
      </c>
      <c r="E288" s="5" t="s">
        <v>73</v>
      </c>
      <c r="F288" s="5" t="str">
        <f aca="false">VLOOKUP(E288,'Rchrv-1'!A:B,2,0)</f>
        <v>cat_entertainment-communication_homecinemakitblu-rayplayer_M031000000055</v>
      </c>
      <c r="G288" s="5" t="s">
        <v>29</v>
      </c>
      <c r="H288" s="5" t="str">
        <f aca="false">VLOOKUP(G288,'Rchrv-2'!A:B,2,0)</f>
        <v>att_13733</v>
      </c>
      <c r="I288" s="5" t="str">
        <f aca="false">VLOOKUP(G288,att!A:F,6,0)</f>
        <v>INTEGER</v>
      </c>
      <c r="J288" s="6" t="n">
        <v>11</v>
      </c>
      <c r="K288" s="6" t="s">
        <v>24</v>
      </c>
      <c r="L288" s="6" t="s">
        <v>24</v>
      </c>
      <c r="M288" s="6" t="s">
        <v>18</v>
      </c>
    </row>
    <row r="289" customFormat="false" ht="15" hidden="false" customHeight="true" outlineLevel="0" collapsed="false">
      <c r="A289" s="5" t="s">
        <v>13</v>
      </c>
      <c r="B289" s="5" t="s">
        <v>63</v>
      </c>
      <c r="C289" s="5" t="s">
        <v>70</v>
      </c>
      <c r="D289" s="5" t="s">
        <v>73</v>
      </c>
      <c r="E289" s="5" t="s">
        <v>73</v>
      </c>
      <c r="F289" s="5" t="str">
        <f aca="false">VLOOKUP(E289,'Rchrv-1'!A:B,2,0)</f>
        <v>cat_entertainment-communication_homecinemakitblu-rayplayer_M031000000055</v>
      </c>
      <c r="G289" s="5" t="s">
        <v>30</v>
      </c>
      <c r="H289" s="5" t="str">
        <f aca="false">VLOOKUP(G289,'Rchrv-2'!A:B,2,0)</f>
        <v>att_13752</v>
      </c>
      <c r="I289" s="5" t="str">
        <f aca="false">VLOOKUP(G289,att!A:F,6,0)</f>
        <v>INTEGER</v>
      </c>
      <c r="J289" s="6" t="n">
        <v>12</v>
      </c>
      <c r="K289" s="6" t="s">
        <v>24</v>
      </c>
      <c r="L289" s="6" t="s">
        <v>24</v>
      </c>
      <c r="M289" s="6" t="s">
        <v>18</v>
      </c>
    </row>
    <row r="290" customFormat="false" ht="15" hidden="false" customHeight="true" outlineLevel="0" collapsed="false">
      <c r="A290" s="5" t="s">
        <v>13</v>
      </c>
      <c r="B290" s="5" t="s">
        <v>63</v>
      </c>
      <c r="C290" s="5" t="s">
        <v>70</v>
      </c>
      <c r="D290" s="5" t="s">
        <v>73</v>
      </c>
      <c r="E290" s="5" t="s">
        <v>73</v>
      </c>
      <c r="F290" s="5" t="str">
        <f aca="false">VLOOKUP(E290,'Rchrv-1'!A:B,2,0)</f>
        <v>cat_entertainment-communication_homecinemakitblu-rayplayer_M031000000055</v>
      </c>
      <c r="G290" s="5" t="s">
        <v>31</v>
      </c>
      <c r="H290" s="5" t="str">
        <f aca="false">VLOOKUP(G290,'Rchrv-2'!A:B,2,0)</f>
        <v>att_14589</v>
      </c>
      <c r="I290" s="5" t="str">
        <f aca="false">VLOOKUP(G290,att!A:F,6,0)</f>
        <v>INTEGER</v>
      </c>
      <c r="J290" s="6" t="n">
        <v>13</v>
      </c>
      <c r="K290" s="6" t="s">
        <v>24</v>
      </c>
      <c r="L290" s="6" t="s">
        <v>24</v>
      </c>
      <c r="M290" s="6" t="s">
        <v>18</v>
      </c>
    </row>
    <row r="291" customFormat="false" ht="15" hidden="false" customHeight="true" outlineLevel="0" collapsed="false">
      <c r="A291" s="5" t="s">
        <v>13</v>
      </c>
      <c r="B291" s="5" t="s">
        <v>63</v>
      </c>
      <c r="C291" s="5" t="s">
        <v>70</v>
      </c>
      <c r="D291" s="5" t="s">
        <v>73</v>
      </c>
      <c r="E291" s="5" t="s">
        <v>73</v>
      </c>
      <c r="F291" s="5" t="str">
        <f aca="false">VLOOKUP(E291,'Rchrv-1'!A:B,2,0)</f>
        <v>cat_entertainment-communication_homecinemakitblu-rayplayer_M031000000055</v>
      </c>
      <c r="G291" s="5" t="s">
        <v>32</v>
      </c>
      <c r="H291" s="5" t="str">
        <f aca="false">VLOOKUP(G291,'Rchrv-2'!A:B,2,0)</f>
        <v>att_16346</v>
      </c>
      <c r="I291" s="5" t="str">
        <f aca="false">VLOOKUP(G291,att!A:F,6,0)</f>
        <v>INTEGER</v>
      </c>
      <c r="J291" s="6" t="n">
        <v>14</v>
      </c>
      <c r="K291" s="6" t="s">
        <v>24</v>
      </c>
      <c r="L291" s="6" t="s">
        <v>24</v>
      </c>
      <c r="M291" s="6" t="s">
        <v>18</v>
      </c>
    </row>
    <row r="292" customFormat="false" ht="15" hidden="false" customHeight="false" outlineLevel="0" collapsed="false">
      <c r="A292" s="5" t="s">
        <v>13</v>
      </c>
      <c r="B292" s="5" t="s">
        <v>63</v>
      </c>
      <c r="C292" s="5" t="s">
        <v>70</v>
      </c>
      <c r="D292" s="5" t="s">
        <v>74</v>
      </c>
      <c r="E292" s="5" t="s">
        <v>74</v>
      </c>
      <c r="F292" s="5" t="str">
        <f aca="false">VLOOKUP(E292,'Rchrv-1'!A:B,2,0)</f>
        <v>cat_entertainment-communication_soundbar_M031000000053</v>
      </c>
      <c r="G292" s="5" t="s">
        <v>17</v>
      </c>
      <c r="H292" s="5" t="str">
        <f aca="false">VLOOKUP(G292,'Rchrv-2'!A:B,2,0)</f>
        <v>att_13854</v>
      </c>
      <c r="I292" s="5" t="str">
        <f aca="false">VLOOKUP(G292,att!A:F,6,0)</f>
        <v>LIST</v>
      </c>
      <c r="J292" s="6" t="n">
        <v>1</v>
      </c>
      <c r="K292" s="6" t="s">
        <v>18</v>
      </c>
      <c r="L292" s="6" t="s">
        <v>24</v>
      </c>
      <c r="M292" s="6" t="s">
        <v>18</v>
      </c>
    </row>
    <row r="293" customFormat="false" ht="15" hidden="false" customHeight="false" outlineLevel="0" collapsed="false">
      <c r="A293" s="5" t="s">
        <v>13</v>
      </c>
      <c r="B293" s="5" t="s">
        <v>63</v>
      </c>
      <c r="C293" s="5" t="s">
        <v>70</v>
      </c>
      <c r="D293" s="5" t="s">
        <v>74</v>
      </c>
      <c r="E293" s="5" t="s">
        <v>74</v>
      </c>
      <c r="F293" s="5" t="str">
        <f aca="false">VLOOKUP(E293,'Rchrv-1'!A:B,2,0)</f>
        <v>cat_entertainment-communication_soundbar_M031000000053</v>
      </c>
      <c r="G293" s="5" t="s">
        <v>19</v>
      </c>
      <c r="H293" s="5" t="str">
        <f aca="false">VLOOKUP(G293,'Rchrv-2'!A:B,2,0)</f>
        <v>att_14569</v>
      </c>
      <c r="I293" s="5" t="str">
        <f aca="false">VLOOKUP(G293,att!A:F,6,0)</f>
        <v>INTEGER</v>
      </c>
      <c r="J293" s="6" t="n">
        <v>2</v>
      </c>
      <c r="K293" s="6" t="s">
        <v>18</v>
      </c>
      <c r="L293" s="6" t="s">
        <v>24</v>
      </c>
      <c r="M293" s="6" t="s">
        <v>18</v>
      </c>
    </row>
    <row r="294" customFormat="false" ht="15" hidden="false" customHeight="false" outlineLevel="0" collapsed="false">
      <c r="A294" s="5" t="s">
        <v>13</v>
      </c>
      <c r="B294" s="5" t="s">
        <v>63</v>
      </c>
      <c r="C294" s="5" t="s">
        <v>70</v>
      </c>
      <c r="D294" s="5" t="s">
        <v>74</v>
      </c>
      <c r="E294" s="5" t="s">
        <v>74</v>
      </c>
      <c r="F294" s="5" t="str">
        <f aca="false">VLOOKUP(E294,'Rchrv-1'!A:B,2,0)</f>
        <v>cat_entertainment-communication_soundbar_M031000000053</v>
      </c>
      <c r="G294" s="5" t="s">
        <v>20</v>
      </c>
      <c r="H294" s="5" t="str">
        <f aca="false">VLOOKUP(G294,'Rchrv-2'!A:B,2,0)</f>
        <v>att_14974</v>
      </c>
      <c r="I294" s="5" t="str">
        <f aca="false">VLOOKUP(G294,att!A:F,6,0)</f>
        <v>LIST</v>
      </c>
      <c r="J294" s="6" t="n">
        <v>3</v>
      </c>
      <c r="K294" s="6" t="s">
        <v>18</v>
      </c>
      <c r="L294" s="6" t="s">
        <v>24</v>
      </c>
      <c r="M294" s="6" t="s">
        <v>18</v>
      </c>
    </row>
    <row r="295" customFormat="false" ht="15" hidden="false" customHeight="false" outlineLevel="0" collapsed="false">
      <c r="A295" s="5" t="s">
        <v>13</v>
      </c>
      <c r="B295" s="5" t="s">
        <v>63</v>
      </c>
      <c r="C295" s="5" t="s">
        <v>70</v>
      </c>
      <c r="D295" s="5" t="s">
        <v>74</v>
      </c>
      <c r="E295" s="5" t="s">
        <v>74</v>
      </c>
      <c r="F295" s="5" t="str">
        <f aca="false">VLOOKUP(E295,'Rchrv-1'!A:B,2,0)</f>
        <v>cat_entertainment-communication_soundbar_M031000000053</v>
      </c>
      <c r="G295" s="5" t="s">
        <v>21</v>
      </c>
      <c r="H295" s="5" t="str">
        <f aca="false">VLOOKUP(G295,'Rchrv-2'!A:B,2,0)</f>
        <v>att_15581</v>
      </c>
      <c r="I295" s="5" t="str">
        <f aca="false">VLOOKUP(G295,att!A:F,6,0)</f>
        <v>LIST</v>
      </c>
      <c r="J295" s="6" t="n">
        <v>4</v>
      </c>
      <c r="K295" s="6" t="s">
        <v>18</v>
      </c>
      <c r="L295" s="6" t="s">
        <v>24</v>
      </c>
      <c r="M295" s="6" t="s">
        <v>18</v>
      </c>
    </row>
    <row r="296" customFormat="false" ht="15" hidden="false" customHeight="false" outlineLevel="0" collapsed="false">
      <c r="A296" s="5" t="s">
        <v>13</v>
      </c>
      <c r="B296" s="5" t="s">
        <v>63</v>
      </c>
      <c r="C296" s="5" t="s">
        <v>70</v>
      </c>
      <c r="D296" s="5" t="s">
        <v>74</v>
      </c>
      <c r="E296" s="5" t="s">
        <v>74</v>
      </c>
      <c r="F296" s="5" t="str">
        <f aca="false">VLOOKUP(E296,'Rchrv-1'!A:B,2,0)</f>
        <v>cat_entertainment-communication_soundbar_M031000000053</v>
      </c>
      <c r="G296" s="5" t="s">
        <v>22</v>
      </c>
      <c r="H296" s="5" t="str">
        <f aca="false">VLOOKUP(G296,'Rchrv-2'!A:B,2,0)</f>
        <v>att_27327</v>
      </c>
      <c r="I296" s="5" t="str">
        <f aca="false">VLOOKUP(G296,att!A:F,6,0)</f>
        <v>LIST</v>
      </c>
      <c r="J296" s="6" t="n">
        <v>5</v>
      </c>
      <c r="K296" s="6" t="s">
        <v>18</v>
      </c>
      <c r="L296" s="6" t="s">
        <v>24</v>
      </c>
      <c r="M296" s="6" t="s">
        <v>18</v>
      </c>
    </row>
    <row r="297" customFormat="false" ht="15" hidden="false" customHeight="true" outlineLevel="0" collapsed="false">
      <c r="A297" s="5" t="s">
        <v>13</v>
      </c>
      <c r="B297" s="5" t="s">
        <v>63</v>
      </c>
      <c r="C297" s="5" t="s">
        <v>70</v>
      </c>
      <c r="D297" s="5" t="s">
        <v>74</v>
      </c>
      <c r="E297" s="5" t="s">
        <v>74</v>
      </c>
      <c r="F297" s="5" t="str">
        <f aca="false">VLOOKUP(E297,'Rchrv-1'!A:B,2,0)</f>
        <v>cat_entertainment-communication_soundbar_M031000000053</v>
      </c>
      <c r="G297" s="5" t="s">
        <v>23</v>
      </c>
      <c r="H297" s="5" t="str">
        <f aca="false">VLOOKUP(G297,'Rchrv-2'!A:B,2,0)</f>
        <v>att_21297</v>
      </c>
      <c r="I297" s="5" t="str">
        <f aca="false">VLOOKUP(G297,att!A:F,6,0)</f>
        <v>LIST</v>
      </c>
      <c r="J297" s="6" t="n">
        <v>6</v>
      </c>
      <c r="K297" s="6" t="s">
        <v>24</v>
      </c>
      <c r="L297" s="6" t="s">
        <v>24</v>
      </c>
      <c r="M297" s="6" t="s">
        <v>18</v>
      </c>
    </row>
    <row r="298" customFormat="false" ht="15" hidden="false" customHeight="true" outlineLevel="0" collapsed="false">
      <c r="A298" s="5" t="s">
        <v>13</v>
      </c>
      <c r="B298" s="5" t="s">
        <v>63</v>
      </c>
      <c r="C298" s="5" t="s">
        <v>70</v>
      </c>
      <c r="D298" s="5" t="s">
        <v>74</v>
      </c>
      <c r="E298" s="5" t="s">
        <v>74</v>
      </c>
      <c r="F298" s="5" t="str">
        <f aca="false">VLOOKUP(E298,'Rchrv-1'!A:B,2,0)</f>
        <v>cat_entertainment-communication_soundbar_M031000000053</v>
      </c>
      <c r="G298" s="5" t="s">
        <v>25</v>
      </c>
      <c r="H298" s="5" t="str">
        <f aca="false">VLOOKUP(G298,'Rchrv-2'!A:B,2,0)</f>
        <v>att_14279</v>
      </c>
      <c r="I298" s="5" t="str">
        <f aca="false">VLOOKUP(G298,att!A:F,6,0)</f>
        <v>LIST</v>
      </c>
      <c r="J298" s="6" t="n">
        <v>7</v>
      </c>
      <c r="K298" s="6" t="s">
        <v>24</v>
      </c>
      <c r="L298" s="6" t="s">
        <v>24</v>
      </c>
      <c r="M298" s="6" t="s">
        <v>18</v>
      </c>
    </row>
    <row r="299" customFormat="false" ht="15" hidden="false" customHeight="true" outlineLevel="0" collapsed="false">
      <c r="A299" s="5" t="s">
        <v>13</v>
      </c>
      <c r="B299" s="5" t="s">
        <v>63</v>
      </c>
      <c r="C299" s="5" t="s">
        <v>70</v>
      </c>
      <c r="D299" s="5" t="s">
        <v>74</v>
      </c>
      <c r="E299" s="5" t="s">
        <v>74</v>
      </c>
      <c r="F299" s="5" t="str">
        <f aca="false">VLOOKUP(E299,'Rchrv-1'!A:B,2,0)</f>
        <v>cat_entertainment-communication_soundbar_M031000000053</v>
      </c>
      <c r="G299" s="5" t="s">
        <v>26</v>
      </c>
      <c r="H299" s="5" t="str">
        <f aca="false">VLOOKUP(G299,'Rchrv-2'!A:B,2,0)</f>
        <v>att_34089</v>
      </c>
      <c r="I299" s="5" t="str">
        <f aca="false">VLOOKUP(G299,att!A:F,6,0)</f>
        <v>TEXT</v>
      </c>
      <c r="J299" s="6" t="n">
        <v>8</v>
      </c>
      <c r="K299" s="6" t="s">
        <v>24</v>
      </c>
      <c r="L299" s="6" t="s">
        <v>24</v>
      </c>
      <c r="M299" s="6" t="s">
        <v>18</v>
      </c>
    </row>
    <row r="300" customFormat="false" ht="15" hidden="false" customHeight="true" outlineLevel="0" collapsed="false">
      <c r="A300" s="5" t="s">
        <v>13</v>
      </c>
      <c r="B300" s="5" t="s">
        <v>63</v>
      </c>
      <c r="C300" s="5" t="s">
        <v>70</v>
      </c>
      <c r="D300" s="5" t="s">
        <v>74</v>
      </c>
      <c r="E300" s="5" t="s">
        <v>74</v>
      </c>
      <c r="F300" s="5" t="str">
        <f aca="false">VLOOKUP(E300,'Rchrv-1'!A:B,2,0)</f>
        <v>cat_entertainment-communication_soundbar_M031000000053</v>
      </c>
      <c r="G300" s="5" t="s">
        <v>27</v>
      </c>
      <c r="H300" s="5" t="str">
        <f aca="false">VLOOKUP(G300,'Rchrv-2'!A:B,2,0)</f>
        <v>att_13756</v>
      </c>
      <c r="I300" s="5" t="str">
        <f aca="false">VLOOKUP(G300,att!A:F,6,0)</f>
        <v>LIST</v>
      </c>
      <c r="J300" s="6" t="n">
        <v>9</v>
      </c>
      <c r="K300" s="6" t="s">
        <v>24</v>
      </c>
      <c r="L300" s="6" t="s">
        <v>24</v>
      </c>
      <c r="M300" s="6" t="s">
        <v>18</v>
      </c>
    </row>
    <row r="301" customFormat="false" ht="15" hidden="false" customHeight="true" outlineLevel="0" collapsed="false">
      <c r="A301" s="5" t="s">
        <v>13</v>
      </c>
      <c r="B301" s="5" t="s">
        <v>63</v>
      </c>
      <c r="C301" s="5" t="s">
        <v>70</v>
      </c>
      <c r="D301" s="5" t="s">
        <v>74</v>
      </c>
      <c r="E301" s="5" t="s">
        <v>74</v>
      </c>
      <c r="F301" s="5" t="str">
        <f aca="false">VLOOKUP(E301,'Rchrv-1'!A:B,2,0)</f>
        <v>cat_entertainment-communication_soundbar_M031000000053</v>
      </c>
      <c r="G301" s="5" t="s">
        <v>28</v>
      </c>
      <c r="H301" s="5" t="str">
        <f aca="false">VLOOKUP(G301,'Rchrv-2'!A:B,2,0)</f>
        <v>att_14155</v>
      </c>
      <c r="I301" s="5" t="str">
        <f aca="false">VLOOKUP(G301,att!A:F,6,0)</f>
        <v>LIST</v>
      </c>
      <c r="J301" s="6" t="n">
        <v>10</v>
      </c>
      <c r="K301" s="6" t="s">
        <v>24</v>
      </c>
      <c r="L301" s="6" t="s">
        <v>24</v>
      </c>
      <c r="M301" s="6" t="s">
        <v>18</v>
      </c>
    </row>
    <row r="302" customFormat="false" ht="15" hidden="false" customHeight="true" outlineLevel="0" collapsed="false">
      <c r="A302" s="5" t="s">
        <v>13</v>
      </c>
      <c r="B302" s="5" t="s">
        <v>63</v>
      </c>
      <c r="C302" s="5" t="s">
        <v>70</v>
      </c>
      <c r="D302" s="5" t="s">
        <v>74</v>
      </c>
      <c r="E302" s="5" t="s">
        <v>74</v>
      </c>
      <c r="F302" s="5" t="str">
        <f aca="false">VLOOKUP(E302,'Rchrv-1'!A:B,2,0)</f>
        <v>cat_entertainment-communication_soundbar_M031000000053</v>
      </c>
      <c r="G302" s="5" t="s">
        <v>29</v>
      </c>
      <c r="H302" s="5" t="str">
        <f aca="false">VLOOKUP(G302,'Rchrv-2'!A:B,2,0)</f>
        <v>att_13733</v>
      </c>
      <c r="I302" s="5" t="str">
        <f aca="false">VLOOKUP(G302,att!A:F,6,0)</f>
        <v>INTEGER</v>
      </c>
      <c r="J302" s="6" t="n">
        <v>11</v>
      </c>
      <c r="K302" s="6" t="s">
        <v>24</v>
      </c>
      <c r="L302" s="6" t="s">
        <v>24</v>
      </c>
      <c r="M302" s="6" t="s">
        <v>18</v>
      </c>
    </row>
    <row r="303" customFormat="false" ht="15" hidden="false" customHeight="true" outlineLevel="0" collapsed="false">
      <c r="A303" s="5" t="s">
        <v>13</v>
      </c>
      <c r="B303" s="5" t="s">
        <v>63</v>
      </c>
      <c r="C303" s="5" t="s">
        <v>70</v>
      </c>
      <c r="D303" s="5" t="s">
        <v>74</v>
      </c>
      <c r="E303" s="5" t="s">
        <v>74</v>
      </c>
      <c r="F303" s="5" t="str">
        <f aca="false">VLOOKUP(E303,'Rchrv-1'!A:B,2,0)</f>
        <v>cat_entertainment-communication_soundbar_M031000000053</v>
      </c>
      <c r="G303" s="5" t="s">
        <v>30</v>
      </c>
      <c r="H303" s="5" t="str">
        <f aca="false">VLOOKUP(G303,'Rchrv-2'!A:B,2,0)</f>
        <v>att_13752</v>
      </c>
      <c r="I303" s="5" t="str">
        <f aca="false">VLOOKUP(G303,att!A:F,6,0)</f>
        <v>INTEGER</v>
      </c>
      <c r="J303" s="6" t="n">
        <v>12</v>
      </c>
      <c r="K303" s="6" t="s">
        <v>24</v>
      </c>
      <c r="L303" s="6" t="s">
        <v>24</v>
      </c>
      <c r="M303" s="6" t="s">
        <v>18</v>
      </c>
    </row>
    <row r="304" customFormat="false" ht="15" hidden="false" customHeight="true" outlineLevel="0" collapsed="false">
      <c r="A304" s="5" t="s">
        <v>13</v>
      </c>
      <c r="B304" s="5" t="s">
        <v>63</v>
      </c>
      <c r="C304" s="5" t="s">
        <v>70</v>
      </c>
      <c r="D304" s="5" t="s">
        <v>74</v>
      </c>
      <c r="E304" s="5" t="s">
        <v>74</v>
      </c>
      <c r="F304" s="5" t="str">
        <f aca="false">VLOOKUP(E304,'Rchrv-1'!A:B,2,0)</f>
        <v>cat_entertainment-communication_soundbar_M031000000053</v>
      </c>
      <c r="G304" s="5" t="s">
        <v>31</v>
      </c>
      <c r="H304" s="5" t="str">
        <f aca="false">VLOOKUP(G304,'Rchrv-2'!A:B,2,0)</f>
        <v>att_14589</v>
      </c>
      <c r="I304" s="5" t="str">
        <f aca="false">VLOOKUP(G304,att!A:F,6,0)</f>
        <v>INTEGER</v>
      </c>
      <c r="J304" s="6" t="n">
        <v>13</v>
      </c>
      <c r="K304" s="6" t="s">
        <v>24</v>
      </c>
      <c r="L304" s="6" t="s">
        <v>24</v>
      </c>
      <c r="M304" s="6" t="s">
        <v>18</v>
      </c>
    </row>
    <row r="305" customFormat="false" ht="15" hidden="false" customHeight="true" outlineLevel="0" collapsed="false">
      <c r="A305" s="5" t="s">
        <v>13</v>
      </c>
      <c r="B305" s="5" t="s">
        <v>63</v>
      </c>
      <c r="C305" s="5" t="s">
        <v>70</v>
      </c>
      <c r="D305" s="5" t="s">
        <v>74</v>
      </c>
      <c r="E305" s="5" t="s">
        <v>74</v>
      </c>
      <c r="F305" s="5" t="str">
        <f aca="false">VLOOKUP(E305,'Rchrv-1'!A:B,2,0)</f>
        <v>cat_entertainment-communication_soundbar_M031000000053</v>
      </c>
      <c r="G305" s="5" t="s">
        <v>32</v>
      </c>
      <c r="H305" s="5" t="str">
        <f aca="false">VLOOKUP(G305,'Rchrv-2'!A:B,2,0)</f>
        <v>att_16346</v>
      </c>
      <c r="I305" s="5" t="str">
        <f aca="false">VLOOKUP(G305,att!A:F,6,0)</f>
        <v>INTEGER</v>
      </c>
      <c r="J305" s="6" t="n">
        <v>14</v>
      </c>
      <c r="K305" s="6" t="s">
        <v>24</v>
      </c>
      <c r="L305" s="6" t="s">
        <v>24</v>
      </c>
      <c r="M305" s="6" t="s">
        <v>18</v>
      </c>
    </row>
    <row r="306" customFormat="false" ht="15" hidden="false" customHeight="false" outlineLevel="0" collapsed="false">
      <c r="A306" s="5" t="s">
        <v>13</v>
      </c>
      <c r="B306" s="5" t="s">
        <v>63</v>
      </c>
      <c r="C306" s="5" t="s">
        <v>64</v>
      </c>
      <c r="D306" s="5" t="s">
        <v>68</v>
      </c>
      <c r="E306" s="5" t="s">
        <v>68</v>
      </c>
      <c r="F306" s="5" t="str">
        <f aca="false">VLOOKUP(E306,'Rchrv-1'!A:B,2,0)</f>
        <v>cat_entertainment-communication_dvdplayer_M031000000058</v>
      </c>
      <c r="G306" s="5" t="s">
        <v>17</v>
      </c>
      <c r="H306" s="5" t="str">
        <f aca="false">VLOOKUP(G306,'Rchrv-2'!A:B,2,0)</f>
        <v>att_13854</v>
      </c>
      <c r="I306" s="5" t="str">
        <f aca="false">VLOOKUP(G306,att!A:F,6,0)</f>
        <v>LIST</v>
      </c>
      <c r="J306" s="6" t="n">
        <v>1</v>
      </c>
      <c r="K306" s="6" t="s">
        <v>18</v>
      </c>
      <c r="L306" s="6" t="s">
        <v>24</v>
      </c>
      <c r="M306" s="6" t="s">
        <v>18</v>
      </c>
    </row>
    <row r="307" customFormat="false" ht="15" hidden="false" customHeight="false" outlineLevel="0" collapsed="false">
      <c r="A307" s="5" t="s">
        <v>13</v>
      </c>
      <c r="B307" s="5" t="s">
        <v>63</v>
      </c>
      <c r="C307" s="5" t="s">
        <v>64</v>
      </c>
      <c r="D307" s="5" t="s">
        <v>68</v>
      </c>
      <c r="E307" s="5" t="s">
        <v>68</v>
      </c>
      <c r="F307" s="5" t="str">
        <f aca="false">VLOOKUP(E307,'Rchrv-1'!A:B,2,0)</f>
        <v>cat_entertainment-communication_dvdplayer_M031000000058</v>
      </c>
      <c r="G307" s="5" t="s">
        <v>19</v>
      </c>
      <c r="H307" s="5" t="str">
        <f aca="false">VLOOKUP(G307,'Rchrv-2'!A:B,2,0)</f>
        <v>att_14569</v>
      </c>
      <c r="I307" s="5" t="str">
        <f aca="false">VLOOKUP(G307,att!A:F,6,0)</f>
        <v>INTEGER</v>
      </c>
      <c r="J307" s="6" t="n">
        <v>2</v>
      </c>
      <c r="K307" s="6" t="s">
        <v>18</v>
      </c>
      <c r="L307" s="6" t="s">
        <v>24</v>
      </c>
      <c r="M307" s="6" t="s">
        <v>18</v>
      </c>
    </row>
    <row r="308" customFormat="false" ht="15" hidden="false" customHeight="false" outlineLevel="0" collapsed="false">
      <c r="A308" s="5" t="s">
        <v>13</v>
      </c>
      <c r="B308" s="5" t="s">
        <v>63</v>
      </c>
      <c r="C308" s="5" t="s">
        <v>64</v>
      </c>
      <c r="D308" s="5" t="s">
        <v>68</v>
      </c>
      <c r="E308" s="5" t="s">
        <v>68</v>
      </c>
      <c r="F308" s="5" t="str">
        <f aca="false">VLOOKUP(E308,'Rchrv-1'!A:B,2,0)</f>
        <v>cat_entertainment-communication_dvdplayer_M031000000058</v>
      </c>
      <c r="G308" s="5" t="s">
        <v>66</v>
      </c>
      <c r="H308" s="5" t="str">
        <f aca="false">VLOOKUP(G308,'Rchrv-2'!A:B,2,0)</f>
        <v>att_14722</v>
      </c>
      <c r="I308" s="5" t="str">
        <f aca="false">VLOOKUP(G308,att!A:F,6,0)</f>
        <v>TEXT</v>
      </c>
      <c r="J308" s="6" t="n">
        <v>3</v>
      </c>
      <c r="K308" s="6" t="s">
        <v>18</v>
      </c>
      <c r="L308" s="6" t="s">
        <v>24</v>
      </c>
      <c r="M308" s="6" t="s">
        <v>18</v>
      </c>
    </row>
    <row r="309" customFormat="false" ht="15" hidden="false" customHeight="false" outlineLevel="0" collapsed="false">
      <c r="A309" s="5" t="s">
        <v>13</v>
      </c>
      <c r="B309" s="5" t="s">
        <v>63</v>
      </c>
      <c r="C309" s="5" t="s">
        <v>64</v>
      </c>
      <c r="D309" s="5" t="s">
        <v>68</v>
      </c>
      <c r="E309" s="5" t="s">
        <v>68</v>
      </c>
      <c r="F309" s="5" t="str">
        <f aca="false">VLOOKUP(E309,'Rchrv-1'!A:B,2,0)</f>
        <v>cat_entertainment-communication_dvdplayer_M031000000058</v>
      </c>
      <c r="G309" s="5" t="s">
        <v>21</v>
      </c>
      <c r="H309" s="5" t="str">
        <f aca="false">VLOOKUP(G309,'Rchrv-2'!A:B,2,0)</f>
        <v>att_15581</v>
      </c>
      <c r="I309" s="5" t="str">
        <f aca="false">VLOOKUP(G309,att!A:F,6,0)</f>
        <v>LIST</v>
      </c>
      <c r="J309" s="6" t="n">
        <v>4</v>
      </c>
      <c r="K309" s="6" t="s">
        <v>18</v>
      </c>
      <c r="L309" s="6" t="s">
        <v>24</v>
      </c>
      <c r="M309" s="6" t="s">
        <v>18</v>
      </c>
    </row>
    <row r="310" customFormat="false" ht="15" hidden="false" customHeight="false" outlineLevel="0" collapsed="false">
      <c r="A310" s="5" t="s">
        <v>13</v>
      </c>
      <c r="B310" s="5" t="s">
        <v>63</v>
      </c>
      <c r="C310" s="5" t="s">
        <v>64</v>
      </c>
      <c r="D310" s="5" t="s">
        <v>68</v>
      </c>
      <c r="E310" s="5" t="s">
        <v>68</v>
      </c>
      <c r="F310" s="5" t="str">
        <f aca="false">VLOOKUP(E310,'Rchrv-1'!A:B,2,0)</f>
        <v>cat_entertainment-communication_dvdplayer_M031000000058</v>
      </c>
      <c r="G310" s="5" t="s">
        <v>20</v>
      </c>
      <c r="H310" s="5" t="str">
        <f aca="false">VLOOKUP(G310,'Rchrv-2'!A:B,2,0)</f>
        <v>att_14974</v>
      </c>
      <c r="I310" s="5" t="str">
        <f aca="false">VLOOKUP(G310,att!A:F,6,0)</f>
        <v>LIST</v>
      </c>
      <c r="J310" s="6" t="n">
        <v>5</v>
      </c>
      <c r="K310" s="6" t="s">
        <v>18</v>
      </c>
      <c r="L310" s="6" t="s">
        <v>24</v>
      </c>
      <c r="M310" s="6" t="s">
        <v>18</v>
      </c>
    </row>
    <row r="311" customFormat="false" ht="15" hidden="false" customHeight="true" outlineLevel="0" collapsed="false">
      <c r="A311" s="5" t="s">
        <v>13</v>
      </c>
      <c r="B311" s="5" t="s">
        <v>63</v>
      </c>
      <c r="C311" s="5" t="s">
        <v>64</v>
      </c>
      <c r="D311" s="5" t="s">
        <v>68</v>
      </c>
      <c r="E311" s="5" t="s">
        <v>68</v>
      </c>
      <c r="F311" s="5" t="str">
        <f aca="false">VLOOKUP(E311,'Rchrv-1'!A:B,2,0)</f>
        <v>cat_entertainment-communication_dvdplayer_M031000000058</v>
      </c>
      <c r="G311" s="5" t="s">
        <v>22</v>
      </c>
      <c r="H311" s="5" t="str">
        <f aca="false">VLOOKUP(G311,'Rchrv-2'!A:B,2,0)</f>
        <v>att_27327</v>
      </c>
      <c r="I311" s="5" t="str">
        <f aca="false">VLOOKUP(G311,att!A:F,6,0)</f>
        <v>LIST</v>
      </c>
      <c r="J311" s="6" t="n">
        <v>6</v>
      </c>
      <c r="K311" s="6" t="s">
        <v>24</v>
      </c>
      <c r="L311" s="6" t="s">
        <v>24</v>
      </c>
      <c r="M311" s="6" t="s">
        <v>18</v>
      </c>
    </row>
    <row r="312" customFormat="false" ht="15" hidden="false" customHeight="true" outlineLevel="0" collapsed="false">
      <c r="A312" s="5" t="s">
        <v>13</v>
      </c>
      <c r="B312" s="5" t="s">
        <v>63</v>
      </c>
      <c r="C312" s="5" t="s">
        <v>64</v>
      </c>
      <c r="D312" s="5" t="s">
        <v>68</v>
      </c>
      <c r="E312" s="5" t="s">
        <v>68</v>
      </c>
      <c r="F312" s="5" t="str">
        <f aca="false">VLOOKUP(E312,'Rchrv-1'!A:B,2,0)</f>
        <v>cat_entertainment-communication_dvdplayer_M031000000058</v>
      </c>
      <c r="G312" s="5" t="s">
        <v>23</v>
      </c>
      <c r="H312" s="5" t="str">
        <f aca="false">VLOOKUP(G312,'Rchrv-2'!A:B,2,0)</f>
        <v>att_21297</v>
      </c>
      <c r="I312" s="5" t="str">
        <f aca="false">VLOOKUP(G312,att!A:F,6,0)</f>
        <v>LIST</v>
      </c>
      <c r="J312" s="6" t="n">
        <v>7</v>
      </c>
      <c r="K312" s="6" t="s">
        <v>24</v>
      </c>
      <c r="L312" s="6" t="s">
        <v>24</v>
      </c>
      <c r="M312" s="6" t="s">
        <v>18</v>
      </c>
    </row>
    <row r="313" customFormat="false" ht="15" hidden="false" customHeight="true" outlineLevel="0" collapsed="false">
      <c r="A313" s="5" t="s">
        <v>13</v>
      </c>
      <c r="B313" s="5" t="s">
        <v>63</v>
      </c>
      <c r="C313" s="5" t="s">
        <v>64</v>
      </c>
      <c r="D313" s="5" t="s">
        <v>68</v>
      </c>
      <c r="E313" s="5" t="s">
        <v>68</v>
      </c>
      <c r="F313" s="5" t="str">
        <f aca="false">VLOOKUP(E313,'Rchrv-1'!A:B,2,0)</f>
        <v>cat_entertainment-communication_dvdplayer_M031000000058</v>
      </c>
      <c r="G313" s="5" t="s">
        <v>26</v>
      </c>
      <c r="H313" s="5" t="str">
        <f aca="false">VLOOKUP(G313,'Rchrv-2'!A:B,2,0)</f>
        <v>att_34089</v>
      </c>
      <c r="I313" s="5" t="str">
        <f aca="false">VLOOKUP(G313,att!A:F,6,0)</f>
        <v>TEXT</v>
      </c>
      <c r="J313" s="6" t="n">
        <v>8</v>
      </c>
      <c r="K313" s="6" t="s">
        <v>24</v>
      </c>
      <c r="L313" s="6" t="s">
        <v>24</v>
      </c>
      <c r="M313" s="6" t="s">
        <v>18</v>
      </c>
    </row>
    <row r="314" customFormat="false" ht="15" hidden="false" customHeight="true" outlineLevel="0" collapsed="false">
      <c r="A314" s="5" t="s">
        <v>13</v>
      </c>
      <c r="B314" s="5" t="s">
        <v>63</v>
      </c>
      <c r="C314" s="5" t="s">
        <v>64</v>
      </c>
      <c r="D314" s="5" t="s">
        <v>68</v>
      </c>
      <c r="E314" s="5" t="s">
        <v>68</v>
      </c>
      <c r="F314" s="5" t="str">
        <f aca="false">VLOOKUP(E314,'Rchrv-1'!A:B,2,0)</f>
        <v>cat_entertainment-communication_dvdplayer_M031000000058</v>
      </c>
      <c r="G314" s="5" t="s">
        <v>27</v>
      </c>
      <c r="H314" s="5" t="str">
        <f aca="false">VLOOKUP(G314,'Rchrv-2'!A:B,2,0)</f>
        <v>att_13756</v>
      </c>
      <c r="I314" s="5" t="str">
        <f aca="false">VLOOKUP(G314,att!A:F,6,0)</f>
        <v>LIST</v>
      </c>
      <c r="J314" s="6" t="n">
        <v>9</v>
      </c>
      <c r="K314" s="6" t="s">
        <v>24</v>
      </c>
      <c r="L314" s="6" t="s">
        <v>24</v>
      </c>
      <c r="M314" s="6" t="s">
        <v>18</v>
      </c>
    </row>
    <row r="315" customFormat="false" ht="15" hidden="false" customHeight="false" outlineLevel="0" collapsed="false">
      <c r="A315" s="5" t="s">
        <v>13</v>
      </c>
      <c r="B315" s="5" t="s">
        <v>63</v>
      </c>
      <c r="C315" s="5" t="s">
        <v>75</v>
      </c>
      <c r="D315" s="5"/>
      <c r="E315" s="5" t="s">
        <v>75</v>
      </c>
      <c r="F315" s="5" t="str">
        <f aca="false">VLOOKUP(E315,'Rchrv-1'!A:B,2,0)</f>
        <v>cat_entertainment-communication_digitalsingage_M031000000048</v>
      </c>
      <c r="G315" s="5" t="s">
        <v>76</v>
      </c>
      <c r="H315" s="5" t="str">
        <f aca="false">VLOOKUP(G315,'Rchrv-2'!A:B,2,0)</f>
        <v>att_14955</v>
      </c>
      <c r="I315" s="5" t="str">
        <f aca="false">VLOOKUP(G315,att!A:F,6,0)</f>
        <v>LIST</v>
      </c>
      <c r="J315" s="6" t="n">
        <v>1</v>
      </c>
      <c r="K315" s="6" t="s">
        <v>18</v>
      </c>
      <c r="L315" s="6" t="s">
        <v>24</v>
      </c>
      <c r="M315" s="6" t="s">
        <v>18</v>
      </c>
    </row>
    <row r="316" customFormat="false" ht="15" hidden="false" customHeight="false" outlineLevel="0" collapsed="false">
      <c r="A316" s="5" t="s">
        <v>13</v>
      </c>
      <c r="B316" s="5" t="s">
        <v>63</v>
      </c>
      <c r="C316" s="5" t="s">
        <v>75</v>
      </c>
      <c r="D316" s="5"/>
      <c r="E316" s="5" t="s">
        <v>75</v>
      </c>
      <c r="F316" s="5" t="str">
        <f aca="false">VLOOKUP(E316,'Rchrv-1'!A:B,2,0)</f>
        <v>cat_entertainment-communication_digitalsingage_M031000000048</v>
      </c>
      <c r="G316" s="5" t="s">
        <v>77</v>
      </c>
      <c r="H316" s="5" t="str">
        <f aca="false">VLOOKUP(G316,'Rchrv-2'!A:B,2,0)</f>
        <v>att_19152</v>
      </c>
      <c r="I316" s="5" t="str">
        <f aca="false">VLOOKUP(G316,att!A:F,6,0)</f>
        <v>INTEGER</v>
      </c>
      <c r="J316" s="6" t="n">
        <v>2</v>
      </c>
      <c r="K316" s="6" t="s">
        <v>18</v>
      </c>
      <c r="L316" s="6" t="s">
        <v>24</v>
      </c>
      <c r="M316" s="6" t="s">
        <v>18</v>
      </c>
    </row>
    <row r="317" customFormat="false" ht="15" hidden="false" customHeight="false" outlineLevel="0" collapsed="false">
      <c r="A317" s="5" t="s">
        <v>13</v>
      </c>
      <c r="B317" s="5" t="s">
        <v>63</v>
      </c>
      <c r="C317" s="5" t="s">
        <v>75</v>
      </c>
      <c r="D317" s="5"/>
      <c r="E317" s="5" t="s">
        <v>75</v>
      </c>
      <c r="F317" s="5" t="str">
        <f aca="false">VLOOKUP(E317,'Rchrv-1'!A:B,2,0)</f>
        <v>cat_entertainment-communication_digitalsingage_M031000000048</v>
      </c>
      <c r="G317" s="5" t="s">
        <v>66</v>
      </c>
      <c r="H317" s="5" t="str">
        <f aca="false">VLOOKUP(G317,'Rchrv-2'!A:B,2,0)</f>
        <v>att_14722</v>
      </c>
      <c r="I317" s="5" t="str">
        <f aca="false">VLOOKUP(G317,att!A:F,6,0)</f>
        <v>TEXT</v>
      </c>
      <c r="J317" s="6" t="n">
        <v>3</v>
      </c>
      <c r="K317" s="6" t="s">
        <v>18</v>
      </c>
      <c r="L317" s="6" t="s">
        <v>24</v>
      </c>
      <c r="M317" s="6" t="s">
        <v>18</v>
      </c>
    </row>
    <row r="318" customFormat="false" ht="15" hidden="false" customHeight="false" outlineLevel="0" collapsed="false">
      <c r="A318" s="5" t="s">
        <v>13</v>
      </c>
      <c r="B318" s="5" t="s">
        <v>63</v>
      </c>
      <c r="C318" s="5" t="s">
        <v>75</v>
      </c>
      <c r="D318" s="5"/>
      <c r="E318" s="5" t="s">
        <v>75</v>
      </c>
      <c r="F318" s="5" t="str">
        <f aca="false">VLOOKUP(E318,'Rchrv-1'!A:B,2,0)</f>
        <v>cat_entertainment-communication_digitalsingage_M031000000048</v>
      </c>
      <c r="G318" s="5" t="s">
        <v>78</v>
      </c>
      <c r="H318" s="5" t="str">
        <f aca="false">VLOOKUP(G318,'Rchrv-2'!A:B,2,0)</f>
        <v>att_21635</v>
      </c>
      <c r="I318" s="5" t="str">
        <f aca="false">VLOOKUP(G318,att!A:F,6,0)</f>
        <v>LIST</v>
      </c>
      <c r="J318" s="6" t="n">
        <v>4</v>
      </c>
      <c r="K318" s="6" t="s">
        <v>18</v>
      </c>
      <c r="L318" s="6" t="s">
        <v>24</v>
      </c>
      <c r="M318" s="6" t="s">
        <v>18</v>
      </c>
    </row>
    <row r="319" customFormat="false" ht="15" hidden="false" customHeight="false" outlineLevel="0" collapsed="false">
      <c r="A319" s="5" t="s">
        <v>13</v>
      </c>
      <c r="B319" s="5" t="s">
        <v>63</v>
      </c>
      <c r="C319" s="5" t="s">
        <v>75</v>
      </c>
      <c r="D319" s="5"/>
      <c r="E319" s="5" t="s">
        <v>75</v>
      </c>
      <c r="F319" s="5" t="str">
        <f aca="false">VLOOKUP(E319,'Rchrv-1'!A:B,2,0)</f>
        <v>cat_entertainment-communication_digitalsingage_M031000000048</v>
      </c>
      <c r="G319" s="5" t="s">
        <v>79</v>
      </c>
      <c r="H319" s="5" t="str">
        <f aca="false">VLOOKUP(G319,'Rchrv-2'!A:B,2,0)</f>
        <v>att_22593</v>
      </c>
      <c r="I319" s="5" t="str">
        <f aca="false">VLOOKUP(G319,att!A:F,6,0)</f>
        <v>LIST</v>
      </c>
      <c r="J319" s="6" t="n">
        <v>5</v>
      </c>
      <c r="K319" s="6" t="s">
        <v>18</v>
      </c>
      <c r="L319" s="6" t="s">
        <v>24</v>
      </c>
      <c r="M319" s="6" t="s">
        <v>18</v>
      </c>
    </row>
    <row r="320" customFormat="false" ht="15" hidden="false" customHeight="true" outlineLevel="0" collapsed="false">
      <c r="A320" s="5" t="s">
        <v>13</v>
      </c>
      <c r="B320" s="5" t="s">
        <v>63</v>
      </c>
      <c r="C320" s="5" t="s">
        <v>75</v>
      </c>
      <c r="D320" s="5"/>
      <c r="E320" s="5" t="s">
        <v>75</v>
      </c>
      <c r="F320" s="5" t="str">
        <f aca="false">VLOOKUP(E320,'Rchrv-1'!A:B,2,0)</f>
        <v>cat_entertainment-communication_digitalsingage_M031000000048</v>
      </c>
      <c r="G320" s="5" t="s">
        <v>80</v>
      </c>
      <c r="H320" s="5" t="str">
        <f aca="false">VLOOKUP(G320,'Rchrv-2'!A:B,2,0)</f>
        <v>att_14668</v>
      </c>
      <c r="I320" s="5" t="str">
        <f aca="false">VLOOKUP(G320,att!A:F,6,0)</f>
        <v>INTEGER</v>
      </c>
      <c r="J320" s="6" t="n">
        <v>6</v>
      </c>
      <c r="K320" s="6" t="s">
        <v>24</v>
      </c>
      <c r="L320" s="6" t="s">
        <v>24</v>
      </c>
      <c r="M320" s="6" t="s">
        <v>18</v>
      </c>
    </row>
    <row r="321" customFormat="false" ht="15" hidden="false" customHeight="true" outlineLevel="0" collapsed="false">
      <c r="A321" s="5" t="s">
        <v>13</v>
      </c>
      <c r="B321" s="5" t="s">
        <v>63</v>
      </c>
      <c r="C321" s="5" t="s">
        <v>75</v>
      </c>
      <c r="D321" s="5"/>
      <c r="E321" s="5" t="s">
        <v>75</v>
      </c>
      <c r="F321" s="5" t="str">
        <f aca="false">VLOOKUP(E321,'Rchrv-1'!A:B,2,0)</f>
        <v>cat_entertainment-communication_digitalsingage_M031000000048</v>
      </c>
      <c r="G321" s="5" t="s">
        <v>81</v>
      </c>
      <c r="H321" s="5" t="str">
        <f aca="false">VLOOKUP(G321,'Rchrv-2'!A:B,2,0)</f>
        <v>att_14344</v>
      </c>
      <c r="I321" s="5" t="str">
        <f aca="false">VLOOKUP(G321,att!A:F,6,0)</f>
        <v>INTEGER</v>
      </c>
      <c r="J321" s="6" t="n">
        <v>7</v>
      </c>
      <c r="K321" s="6" t="s">
        <v>24</v>
      </c>
      <c r="L321" s="6" t="s">
        <v>24</v>
      </c>
      <c r="M321" s="6" t="s">
        <v>18</v>
      </c>
    </row>
    <row r="322" customFormat="false" ht="15" hidden="false" customHeight="true" outlineLevel="0" collapsed="false">
      <c r="A322" s="5" t="s">
        <v>13</v>
      </c>
      <c r="B322" s="5" t="s">
        <v>63</v>
      </c>
      <c r="C322" s="5" t="s">
        <v>75</v>
      </c>
      <c r="D322" s="5"/>
      <c r="E322" s="5" t="s">
        <v>75</v>
      </c>
      <c r="F322" s="5" t="str">
        <f aca="false">VLOOKUP(E322,'Rchrv-1'!A:B,2,0)</f>
        <v>cat_entertainment-communication_digitalsingage_M031000000048</v>
      </c>
      <c r="G322" s="5" t="s">
        <v>82</v>
      </c>
      <c r="H322" s="5" t="str">
        <f aca="false">VLOOKUP(G322,'Rchrv-2'!A:B,2,0)</f>
        <v>att_19214</v>
      </c>
      <c r="I322" s="5" t="str">
        <f aca="false">VLOOKUP(G322,att!A:F,6,0)</f>
        <v>INTEGER</v>
      </c>
      <c r="J322" s="6" t="n">
        <v>8</v>
      </c>
      <c r="K322" s="6" t="s">
        <v>24</v>
      </c>
      <c r="L322" s="6" t="s">
        <v>24</v>
      </c>
      <c r="M322" s="6" t="s">
        <v>18</v>
      </c>
    </row>
    <row r="323" customFormat="false" ht="15" hidden="false" customHeight="true" outlineLevel="0" collapsed="false">
      <c r="A323" s="5" t="s">
        <v>13</v>
      </c>
      <c r="B323" s="5" t="s">
        <v>63</v>
      </c>
      <c r="C323" s="5" t="s">
        <v>75</v>
      </c>
      <c r="D323" s="5"/>
      <c r="E323" s="5" t="s">
        <v>75</v>
      </c>
      <c r="F323" s="5" t="str">
        <f aca="false">VLOOKUP(E323,'Rchrv-1'!A:B,2,0)</f>
        <v>cat_entertainment-communication_digitalsingage_M031000000048</v>
      </c>
      <c r="G323" s="5" t="s">
        <v>83</v>
      </c>
      <c r="H323" s="5" t="str">
        <f aca="false">VLOOKUP(G323,'Rchrv-2'!A:B,2,0)</f>
        <v>att_19215</v>
      </c>
      <c r="I323" s="5" t="str">
        <f aca="false">VLOOKUP(G323,att!A:F,6,0)</f>
        <v>INTEGER</v>
      </c>
      <c r="J323" s="6" t="n">
        <v>9</v>
      </c>
      <c r="K323" s="6" t="s">
        <v>24</v>
      </c>
      <c r="L323" s="6" t="s">
        <v>24</v>
      </c>
      <c r="M323" s="6" t="s">
        <v>18</v>
      </c>
    </row>
    <row r="324" customFormat="false" ht="15" hidden="false" customHeight="true" outlineLevel="0" collapsed="false">
      <c r="A324" s="5" t="s">
        <v>13</v>
      </c>
      <c r="B324" s="5" t="s">
        <v>63</v>
      </c>
      <c r="C324" s="5" t="s">
        <v>75</v>
      </c>
      <c r="D324" s="5"/>
      <c r="E324" s="5" t="s">
        <v>75</v>
      </c>
      <c r="F324" s="5" t="str">
        <f aca="false">VLOOKUP(E324,'Rchrv-1'!A:B,2,0)</f>
        <v>cat_entertainment-communication_digitalsingage_M031000000048</v>
      </c>
      <c r="G324" s="5" t="s">
        <v>84</v>
      </c>
      <c r="H324" s="5" t="str">
        <f aca="false">VLOOKUP(G324,'Rchrv-2'!A:B,2,0)</f>
        <v>att_13732</v>
      </c>
      <c r="I324" s="5" t="str">
        <f aca="false">VLOOKUP(G324,att!A:F,6,0)</f>
        <v>TEXT</v>
      </c>
      <c r="J324" s="6" t="n">
        <v>10</v>
      </c>
      <c r="K324" s="6" t="s">
        <v>24</v>
      </c>
      <c r="L324" s="6" t="s">
        <v>24</v>
      </c>
      <c r="M324" s="6" t="s">
        <v>18</v>
      </c>
    </row>
    <row r="325" customFormat="false" ht="15" hidden="false" customHeight="true" outlineLevel="0" collapsed="false">
      <c r="A325" s="5" t="s">
        <v>13</v>
      </c>
      <c r="B325" s="5" t="s">
        <v>63</v>
      </c>
      <c r="C325" s="5" t="s">
        <v>75</v>
      </c>
      <c r="D325" s="5"/>
      <c r="E325" s="5" t="s">
        <v>75</v>
      </c>
      <c r="F325" s="5" t="str">
        <f aca="false">VLOOKUP(E325,'Rchrv-1'!A:B,2,0)</f>
        <v>cat_entertainment-communication_digitalsingage_M031000000048</v>
      </c>
      <c r="G325" s="5" t="s">
        <v>85</v>
      </c>
      <c r="H325" s="5" t="str">
        <f aca="false">VLOOKUP(G325,'Rchrv-2'!A:B,2,0)</f>
        <v>att_27229</v>
      </c>
      <c r="I325" s="5" t="str">
        <f aca="false">VLOOKUP(G325,att!A:F,6,0)</f>
        <v>INTEGER</v>
      </c>
      <c r="J325" s="6" t="n">
        <v>11</v>
      </c>
      <c r="K325" s="6" t="s">
        <v>24</v>
      </c>
      <c r="L325" s="6" t="s">
        <v>24</v>
      </c>
      <c r="M325" s="6" t="s">
        <v>18</v>
      </c>
    </row>
    <row r="326" customFormat="false" ht="15" hidden="false" customHeight="true" outlineLevel="0" collapsed="false">
      <c r="A326" s="5" t="s">
        <v>13</v>
      </c>
      <c r="B326" s="5" t="s">
        <v>63</v>
      </c>
      <c r="C326" s="5" t="s">
        <v>75</v>
      </c>
      <c r="D326" s="5"/>
      <c r="E326" s="5" t="s">
        <v>75</v>
      </c>
      <c r="F326" s="5" t="str">
        <f aca="false">VLOOKUP(E326,'Rchrv-1'!A:B,2,0)</f>
        <v>cat_entertainment-communication_digitalsingage_M031000000048</v>
      </c>
      <c r="G326" s="5" t="s">
        <v>21</v>
      </c>
      <c r="H326" s="5" t="str">
        <f aca="false">VLOOKUP(G326,'Rchrv-2'!A:B,2,0)</f>
        <v>att_15581</v>
      </c>
      <c r="I326" s="5" t="str">
        <f aca="false">VLOOKUP(G326,att!A:F,6,0)</f>
        <v>LIST</v>
      </c>
      <c r="J326" s="6" t="n">
        <v>12</v>
      </c>
      <c r="K326" s="6" t="s">
        <v>24</v>
      </c>
      <c r="L326" s="6" t="s">
        <v>24</v>
      </c>
      <c r="M326" s="6" t="s">
        <v>18</v>
      </c>
    </row>
    <row r="327" customFormat="false" ht="15" hidden="false" customHeight="true" outlineLevel="0" collapsed="false">
      <c r="A327" s="5" t="s">
        <v>13</v>
      </c>
      <c r="B327" s="5" t="s">
        <v>63</v>
      </c>
      <c r="C327" s="5" t="s">
        <v>75</v>
      </c>
      <c r="D327" s="5"/>
      <c r="E327" s="5" t="s">
        <v>75</v>
      </c>
      <c r="F327" s="5" t="str">
        <f aca="false">VLOOKUP(E327,'Rchrv-1'!A:B,2,0)</f>
        <v>cat_entertainment-communication_digitalsingage_M031000000048</v>
      </c>
      <c r="G327" s="5" t="s">
        <v>86</v>
      </c>
      <c r="H327" s="5" t="str">
        <f aca="false">VLOOKUP(G327,'Rchrv-2'!A:B,2,0)</f>
        <v>att_21633</v>
      </c>
      <c r="I327" s="5" t="str">
        <f aca="false">VLOOKUP(G327,att!A:F,6,0)</f>
        <v>LIST</v>
      </c>
      <c r="J327" s="6" t="n">
        <v>13</v>
      </c>
      <c r="K327" s="6" t="s">
        <v>24</v>
      </c>
      <c r="L327" s="6" t="s">
        <v>24</v>
      </c>
      <c r="M327" s="6" t="s">
        <v>18</v>
      </c>
    </row>
    <row r="328" customFormat="false" ht="15" hidden="false" customHeight="true" outlineLevel="0" collapsed="false">
      <c r="A328" s="5" t="s">
        <v>13</v>
      </c>
      <c r="B328" s="5" t="s">
        <v>63</v>
      </c>
      <c r="C328" s="5" t="s">
        <v>75</v>
      </c>
      <c r="D328" s="5"/>
      <c r="E328" s="5" t="s">
        <v>75</v>
      </c>
      <c r="F328" s="5" t="str">
        <f aca="false">VLOOKUP(E328,'Rchrv-1'!A:B,2,0)</f>
        <v>cat_entertainment-communication_digitalsingage_M031000000048</v>
      </c>
      <c r="G328" s="5" t="s">
        <v>22</v>
      </c>
      <c r="H328" s="5" t="str">
        <f aca="false">VLOOKUP(G328,'Rchrv-2'!A:B,2,0)</f>
        <v>att_27327</v>
      </c>
      <c r="I328" s="5" t="str">
        <f aca="false">VLOOKUP(G328,att!A:F,6,0)</f>
        <v>LIST</v>
      </c>
      <c r="J328" s="6" t="n">
        <v>14</v>
      </c>
      <c r="K328" s="6" t="s">
        <v>24</v>
      </c>
      <c r="L328" s="6" t="s">
        <v>24</v>
      </c>
      <c r="M328" s="6" t="s">
        <v>18</v>
      </c>
    </row>
    <row r="329" customFormat="false" ht="15" hidden="false" customHeight="true" outlineLevel="0" collapsed="false">
      <c r="A329" s="5" t="s">
        <v>13</v>
      </c>
      <c r="B329" s="5" t="s">
        <v>63</v>
      </c>
      <c r="C329" s="5" t="s">
        <v>75</v>
      </c>
      <c r="D329" s="5"/>
      <c r="E329" s="5" t="s">
        <v>75</v>
      </c>
      <c r="F329" s="5" t="str">
        <f aca="false">VLOOKUP(E329,'Rchrv-1'!A:B,2,0)</f>
        <v>cat_entertainment-communication_digitalsingage_M031000000048</v>
      </c>
      <c r="G329" s="5" t="s">
        <v>26</v>
      </c>
      <c r="H329" s="5" t="str">
        <f aca="false">VLOOKUP(G329,'Rchrv-2'!A:B,2,0)</f>
        <v>att_34089</v>
      </c>
      <c r="I329" s="5" t="str">
        <f aca="false">VLOOKUP(G329,att!A:F,6,0)</f>
        <v>TEXT</v>
      </c>
      <c r="J329" s="6" t="n">
        <v>15</v>
      </c>
      <c r="K329" s="6" t="s">
        <v>24</v>
      </c>
      <c r="L329" s="6" t="s">
        <v>24</v>
      </c>
      <c r="M329" s="6" t="s">
        <v>18</v>
      </c>
    </row>
    <row r="330" customFormat="false" ht="15" hidden="false" customHeight="true" outlineLevel="0" collapsed="false">
      <c r="A330" s="5" t="s">
        <v>13</v>
      </c>
      <c r="B330" s="5" t="s">
        <v>63</v>
      </c>
      <c r="C330" s="5" t="s">
        <v>75</v>
      </c>
      <c r="D330" s="5"/>
      <c r="E330" s="5" t="s">
        <v>75</v>
      </c>
      <c r="F330" s="5" t="str">
        <f aca="false">VLOOKUP(E330,'Rchrv-1'!A:B,2,0)</f>
        <v>cat_entertainment-communication_digitalsingage_M031000000048</v>
      </c>
      <c r="G330" s="5" t="s">
        <v>27</v>
      </c>
      <c r="H330" s="5" t="str">
        <f aca="false">VLOOKUP(G330,'Rchrv-2'!A:B,2,0)</f>
        <v>att_13756</v>
      </c>
      <c r="I330" s="5" t="str">
        <f aca="false">VLOOKUP(G330,att!A:F,6,0)</f>
        <v>LIST</v>
      </c>
      <c r="J330" s="6" t="n">
        <v>16</v>
      </c>
      <c r="K330" s="6" t="s">
        <v>24</v>
      </c>
      <c r="L330" s="6" t="s">
        <v>24</v>
      </c>
      <c r="M330" s="6" t="s">
        <v>18</v>
      </c>
    </row>
    <row r="331" customFormat="false" ht="15" hidden="false" customHeight="true" outlineLevel="0" collapsed="false">
      <c r="A331" s="5" t="s">
        <v>13</v>
      </c>
      <c r="B331" s="5" t="s">
        <v>63</v>
      </c>
      <c r="C331" s="5" t="s">
        <v>75</v>
      </c>
      <c r="D331" s="5"/>
      <c r="E331" s="5" t="s">
        <v>75</v>
      </c>
      <c r="F331" s="5" t="str">
        <f aca="false">VLOOKUP(E331,'Rchrv-1'!A:B,2,0)</f>
        <v>cat_entertainment-communication_digitalsingage_M031000000048</v>
      </c>
      <c r="G331" s="5" t="s">
        <v>20</v>
      </c>
      <c r="H331" s="5" t="str">
        <f aca="false">VLOOKUP(G331,'Rchrv-2'!A:B,2,0)</f>
        <v>att_14974</v>
      </c>
      <c r="I331" s="5" t="str">
        <f aca="false">VLOOKUP(G331,att!A:F,6,0)</f>
        <v>LIST</v>
      </c>
      <c r="J331" s="6" t="n">
        <v>17</v>
      </c>
      <c r="K331" s="6" t="s">
        <v>24</v>
      </c>
      <c r="L331" s="6" t="s">
        <v>24</v>
      </c>
      <c r="M331" s="6" t="s">
        <v>18</v>
      </c>
    </row>
    <row r="332" customFormat="false" ht="15" hidden="false" customHeight="true" outlineLevel="0" collapsed="false">
      <c r="A332" s="5" t="s">
        <v>13</v>
      </c>
      <c r="B332" s="5" t="s">
        <v>63</v>
      </c>
      <c r="C332" s="5" t="s">
        <v>75</v>
      </c>
      <c r="D332" s="5"/>
      <c r="E332" s="5" t="s">
        <v>75</v>
      </c>
      <c r="F332" s="5" t="str">
        <f aca="false">VLOOKUP(E332,'Rchrv-1'!A:B,2,0)</f>
        <v>cat_entertainment-communication_digitalsingage_M031000000048</v>
      </c>
      <c r="G332" s="5" t="s">
        <v>23</v>
      </c>
      <c r="H332" s="5" t="str">
        <f aca="false">VLOOKUP(G332,'Rchrv-2'!A:B,2,0)</f>
        <v>att_21297</v>
      </c>
      <c r="I332" s="5" t="str">
        <f aca="false">VLOOKUP(G332,att!A:F,6,0)</f>
        <v>LIST</v>
      </c>
      <c r="J332" s="6" t="n">
        <v>18</v>
      </c>
      <c r="K332" s="6" t="s">
        <v>24</v>
      </c>
      <c r="L332" s="6" t="s">
        <v>24</v>
      </c>
      <c r="M332" s="6" t="s">
        <v>18</v>
      </c>
    </row>
    <row r="333" customFormat="false" ht="15" hidden="false" customHeight="true" outlineLevel="0" collapsed="false">
      <c r="A333" s="5" t="s">
        <v>13</v>
      </c>
      <c r="B333" s="5" t="s">
        <v>63</v>
      </c>
      <c r="C333" s="5" t="s">
        <v>75</v>
      </c>
      <c r="D333" s="5"/>
      <c r="E333" s="5" t="s">
        <v>75</v>
      </c>
      <c r="F333" s="5" t="str">
        <f aca="false">VLOOKUP(E333,'Rchrv-1'!A:B,2,0)</f>
        <v>cat_entertainment-communication_digitalsingage_M031000000048</v>
      </c>
      <c r="G333" s="5" t="s">
        <v>87</v>
      </c>
      <c r="H333" s="5" t="str">
        <f aca="false">VLOOKUP(G333,'Rchrv-2'!A:B,2,0)</f>
        <v>att_34533</v>
      </c>
      <c r="I333" s="5" t="str">
        <f aca="false">VLOOKUP(G333,att!A:F,6,0)</f>
        <v>INTEGER</v>
      </c>
      <c r="J333" s="6" t="n">
        <v>19</v>
      </c>
      <c r="K333" s="6" t="s">
        <v>24</v>
      </c>
      <c r="L333" s="6" t="s">
        <v>24</v>
      </c>
      <c r="M333" s="6" t="s">
        <v>18</v>
      </c>
    </row>
    <row r="334" customFormat="false" ht="15" hidden="false" customHeight="true" outlineLevel="0" collapsed="false">
      <c r="A334" s="5" t="s">
        <v>13</v>
      </c>
      <c r="B334" s="5" t="s">
        <v>63</v>
      </c>
      <c r="C334" s="5" t="s">
        <v>75</v>
      </c>
      <c r="D334" s="5"/>
      <c r="E334" s="5" t="s">
        <v>75</v>
      </c>
      <c r="F334" s="5" t="str">
        <f aca="false">VLOOKUP(E334,'Rchrv-1'!A:B,2,0)</f>
        <v>cat_entertainment-communication_digitalsingage_M031000000048</v>
      </c>
      <c r="G334" s="5" t="s">
        <v>88</v>
      </c>
      <c r="H334" s="5" t="str">
        <f aca="false">VLOOKUP(G334,'Rchrv-2'!A:B,2,0)</f>
        <v>att_13844</v>
      </c>
      <c r="I334" s="5" t="str">
        <f aca="false">VLOOKUP(G334,att!A:F,6,0)</f>
        <v>LIST</v>
      </c>
      <c r="J334" s="6" t="n">
        <v>20</v>
      </c>
      <c r="K334" s="6" t="s">
        <v>24</v>
      </c>
      <c r="L334" s="6" t="s">
        <v>24</v>
      </c>
      <c r="M334" s="6" t="s">
        <v>18</v>
      </c>
    </row>
    <row r="335" customFormat="false" ht="15" hidden="false" customHeight="true" outlineLevel="0" collapsed="false">
      <c r="A335" s="5" t="s">
        <v>13</v>
      </c>
      <c r="B335" s="5" t="s">
        <v>63</v>
      </c>
      <c r="C335" s="5" t="s">
        <v>75</v>
      </c>
      <c r="D335" s="5"/>
      <c r="E335" s="5" t="s">
        <v>75</v>
      </c>
      <c r="F335" s="5" t="str">
        <f aca="false">VLOOKUP(E335,'Rchrv-1'!A:B,2,0)</f>
        <v>cat_entertainment-communication_digitalsingage_M031000000048</v>
      </c>
      <c r="G335" s="5" t="s">
        <v>89</v>
      </c>
      <c r="H335" s="5" t="str">
        <f aca="false">VLOOKUP(G335,'Rchrv-2'!A:B,2,0)</f>
        <v>att_13909</v>
      </c>
      <c r="I335" s="5" t="str">
        <f aca="false">VLOOKUP(G335,att!A:F,6,0)</f>
        <v>INTEGER</v>
      </c>
      <c r="J335" s="6" t="n">
        <v>21</v>
      </c>
      <c r="K335" s="6" t="s">
        <v>24</v>
      </c>
      <c r="L335" s="6" t="s">
        <v>24</v>
      </c>
      <c r="M335" s="6" t="s">
        <v>18</v>
      </c>
    </row>
    <row r="336" customFormat="false" ht="15" hidden="false" customHeight="true" outlineLevel="0" collapsed="false">
      <c r="A336" s="5" t="s">
        <v>13</v>
      </c>
      <c r="B336" s="5" t="s">
        <v>63</v>
      </c>
      <c r="C336" s="5" t="s">
        <v>75</v>
      </c>
      <c r="D336" s="5"/>
      <c r="E336" s="5" t="s">
        <v>75</v>
      </c>
      <c r="F336" s="5" t="str">
        <f aca="false">VLOOKUP(E336,'Rchrv-1'!A:B,2,0)</f>
        <v>cat_entertainment-communication_digitalsingage_M031000000048</v>
      </c>
      <c r="G336" s="5" t="s">
        <v>90</v>
      </c>
      <c r="H336" s="5" t="str">
        <f aca="false">VLOOKUP(G336,'Rchrv-2'!A:B,2,0)</f>
        <v>att_22258</v>
      </c>
      <c r="I336" s="5" t="str">
        <f aca="false">VLOOKUP(G336,att!A:F,6,0)</f>
        <v>INTEGER</v>
      </c>
      <c r="J336" s="6" t="n">
        <v>22</v>
      </c>
      <c r="K336" s="6" t="s">
        <v>24</v>
      </c>
      <c r="L336" s="6" t="s">
        <v>24</v>
      </c>
      <c r="M336" s="6" t="s">
        <v>18</v>
      </c>
    </row>
    <row r="337" customFormat="false" ht="15" hidden="false" customHeight="false" outlineLevel="0" collapsed="false">
      <c r="A337" s="5" t="s">
        <v>13</v>
      </c>
      <c r="B337" s="5" t="s">
        <v>63</v>
      </c>
      <c r="C337" s="5" t="s">
        <v>91</v>
      </c>
      <c r="D337" s="5"/>
      <c r="E337" s="5" t="s">
        <v>91</v>
      </c>
      <c r="F337" s="5" t="str">
        <f aca="false">VLOOKUP(E337,'Rchrv-1'!A:B,2,0)</f>
        <v>cat_entertainment-communication_tvlcd_M031000000066</v>
      </c>
      <c r="G337" s="5" t="s">
        <v>76</v>
      </c>
      <c r="H337" s="5" t="str">
        <f aca="false">VLOOKUP(G337,'Rchrv-2'!A:B,2,0)</f>
        <v>att_14955</v>
      </c>
      <c r="I337" s="5" t="str">
        <f aca="false">VLOOKUP(G337,att!A:F,6,0)</f>
        <v>LIST</v>
      </c>
      <c r="J337" s="6" t="n">
        <v>1</v>
      </c>
      <c r="K337" s="6" t="s">
        <v>18</v>
      </c>
      <c r="L337" s="6" t="s">
        <v>24</v>
      </c>
      <c r="M337" s="6" t="s">
        <v>18</v>
      </c>
    </row>
    <row r="338" customFormat="false" ht="15" hidden="false" customHeight="false" outlineLevel="0" collapsed="false">
      <c r="A338" s="5" t="s">
        <v>13</v>
      </c>
      <c r="B338" s="5" t="s">
        <v>63</v>
      </c>
      <c r="C338" s="5" t="s">
        <v>91</v>
      </c>
      <c r="D338" s="5"/>
      <c r="E338" s="5" t="s">
        <v>91</v>
      </c>
      <c r="F338" s="5" t="str">
        <f aca="false">VLOOKUP(E338,'Rchrv-1'!A:B,2,0)</f>
        <v>cat_entertainment-communication_tvlcd_M031000000066</v>
      </c>
      <c r="G338" s="5" t="s">
        <v>77</v>
      </c>
      <c r="H338" s="5" t="str">
        <f aca="false">VLOOKUP(G338,'Rchrv-2'!A:B,2,0)</f>
        <v>att_19152</v>
      </c>
      <c r="I338" s="5" t="str">
        <f aca="false">VLOOKUP(G338,att!A:F,6,0)</f>
        <v>INTEGER</v>
      </c>
      <c r="J338" s="6" t="n">
        <v>2</v>
      </c>
      <c r="K338" s="6" t="s">
        <v>18</v>
      </c>
      <c r="L338" s="6" t="s">
        <v>24</v>
      </c>
      <c r="M338" s="6" t="s">
        <v>18</v>
      </c>
    </row>
    <row r="339" customFormat="false" ht="15" hidden="false" customHeight="false" outlineLevel="0" collapsed="false">
      <c r="A339" s="5" t="s">
        <v>13</v>
      </c>
      <c r="B339" s="5" t="s">
        <v>63</v>
      </c>
      <c r="C339" s="5" t="s">
        <v>91</v>
      </c>
      <c r="D339" s="5"/>
      <c r="E339" s="5" t="s">
        <v>91</v>
      </c>
      <c r="F339" s="5" t="str">
        <f aca="false">VLOOKUP(E339,'Rchrv-1'!A:B,2,0)</f>
        <v>cat_entertainment-communication_tvlcd_M031000000066</v>
      </c>
      <c r="G339" s="5" t="s">
        <v>66</v>
      </c>
      <c r="H339" s="5" t="str">
        <f aca="false">VLOOKUP(G339,'Rchrv-2'!A:B,2,0)</f>
        <v>att_14722</v>
      </c>
      <c r="I339" s="5" t="str">
        <f aca="false">VLOOKUP(G339,att!A:F,6,0)</f>
        <v>TEXT</v>
      </c>
      <c r="J339" s="6" t="n">
        <v>3</v>
      </c>
      <c r="K339" s="6" t="s">
        <v>18</v>
      </c>
      <c r="L339" s="6" t="s">
        <v>24</v>
      </c>
      <c r="M339" s="6" t="s">
        <v>18</v>
      </c>
    </row>
    <row r="340" customFormat="false" ht="15" hidden="false" customHeight="false" outlineLevel="0" collapsed="false">
      <c r="A340" s="5" t="s">
        <v>13</v>
      </c>
      <c r="B340" s="5" t="s">
        <v>63</v>
      </c>
      <c r="C340" s="5" t="s">
        <v>91</v>
      </c>
      <c r="D340" s="5"/>
      <c r="E340" s="5" t="s">
        <v>91</v>
      </c>
      <c r="F340" s="5" t="str">
        <f aca="false">VLOOKUP(E340,'Rchrv-1'!A:B,2,0)</f>
        <v>cat_entertainment-communication_tvlcd_M031000000066</v>
      </c>
      <c r="G340" s="5" t="s">
        <v>78</v>
      </c>
      <c r="H340" s="5" t="str">
        <f aca="false">VLOOKUP(G340,'Rchrv-2'!A:B,2,0)</f>
        <v>att_21635</v>
      </c>
      <c r="I340" s="5" t="str">
        <f aca="false">VLOOKUP(G340,att!A:F,6,0)</f>
        <v>LIST</v>
      </c>
      <c r="J340" s="6" t="n">
        <v>4</v>
      </c>
      <c r="K340" s="6" t="s">
        <v>18</v>
      </c>
      <c r="L340" s="6" t="s">
        <v>24</v>
      </c>
      <c r="M340" s="6" t="s">
        <v>18</v>
      </c>
    </row>
    <row r="341" customFormat="false" ht="15" hidden="false" customHeight="false" outlineLevel="0" collapsed="false">
      <c r="A341" s="5" t="s">
        <v>13</v>
      </c>
      <c r="B341" s="5" t="s">
        <v>63</v>
      </c>
      <c r="C341" s="5" t="s">
        <v>91</v>
      </c>
      <c r="D341" s="5"/>
      <c r="E341" s="5" t="s">
        <v>91</v>
      </c>
      <c r="F341" s="5" t="str">
        <f aca="false">VLOOKUP(E341,'Rchrv-1'!A:B,2,0)</f>
        <v>cat_entertainment-communication_tvlcd_M031000000066</v>
      </c>
      <c r="G341" s="5" t="s">
        <v>79</v>
      </c>
      <c r="H341" s="5" t="str">
        <f aca="false">VLOOKUP(G341,'Rchrv-2'!A:B,2,0)</f>
        <v>att_22593</v>
      </c>
      <c r="I341" s="5" t="str">
        <f aca="false">VLOOKUP(G341,att!A:F,6,0)</f>
        <v>LIST</v>
      </c>
      <c r="J341" s="6" t="n">
        <v>5</v>
      </c>
      <c r="K341" s="6" t="s">
        <v>18</v>
      </c>
      <c r="L341" s="6" t="s">
        <v>24</v>
      </c>
      <c r="M341" s="6" t="s">
        <v>18</v>
      </c>
    </row>
    <row r="342" customFormat="false" ht="15" hidden="false" customHeight="true" outlineLevel="0" collapsed="false">
      <c r="A342" s="5" t="s">
        <v>13</v>
      </c>
      <c r="B342" s="5" t="s">
        <v>63</v>
      </c>
      <c r="C342" s="5" t="s">
        <v>91</v>
      </c>
      <c r="D342" s="5"/>
      <c r="E342" s="5" t="s">
        <v>91</v>
      </c>
      <c r="F342" s="5" t="str">
        <f aca="false">VLOOKUP(E342,'Rchrv-1'!A:B,2,0)</f>
        <v>cat_entertainment-communication_tvlcd_M031000000066</v>
      </c>
      <c r="G342" s="5" t="s">
        <v>80</v>
      </c>
      <c r="H342" s="5" t="str">
        <f aca="false">VLOOKUP(G342,'Rchrv-2'!A:B,2,0)</f>
        <v>att_14668</v>
      </c>
      <c r="I342" s="5" t="str">
        <f aca="false">VLOOKUP(G342,att!A:F,6,0)</f>
        <v>INTEGER</v>
      </c>
      <c r="J342" s="6" t="n">
        <v>6</v>
      </c>
      <c r="K342" s="6" t="s">
        <v>24</v>
      </c>
      <c r="L342" s="6" t="s">
        <v>24</v>
      </c>
      <c r="M342" s="6" t="s">
        <v>18</v>
      </c>
    </row>
    <row r="343" customFormat="false" ht="15" hidden="false" customHeight="true" outlineLevel="0" collapsed="false">
      <c r="A343" s="5" t="s">
        <v>13</v>
      </c>
      <c r="B343" s="5" t="s">
        <v>63</v>
      </c>
      <c r="C343" s="5" t="s">
        <v>91</v>
      </c>
      <c r="D343" s="5"/>
      <c r="E343" s="5" t="s">
        <v>91</v>
      </c>
      <c r="F343" s="5" t="str">
        <f aca="false">VLOOKUP(E343,'Rchrv-1'!A:B,2,0)</f>
        <v>cat_entertainment-communication_tvlcd_M031000000066</v>
      </c>
      <c r="G343" s="5" t="s">
        <v>81</v>
      </c>
      <c r="H343" s="5" t="str">
        <f aca="false">VLOOKUP(G343,'Rchrv-2'!A:B,2,0)</f>
        <v>att_14344</v>
      </c>
      <c r="I343" s="5" t="str">
        <f aca="false">VLOOKUP(G343,att!A:F,6,0)</f>
        <v>INTEGER</v>
      </c>
      <c r="J343" s="6" t="n">
        <v>7</v>
      </c>
      <c r="K343" s="6" t="s">
        <v>24</v>
      </c>
      <c r="L343" s="6" t="s">
        <v>24</v>
      </c>
      <c r="M343" s="6" t="s">
        <v>18</v>
      </c>
    </row>
    <row r="344" customFormat="false" ht="15" hidden="false" customHeight="true" outlineLevel="0" collapsed="false">
      <c r="A344" s="5" t="s">
        <v>13</v>
      </c>
      <c r="B344" s="5" t="s">
        <v>63</v>
      </c>
      <c r="C344" s="5" t="s">
        <v>91</v>
      </c>
      <c r="D344" s="5"/>
      <c r="E344" s="5" t="s">
        <v>91</v>
      </c>
      <c r="F344" s="5" t="str">
        <f aca="false">VLOOKUP(E344,'Rchrv-1'!A:B,2,0)</f>
        <v>cat_entertainment-communication_tvlcd_M031000000066</v>
      </c>
      <c r="G344" s="5" t="s">
        <v>82</v>
      </c>
      <c r="H344" s="5" t="str">
        <f aca="false">VLOOKUP(G344,'Rchrv-2'!A:B,2,0)</f>
        <v>att_19214</v>
      </c>
      <c r="I344" s="5" t="str">
        <f aca="false">VLOOKUP(G344,att!A:F,6,0)</f>
        <v>INTEGER</v>
      </c>
      <c r="J344" s="6" t="n">
        <v>8</v>
      </c>
      <c r="K344" s="6" t="s">
        <v>24</v>
      </c>
      <c r="L344" s="6" t="s">
        <v>24</v>
      </c>
      <c r="M344" s="6" t="s">
        <v>18</v>
      </c>
    </row>
    <row r="345" customFormat="false" ht="15" hidden="false" customHeight="true" outlineLevel="0" collapsed="false">
      <c r="A345" s="5" t="s">
        <v>13</v>
      </c>
      <c r="B345" s="5" t="s">
        <v>63</v>
      </c>
      <c r="C345" s="5" t="s">
        <v>91</v>
      </c>
      <c r="D345" s="5"/>
      <c r="E345" s="5" t="s">
        <v>91</v>
      </c>
      <c r="F345" s="5" t="str">
        <f aca="false">VLOOKUP(E345,'Rchrv-1'!A:B,2,0)</f>
        <v>cat_entertainment-communication_tvlcd_M031000000066</v>
      </c>
      <c r="G345" s="5" t="s">
        <v>83</v>
      </c>
      <c r="H345" s="5" t="str">
        <f aca="false">VLOOKUP(G345,'Rchrv-2'!A:B,2,0)</f>
        <v>att_19215</v>
      </c>
      <c r="I345" s="5" t="str">
        <f aca="false">VLOOKUP(G345,att!A:F,6,0)</f>
        <v>INTEGER</v>
      </c>
      <c r="J345" s="6" t="n">
        <v>9</v>
      </c>
      <c r="K345" s="6" t="s">
        <v>24</v>
      </c>
      <c r="L345" s="6" t="s">
        <v>24</v>
      </c>
      <c r="M345" s="6" t="s">
        <v>18</v>
      </c>
    </row>
    <row r="346" customFormat="false" ht="15" hidden="false" customHeight="true" outlineLevel="0" collapsed="false">
      <c r="A346" s="5" t="s">
        <v>13</v>
      </c>
      <c r="B346" s="5" t="s">
        <v>63</v>
      </c>
      <c r="C346" s="5" t="s">
        <v>91</v>
      </c>
      <c r="D346" s="5"/>
      <c r="E346" s="5" t="s">
        <v>91</v>
      </c>
      <c r="F346" s="5" t="str">
        <f aca="false">VLOOKUP(E346,'Rchrv-1'!A:B,2,0)</f>
        <v>cat_entertainment-communication_tvlcd_M031000000066</v>
      </c>
      <c r="G346" s="5" t="s">
        <v>84</v>
      </c>
      <c r="H346" s="5" t="str">
        <f aca="false">VLOOKUP(G346,'Rchrv-2'!A:B,2,0)</f>
        <v>att_13732</v>
      </c>
      <c r="I346" s="5" t="str">
        <f aca="false">VLOOKUP(G346,att!A:F,6,0)</f>
        <v>TEXT</v>
      </c>
      <c r="J346" s="6" t="n">
        <v>10</v>
      </c>
      <c r="K346" s="6" t="s">
        <v>24</v>
      </c>
      <c r="L346" s="6" t="s">
        <v>24</v>
      </c>
      <c r="M346" s="6" t="s">
        <v>18</v>
      </c>
    </row>
    <row r="347" customFormat="false" ht="15" hidden="false" customHeight="true" outlineLevel="0" collapsed="false">
      <c r="A347" s="5" t="s">
        <v>13</v>
      </c>
      <c r="B347" s="5" t="s">
        <v>63</v>
      </c>
      <c r="C347" s="5" t="s">
        <v>91</v>
      </c>
      <c r="D347" s="5"/>
      <c r="E347" s="5" t="s">
        <v>91</v>
      </c>
      <c r="F347" s="5" t="str">
        <f aca="false">VLOOKUP(E347,'Rchrv-1'!A:B,2,0)</f>
        <v>cat_entertainment-communication_tvlcd_M031000000066</v>
      </c>
      <c r="G347" s="5" t="s">
        <v>85</v>
      </c>
      <c r="H347" s="5" t="str">
        <f aca="false">VLOOKUP(G347,'Rchrv-2'!A:B,2,0)</f>
        <v>att_27229</v>
      </c>
      <c r="I347" s="5" t="str">
        <f aca="false">VLOOKUP(G347,att!A:F,6,0)</f>
        <v>INTEGER</v>
      </c>
      <c r="J347" s="6" t="n">
        <v>11</v>
      </c>
      <c r="K347" s="6" t="s">
        <v>24</v>
      </c>
      <c r="L347" s="6" t="s">
        <v>24</v>
      </c>
      <c r="M347" s="6" t="s">
        <v>18</v>
      </c>
    </row>
    <row r="348" customFormat="false" ht="15" hidden="false" customHeight="true" outlineLevel="0" collapsed="false">
      <c r="A348" s="5" t="s">
        <v>13</v>
      </c>
      <c r="B348" s="5" t="s">
        <v>63</v>
      </c>
      <c r="C348" s="5" t="s">
        <v>91</v>
      </c>
      <c r="D348" s="5"/>
      <c r="E348" s="5" t="s">
        <v>91</v>
      </c>
      <c r="F348" s="5" t="str">
        <f aca="false">VLOOKUP(E348,'Rchrv-1'!A:B,2,0)</f>
        <v>cat_entertainment-communication_tvlcd_M031000000066</v>
      </c>
      <c r="G348" s="5" t="s">
        <v>21</v>
      </c>
      <c r="H348" s="5" t="str">
        <f aca="false">VLOOKUP(G348,'Rchrv-2'!A:B,2,0)</f>
        <v>att_15581</v>
      </c>
      <c r="I348" s="5" t="str">
        <f aca="false">VLOOKUP(G348,att!A:F,6,0)</f>
        <v>LIST</v>
      </c>
      <c r="J348" s="6" t="n">
        <v>12</v>
      </c>
      <c r="K348" s="6" t="s">
        <v>24</v>
      </c>
      <c r="L348" s="6" t="s">
        <v>24</v>
      </c>
      <c r="M348" s="6" t="s">
        <v>18</v>
      </c>
    </row>
    <row r="349" customFormat="false" ht="15" hidden="false" customHeight="true" outlineLevel="0" collapsed="false">
      <c r="A349" s="5" t="s">
        <v>13</v>
      </c>
      <c r="B349" s="5" t="s">
        <v>63</v>
      </c>
      <c r="C349" s="5" t="s">
        <v>91</v>
      </c>
      <c r="D349" s="5"/>
      <c r="E349" s="5" t="s">
        <v>91</v>
      </c>
      <c r="F349" s="5" t="str">
        <f aca="false">VLOOKUP(E349,'Rchrv-1'!A:B,2,0)</f>
        <v>cat_entertainment-communication_tvlcd_M031000000066</v>
      </c>
      <c r="G349" s="5" t="s">
        <v>86</v>
      </c>
      <c r="H349" s="5" t="str">
        <f aca="false">VLOOKUP(G349,'Rchrv-2'!A:B,2,0)</f>
        <v>att_21633</v>
      </c>
      <c r="I349" s="5" t="str">
        <f aca="false">VLOOKUP(G349,att!A:F,6,0)</f>
        <v>LIST</v>
      </c>
      <c r="J349" s="6" t="n">
        <v>13</v>
      </c>
      <c r="K349" s="6" t="s">
        <v>24</v>
      </c>
      <c r="L349" s="6" t="s">
        <v>24</v>
      </c>
      <c r="M349" s="6" t="s">
        <v>18</v>
      </c>
    </row>
    <row r="350" customFormat="false" ht="15" hidden="false" customHeight="true" outlineLevel="0" collapsed="false">
      <c r="A350" s="5" t="s">
        <v>13</v>
      </c>
      <c r="B350" s="5" t="s">
        <v>63</v>
      </c>
      <c r="C350" s="5" t="s">
        <v>91</v>
      </c>
      <c r="D350" s="5"/>
      <c r="E350" s="5" t="s">
        <v>91</v>
      </c>
      <c r="F350" s="5" t="str">
        <f aca="false">VLOOKUP(E350,'Rchrv-1'!A:B,2,0)</f>
        <v>cat_entertainment-communication_tvlcd_M031000000066</v>
      </c>
      <c r="G350" s="5" t="s">
        <v>22</v>
      </c>
      <c r="H350" s="5" t="str">
        <f aca="false">VLOOKUP(G350,'Rchrv-2'!A:B,2,0)</f>
        <v>att_27327</v>
      </c>
      <c r="I350" s="5" t="str">
        <f aca="false">VLOOKUP(G350,att!A:F,6,0)</f>
        <v>LIST</v>
      </c>
      <c r="J350" s="6" t="n">
        <v>14</v>
      </c>
      <c r="K350" s="6" t="s">
        <v>24</v>
      </c>
      <c r="L350" s="6" t="s">
        <v>24</v>
      </c>
      <c r="M350" s="6" t="s">
        <v>18</v>
      </c>
    </row>
    <row r="351" customFormat="false" ht="15" hidden="false" customHeight="true" outlineLevel="0" collapsed="false">
      <c r="A351" s="5" t="s">
        <v>13</v>
      </c>
      <c r="B351" s="5" t="s">
        <v>63</v>
      </c>
      <c r="C351" s="5" t="s">
        <v>91</v>
      </c>
      <c r="D351" s="5"/>
      <c r="E351" s="5" t="s">
        <v>91</v>
      </c>
      <c r="F351" s="5" t="str">
        <f aca="false">VLOOKUP(E351,'Rchrv-1'!A:B,2,0)</f>
        <v>cat_entertainment-communication_tvlcd_M031000000066</v>
      </c>
      <c r="G351" s="5" t="s">
        <v>26</v>
      </c>
      <c r="H351" s="5" t="str">
        <f aca="false">VLOOKUP(G351,'Rchrv-2'!A:B,2,0)</f>
        <v>att_34089</v>
      </c>
      <c r="I351" s="5" t="str">
        <f aca="false">VLOOKUP(G351,att!A:F,6,0)</f>
        <v>TEXT</v>
      </c>
      <c r="J351" s="6" t="n">
        <v>15</v>
      </c>
      <c r="K351" s="6" t="s">
        <v>24</v>
      </c>
      <c r="L351" s="6" t="s">
        <v>24</v>
      </c>
      <c r="M351" s="6" t="s">
        <v>18</v>
      </c>
    </row>
    <row r="352" customFormat="false" ht="15" hidden="false" customHeight="true" outlineLevel="0" collapsed="false">
      <c r="A352" s="5" t="s">
        <v>13</v>
      </c>
      <c r="B352" s="5" t="s">
        <v>63</v>
      </c>
      <c r="C352" s="5" t="s">
        <v>91</v>
      </c>
      <c r="D352" s="5"/>
      <c r="E352" s="5" t="s">
        <v>91</v>
      </c>
      <c r="F352" s="5" t="str">
        <f aca="false">VLOOKUP(E352,'Rchrv-1'!A:B,2,0)</f>
        <v>cat_entertainment-communication_tvlcd_M031000000066</v>
      </c>
      <c r="G352" s="5" t="s">
        <v>27</v>
      </c>
      <c r="H352" s="5" t="str">
        <f aca="false">VLOOKUP(G352,'Rchrv-2'!A:B,2,0)</f>
        <v>att_13756</v>
      </c>
      <c r="I352" s="5" t="str">
        <f aca="false">VLOOKUP(G352,att!A:F,6,0)</f>
        <v>LIST</v>
      </c>
      <c r="J352" s="6" t="n">
        <v>16</v>
      </c>
      <c r="K352" s="6" t="s">
        <v>24</v>
      </c>
      <c r="L352" s="6" t="s">
        <v>24</v>
      </c>
      <c r="M352" s="6" t="s">
        <v>18</v>
      </c>
    </row>
    <row r="353" customFormat="false" ht="15" hidden="false" customHeight="true" outlineLevel="0" collapsed="false">
      <c r="A353" s="5" t="s">
        <v>13</v>
      </c>
      <c r="B353" s="5" t="s">
        <v>63</v>
      </c>
      <c r="C353" s="5" t="s">
        <v>91</v>
      </c>
      <c r="D353" s="5"/>
      <c r="E353" s="5" t="s">
        <v>91</v>
      </c>
      <c r="F353" s="5" t="str">
        <f aca="false">VLOOKUP(E353,'Rchrv-1'!A:B,2,0)</f>
        <v>cat_entertainment-communication_tvlcd_M031000000066</v>
      </c>
      <c r="G353" s="5" t="s">
        <v>20</v>
      </c>
      <c r="H353" s="5" t="str">
        <f aca="false">VLOOKUP(G353,'Rchrv-2'!A:B,2,0)</f>
        <v>att_14974</v>
      </c>
      <c r="I353" s="5" t="str">
        <f aca="false">VLOOKUP(G353,att!A:F,6,0)</f>
        <v>LIST</v>
      </c>
      <c r="J353" s="6" t="n">
        <v>17</v>
      </c>
      <c r="K353" s="6" t="s">
        <v>24</v>
      </c>
      <c r="L353" s="6" t="s">
        <v>24</v>
      </c>
      <c r="M353" s="6" t="s">
        <v>18</v>
      </c>
    </row>
    <row r="354" customFormat="false" ht="15" hidden="false" customHeight="true" outlineLevel="0" collapsed="false">
      <c r="A354" s="5" t="s">
        <v>13</v>
      </c>
      <c r="B354" s="5" t="s">
        <v>63</v>
      </c>
      <c r="C354" s="5" t="s">
        <v>91</v>
      </c>
      <c r="D354" s="5"/>
      <c r="E354" s="5" t="s">
        <v>91</v>
      </c>
      <c r="F354" s="5" t="str">
        <f aca="false">VLOOKUP(E354,'Rchrv-1'!A:B,2,0)</f>
        <v>cat_entertainment-communication_tvlcd_M031000000066</v>
      </c>
      <c r="G354" s="5" t="s">
        <v>23</v>
      </c>
      <c r="H354" s="5" t="str">
        <f aca="false">VLOOKUP(G354,'Rchrv-2'!A:B,2,0)</f>
        <v>att_21297</v>
      </c>
      <c r="I354" s="5" t="str">
        <f aca="false">VLOOKUP(G354,att!A:F,6,0)</f>
        <v>LIST</v>
      </c>
      <c r="J354" s="6" t="n">
        <v>18</v>
      </c>
      <c r="K354" s="6" t="s">
        <v>24</v>
      </c>
      <c r="L354" s="6" t="s">
        <v>24</v>
      </c>
      <c r="M354" s="6" t="s">
        <v>18</v>
      </c>
    </row>
    <row r="355" customFormat="false" ht="15" hidden="false" customHeight="true" outlineLevel="0" collapsed="false">
      <c r="A355" s="5" t="s">
        <v>13</v>
      </c>
      <c r="B355" s="5" t="s">
        <v>63</v>
      </c>
      <c r="C355" s="5" t="s">
        <v>91</v>
      </c>
      <c r="D355" s="5"/>
      <c r="E355" s="5" t="s">
        <v>91</v>
      </c>
      <c r="F355" s="5" t="str">
        <f aca="false">VLOOKUP(E355,'Rchrv-1'!A:B,2,0)</f>
        <v>cat_entertainment-communication_tvlcd_M031000000066</v>
      </c>
      <c r="G355" s="5" t="s">
        <v>87</v>
      </c>
      <c r="H355" s="5" t="str">
        <f aca="false">VLOOKUP(G355,'Rchrv-2'!A:B,2,0)</f>
        <v>att_34533</v>
      </c>
      <c r="I355" s="5" t="str">
        <f aca="false">VLOOKUP(G355,att!A:F,6,0)</f>
        <v>INTEGER</v>
      </c>
      <c r="J355" s="6" t="n">
        <v>19</v>
      </c>
      <c r="K355" s="6" t="s">
        <v>24</v>
      </c>
      <c r="L355" s="6" t="s">
        <v>24</v>
      </c>
      <c r="M355" s="6" t="s">
        <v>18</v>
      </c>
    </row>
    <row r="356" customFormat="false" ht="15" hidden="false" customHeight="true" outlineLevel="0" collapsed="false">
      <c r="A356" s="5" t="s">
        <v>13</v>
      </c>
      <c r="B356" s="5" t="s">
        <v>63</v>
      </c>
      <c r="C356" s="5" t="s">
        <v>91</v>
      </c>
      <c r="D356" s="5"/>
      <c r="E356" s="5" t="s">
        <v>91</v>
      </c>
      <c r="F356" s="5" t="str">
        <f aca="false">VLOOKUP(E356,'Rchrv-1'!A:B,2,0)</f>
        <v>cat_entertainment-communication_tvlcd_M031000000066</v>
      </c>
      <c r="G356" s="5" t="s">
        <v>88</v>
      </c>
      <c r="H356" s="5" t="str">
        <f aca="false">VLOOKUP(G356,'Rchrv-2'!A:B,2,0)</f>
        <v>att_13844</v>
      </c>
      <c r="I356" s="5" t="str">
        <f aca="false">VLOOKUP(G356,att!A:F,6,0)</f>
        <v>LIST</v>
      </c>
      <c r="J356" s="6" t="n">
        <v>20</v>
      </c>
      <c r="K356" s="6" t="s">
        <v>24</v>
      </c>
      <c r="L356" s="6" t="s">
        <v>24</v>
      </c>
      <c r="M356" s="6" t="s">
        <v>18</v>
      </c>
    </row>
    <row r="357" customFormat="false" ht="15" hidden="false" customHeight="true" outlineLevel="0" collapsed="false">
      <c r="A357" s="5" t="s">
        <v>13</v>
      </c>
      <c r="B357" s="5" t="s">
        <v>63</v>
      </c>
      <c r="C357" s="5" t="s">
        <v>91</v>
      </c>
      <c r="D357" s="5"/>
      <c r="E357" s="5" t="s">
        <v>91</v>
      </c>
      <c r="F357" s="5" t="str">
        <f aca="false">VLOOKUP(E357,'Rchrv-1'!A:B,2,0)</f>
        <v>cat_entertainment-communication_tvlcd_M031000000066</v>
      </c>
      <c r="G357" s="5" t="s">
        <v>89</v>
      </c>
      <c r="H357" s="5" t="str">
        <f aca="false">VLOOKUP(G357,'Rchrv-2'!A:B,2,0)</f>
        <v>att_13909</v>
      </c>
      <c r="I357" s="5" t="str">
        <f aca="false">VLOOKUP(G357,att!A:F,6,0)</f>
        <v>INTEGER</v>
      </c>
      <c r="J357" s="6" t="n">
        <v>21</v>
      </c>
      <c r="K357" s="6" t="s">
        <v>24</v>
      </c>
      <c r="L357" s="6" t="s">
        <v>24</v>
      </c>
      <c r="M357" s="6" t="s">
        <v>18</v>
      </c>
    </row>
    <row r="358" customFormat="false" ht="15" hidden="false" customHeight="true" outlineLevel="0" collapsed="false">
      <c r="A358" s="5" t="s">
        <v>13</v>
      </c>
      <c r="B358" s="5" t="s">
        <v>63</v>
      </c>
      <c r="C358" s="5" t="s">
        <v>91</v>
      </c>
      <c r="D358" s="5"/>
      <c r="E358" s="5" t="s">
        <v>91</v>
      </c>
      <c r="F358" s="5" t="str">
        <f aca="false">VLOOKUP(E358,'Rchrv-1'!A:B,2,0)</f>
        <v>cat_entertainment-communication_tvlcd_M031000000066</v>
      </c>
      <c r="G358" s="5" t="s">
        <v>90</v>
      </c>
      <c r="H358" s="5" t="str">
        <f aca="false">VLOOKUP(G358,'Rchrv-2'!A:B,2,0)</f>
        <v>att_22258</v>
      </c>
      <c r="I358" s="5" t="str">
        <f aca="false">VLOOKUP(G358,att!A:F,6,0)</f>
        <v>INTEGER</v>
      </c>
      <c r="J358" s="6" t="n">
        <v>22</v>
      </c>
      <c r="K358" s="6" t="s">
        <v>24</v>
      </c>
      <c r="L358" s="6" t="s">
        <v>24</v>
      </c>
      <c r="M358" s="6" t="s">
        <v>18</v>
      </c>
    </row>
    <row r="359" customFormat="false" ht="15" hidden="false" customHeight="false" outlineLevel="0" collapsed="false">
      <c r="A359" s="5" t="s">
        <v>13</v>
      </c>
      <c r="B359" s="5" t="s">
        <v>63</v>
      </c>
      <c r="C359" s="5" t="s">
        <v>92</v>
      </c>
      <c r="D359" s="5"/>
      <c r="E359" s="5" t="s">
        <v>92</v>
      </c>
      <c r="F359" s="5" t="str">
        <f aca="false">VLOOKUP(E359,'Rchrv-1'!A:B,2,0)</f>
        <v>cat_entertainment-communication_tvled_M031000000067</v>
      </c>
      <c r="G359" s="5" t="s">
        <v>76</v>
      </c>
      <c r="H359" s="5" t="str">
        <f aca="false">VLOOKUP(G359,'Rchrv-2'!A:B,2,0)</f>
        <v>att_14955</v>
      </c>
      <c r="I359" s="5" t="str">
        <f aca="false">VLOOKUP(G359,att!A:F,6,0)</f>
        <v>LIST</v>
      </c>
      <c r="J359" s="6" t="n">
        <v>1</v>
      </c>
      <c r="K359" s="6" t="s">
        <v>18</v>
      </c>
      <c r="L359" s="6" t="s">
        <v>24</v>
      </c>
      <c r="M359" s="6" t="s">
        <v>18</v>
      </c>
    </row>
    <row r="360" customFormat="false" ht="15" hidden="false" customHeight="false" outlineLevel="0" collapsed="false">
      <c r="A360" s="5" t="s">
        <v>13</v>
      </c>
      <c r="B360" s="5" t="s">
        <v>63</v>
      </c>
      <c r="C360" s="5" t="s">
        <v>92</v>
      </c>
      <c r="D360" s="5"/>
      <c r="E360" s="5" t="s">
        <v>92</v>
      </c>
      <c r="F360" s="5" t="str">
        <f aca="false">VLOOKUP(E360,'Rchrv-1'!A:B,2,0)</f>
        <v>cat_entertainment-communication_tvled_M031000000067</v>
      </c>
      <c r="G360" s="5" t="s">
        <v>77</v>
      </c>
      <c r="H360" s="5" t="str">
        <f aca="false">VLOOKUP(G360,'Rchrv-2'!A:B,2,0)</f>
        <v>att_19152</v>
      </c>
      <c r="I360" s="5" t="str">
        <f aca="false">VLOOKUP(G360,att!A:F,6,0)</f>
        <v>INTEGER</v>
      </c>
      <c r="J360" s="6" t="n">
        <v>2</v>
      </c>
      <c r="K360" s="6" t="s">
        <v>18</v>
      </c>
      <c r="L360" s="6" t="s">
        <v>24</v>
      </c>
      <c r="M360" s="6" t="s">
        <v>18</v>
      </c>
    </row>
    <row r="361" customFormat="false" ht="15" hidden="false" customHeight="false" outlineLevel="0" collapsed="false">
      <c r="A361" s="5" t="s">
        <v>13</v>
      </c>
      <c r="B361" s="5" t="s">
        <v>63</v>
      </c>
      <c r="C361" s="5" t="s">
        <v>92</v>
      </c>
      <c r="D361" s="5"/>
      <c r="E361" s="5" t="s">
        <v>92</v>
      </c>
      <c r="F361" s="5" t="str">
        <f aca="false">VLOOKUP(E361,'Rchrv-1'!A:B,2,0)</f>
        <v>cat_entertainment-communication_tvled_M031000000067</v>
      </c>
      <c r="G361" s="5" t="s">
        <v>66</v>
      </c>
      <c r="H361" s="5" t="str">
        <f aca="false">VLOOKUP(G361,'Rchrv-2'!A:B,2,0)</f>
        <v>att_14722</v>
      </c>
      <c r="I361" s="5" t="str">
        <f aca="false">VLOOKUP(G361,att!A:F,6,0)</f>
        <v>TEXT</v>
      </c>
      <c r="J361" s="6" t="n">
        <v>3</v>
      </c>
      <c r="K361" s="6" t="s">
        <v>18</v>
      </c>
      <c r="L361" s="6" t="s">
        <v>24</v>
      </c>
      <c r="M361" s="6" t="s">
        <v>18</v>
      </c>
    </row>
    <row r="362" customFormat="false" ht="15" hidden="false" customHeight="false" outlineLevel="0" collapsed="false">
      <c r="A362" s="5" t="s">
        <v>13</v>
      </c>
      <c r="B362" s="5" t="s">
        <v>63</v>
      </c>
      <c r="C362" s="5" t="s">
        <v>92</v>
      </c>
      <c r="D362" s="5"/>
      <c r="E362" s="5" t="s">
        <v>92</v>
      </c>
      <c r="F362" s="5" t="str">
        <f aca="false">VLOOKUP(E362,'Rchrv-1'!A:B,2,0)</f>
        <v>cat_entertainment-communication_tvled_M031000000067</v>
      </c>
      <c r="G362" s="5" t="s">
        <v>78</v>
      </c>
      <c r="H362" s="5" t="str">
        <f aca="false">VLOOKUP(G362,'Rchrv-2'!A:B,2,0)</f>
        <v>att_21635</v>
      </c>
      <c r="I362" s="5" t="str">
        <f aca="false">VLOOKUP(G362,att!A:F,6,0)</f>
        <v>LIST</v>
      </c>
      <c r="J362" s="6" t="n">
        <v>4</v>
      </c>
      <c r="K362" s="6" t="s">
        <v>18</v>
      </c>
      <c r="L362" s="6" t="s">
        <v>24</v>
      </c>
      <c r="M362" s="6" t="s">
        <v>18</v>
      </c>
    </row>
    <row r="363" customFormat="false" ht="15" hidden="false" customHeight="false" outlineLevel="0" collapsed="false">
      <c r="A363" s="5" t="s">
        <v>13</v>
      </c>
      <c r="B363" s="5" t="s">
        <v>63</v>
      </c>
      <c r="C363" s="5" t="s">
        <v>92</v>
      </c>
      <c r="D363" s="5"/>
      <c r="E363" s="5" t="s">
        <v>92</v>
      </c>
      <c r="F363" s="5" t="str">
        <f aca="false">VLOOKUP(E363,'Rchrv-1'!A:B,2,0)</f>
        <v>cat_entertainment-communication_tvled_M031000000067</v>
      </c>
      <c r="G363" s="5" t="s">
        <v>79</v>
      </c>
      <c r="H363" s="5" t="str">
        <f aca="false">VLOOKUP(G363,'Rchrv-2'!A:B,2,0)</f>
        <v>att_22593</v>
      </c>
      <c r="I363" s="5" t="str">
        <f aca="false">VLOOKUP(G363,att!A:F,6,0)</f>
        <v>LIST</v>
      </c>
      <c r="J363" s="6" t="n">
        <v>5</v>
      </c>
      <c r="K363" s="6" t="s">
        <v>18</v>
      </c>
      <c r="L363" s="6" t="s">
        <v>24</v>
      </c>
      <c r="M363" s="6" t="s">
        <v>18</v>
      </c>
    </row>
    <row r="364" customFormat="false" ht="15" hidden="false" customHeight="true" outlineLevel="0" collapsed="false">
      <c r="A364" s="5" t="s">
        <v>13</v>
      </c>
      <c r="B364" s="5" t="s">
        <v>63</v>
      </c>
      <c r="C364" s="5" t="s">
        <v>92</v>
      </c>
      <c r="D364" s="5"/>
      <c r="E364" s="5" t="s">
        <v>92</v>
      </c>
      <c r="F364" s="5" t="str">
        <f aca="false">VLOOKUP(E364,'Rchrv-1'!A:B,2,0)</f>
        <v>cat_entertainment-communication_tvled_M031000000067</v>
      </c>
      <c r="G364" s="5" t="s">
        <v>80</v>
      </c>
      <c r="H364" s="5" t="str">
        <f aca="false">VLOOKUP(G364,'Rchrv-2'!A:B,2,0)</f>
        <v>att_14668</v>
      </c>
      <c r="I364" s="5" t="str">
        <f aca="false">VLOOKUP(G364,att!A:F,6,0)</f>
        <v>INTEGER</v>
      </c>
      <c r="J364" s="6" t="n">
        <v>6</v>
      </c>
      <c r="K364" s="6" t="s">
        <v>24</v>
      </c>
      <c r="L364" s="6" t="s">
        <v>24</v>
      </c>
      <c r="M364" s="6" t="s">
        <v>18</v>
      </c>
    </row>
    <row r="365" customFormat="false" ht="15" hidden="false" customHeight="true" outlineLevel="0" collapsed="false">
      <c r="A365" s="5" t="s">
        <v>13</v>
      </c>
      <c r="B365" s="5" t="s">
        <v>63</v>
      </c>
      <c r="C365" s="5" t="s">
        <v>92</v>
      </c>
      <c r="D365" s="5"/>
      <c r="E365" s="5" t="s">
        <v>92</v>
      </c>
      <c r="F365" s="5" t="str">
        <f aca="false">VLOOKUP(E365,'Rchrv-1'!A:B,2,0)</f>
        <v>cat_entertainment-communication_tvled_M031000000067</v>
      </c>
      <c r="G365" s="5" t="s">
        <v>81</v>
      </c>
      <c r="H365" s="5" t="str">
        <f aca="false">VLOOKUP(G365,'Rchrv-2'!A:B,2,0)</f>
        <v>att_14344</v>
      </c>
      <c r="I365" s="5" t="str">
        <f aca="false">VLOOKUP(G365,att!A:F,6,0)</f>
        <v>INTEGER</v>
      </c>
      <c r="J365" s="6" t="n">
        <v>7</v>
      </c>
      <c r="K365" s="6" t="s">
        <v>24</v>
      </c>
      <c r="L365" s="6" t="s">
        <v>24</v>
      </c>
      <c r="M365" s="6" t="s">
        <v>18</v>
      </c>
    </row>
    <row r="366" customFormat="false" ht="15" hidden="false" customHeight="true" outlineLevel="0" collapsed="false">
      <c r="A366" s="5" t="s">
        <v>13</v>
      </c>
      <c r="B366" s="5" t="s">
        <v>63</v>
      </c>
      <c r="C366" s="5" t="s">
        <v>92</v>
      </c>
      <c r="D366" s="5"/>
      <c r="E366" s="5" t="s">
        <v>92</v>
      </c>
      <c r="F366" s="5" t="str">
        <f aca="false">VLOOKUP(E366,'Rchrv-1'!A:B,2,0)</f>
        <v>cat_entertainment-communication_tvled_M031000000067</v>
      </c>
      <c r="G366" s="5" t="s">
        <v>82</v>
      </c>
      <c r="H366" s="5" t="str">
        <f aca="false">VLOOKUP(G366,'Rchrv-2'!A:B,2,0)</f>
        <v>att_19214</v>
      </c>
      <c r="I366" s="5" t="str">
        <f aca="false">VLOOKUP(G366,att!A:F,6,0)</f>
        <v>INTEGER</v>
      </c>
      <c r="J366" s="6" t="n">
        <v>8</v>
      </c>
      <c r="K366" s="6" t="s">
        <v>24</v>
      </c>
      <c r="L366" s="6" t="s">
        <v>24</v>
      </c>
      <c r="M366" s="6" t="s">
        <v>18</v>
      </c>
    </row>
    <row r="367" customFormat="false" ht="15" hidden="false" customHeight="true" outlineLevel="0" collapsed="false">
      <c r="A367" s="5" t="s">
        <v>13</v>
      </c>
      <c r="B367" s="5" t="s">
        <v>63</v>
      </c>
      <c r="C367" s="5" t="s">
        <v>92</v>
      </c>
      <c r="D367" s="5"/>
      <c r="E367" s="5" t="s">
        <v>92</v>
      </c>
      <c r="F367" s="5" t="str">
        <f aca="false">VLOOKUP(E367,'Rchrv-1'!A:B,2,0)</f>
        <v>cat_entertainment-communication_tvled_M031000000067</v>
      </c>
      <c r="G367" s="5" t="s">
        <v>83</v>
      </c>
      <c r="H367" s="5" t="str">
        <f aca="false">VLOOKUP(G367,'Rchrv-2'!A:B,2,0)</f>
        <v>att_19215</v>
      </c>
      <c r="I367" s="5" t="str">
        <f aca="false">VLOOKUP(G367,att!A:F,6,0)</f>
        <v>INTEGER</v>
      </c>
      <c r="J367" s="6" t="n">
        <v>9</v>
      </c>
      <c r="K367" s="6" t="s">
        <v>24</v>
      </c>
      <c r="L367" s="6" t="s">
        <v>24</v>
      </c>
      <c r="M367" s="6" t="s">
        <v>18</v>
      </c>
    </row>
    <row r="368" customFormat="false" ht="15" hidden="false" customHeight="true" outlineLevel="0" collapsed="false">
      <c r="A368" s="5" t="s">
        <v>13</v>
      </c>
      <c r="B368" s="5" t="s">
        <v>63</v>
      </c>
      <c r="C368" s="5" t="s">
        <v>92</v>
      </c>
      <c r="D368" s="5"/>
      <c r="E368" s="5" t="s">
        <v>92</v>
      </c>
      <c r="F368" s="5" t="str">
        <f aca="false">VLOOKUP(E368,'Rchrv-1'!A:B,2,0)</f>
        <v>cat_entertainment-communication_tvled_M031000000067</v>
      </c>
      <c r="G368" s="5" t="s">
        <v>84</v>
      </c>
      <c r="H368" s="5" t="str">
        <f aca="false">VLOOKUP(G368,'Rchrv-2'!A:B,2,0)</f>
        <v>att_13732</v>
      </c>
      <c r="I368" s="5" t="str">
        <f aca="false">VLOOKUP(G368,att!A:F,6,0)</f>
        <v>TEXT</v>
      </c>
      <c r="J368" s="6" t="n">
        <v>10</v>
      </c>
      <c r="K368" s="6" t="s">
        <v>24</v>
      </c>
      <c r="L368" s="6" t="s">
        <v>24</v>
      </c>
      <c r="M368" s="6" t="s">
        <v>18</v>
      </c>
    </row>
    <row r="369" customFormat="false" ht="15" hidden="false" customHeight="true" outlineLevel="0" collapsed="false">
      <c r="A369" s="5" t="s">
        <v>13</v>
      </c>
      <c r="B369" s="5" t="s">
        <v>63</v>
      </c>
      <c r="C369" s="5" t="s">
        <v>92</v>
      </c>
      <c r="D369" s="5"/>
      <c r="E369" s="5" t="s">
        <v>92</v>
      </c>
      <c r="F369" s="5" t="str">
        <f aca="false">VLOOKUP(E369,'Rchrv-1'!A:B,2,0)</f>
        <v>cat_entertainment-communication_tvled_M031000000067</v>
      </c>
      <c r="G369" s="5" t="s">
        <v>85</v>
      </c>
      <c r="H369" s="5" t="str">
        <f aca="false">VLOOKUP(G369,'Rchrv-2'!A:B,2,0)</f>
        <v>att_27229</v>
      </c>
      <c r="I369" s="5" t="str">
        <f aca="false">VLOOKUP(G369,att!A:F,6,0)</f>
        <v>INTEGER</v>
      </c>
      <c r="J369" s="6" t="n">
        <v>11</v>
      </c>
      <c r="K369" s="6" t="s">
        <v>24</v>
      </c>
      <c r="L369" s="6" t="s">
        <v>24</v>
      </c>
      <c r="M369" s="6" t="s">
        <v>18</v>
      </c>
    </row>
    <row r="370" customFormat="false" ht="15" hidden="false" customHeight="true" outlineLevel="0" collapsed="false">
      <c r="A370" s="5" t="s">
        <v>13</v>
      </c>
      <c r="B370" s="5" t="s">
        <v>63</v>
      </c>
      <c r="C370" s="5" t="s">
        <v>92</v>
      </c>
      <c r="D370" s="5"/>
      <c r="E370" s="5" t="s">
        <v>92</v>
      </c>
      <c r="F370" s="5" t="str">
        <f aca="false">VLOOKUP(E370,'Rchrv-1'!A:B,2,0)</f>
        <v>cat_entertainment-communication_tvled_M031000000067</v>
      </c>
      <c r="G370" s="5" t="s">
        <v>21</v>
      </c>
      <c r="H370" s="5" t="str">
        <f aca="false">VLOOKUP(G370,'Rchrv-2'!A:B,2,0)</f>
        <v>att_15581</v>
      </c>
      <c r="I370" s="5" t="str">
        <f aca="false">VLOOKUP(G370,att!A:F,6,0)</f>
        <v>LIST</v>
      </c>
      <c r="J370" s="6" t="n">
        <v>12</v>
      </c>
      <c r="K370" s="6" t="s">
        <v>24</v>
      </c>
      <c r="L370" s="6" t="s">
        <v>24</v>
      </c>
      <c r="M370" s="6" t="s">
        <v>18</v>
      </c>
    </row>
    <row r="371" customFormat="false" ht="15" hidden="false" customHeight="true" outlineLevel="0" collapsed="false">
      <c r="A371" s="5" t="s">
        <v>13</v>
      </c>
      <c r="B371" s="5" t="s">
        <v>63</v>
      </c>
      <c r="C371" s="5" t="s">
        <v>92</v>
      </c>
      <c r="D371" s="5"/>
      <c r="E371" s="5" t="s">
        <v>92</v>
      </c>
      <c r="F371" s="5" t="str">
        <f aca="false">VLOOKUP(E371,'Rchrv-1'!A:B,2,0)</f>
        <v>cat_entertainment-communication_tvled_M031000000067</v>
      </c>
      <c r="G371" s="5" t="s">
        <v>86</v>
      </c>
      <c r="H371" s="5" t="str">
        <f aca="false">VLOOKUP(G371,'Rchrv-2'!A:B,2,0)</f>
        <v>att_21633</v>
      </c>
      <c r="I371" s="5" t="str">
        <f aca="false">VLOOKUP(G371,att!A:F,6,0)</f>
        <v>LIST</v>
      </c>
      <c r="J371" s="6" t="n">
        <v>13</v>
      </c>
      <c r="K371" s="6" t="s">
        <v>24</v>
      </c>
      <c r="L371" s="6" t="s">
        <v>24</v>
      </c>
      <c r="M371" s="6" t="s">
        <v>18</v>
      </c>
    </row>
    <row r="372" customFormat="false" ht="15" hidden="false" customHeight="true" outlineLevel="0" collapsed="false">
      <c r="A372" s="5" t="s">
        <v>13</v>
      </c>
      <c r="B372" s="5" t="s">
        <v>63</v>
      </c>
      <c r="C372" s="5" t="s">
        <v>92</v>
      </c>
      <c r="D372" s="5"/>
      <c r="E372" s="5" t="s">
        <v>92</v>
      </c>
      <c r="F372" s="5" t="str">
        <f aca="false">VLOOKUP(E372,'Rchrv-1'!A:B,2,0)</f>
        <v>cat_entertainment-communication_tvled_M031000000067</v>
      </c>
      <c r="G372" s="5" t="s">
        <v>93</v>
      </c>
      <c r="H372" s="5" t="str">
        <f aca="false">VLOOKUP(G372,'Rchrv-2'!A:B,2,0)</f>
        <v>att_14855</v>
      </c>
      <c r="I372" s="5" t="str">
        <f aca="false">VLOOKUP(G372,att!A:F,6,0)</f>
        <v>LIST</v>
      </c>
      <c r="J372" s="6" t="n">
        <v>14</v>
      </c>
      <c r="K372" s="6" t="s">
        <v>24</v>
      </c>
      <c r="L372" s="6" t="s">
        <v>24</v>
      </c>
      <c r="M372" s="6" t="s">
        <v>18</v>
      </c>
    </row>
    <row r="373" customFormat="false" ht="15" hidden="false" customHeight="true" outlineLevel="0" collapsed="false">
      <c r="A373" s="5" t="s">
        <v>13</v>
      </c>
      <c r="B373" s="5" t="s">
        <v>63</v>
      </c>
      <c r="C373" s="5" t="s">
        <v>92</v>
      </c>
      <c r="D373" s="5"/>
      <c r="E373" s="5" t="s">
        <v>92</v>
      </c>
      <c r="F373" s="5" t="str">
        <f aca="false">VLOOKUP(E373,'Rchrv-1'!A:B,2,0)</f>
        <v>cat_entertainment-communication_tvled_M031000000067</v>
      </c>
      <c r="G373" s="5" t="s">
        <v>94</v>
      </c>
      <c r="H373" s="5" t="str">
        <f aca="false">VLOOKUP(G373,'Rchrv-2'!A:B,2,0)</f>
        <v>att_14617</v>
      </c>
      <c r="I373" s="5" t="str">
        <f aca="false">VLOOKUP(G373,att!A:F,6,0)</f>
        <v>LIST</v>
      </c>
      <c r="J373" s="6" t="n">
        <v>15</v>
      </c>
      <c r="K373" s="6" t="s">
        <v>24</v>
      </c>
      <c r="L373" s="6" t="s">
        <v>24</v>
      </c>
      <c r="M373" s="6" t="s">
        <v>18</v>
      </c>
    </row>
    <row r="374" customFormat="false" ht="15" hidden="false" customHeight="true" outlineLevel="0" collapsed="false">
      <c r="A374" s="5" t="s">
        <v>13</v>
      </c>
      <c r="B374" s="5" t="s">
        <v>63</v>
      </c>
      <c r="C374" s="5" t="s">
        <v>92</v>
      </c>
      <c r="D374" s="5"/>
      <c r="E374" s="5" t="s">
        <v>92</v>
      </c>
      <c r="F374" s="5" t="str">
        <f aca="false">VLOOKUP(E374,'Rchrv-1'!A:B,2,0)</f>
        <v>cat_entertainment-communication_tvled_M031000000067</v>
      </c>
      <c r="G374" s="5" t="s">
        <v>22</v>
      </c>
      <c r="H374" s="5" t="str">
        <f aca="false">VLOOKUP(G374,'Rchrv-2'!A:B,2,0)</f>
        <v>att_27327</v>
      </c>
      <c r="I374" s="5" t="str">
        <f aca="false">VLOOKUP(G374,att!A:F,6,0)</f>
        <v>LIST</v>
      </c>
      <c r="J374" s="6" t="n">
        <v>16</v>
      </c>
      <c r="K374" s="6" t="s">
        <v>24</v>
      </c>
      <c r="L374" s="6" t="s">
        <v>24</v>
      </c>
      <c r="M374" s="6" t="s">
        <v>18</v>
      </c>
    </row>
    <row r="375" customFormat="false" ht="15" hidden="false" customHeight="true" outlineLevel="0" collapsed="false">
      <c r="A375" s="5" t="s">
        <v>13</v>
      </c>
      <c r="B375" s="5" t="s">
        <v>63</v>
      </c>
      <c r="C375" s="5" t="s">
        <v>92</v>
      </c>
      <c r="D375" s="5"/>
      <c r="E375" s="5" t="s">
        <v>92</v>
      </c>
      <c r="F375" s="5" t="str">
        <f aca="false">VLOOKUP(E375,'Rchrv-1'!A:B,2,0)</f>
        <v>cat_entertainment-communication_tvled_M031000000067</v>
      </c>
      <c r="G375" s="5" t="s">
        <v>26</v>
      </c>
      <c r="H375" s="5" t="str">
        <f aca="false">VLOOKUP(G375,'Rchrv-2'!A:B,2,0)</f>
        <v>att_34089</v>
      </c>
      <c r="I375" s="5" t="str">
        <f aca="false">VLOOKUP(G375,att!A:F,6,0)</f>
        <v>TEXT</v>
      </c>
      <c r="J375" s="6" t="n">
        <v>17</v>
      </c>
      <c r="K375" s="6" t="s">
        <v>24</v>
      </c>
      <c r="L375" s="6" t="s">
        <v>24</v>
      </c>
      <c r="M375" s="6" t="s">
        <v>18</v>
      </c>
    </row>
    <row r="376" customFormat="false" ht="15" hidden="false" customHeight="true" outlineLevel="0" collapsed="false">
      <c r="A376" s="5" t="s">
        <v>13</v>
      </c>
      <c r="B376" s="5" t="s">
        <v>63</v>
      </c>
      <c r="C376" s="5" t="s">
        <v>92</v>
      </c>
      <c r="D376" s="5"/>
      <c r="E376" s="5" t="s">
        <v>92</v>
      </c>
      <c r="F376" s="5" t="str">
        <f aca="false">VLOOKUP(E376,'Rchrv-1'!A:B,2,0)</f>
        <v>cat_entertainment-communication_tvled_M031000000067</v>
      </c>
      <c r="G376" s="5" t="s">
        <v>27</v>
      </c>
      <c r="H376" s="5" t="str">
        <f aca="false">VLOOKUP(G376,'Rchrv-2'!A:B,2,0)</f>
        <v>att_13756</v>
      </c>
      <c r="I376" s="5" t="str">
        <f aca="false">VLOOKUP(G376,att!A:F,6,0)</f>
        <v>LIST</v>
      </c>
      <c r="J376" s="6" t="n">
        <v>18</v>
      </c>
      <c r="K376" s="6" t="s">
        <v>24</v>
      </c>
      <c r="L376" s="6" t="s">
        <v>24</v>
      </c>
      <c r="M376" s="6" t="s">
        <v>18</v>
      </c>
    </row>
    <row r="377" customFormat="false" ht="15" hidden="false" customHeight="true" outlineLevel="0" collapsed="false">
      <c r="A377" s="5" t="s">
        <v>13</v>
      </c>
      <c r="B377" s="5" t="s">
        <v>63</v>
      </c>
      <c r="C377" s="5" t="s">
        <v>92</v>
      </c>
      <c r="D377" s="5"/>
      <c r="E377" s="5" t="s">
        <v>92</v>
      </c>
      <c r="F377" s="5" t="str">
        <f aca="false">VLOOKUP(E377,'Rchrv-1'!A:B,2,0)</f>
        <v>cat_entertainment-communication_tvled_M031000000067</v>
      </c>
      <c r="G377" s="5" t="s">
        <v>20</v>
      </c>
      <c r="H377" s="5" t="str">
        <f aca="false">VLOOKUP(G377,'Rchrv-2'!A:B,2,0)</f>
        <v>att_14974</v>
      </c>
      <c r="I377" s="5" t="str">
        <f aca="false">VLOOKUP(G377,att!A:F,6,0)</f>
        <v>LIST</v>
      </c>
      <c r="J377" s="6" t="n">
        <v>19</v>
      </c>
      <c r="K377" s="6" t="s">
        <v>24</v>
      </c>
      <c r="L377" s="6" t="s">
        <v>24</v>
      </c>
      <c r="M377" s="6" t="s">
        <v>18</v>
      </c>
    </row>
    <row r="378" customFormat="false" ht="15" hidden="false" customHeight="true" outlineLevel="0" collapsed="false">
      <c r="A378" s="5" t="s">
        <v>13</v>
      </c>
      <c r="B378" s="5" t="s">
        <v>63</v>
      </c>
      <c r="C378" s="5" t="s">
        <v>92</v>
      </c>
      <c r="D378" s="5"/>
      <c r="E378" s="5" t="s">
        <v>92</v>
      </c>
      <c r="F378" s="5" t="str">
        <f aca="false">VLOOKUP(E378,'Rchrv-1'!A:B,2,0)</f>
        <v>cat_entertainment-communication_tvled_M031000000067</v>
      </c>
      <c r="G378" s="5" t="s">
        <v>23</v>
      </c>
      <c r="H378" s="5" t="str">
        <f aca="false">VLOOKUP(G378,'Rchrv-2'!A:B,2,0)</f>
        <v>att_21297</v>
      </c>
      <c r="I378" s="5" t="str">
        <f aca="false">VLOOKUP(G378,att!A:F,6,0)</f>
        <v>LIST</v>
      </c>
      <c r="J378" s="6" t="n">
        <v>20</v>
      </c>
      <c r="K378" s="6" t="s">
        <v>24</v>
      </c>
      <c r="L378" s="6" t="s">
        <v>24</v>
      </c>
      <c r="M378" s="6" t="s">
        <v>18</v>
      </c>
    </row>
    <row r="379" customFormat="false" ht="15" hidden="false" customHeight="true" outlineLevel="0" collapsed="false">
      <c r="A379" s="5" t="s">
        <v>13</v>
      </c>
      <c r="B379" s="5" t="s">
        <v>63</v>
      </c>
      <c r="C379" s="5" t="s">
        <v>92</v>
      </c>
      <c r="D379" s="5"/>
      <c r="E379" s="5" t="s">
        <v>92</v>
      </c>
      <c r="F379" s="5" t="str">
        <f aca="false">VLOOKUP(E379,'Rchrv-1'!A:B,2,0)</f>
        <v>cat_entertainment-communication_tvled_M031000000067</v>
      </c>
      <c r="G379" s="5" t="s">
        <v>87</v>
      </c>
      <c r="H379" s="5" t="str">
        <f aca="false">VLOOKUP(G379,'Rchrv-2'!A:B,2,0)</f>
        <v>att_34533</v>
      </c>
      <c r="I379" s="5" t="str">
        <f aca="false">VLOOKUP(G379,att!A:F,6,0)</f>
        <v>INTEGER</v>
      </c>
      <c r="J379" s="6" t="n">
        <v>21</v>
      </c>
      <c r="K379" s="6" t="s">
        <v>24</v>
      </c>
      <c r="L379" s="6" t="s">
        <v>24</v>
      </c>
      <c r="M379" s="6" t="s">
        <v>18</v>
      </c>
    </row>
    <row r="380" customFormat="false" ht="15" hidden="false" customHeight="true" outlineLevel="0" collapsed="false">
      <c r="A380" s="5" t="s">
        <v>13</v>
      </c>
      <c r="B380" s="5" t="s">
        <v>63</v>
      </c>
      <c r="C380" s="5" t="s">
        <v>92</v>
      </c>
      <c r="D380" s="5"/>
      <c r="E380" s="5" t="s">
        <v>92</v>
      </c>
      <c r="F380" s="5" t="str">
        <f aca="false">VLOOKUP(E380,'Rchrv-1'!A:B,2,0)</f>
        <v>cat_entertainment-communication_tvled_M031000000067</v>
      </c>
      <c r="G380" s="5" t="s">
        <v>88</v>
      </c>
      <c r="H380" s="5" t="str">
        <f aca="false">VLOOKUP(G380,'Rchrv-2'!A:B,2,0)</f>
        <v>att_13844</v>
      </c>
      <c r="I380" s="5" t="str">
        <f aca="false">VLOOKUP(G380,att!A:F,6,0)</f>
        <v>LIST</v>
      </c>
      <c r="J380" s="6" t="n">
        <v>22</v>
      </c>
      <c r="K380" s="6" t="s">
        <v>24</v>
      </c>
      <c r="L380" s="6" t="s">
        <v>24</v>
      </c>
      <c r="M380" s="6" t="s">
        <v>18</v>
      </c>
    </row>
    <row r="381" customFormat="false" ht="15" hidden="false" customHeight="true" outlineLevel="0" collapsed="false">
      <c r="A381" s="5" t="s">
        <v>13</v>
      </c>
      <c r="B381" s="5" t="s">
        <v>63</v>
      </c>
      <c r="C381" s="5" t="s">
        <v>92</v>
      </c>
      <c r="D381" s="5"/>
      <c r="E381" s="5" t="s">
        <v>92</v>
      </c>
      <c r="F381" s="5" t="str">
        <f aca="false">VLOOKUP(E381,'Rchrv-1'!A:B,2,0)</f>
        <v>cat_entertainment-communication_tvled_M031000000067</v>
      </c>
      <c r="G381" s="5" t="s">
        <v>89</v>
      </c>
      <c r="H381" s="5" t="str">
        <f aca="false">VLOOKUP(G381,'Rchrv-2'!A:B,2,0)</f>
        <v>att_13909</v>
      </c>
      <c r="I381" s="5" t="str">
        <f aca="false">VLOOKUP(G381,att!A:F,6,0)</f>
        <v>INTEGER</v>
      </c>
      <c r="J381" s="6" t="n">
        <v>23</v>
      </c>
      <c r="K381" s="6" t="s">
        <v>24</v>
      </c>
      <c r="L381" s="6" t="s">
        <v>24</v>
      </c>
      <c r="M381" s="6" t="s">
        <v>18</v>
      </c>
    </row>
    <row r="382" customFormat="false" ht="15" hidden="false" customHeight="true" outlineLevel="0" collapsed="false">
      <c r="A382" s="5" t="s">
        <v>13</v>
      </c>
      <c r="B382" s="5" t="s">
        <v>63</v>
      </c>
      <c r="C382" s="5" t="s">
        <v>92</v>
      </c>
      <c r="D382" s="5"/>
      <c r="E382" s="5" t="s">
        <v>92</v>
      </c>
      <c r="F382" s="5" t="str">
        <f aca="false">VLOOKUP(E382,'Rchrv-1'!A:B,2,0)</f>
        <v>cat_entertainment-communication_tvled_M031000000067</v>
      </c>
      <c r="G382" s="5" t="s">
        <v>90</v>
      </c>
      <c r="H382" s="5" t="str">
        <f aca="false">VLOOKUP(G382,'Rchrv-2'!A:B,2,0)</f>
        <v>att_22258</v>
      </c>
      <c r="I382" s="5" t="str">
        <f aca="false">VLOOKUP(G382,att!A:F,6,0)</f>
        <v>INTEGER</v>
      </c>
      <c r="J382" s="6" t="n">
        <v>24</v>
      </c>
      <c r="K382" s="6" t="s">
        <v>24</v>
      </c>
      <c r="L382" s="6" t="s">
        <v>24</v>
      </c>
      <c r="M382" s="6" t="s">
        <v>18</v>
      </c>
    </row>
    <row r="383" customFormat="false" ht="15" hidden="false" customHeight="false" outlineLevel="0" collapsed="false">
      <c r="A383" s="5" t="s">
        <v>13</v>
      </c>
      <c r="B383" s="5" t="s">
        <v>63</v>
      </c>
      <c r="C383" s="5" t="s">
        <v>95</v>
      </c>
      <c r="D383" s="5" t="s">
        <v>96</v>
      </c>
      <c r="E383" s="5" t="s">
        <v>96</v>
      </c>
      <c r="F383" s="5" t="str">
        <f aca="false">VLOOKUP(E383,'Rchrv-1'!A:B,2,0)</f>
        <v>cat_entertainment-communication_decoderreceivertntdvb-t_M031000000062</v>
      </c>
      <c r="G383" s="5" t="s">
        <v>78</v>
      </c>
      <c r="H383" s="5" t="str">
        <f aca="false">VLOOKUP(G383,'Rchrv-2'!A:B,2,0)</f>
        <v>att_21635</v>
      </c>
      <c r="I383" s="5" t="str">
        <f aca="false">VLOOKUP(G383,att!A:F,6,0)</f>
        <v>LIST</v>
      </c>
      <c r="J383" s="6" t="n">
        <v>1</v>
      </c>
      <c r="K383" s="6" t="s">
        <v>18</v>
      </c>
      <c r="L383" s="6" t="s">
        <v>24</v>
      </c>
      <c r="M383" s="6" t="s">
        <v>18</v>
      </c>
    </row>
    <row r="384" customFormat="false" ht="15" hidden="false" customHeight="false" outlineLevel="0" collapsed="false">
      <c r="A384" s="5" t="s">
        <v>13</v>
      </c>
      <c r="B384" s="5" t="s">
        <v>63</v>
      </c>
      <c r="C384" s="5" t="s">
        <v>95</v>
      </c>
      <c r="D384" s="5" t="s">
        <v>96</v>
      </c>
      <c r="E384" s="5" t="s">
        <v>96</v>
      </c>
      <c r="F384" s="5" t="str">
        <f aca="false">VLOOKUP(E384,'Rchrv-1'!A:B,2,0)</f>
        <v>cat_entertainment-communication_decoderreceivertntdvb-t_M031000000062</v>
      </c>
      <c r="G384" s="5" t="s">
        <v>26</v>
      </c>
      <c r="H384" s="5" t="str">
        <f aca="false">VLOOKUP(G384,'Rchrv-2'!A:B,2,0)</f>
        <v>att_34089</v>
      </c>
      <c r="I384" s="5" t="str">
        <f aca="false">VLOOKUP(G384,att!A:F,6,0)</f>
        <v>TEXT</v>
      </c>
      <c r="J384" s="6" t="n">
        <v>2</v>
      </c>
      <c r="K384" s="6" t="s">
        <v>18</v>
      </c>
      <c r="L384" s="6" t="s">
        <v>24</v>
      </c>
      <c r="M384" s="6" t="s">
        <v>18</v>
      </c>
    </row>
    <row r="385" customFormat="false" ht="15" hidden="false" customHeight="false" outlineLevel="0" collapsed="false">
      <c r="A385" s="5" t="s">
        <v>13</v>
      </c>
      <c r="B385" s="5" t="s">
        <v>63</v>
      </c>
      <c r="C385" s="5" t="s">
        <v>95</v>
      </c>
      <c r="D385" s="5" t="s">
        <v>96</v>
      </c>
      <c r="E385" s="5" t="s">
        <v>96</v>
      </c>
      <c r="F385" s="5" t="str">
        <f aca="false">VLOOKUP(E385,'Rchrv-1'!A:B,2,0)</f>
        <v>cat_entertainment-communication_decoderreceivertntdvb-t_M031000000062</v>
      </c>
      <c r="G385" s="5" t="s">
        <v>27</v>
      </c>
      <c r="H385" s="5" t="str">
        <f aca="false">VLOOKUP(G385,'Rchrv-2'!A:B,2,0)</f>
        <v>att_13756</v>
      </c>
      <c r="I385" s="5" t="str">
        <f aca="false">VLOOKUP(G385,att!A:F,6,0)</f>
        <v>LIST</v>
      </c>
      <c r="J385" s="6" t="n">
        <v>3</v>
      </c>
      <c r="K385" s="6" t="s">
        <v>18</v>
      </c>
      <c r="L385" s="6" t="s">
        <v>24</v>
      </c>
      <c r="M385" s="6" t="s">
        <v>18</v>
      </c>
    </row>
    <row r="386" customFormat="false" ht="15" hidden="false" customHeight="false" outlineLevel="0" collapsed="false">
      <c r="A386" s="5" t="s">
        <v>13</v>
      </c>
      <c r="B386" s="5" t="s">
        <v>63</v>
      </c>
      <c r="C386" s="5" t="s">
        <v>95</v>
      </c>
      <c r="D386" s="5" t="s">
        <v>96</v>
      </c>
      <c r="E386" s="5" t="s">
        <v>96</v>
      </c>
      <c r="F386" s="5" t="str">
        <f aca="false">VLOOKUP(E386,'Rchrv-1'!A:B,2,0)</f>
        <v>cat_entertainment-communication_decoderreceivertntdvb-t_M031000000062</v>
      </c>
      <c r="G386" s="5" t="s">
        <v>21</v>
      </c>
      <c r="H386" s="5" t="str">
        <f aca="false">VLOOKUP(G386,'Rchrv-2'!A:B,2,0)</f>
        <v>att_15581</v>
      </c>
      <c r="I386" s="5" t="str">
        <f aca="false">VLOOKUP(G386,att!A:F,6,0)</f>
        <v>LIST</v>
      </c>
      <c r="J386" s="6" t="n">
        <v>4</v>
      </c>
      <c r="K386" s="6" t="s">
        <v>18</v>
      </c>
      <c r="L386" s="6" t="s">
        <v>24</v>
      </c>
      <c r="M386" s="6" t="s">
        <v>18</v>
      </c>
    </row>
    <row r="387" customFormat="false" ht="15" hidden="false" customHeight="false" outlineLevel="0" collapsed="false">
      <c r="A387" s="5" t="s">
        <v>13</v>
      </c>
      <c r="B387" s="5" t="s">
        <v>63</v>
      </c>
      <c r="C387" s="5" t="s">
        <v>95</v>
      </c>
      <c r="D387" s="5" t="s">
        <v>96</v>
      </c>
      <c r="E387" s="5" t="s">
        <v>96</v>
      </c>
      <c r="F387" s="5" t="str">
        <f aca="false">VLOOKUP(E387,'Rchrv-1'!A:B,2,0)</f>
        <v>cat_entertainment-communication_decoderreceivertntdvb-t_M031000000062</v>
      </c>
      <c r="G387" s="5" t="s">
        <v>20</v>
      </c>
      <c r="H387" s="5" t="str">
        <f aca="false">VLOOKUP(G387,'Rchrv-2'!A:B,2,0)</f>
        <v>att_14974</v>
      </c>
      <c r="I387" s="5" t="str">
        <f aca="false">VLOOKUP(G387,att!A:F,6,0)</f>
        <v>LIST</v>
      </c>
      <c r="J387" s="6" t="n">
        <v>5</v>
      </c>
      <c r="K387" s="6" t="s">
        <v>18</v>
      </c>
      <c r="L387" s="6" t="s">
        <v>24</v>
      </c>
      <c r="M387" s="6" t="s">
        <v>18</v>
      </c>
    </row>
    <row r="388" customFormat="false" ht="15" hidden="false" customHeight="true" outlineLevel="0" collapsed="false">
      <c r="A388" s="5" t="s">
        <v>13</v>
      </c>
      <c r="B388" s="5" t="s">
        <v>63</v>
      </c>
      <c r="C388" s="5" t="s">
        <v>95</v>
      </c>
      <c r="D388" s="5" t="s">
        <v>96</v>
      </c>
      <c r="E388" s="5" t="s">
        <v>96</v>
      </c>
      <c r="F388" s="5" t="str">
        <f aca="false">VLOOKUP(E388,'Rchrv-1'!A:B,2,0)</f>
        <v>cat_entertainment-communication_decoderreceivertntdvb-t_M031000000062</v>
      </c>
      <c r="G388" s="5" t="s">
        <v>22</v>
      </c>
      <c r="H388" s="5" t="str">
        <f aca="false">VLOOKUP(G388,'Rchrv-2'!A:B,2,0)</f>
        <v>att_27327</v>
      </c>
      <c r="I388" s="5" t="str">
        <f aca="false">VLOOKUP(G388,att!A:F,6,0)</f>
        <v>LIST</v>
      </c>
      <c r="J388" s="6" t="n">
        <v>6</v>
      </c>
      <c r="K388" s="6" t="s">
        <v>24</v>
      </c>
      <c r="L388" s="6" t="s">
        <v>24</v>
      </c>
      <c r="M388" s="6" t="s">
        <v>18</v>
      </c>
    </row>
    <row r="389" customFormat="false" ht="15" hidden="false" customHeight="true" outlineLevel="0" collapsed="false">
      <c r="A389" s="5" t="s">
        <v>13</v>
      </c>
      <c r="B389" s="5" t="s">
        <v>63</v>
      </c>
      <c r="C389" s="5" t="s">
        <v>95</v>
      </c>
      <c r="D389" s="5" t="s">
        <v>96</v>
      </c>
      <c r="E389" s="5" t="s">
        <v>96</v>
      </c>
      <c r="F389" s="5" t="str">
        <f aca="false">VLOOKUP(E389,'Rchrv-1'!A:B,2,0)</f>
        <v>cat_entertainment-communication_decoderreceivertntdvb-t_M031000000062</v>
      </c>
      <c r="G389" s="5" t="s">
        <v>94</v>
      </c>
      <c r="H389" s="5" t="str">
        <f aca="false">VLOOKUP(G389,'Rchrv-2'!A:B,2,0)</f>
        <v>att_14617</v>
      </c>
      <c r="I389" s="5" t="str">
        <f aca="false">VLOOKUP(G389,att!A:F,6,0)</f>
        <v>LIST</v>
      </c>
      <c r="J389" s="6" t="n">
        <v>7</v>
      </c>
      <c r="K389" s="6" t="s">
        <v>24</v>
      </c>
      <c r="L389" s="6" t="s">
        <v>24</v>
      </c>
      <c r="M389" s="6" t="s">
        <v>18</v>
      </c>
    </row>
    <row r="390" customFormat="false" ht="15" hidden="false" customHeight="true" outlineLevel="0" collapsed="false">
      <c r="A390" s="5" t="s">
        <v>13</v>
      </c>
      <c r="B390" s="5" t="s">
        <v>63</v>
      </c>
      <c r="C390" s="5" t="s">
        <v>95</v>
      </c>
      <c r="D390" s="5" t="s">
        <v>96</v>
      </c>
      <c r="E390" s="5" t="s">
        <v>96</v>
      </c>
      <c r="F390" s="5" t="str">
        <f aca="false">VLOOKUP(E390,'Rchrv-1'!A:B,2,0)</f>
        <v>cat_entertainment-communication_decoderreceivertntdvb-t_M031000000062</v>
      </c>
      <c r="G390" s="5" t="s">
        <v>17</v>
      </c>
      <c r="H390" s="5" t="str">
        <f aca="false">VLOOKUP(G390,'Rchrv-2'!A:B,2,0)</f>
        <v>att_13854</v>
      </c>
      <c r="I390" s="5" t="str">
        <f aca="false">VLOOKUP(G390,att!A:F,6,0)</f>
        <v>LIST</v>
      </c>
      <c r="J390" s="6" t="n">
        <v>8</v>
      </c>
      <c r="K390" s="6" t="s">
        <v>24</v>
      </c>
      <c r="L390" s="6" t="s">
        <v>24</v>
      </c>
      <c r="M390" s="6" t="s">
        <v>18</v>
      </c>
    </row>
    <row r="391" customFormat="false" ht="15" hidden="false" customHeight="true" outlineLevel="0" collapsed="false">
      <c r="A391" s="5" t="s">
        <v>13</v>
      </c>
      <c r="B391" s="5" t="s">
        <v>63</v>
      </c>
      <c r="C391" s="5" t="s">
        <v>95</v>
      </c>
      <c r="D391" s="5" t="s">
        <v>96</v>
      </c>
      <c r="E391" s="5" t="s">
        <v>96</v>
      </c>
      <c r="F391" s="5" t="str">
        <f aca="false">VLOOKUP(E391,'Rchrv-1'!A:B,2,0)</f>
        <v>cat_entertainment-communication_decoderreceivertntdvb-t_M031000000062</v>
      </c>
      <c r="G391" s="5" t="s">
        <v>88</v>
      </c>
      <c r="H391" s="5" t="str">
        <f aca="false">VLOOKUP(G391,'Rchrv-2'!A:B,2,0)</f>
        <v>att_13844</v>
      </c>
      <c r="I391" s="5" t="str">
        <f aca="false">VLOOKUP(G391,att!A:F,6,0)</f>
        <v>LIST</v>
      </c>
      <c r="J391" s="6" t="n">
        <v>9</v>
      </c>
      <c r="K391" s="6" t="s">
        <v>24</v>
      </c>
      <c r="L391" s="6" t="s">
        <v>24</v>
      </c>
      <c r="M391" s="6" t="s">
        <v>18</v>
      </c>
    </row>
    <row r="392" customFormat="false" ht="15" hidden="false" customHeight="true" outlineLevel="0" collapsed="false">
      <c r="A392" s="5" t="s">
        <v>13</v>
      </c>
      <c r="B392" s="5" t="s">
        <v>63</v>
      </c>
      <c r="C392" s="5" t="s">
        <v>95</v>
      </c>
      <c r="D392" s="5" t="s">
        <v>96</v>
      </c>
      <c r="E392" s="5" t="s">
        <v>96</v>
      </c>
      <c r="F392" s="5" t="str">
        <f aca="false">VLOOKUP(E392,'Rchrv-1'!A:B,2,0)</f>
        <v>cat_entertainment-communication_decoderreceivertntdvb-t_M031000000062</v>
      </c>
      <c r="G392" s="5" t="s">
        <v>89</v>
      </c>
      <c r="H392" s="5" t="str">
        <f aca="false">VLOOKUP(G392,'Rchrv-2'!A:B,2,0)</f>
        <v>att_13909</v>
      </c>
      <c r="I392" s="5" t="str">
        <f aca="false">VLOOKUP(G392,att!A:F,6,0)</f>
        <v>INTEGER</v>
      </c>
      <c r="J392" s="6" t="n">
        <v>10</v>
      </c>
      <c r="K392" s="6" t="s">
        <v>24</v>
      </c>
      <c r="L392" s="6" t="s">
        <v>24</v>
      </c>
      <c r="M392" s="6" t="s">
        <v>18</v>
      </c>
    </row>
    <row r="393" customFormat="false" ht="15" hidden="false" customHeight="true" outlineLevel="0" collapsed="false">
      <c r="A393" s="5" t="s">
        <v>13</v>
      </c>
      <c r="B393" s="5" t="s">
        <v>63</v>
      </c>
      <c r="C393" s="5" t="s">
        <v>95</v>
      </c>
      <c r="D393" s="5" t="s">
        <v>96</v>
      </c>
      <c r="E393" s="5" t="s">
        <v>96</v>
      </c>
      <c r="F393" s="5" t="str">
        <f aca="false">VLOOKUP(E393,'Rchrv-1'!A:B,2,0)</f>
        <v>cat_entertainment-communication_decoderreceivertntdvb-t_M031000000062</v>
      </c>
      <c r="G393" s="5" t="s">
        <v>90</v>
      </c>
      <c r="H393" s="5" t="str">
        <f aca="false">VLOOKUP(G393,'Rchrv-2'!A:B,2,0)</f>
        <v>att_22258</v>
      </c>
      <c r="I393" s="5" t="str">
        <f aca="false">VLOOKUP(G393,att!A:F,6,0)</f>
        <v>INTEGER</v>
      </c>
      <c r="J393" s="6" t="n">
        <v>11</v>
      </c>
      <c r="K393" s="6" t="s">
        <v>24</v>
      </c>
      <c r="L393" s="6" t="s">
        <v>24</v>
      </c>
      <c r="M393" s="6" t="s">
        <v>18</v>
      </c>
    </row>
    <row r="394" customFormat="false" ht="15" hidden="false" customHeight="true" outlineLevel="0" collapsed="false">
      <c r="A394" s="5" t="s">
        <v>13</v>
      </c>
      <c r="B394" s="5" t="s">
        <v>63</v>
      </c>
      <c r="C394" s="5" t="s">
        <v>95</v>
      </c>
      <c r="D394" s="5" t="s">
        <v>96</v>
      </c>
      <c r="E394" s="5" t="s">
        <v>96</v>
      </c>
      <c r="F394" s="5" t="str">
        <f aca="false">VLOOKUP(E394,'Rchrv-1'!A:B,2,0)</f>
        <v>cat_entertainment-communication_decoderreceivertntdvb-t_M031000000062</v>
      </c>
      <c r="G394" s="5" t="s">
        <v>32</v>
      </c>
      <c r="H394" s="5" t="str">
        <f aca="false">VLOOKUP(G394,'Rchrv-2'!A:B,2,0)</f>
        <v>att_16346</v>
      </c>
      <c r="I394" s="5" t="str">
        <f aca="false">VLOOKUP(G394,att!A:F,6,0)</f>
        <v>INTEGER</v>
      </c>
      <c r="J394" s="6" t="n">
        <v>12</v>
      </c>
      <c r="K394" s="6" t="s">
        <v>24</v>
      </c>
      <c r="L394" s="6" t="s">
        <v>24</v>
      </c>
      <c r="M394" s="6" t="s">
        <v>18</v>
      </c>
    </row>
    <row r="395" customFormat="false" ht="15" hidden="false" customHeight="true" outlineLevel="0" collapsed="false">
      <c r="A395" s="5" t="s">
        <v>13</v>
      </c>
      <c r="B395" s="5" t="s">
        <v>63</v>
      </c>
      <c r="C395" s="5" t="s">
        <v>95</v>
      </c>
      <c r="D395" s="5" t="s">
        <v>96</v>
      </c>
      <c r="E395" s="5" t="s">
        <v>96</v>
      </c>
      <c r="F395" s="5" t="str">
        <f aca="false">VLOOKUP(E395,'Rchrv-1'!A:B,2,0)</f>
        <v>cat_entertainment-communication_decoderreceivertntdvb-t_M031000000062</v>
      </c>
      <c r="G395" s="5" t="s">
        <v>19</v>
      </c>
      <c r="H395" s="5" t="str">
        <f aca="false">VLOOKUP(G395,'Rchrv-2'!A:B,2,0)</f>
        <v>att_14569</v>
      </c>
      <c r="I395" s="5" t="str">
        <f aca="false">VLOOKUP(G395,att!A:F,6,0)</f>
        <v>INTEGER</v>
      </c>
      <c r="J395" s="6" t="n">
        <v>13</v>
      </c>
      <c r="K395" s="6" t="s">
        <v>24</v>
      </c>
      <c r="L395" s="6" t="s">
        <v>24</v>
      </c>
      <c r="M395" s="6" t="s">
        <v>18</v>
      </c>
    </row>
    <row r="396" customFormat="false" ht="15" hidden="false" customHeight="false" outlineLevel="0" collapsed="false">
      <c r="A396" s="5" t="s">
        <v>13</v>
      </c>
      <c r="B396" s="5" t="s">
        <v>63</v>
      </c>
      <c r="C396" s="5" t="s">
        <v>95</v>
      </c>
      <c r="D396" s="5" t="s">
        <v>97</v>
      </c>
      <c r="E396" s="5" t="s">
        <v>97</v>
      </c>
      <c r="F396" s="5" t="str">
        <f aca="false">VLOOKUP(E396,'Rchrv-1'!A:B,2,0)</f>
        <v>cat_entertainment-communication_satellitesystem_M031000000063</v>
      </c>
      <c r="G396" s="5" t="s">
        <v>78</v>
      </c>
      <c r="H396" s="5" t="str">
        <f aca="false">VLOOKUP(G396,'Rchrv-2'!A:B,2,0)</f>
        <v>att_21635</v>
      </c>
      <c r="I396" s="5" t="str">
        <f aca="false">VLOOKUP(G396,att!A:F,6,0)</f>
        <v>LIST</v>
      </c>
      <c r="J396" s="6" t="n">
        <v>1</v>
      </c>
      <c r="K396" s="6" t="s">
        <v>18</v>
      </c>
      <c r="L396" s="6" t="s">
        <v>24</v>
      </c>
      <c r="M396" s="6" t="s">
        <v>18</v>
      </c>
    </row>
    <row r="397" customFormat="false" ht="15" hidden="false" customHeight="false" outlineLevel="0" collapsed="false">
      <c r="A397" s="5" t="s">
        <v>13</v>
      </c>
      <c r="B397" s="5" t="s">
        <v>63</v>
      </c>
      <c r="C397" s="5" t="s">
        <v>95</v>
      </c>
      <c r="D397" s="5" t="s">
        <v>97</v>
      </c>
      <c r="E397" s="5" t="s">
        <v>97</v>
      </c>
      <c r="F397" s="5" t="str">
        <f aca="false">VLOOKUP(E397,'Rchrv-1'!A:B,2,0)</f>
        <v>cat_entertainment-communication_satellitesystem_M031000000063</v>
      </c>
      <c r="G397" s="5" t="s">
        <v>26</v>
      </c>
      <c r="H397" s="5" t="str">
        <f aca="false">VLOOKUP(G397,'Rchrv-2'!A:B,2,0)</f>
        <v>att_34089</v>
      </c>
      <c r="I397" s="5" t="str">
        <f aca="false">VLOOKUP(G397,att!A:F,6,0)</f>
        <v>TEXT</v>
      </c>
      <c r="J397" s="6" t="n">
        <v>2</v>
      </c>
      <c r="K397" s="6" t="s">
        <v>18</v>
      </c>
      <c r="L397" s="6" t="s">
        <v>24</v>
      </c>
      <c r="M397" s="6" t="s">
        <v>18</v>
      </c>
    </row>
    <row r="398" customFormat="false" ht="15" hidden="false" customHeight="false" outlineLevel="0" collapsed="false">
      <c r="A398" s="5" t="s">
        <v>13</v>
      </c>
      <c r="B398" s="5" t="s">
        <v>63</v>
      </c>
      <c r="C398" s="5" t="s">
        <v>95</v>
      </c>
      <c r="D398" s="5" t="s">
        <v>97</v>
      </c>
      <c r="E398" s="5" t="s">
        <v>97</v>
      </c>
      <c r="F398" s="5" t="str">
        <f aca="false">VLOOKUP(E398,'Rchrv-1'!A:B,2,0)</f>
        <v>cat_entertainment-communication_satellitesystem_M031000000063</v>
      </c>
      <c r="G398" s="5" t="s">
        <v>27</v>
      </c>
      <c r="H398" s="5" t="str">
        <f aca="false">VLOOKUP(G398,'Rchrv-2'!A:B,2,0)</f>
        <v>att_13756</v>
      </c>
      <c r="I398" s="5" t="str">
        <f aca="false">VLOOKUP(G398,att!A:F,6,0)</f>
        <v>LIST</v>
      </c>
      <c r="J398" s="6" t="n">
        <v>3</v>
      </c>
      <c r="K398" s="6" t="s">
        <v>18</v>
      </c>
      <c r="L398" s="6" t="s">
        <v>24</v>
      </c>
      <c r="M398" s="6" t="s">
        <v>18</v>
      </c>
    </row>
    <row r="399" customFormat="false" ht="15" hidden="false" customHeight="false" outlineLevel="0" collapsed="false">
      <c r="A399" s="5" t="s">
        <v>13</v>
      </c>
      <c r="B399" s="5" t="s">
        <v>63</v>
      </c>
      <c r="C399" s="5" t="s">
        <v>95</v>
      </c>
      <c r="D399" s="5" t="s">
        <v>97</v>
      </c>
      <c r="E399" s="5" t="s">
        <v>97</v>
      </c>
      <c r="F399" s="5" t="str">
        <f aca="false">VLOOKUP(E399,'Rchrv-1'!A:B,2,0)</f>
        <v>cat_entertainment-communication_satellitesystem_M031000000063</v>
      </c>
      <c r="G399" s="5" t="s">
        <v>21</v>
      </c>
      <c r="H399" s="5" t="str">
        <f aca="false">VLOOKUP(G399,'Rchrv-2'!A:B,2,0)</f>
        <v>att_15581</v>
      </c>
      <c r="I399" s="5" t="str">
        <f aca="false">VLOOKUP(G399,att!A:F,6,0)</f>
        <v>LIST</v>
      </c>
      <c r="J399" s="6" t="n">
        <v>4</v>
      </c>
      <c r="K399" s="6" t="s">
        <v>18</v>
      </c>
      <c r="L399" s="6" t="s">
        <v>24</v>
      </c>
      <c r="M399" s="6" t="s">
        <v>18</v>
      </c>
    </row>
    <row r="400" customFormat="false" ht="15" hidden="false" customHeight="false" outlineLevel="0" collapsed="false">
      <c r="A400" s="5" t="s">
        <v>13</v>
      </c>
      <c r="B400" s="5" t="s">
        <v>63</v>
      </c>
      <c r="C400" s="5" t="s">
        <v>95</v>
      </c>
      <c r="D400" s="5" t="s">
        <v>97</v>
      </c>
      <c r="E400" s="5" t="s">
        <v>97</v>
      </c>
      <c r="F400" s="5" t="str">
        <f aca="false">VLOOKUP(E400,'Rchrv-1'!A:B,2,0)</f>
        <v>cat_entertainment-communication_satellitesystem_M031000000063</v>
      </c>
      <c r="G400" s="5" t="s">
        <v>20</v>
      </c>
      <c r="H400" s="5" t="str">
        <f aca="false">VLOOKUP(G400,'Rchrv-2'!A:B,2,0)</f>
        <v>att_14974</v>
      </c>
      <c r="I400" s="5" t="str">
        <f aca="false">VLOOKUP(G400,att!A:F,6,0)</f>
        <v>LIST</v>
      </c>
      <c r="J400" s="6" t="n">
        <v>5</v>
      </c>
      <c r="K400" s="6" t="s">
        <v>18</v>
      </c>
      <c r="L400" s="6" t="s">
        <v>24</v>
      </c>
      <c r="M400" s="6" t="s">
        <v>18</v>
      </c>
    </row>
    <row r="401" customFormat="false" ht="15" hidden="false" customHeight="true" outlineLevel="0" collapsed="false">
      <c r="A401" s="5" t="s">
        <v>13</v>
      </c>
      <c r="B401" s="5" t="s">
        <v>63</v>
      </c>
      <c r="C401" s="5" t="s">
        <v>95</v>
      </c>
      <c r="D401" s="5" t="s">
        <v>97</v>
      </c>
      <c r="E401" s="5" t="s">
        <v>97</v>
      </c>
      <c r="F401" s="5" t="str">
        <f aca="false">VLOOKUP(E401,'Rchrv-1'!A:B,2,0)</f>
        <v>cat_entertainment-communication_satellitesystem_M031000000063</v>
      </c>
      <c r="G401" s="5" t="s">
        <v>22</v>
      </c>
      <c r="H401" s="5" t="str">
        <f aca="false">VLOOKUP(G401,'Rchrv-2'!A:B,2,0)</f>
        <v>att_27327</v>
      </c>
      <c r="I401" s="5" t="str">
        <f aca="false">VLOOKUP(G401,att!A:F,6,0)</f>
        <v>LIST</v>
      </c>
      <c r="J401" s="6" t="n">
        <v>6</v>
      </c>
      <c r="K401" s="6" t="s">
        <v>24</v>
      </c>
      <c r="L401" s="6" t="s">
        <v>24</v>
      </c>
      <c r="M401" s="6" t="s">
        <v>18</v>
      </c>
    </row>
    <row r="402" customFormat="false" ht="15" hidden="false" customHeight="true" outlineLevel="0" collapsed="false">
      <c r="A402" s="5" t="s">
        <v>13</v>
      </c>
      <c r="B402" s="5" t="s">
        <v>63</v>
      </c>
      <c r="C402" s="5" t="s">
        <v>95</v>
      </c>
      <c r="D402" s="5" t="s">
        <v>97</v>
      </c>
      <c r="E402" s="5" t="s">
        <v>97</v>
      </c>
      <c r="F402" s="5" t="str">
        <f aca="false">VLOOKUP(E402,'Rchrv-1'!A:B,2,0)</f>
        <v>cat_entertainment-communication_satellitesystem_M031000000063</v>
      </c>
      <c r="G402" s="5" t="s">
        <v>94</v>
      </c>
      <c r="H402" s="5" t="str">
        <f aca="false">VLOOKUP(G402,'Rchrv-2'!A:B,2,0)</f>
        <v>att_14617</v>
      </c>
      <c r="I402" s="5" t="str">
        <f aca="false">VLOOKUP(G402,att!A:F,6,0)</f>
        <v>LIST</v>
      </c>
      <c r="J402" s="6" t="n">
        <v>7</v>
      </c>
      <c r="K402" s="6" t="s">
        <v>24</v>
      </c>
      <c r="L402" s="6" t="s">
        <v>24</v>
      </c>
      <c r="M402" s="6" t="s">
        <v>18</v>
      </c>
    </row>
    <row r="403" customFormat="false" ht="15" hidden="false" customHeight="true" outlineLevel="0" collapsed="false">
      <c r="A403" s="5" t="s">
        <v>13</v>
      </c>
      <c r="B403" s="5" t="s">
        <v>63</v>
      </c>
      <c r="C403" s="5" t="s">
        <v>95</v>
      </c>
      <c r="D403" s="5" t="s">
        <v>97</v>
      </c>
      <c r="E403" s="5" t="s">
        <v>97</v>
      </c>
      <c r="F403" s="5" t="str">
        <f aca="false">VLOOKUP(E403,'Rchrv-1'!A:B,2,0)</f>
        <v>cat_entertainment-communication_satellitesystem_M031000000063</v>
      </c>
      <c r="G403" s="5" t="s">
        <v>17</v>
      </c>
      <c r="H403" s="5" t="str">
        <f aca="false">VLOOKUP(G403,'Rchrv-2'!A:B,2,0)</f>
        <v>att_13854</v>
      </c>
      <c r="I403" s="5" t="str">
        <f aca="false">VLOOKUP(G403,att!A:F,6,0)</f>
        <v>LIST</v>
      </c>
      <c r="J403" s="6" t="n">
        <v>8</v>
      </c>
      <c r="K403" s="6" t="s">
        <v>24</v>
      </c>
      <c r="L403" s="6" t="s">
        <v>24</v>
      </c>
      <c r="M403" s="6" t="s">
        <v>18</v>
      </c>
    </row>
    <row r="404" customFormat="false" ht="15" hidden="false" customHeight="true" outlineLevel="0" collapsed="false">
      <c r="A404" s="5" t="s">
        <v>13</v>
      </c>
      <c r="B404" s="5" t="s">
        <v>63</v>
      </c>
      <c r="C404" s="5" t="s">
        <v>95</v>
      </c>
      <c r="D404" s="5" t="s">
        <v>97</v>
      </c>
      <c r="E404" s="5" t="s">
        <v>97</v>
      </c>
      <c r="F404" s="5" t="str">
        <f aca="false">VLOOKUP(E404,'Rchrv-1'!A:B,2,0)</f>
        <v>cat_entertainment-communication_satellitesystem_M031000000063</v>
      </c>
      <c r="G404" s="5" t="s">
        <v>88</v>
      </c>
      <c r="H404" s="5" t="str">
        <f aca="false">VLOOKUP(G404,'Rchrv-2'!A:B,2,0)</f>
        <v>att_13844</v>
      </c>
      <c r="I404" s="5" t="str">
        <f aca="false">VLOOKUP(G404,att!A:F,6,0)</f>
        <v>LIST</v>
      </c>
      <c r="J404" s="6" t="n">
        <v>9</v>
      </c>
      <c r="K404" s="6" t="s">
        <v>24</v>
      </c>
      <c r="L404" s="6" t="s">
        <v>24</v>
      </c>
      <c r="M404" s="6" t="s">
        <v>18</v>
      </c>
    </row>
    <row r="405" customFormat="false" ht="15" hidden="false" customHeight="true" outlineLevel="0" collapsed="false">
      <c r="A405" s="5" t="s">
        <v>13</v>
      </c>
      <c r="B405" s="5" t="s">
        <v>63</v>
      </c>
      <c r="C405" s="5" t="s">
        <v>95</v>
      </c>
      <c r="D405" s="5" t="s">
        <v>97</v>
      </c>
      <c r="E405" s="5" t="s">
        <v>97</v>
      </c>
      <c r="F405" s="5" t="str">
        <f aca="false">VLOOKUP(E405,'Rchrv-1'!A:B,2,0)</f>
        <v>cat_entertainment-communication_satellitesystem_M031000000063</v>
      </c>
      <c r="G405" s="5" t="s">
        <v>89</v>
      </c>
      <c r="H405" s="5" t="str">
        <f aca="false">VLOOKUP(G405,'Rchrv-2'!A:B,2,0)</f>
        <v>att_13909</v>
      </c>
      <c r="I405" s="5" t="str">
        <f aca="false">VLOOKUP(G405,att!A:F,6,0)</f>
        <v>INTEGER</v>
      </c>
      <c r="J405" s="6" t="n">
        <v>10</v>
      </c>
      <c r="K405" s="6" t="s">
        <v>24</v>
      </c>
      <c r="L405" s="6" t="s">
        <v>24</v>
      </c>
      <c r="M405" s="6" t="s">
        <v>18</v>
      </c>
    </row>
    <row r="406" customFormat="false" ht="15" hidden="false" customHeight="true" outlineLevel="0" collapsed="false">
      <c r="A406" s="5" t="s">
        <v>13</v>
      </c>
      <c r="B406" s="5" t="s">
        <v>63</v>
      </c>
      <c r="C406" s="5" t="s">
        <v>95</v>
      </c>
      <c r="D406" s="5" t="s">
        <v>97</v>
      </c>
      <c r="E406" s="5" t="s">
        <v>97</v>
      </c>
      <c r="F406" s="5" t="str">
        <f aca="false">VLOOKUP(E406,'Rchrv-1'!A:B,2,0)</f>
        <v>cat_entertainment-communication_satellitesystem_M031000000063</v>
      </c>
      <c r="G406" s="5" t="s">
        <v>90</v>
      </c>
      <c r="H406" s="5" t="str">
        <f aca="false">VLOOKUP(G406,'Rchrv-2'!A:B,2,0)</f>
        <v>att_22258</v>
      </c>
      <c r="I406" s="5" t="str">
        <f aca="false">VLOOKUP(G406,att!A:F,6,0)</f>
        <v>INTEGER</v>
      </c>
      <c r="J406" s="6" t="n">
        <v>11</v>
      </c>
      <c r="K406" s="6" t="s">
        <v>24</v>
      </c>
      <c r="L406" s="6" t="s">
        <v>24</v>
      </c>
      <c r="M406" s="6" t="s">
        <v>18</v>
      </c>
    </row>
    <row r="407" customFormat="false" ht="15" hidden="false" customHeight="true" outlineLevel="0" collapsed="false">
      <c r="A407" s="5" t="s">
        <v>13</v>
      </c>
      <c r="B407" s="5" t="s">
        <v>63</v>
      </c>
      <c r="C407" s="5" t="s">
        <v>95</v>
      </c>
      <c r="D407" s="5" t="s">
        <v>97</v>
      </c>
      <c r="E407" s="5" t="s">
        <v>97</v>
      </c>
      <c r="F407" s="5" t="str">
        <f aca="false">VLOOKUP(E407,'Rchrv-1'!A:B,2,0)</f>
        <v>cat_entertainment-communication_satellitesystem_M031000000063</v>
      </c>
      <c r="G407" s="5" t="s">
        <v>32</v>
      </c>
      <c r="H407" s="5" t="str">
        <f aca="false">VLOOKUP(G407,'Rchrv-2'!A:B,2,0)</f>
        <v>att_16346</v>
      </c>
      <c r="I407" s="5" t="str">
        <f aca="false">VLOOKUP(G407,att!A:F,6,0)</f>
        <v>INTEGER</v>
      </c>
      <c r="J407" s="6" t="n">
        <v>12</v>
      </c>
      <c r="K407" s="6" t="s">
        <v>24</v>
      </c>
      <c r="L407" s="6" t="s">
        <v>24</v>
      </c>
      <c r="M407" s="6" t="s">
        <v>18</v>
      </c>
    </row>
    <row r="408" customFormat="false" ht="15" hidden="false" customHeight="true" outlineLevel="0" collapsed="false">
      <c r="A408" s="5" t="s">
        <v>13</v>
      </c>
      <c r="B408" s="5" t="s">
        <v>63</v>
      </c>
      <c r="C408" s="5" t="s">
        <v>95</v>
      </c>
      <c r="D408" s="5" t="s">
        <v>97</v>
      </c>
      <c r="E408" s="5" t="s">
        <v>97</v>
      </c>
      <c r="F408" s="5" t="str">
        <f aca="false">VLOOKUP(E408,'Rchrv-1'!A:B,2,0)</f>
        <v>cat_entertainment-communication_satellitesystem_M031000000063</v>
      </c>
      <c r="G408" s="5" t="s">
        <v>19</v>
      </c>
      <c r="H408" s="5" t="str">
        <f aca="false">VLOOKUP(G408,'Rchrv-2'!A:B,2,0)</f>
        <v>att_14569</v>
      </c>
      <c r="I408" s="5" t="str">
        <f aca="false">VLOOKUP(G408,att!A:F,6,0)</f>
        <v>INTEGER</v>
      </c>
      <c r="J408" s="6" t="n">
        <v>13</v>
      </c>
      <c r="K408" s="6" t="s">
        <v>24</v>
      </c>
      <c r="L408" s="6" t="s">
        <v>24</v>
      </c>
      <c r="M408" s="6" t="s">
        <v>18</v>
      </c>
    </row>
    <row r="409" customFormat="false" ht="15" hidden="false" customHeight="false" outlineLevel="0" collapsed="false">
      <c r="A409" s="5" t="s">
        <v>13</v>
      </c>
      <c r="B409" s="5" t="s">
        <v>63</v>
      </c>
      <c r="C409" s="5" t="s">
        <v>98</v>
      </c>
      <c r="D409" s="5"/>
      <c r="E409" s="5" t="s">
        <v>98</v>
      </c>
      <c r="F409" s="5" t="str">
        <f aca="false">VLOOKUP(E409,'Rchrv-1'!A:B,2,0)</f>
        <v>cat_entertainment-communication_cable_M031000000049</v>
      </c>
      <c r="G409" s="5" t="s">
        <v>99</v>
      </c>
      <c r="H409" s="5" t="str">
        <f aca="false">VLOOKUP(G409,'Rchrv-2'!A:B,2,0)</f>
        <v>att_23652</v>
      </c>
      <c r="I409" s="5" t="str">
        <f aca="false">VLOOKUP(G409,att!A:F,6,0)</f>
        <v>TEXT</v>
      </c>
      <c r="J409" s="6" t="n">
        <v>1</v>
      </c>
      <c r="K409" s="6" t="s">
        <v>18</v>
      </c>
      <c r="L409" s="6" t="s">
        <v>24</v>
      </c>
      <c r="M409" s="6" t="s">
        <v>18</v>
      </c>
    </row>
    <row r="410" customFormat="false" ht="15" hidden="false" customHeight="false" outlineLevel="0" collapsed="false">
      <c r="A410" s="5" t="s">
        <v>13</v>
      </c>
      <c r="B410" s="5" t="s">
        <v>63</v>
      </c>
      <c r="C410" s="5" t="s">
        <v>98</v>
      </c>
      <c r="D410" s="5"/>
      <c r="E410" s="5" t="s">
        <v>98</v>
      </c>
      <c r="F410" s="5" t="str">
        <f aca="false">VLOOKUP(E410,'Rchrv-1'!A:B,2,0)</f>
        <v>cat_entertainment-communication_cable_M031000000049</v>
      </c>
      <c r="G410" s="5" t="s">
        <v>100</v>
      </c>
      <c r="H410" s="5" t="str">
        <f aca="false">VLOOKUP(G410,'Rchrv-2'!A:B,2,0)</f>
        <v>att_23653</v>
      </c>
      <c r="I410" s="5" t="str">
        <f aca="false">VLOOKUP(G410,att!A:F,6,0)</f>
        <v>TEXT</v>
      </c>
      <c r="J410" s="6" t="n">
        <v>2</v>
      </c>
      <c r="K410" s="6" t="s">
        <v>18</v>
      </c>
      <c r="L410" s="6" t="s">
        <v>24</v>
      </c>
      <c r="M410" s="6" t="s">
        <v>18</v>
      </c>
    </row>
    <row r="411" customFormat="false" ht="15" hidden="false" customHeight="false" outlineLevel="0" collapsed="false">
      <c r="A411" s="5" t="s">
        <v>13</v>
      </c>
      <c r="B411" s="5" t="s">
        <v>63</v>
      </c>
      <c r="C411" s="5" t="s">
        <v>98</v>
      </c>
      <c r="D411" s="5"/>
      <c r="E411" s="5" t="s">
        <v>98</v>
      </c>
      <c r="F411" s="5" t="str">
        <f aca="false">VLOOKUP(E411,'Rchrv-1'!A:B,2,0)</f>
        <v>cat_entertainment-communication_cable_M031000000049</v>
      </c>
      <c r="G411" s="5" t="s">
        <v>101</v>
      </c>
      <c r="H411" s="5" t="str">
        <f aca="false">VLOOKUP(G411,'Rchrv-2'!A:B,2,0)</f>
        <v>att_14317</v>
      </c>
      <c r="I411" s="5" t="str">
        <f aca="false">VLOOKUP(G411,att!A:F,6,0)</f>
        <v>INTEGER</v>
      </c>
      <c r="J411" s="6" t="n">
        <v>3</v>
      </c>
      <c r="K411" s="6" t="s">
        <v>18</v>
      </c>
      <c r="L411" s="6" t="s">
        <v>24</v>
      </c>
      <c r="M411" s="6" t="s">
        <v>18</v>
      </c>
    </row>
    <row r="412" customFormat="false" ht="15" hidden="false" customHeight="false" outlineLevel="0" collapsed="false">
      <c r="A412" s="5" t="s">
        <v>13</v>
      </c>
      <c r="B412" s="5" t="s">
        <v>63</v>
      </c>
      <c r="C412" s="5" t="s">
        <v>98</v>
      </c>
      <c r="D412" s="5"/>
      <c r="E412" s="5" t="s">
        <v>98</v>
      </c>
      <c r="F412" s="5" t="str">
        <f aca="false">VLOOKUP(E412,'Rchrv-1'!A:B,2,0)</f>
        <v>cat_entertainment-communication_cable_M031000000049</v>
      </c>
      <c r="G412" s="5" t="s">
        <v>32</v>
      </c>
      <c r="H412" s="5" t="str">
        <f aca="false">VLOOKUP(G412,'Rchrv-2'!A:B,2,0)</f>
        <v>att_16346</v>
      </c>
      <c r="I412" s="5" t="str">
        <f aca="false">VLOOKUP(G412,att!A:F,6,0)</f>
        <v>INTEGER</v>
      </c>
      <c r="J412" s="6" t="n">
        <v>4</v>
      </c>
      <c r="K412" s="6" t="s">
        <v>18</v>
      </c>
      <c r="L412" s="6" t="s">
        <v>24</v>
      </c>
      <c r="M412" s="6" t="s">
        <v>18</v>
      </c>
    </row>
    <row r="413" customFormat="false" ht="15" hidden="false" customHeight="false" outlineLevel="0" collapsed="false">
      <c r="A413" s="5" t="s">
        <v>13</v>
      </c>
      <c r="B413" s="5" t="s">
        <v>63</v>
      </c>
      <c r="C413" s="5" t="s">
        <v>98</v>
      </c>
      <c r="D413" s="5"/>
      <c r="E413" s="5" t="s">
        <v>98</v>
      </c>
      <c r="F413" s="5" t="str">
        <f aca="false">VLOOKUP(E413,'Rchrv-1'!A:B,2,0)</f>
        <v>cat_entertainment-communication_cable_M031000000049</v>
      </c>
      <c r="G413" s="5" t="s">
        <v>19</v>
      </c>
      <c r="H413" s="5" t="str">
        <f aca="false">VLOOKUP(G413,'Rchrv-2'!A:B,2,0)</f>
        <v>att_14569</v>
      </c>
      <c r="I413" s="5" t="str">
        <f aca="false">VLOOKUP(G413,att!A:F,6,0)</f>
        <v>INTEGER</v>
      </c>
      <c r="J413" s="6" t="n">
        <v>5</v>
      </c>
      <c r="K413" s="6" t="s">
        <v>18</v>
      </c>
      <c r="L413" s="6" t="s">
        <v>24</v>
      </c>
      <c r="M413" s="6" t="s">
        <v>18</v>
      </c>
    </row>
    <row r="414" customFormat="false" ht="15" hidden="false" customHeight="true" outlineLevel="0" collapsed="false">
      <c r="A414" s="5" t="s">
        <v>13</v>
      </c>
      <c r="B414" s="5" t="s">
        <v>63</v>
      </c>
      <c r="C414" s="5" t="s">
        <v>98</v>
      </c>
      <c r="D414" s="5"/>
      <c r="E414" s="5" t="s">
        <v>98</v>
      </c>
      <c r="F414" s="5" t="str">
        <f aca="false">VLOOKUP(E414,'Rchrv-1'!A:B,2,0)</f>
        <v>cat_entertainment-communication_cable_M031000000049</v>
      </c>
      <c r="G414" s="5" t="s">
        <v>78</v>
      </c>
      <c r="H414" s="5" t="str">
        <f aca="false">VLOOKUP(G414,'Rchrv-2'!A:B,2,0)</f>
        <v>att_21635</v>
      </c>
      <c r="I414" s="5" t="str">
        <f aca="false">VLOOKUP(G414,att!A:F,6,0)</f>
        <v>LIST</v>
      </c>
      <c r="J414" s="6" t="n">
        <v>6</v>
      </c>
      <c r="K414" s="6" t="s">
        <v>24</v>
      </c>
      <c r="L414" s="6" t="s">
        <v>24</v>
      </c>
      <c r="M414" s="6" t="s">
        <v>18</v>
      </c>
    </row>
    <row r="415" customFormat="false" ht="15" hidden="false" customHeight="true" outlineLevel="0" collapsed="false">
      <c r="A415" s="5" t="s">
        <v>13</v>
      </c>
      <c r="B415" s="5" t="s">
        <v>63</v>
      </c>
      <c r="C415" s="5" t="s">
        <v>98</v>
      </c>
      <c r="D415" s="5"/>
      <c r="E415" s="5" t="s">
        <v>98</v>
      </c>
      <c r="F415" s="5" t="str">
        <f aca="false">VLOOKUP(E415,'Rchrv-1'!A:B,2,0)</f>
        <v>cat_entertainment-communication_cable_M031000000049</v>
      </c>
      <c r="G415" s="5" t="s">
        <v>102</v>
      </c>
      <c r="H415" s="5" t="str">
        <f aca="false">VLOOKUP(G415,'Rchrv-2'!A:B,2,0)</f>
        <v>att_14111</v>
      </c>
      <c r="I415" s="5" t="str">
        <f aca="false">VLOOKUP(G415,att!A:F,6,0)</f>
        <v>INTEGER</v>
      </c>
      <c r="J415" s="6" t="n">
        <v>7</v>
      </c>
      <c r="K415" s="6" t="s">
        <v>24</v>
      </c>
      <c r="L415" s="6" t="s">
        <v>24</v>
      </c>
      <c r="M415" s="6" t="s">
        <v>18</v>
      </c>
    </row>
    <row r="416" customFormat="false" ht="15" hidden="false" customHeight="false" outlineLevel="0" collapsed="false">
      <c r="A416" s="5" t="s">
        <v>13</v>
      </c>
      <c r="B416" s="5" t="s">
        <v>63</v>
      </c>
      <c r="C416" s="5" t="s">
        <v>103</v>
      </c>
      <c r="D416" s="5" t="s">
        <v>104</v>
      </c>
      <c r="E416" s="5" t="s">
        <v>104</v>
      </c>
      <c r="F416" s="5" t="str">
        <f aca="false">VLOOKUP(E416,'Rchrv-1'!A:B,2,0)</f>
        <v>cat_entertainment-communication_fixedtvwallsupport_M031000000065</v>
      </c>
      <c r="G416" s="5" t="s">
        <v>77</v>
      </c>
      <c r="H416" s="5" t="str">
        <f aca="false">VLOOKUP(G416,'Rchrv-2'!A:B,2,0)</f>
        <v>att_19152</v>
      </c>
      <c r="I416" s="5" t="str">
        <f aca="false">VLOOKUP(G416,att!A:F,6,0)</f>
        <v>INTEGER</v>
      </c>
      <c r="J416" s="6" t="n">
        <v>1</v>
      </c>
      <c r="K416" s="6" t="s">
        <v>18</v>
      </c>
      <c r="L416" s="6" t="s">
        <v>24</v>
      </c>
      <c r="M416" s="6" t="s">
        <v>18</v>
      </c>
    </row>
    <row r="417" customFormat="false" ht="15" hidden="false" customHeight="false" outlineLevel="0" collapsed="false">
      <c r="A417" s="5" t="s">
        <v>13</v>
      </c>
      <c r="B417" s="5" t="s">
        <v>63</v>
      </c>
      <c r="C417" s="5" t="s">
        <v>103</v>
      </c>
      <c r="D417" s="5" t="s">
        <v>104</v>
      </c>
      <c r="E417" s="5" t="s">
        <v>104</v>
      </c>
      <c r="F417" s="5" t="str">
        <f aca="false">VLOOKUP(E417,'Rchrv-1'!A:B,2,0)</f>
        <v>cat_entertainment-communication_fixedtvwallsupport_M031000000065</v>
      </c>
      <c r="G417" s="5" t="s">
        <v>105</v>
      </c>
      <c r="H417" s="5" t="str">
        <f aca="false">VLOOKUP(G417,'Rchrv-2'!A:B,2,0)</f>
        <v>att_13828</v>
      </c>
      <c r="I417" s="5" t="str">
        <f aca="false">VLOOKUP(G417,att!A:F,6,0)</f>
        <v>INTEGER</v>
      </c>
      <c r="J417" s="6" t="n">
        <v>2</v>
      </c>
      <c r="K417" s="6" t="s">
        <v>18</v>
      </c>
      <c r="L417" s="6" t="s">
        <v>24</v>
      </c>
      <c r="M417" s="6" t="s">
        <v>18</v>
      </c>
    </row>
    <row r="418" customFormat="false" ht="15" hidden="false" customHeight="false" outlineLevel="0" collapsed="false">
      <c r="A418" s="5" t="s">
        <v>13</v>
      </c>
      <c r="B418" s="5" t="s">
        <v>63</v>
      </c>
      <c r="C418" s="5" t="s">
        <v>103</v>
      </c>
      <c r="D418" s="5" t="s">
        <v>104</v>
      </c>
      <c r="E418" s="5" t="s">
        <v>104</v>
      </c>
      <c r="F418" s="5" t="str">
        <f aca="false">VLOOKUP(E418,'Rchrv-1'!A:B,2,0)</f>
        <v>cat_entertainment-communication_fixedtvwallsupport_M031000000065</v>
      </c>
      <c r="G418" s="5" t="s">
        <v>106</v>
      </c>
      <c r="H418" s="5" t="str">
        <f aca="false">VLOOKUP(G418,'Rchrv-2'!A:B,2,0)</f>
        <v>att_24595</v>
      </c>
      <c r="I418" s="5" t="str">
        <f aca="false">VLOOKUP(G418,att!A:F,6,0)</f>
        <v>TEXT</v>
      </c>
      <c r="J418" s="6" t="n">
        <v>3</v>
      </c>
      <c r="K418" s="6" t="s">
        <v>18</v>
      </c>
      <c r="L418" s="6" t="s">
        <v>24</v>
      </c>
      <c r="M418" s="6" t="s">
        <v>18</v>
      </c>
    </row>
    <row r="419" customFormat="false" ht="15" hidden="false" customHeight="false" outlineLevel="0" collapsed="false">
      <c r="A419" s="5" t="s">
        <v>13</v>
      </c>
      <c r="B419" s="5" t="s">
        <v>63</v>
      </c>
      <c r="C419" s="5" t="s">
        <v>103</v>
      </c>
      <c r="D419" s="5" t="s">
        <v>104</v>
      </c>
      <c r="E419" s="5" t="s">
        <v>104</v>
      </c>
      <c r="F419" s="5" t="str">
        <f aca="false">VLOOKUP(E419,'Rchrv-1'!A:B,2,0)</f>
        <v>cat_entertainment-communication_fixedtvwallsupport_M031000000065</v>
      </c>
      <c r="G419" s="5" t="s">
        <v>107</v>
      </c>
      <c r="H419" s="5" t="str">
        <f aca="false">VLOOKUP(G419,'Rchrv-2'!A:B,2,0)</f>
        <v>att_16540</v>
      </c>
      <c r="I419" s="5" t="str">
        <f aca="false">VLOOKUP(G419,att!A:F,6,0)</f>
        <v>LIST</v>
      </c>
      <c r="J419" s="6" t="n">
        <v>4</v>
      </c>
      <c r="K419" s="6" t="s">
        <v>18</v>
      </c>
      <c r="L419" s="6" t="s">
        <v>24</v>
      </c>
      <c r="M419" s="6" t="s">
        <v>18</v>
      </c>
    </row>
    <row r="420" customFormat="false" ht="15" hidden="false" customHeight="false" outlineLevel="0" collapsed="false">
      <c r="A420" s="5" t="s">
        <v>13</v>
      </c>
      <c r="B420" s="5" t="s">
        <v>63</v>
      </c>
      <c r="C420" s="5" t="s">
        <v>103</v>
      </c>
      <c r="D420" s="5" t="s">
        <v>104</v>
      </c>
      <c r="E420" s="5" t="s">
        <v>104</v>
      </c>
      <c r="F420" s="5" t="str">
        <f aca="false">VLOOKUP(E420,'Rchrv-1'!A:B,2,0)</f>
        <v>cat_entertainment-communication_fixedtvwallsupport_M031000000065</v>
      </c>
      <c r="G420" s="5" t="s">
        <v>32</v>
      </c>
      <c r="H420" s="5" t="str">
        <f aca="false">VLOOKUP(G420,'Rchrv-2'!A:B,2,0)</f>
        <v>att_16346</v>
      </c>
      <c r="I420" s="5" t="str">
        <f aca="false">VLOOKUP(G420,att!A:F,6,0)</f>
        <v>INTEGER</v>
      </c>
      <c r="J420" s="6" t="n">
        <v>5</v>
      </c>
      <c r="K420" s="6" t="s">
        <v>18</v>
      </c>
      <c r="L420" s="6" t="s">
        <v>24</v>
      </c>
      <c r="M420" s="6" t="s">
        <v>18</v>
      </c>
    </row>
    <row r="421" customFormat="false" ht="15" hidden="false" customHeight="true" outlineLevel="0" collapsed="false">
      <c r="A421" s="5" t="s">
        <v>13</v>
      </c>
      <c r="B421" s="5" t="s">
        <v>63</v>
      </c>
      <c r="C421" s="5" t="s">
        <v>103</v>
      </c>
      <c r="D421" s="5" t="s">
        <v>104</v>
      </c>
      <c r="E421" s="5" t="s">
        <v>104</v>
      </c>
      <c r="F421" s="5" t="str">
        <f aca="false">VLOOKUP(E421,'Rchrv-1'!A:B,2,0)</f>
        <v>cat_entertainment-communication_fixedtvwallsupport_M031000000065</v>
      </c>
      <c r="G421" s="5" t="s">
        <v>17</v>
      </c>
      <c r="H421" s="5" t="str">
        <f aca="false">VLOOKUP(G421,'Rchrv-2'!A:B,2,0)</f>
        <v>att_13854</v>
      </c>
      <c r="I421" s="5" t="str">
        <f aca="false">VLOOKUP(G421,att!A:F,6,0)</f>
        <v>LIST</v>
      </c>
      <c r="J421" s="6" t="n">
        <v>6</v>
      </c>
      <c r="K421" s="6" t="s">
        <v>24</v>
      </c>
      <c r="L421" s="6" t="s">
        <v>24</v>
      </c>
      <c r="M421" s="6" t="s">
        <v>18</v>
      </c>
    </row>
    <row r="422" customFormat="false" ht="15" hidden="false" customHeight="true" outlineLevel="0" collapsed="false">
      <c r="A422" s="5" t="s">
        <v>13</v>
      </c>
      <c r="B422" s="5" t="s">
        <v>63</v>
      </c>
      <c r="C422" s="5" t="s">
        <v>103</v>
      </c>
      <c r="D422" s="5" t="s">
        <v>104</v>
      </c>
      <c r="E422" s="5" t="s">
        <v>104</v>
      </c>
      <c r="F422" s="5" t="str">
        <f aca="false">VLOOKUP(E422,'Rchrv-1'!A:B,2,0)</f>
        <v>cat_entertainment-communication_fixedtvwallsupport_M031000000065</v>
      </c>
      <c r="G422" s="5" t="s">
        <v>19</v>
      </c>
      <c r="H422" s="5" t="str">
        <f aca="false">VLOOKUP(G422,'Rchrv-2'!A:B,2,0)</f>
        <v>att_14569</v>
      </c>
      <c r="I422" s="5" t="str">
        <f aca="false">VLOOKUP(G422,att!A:F,6,0)</f>
        <v>INTEGER</v>
      </c>
      <c r="J422" s="6" t="n">
        <v>7</v>
      </c>
      <c r="K422" s="6" t="s">
        <v>24</v>
      </c>
      <c r="L422" s="6" t="s">
        <v>24</v>
      </c>
      <c r="M422" s="6" t="s">
        <v>18</v>
      </c>
    </row>
    <row r="423" customFormat="false" ht="15" hidden="false" customHeight="false" outlineLevel="0" collapsed="false">
      <c r="A423" s="5" t="s">
        <v>13</v>
      </c>
      <c r="B423" s="5" t="s">
        <v>63</v>
      </c>
      <c r="C423" s="5" t="s">
        <v>103</v>
      </c>
      <c r="D423" s="5" t="s">
        <v>108</v>
      </c>
      <c r="E423" s="5" t="s">
        <v>108</v>
      </c>
      <c r="F423" s="5" t="str">
        <f aca="false">VLOOKUP(E423,'Rchrv-1'!A:B,2,0)</f>
        <v>cat_entertainment-communication_tvwallsupport-inclinedandpivot_M031000000064</v>
      </c>
      <c r="G423" s="5" t="s">
        <v>77</v>
      </c>
      <c r="H423" s="5" t="str">
        <f aca="false">VLOOKUP(G423,'Rchrv-2'!A:B,2,0)</f>
        <v>att_19152</v>
      </c>
      <c r="I423" s="5" t="str">
        <f aca="false">VLOOKUP(G423,att!A:F,6,0)</f>
        <v>INTEGER</v>
      </c>
      <c r="J423" s="6" t="n">
        <v>1</v>
      </c>
      <c r="K423" s="6" t="s">
        <v>18</v>
      </c>
      <c r="L423" s="6" t="s">
        <v>24</v>
      </c>
      <c r="M423" s="6" t="s">
        <v>18</v>
      </c>
    </row>
    <row r="424" customFormat="false" ht="15" hidden="false" customHeight="false" outlineLevel="0" collapsed="false">
      <c r="A424" s="5" t="s">
        <v>13</v>
      </c>
      <c r="B424" s="5" t="s">
        <v>63</v>
      </c>
      <c r="C424" s="5" t="s">
        <v>103</v>
      </c>
      <c r="D424" s="5" t="s">
        <v>108</v>
      </c>
      <c r="E424" s="5" t="s">
        <v>108</v>
      </c>
      <c r="F424" s="5" t="str">
        <f aca="false">VLOOKUP(E424,'Rchrv-1'!A:B,2,0)</f>
        <v>cat_entertainment-communication_tvwallsupport-inclinedandpivot_M031000000064</v>
      </c>
      <c r="G424" s="5" t="s">
        <v>105</v>
      </c>
      <c r="H424" s="5" t="str">
        <f aca="false">VLOOKUP(G424,'Rchrv-2'!A:B,2,0)</f>
        <v>att_13828</v>
      </c>
      <c r="I424" s="5" t="str">
        <f aca="false">VLOOKUP(G424,att!A:F,6,0)</f>
        <v>INTEGER</v>
      </c>
      <c r="J424" s="6" t="n">
        <v>2</v>
      </c>
      <c r="K424" s="6" t="s">
        <v>18</v>
      </c>
      <c r="L424" s="6" t="s">
        <v>24</v>
      </c>
      <c r="M424" s="6" t="s">
        <v>18</v>
      </c>
    </row>
    <row r="425" customFormat="false" ht="15" hidden="false" customHeight="false" outlineLevel="0" collapsed="false">
      <c r="A425" s="5" t="s">
        <v>13</v>
      </c>
      <c r="B425" s="5" t="s">
        <v>63</v>
      </c>
      <c r="C425" s="5" t="s">
        <v>103</v>
      </c>
      <c r="D425" s="5" t="s">
        <v>108</v>
      </c>
      <c r="E425" s="5" t="s">
        <v>108</v>
      </c>
      <c r="F425" s="5" t="str">
        <f aca="false">VLOOKUP(E425,'Rchrv-1'!A:B,2,0)</f>
        <v>cat_entertainment-communication_tvwallsupport-inclinedandpivot_M031000000064</v>
      </c>
      <c r="G425" s="5" t="s">
        <v>106</v>
      </c>
      <c r="H425" s="5" t="str">
        <f aca="false">VLOOKUP(G425,'Rchrv-2'!A:B,2,0)</f>
        <v>att_24595</v>
      </c>
      <c r="I425" s="5" t="str">
        <f aca="false">VLOOKUP(G425,att!A:F,6,0)</f>
        <v>TEXT</v>
      </c>
      <c r="J425" s="6" t="n">
        <v>3</v>
      </c>
      <c r="K425" s="6" t="s">
        <v>18</v>
      </c>
      <c r="L425" s="6" t="s">
        <v>24</v>
      </c>
      <c r="M425" s="6" t="s">
        <v>18</v>
      </c>
    </row>
    <row r="426" customFormat="false" ht="15" hidden="false" customHeight="false" outlineLevel="0" collapsed="false">
      <c r="A426" s="5" t="s">
        <v>13</v>
      </c>
      <c r="B426" s="5" t="s">
        <v>63</v>
      </c>
      <c r="C426" s="5" t="s">
        <v>103</v>
      </c>
      <c r="D426" s="5" t="s">
        <v>108</v>
      </c>
      <c r="E426" s="5" t="s">
        <v>108</v>
      </c>
      <c r="F426" s="5" t="str">
        <f aca="false">VLOOKUP(E426,'Rchrv-1'!A:B,2,0)</f>
        <v>cat_entertainment-communication_tvwallsupport-inclinedandpivot_M031000000064</v>
      </c>
      <c r="G426" s="5" t="s">
        <v>107</v>
      </c>
      <c r="H426" s="5" t="str">
        <f aca="false">VLOOKUP(G426,'Rchrv-2'!A:B,2,0)</f>
        <v>att_16540</v>
      </c>
      <c r="I426" s="5" t="str">
        <f aca="false">VLOOKUP(G426,att!A:F,6,0)</f>
        <v>LIST</v>
      </c>
      <c r="J426" s="6" t="n">
        <v>4</v>
      </c>
      <c r="K426" s="6" t="s">
        <v>18</v>
      </c>
      <c r="L426" s="6" t="s">
        <v>24</v>
      </c>
      <c r="M426" s="6" t="s">
        <v>18</v>
      </c>
    </row>
    <row r="427" customFormat="false" ht="15" hidden="false" customHeight="false" outlineLevel="0" collapsed="false">
      <c r="A427" s="5" t="s">
        <v>13</v>
      </c>
      <c r="B427" s="5" t="s">
        <v>63</v>
      </c>
      <c r="C427" s="5" t="s">
        <v>103</v>
      </c>
      <c r="D427" s="5" t="s">
        <v>108</v>
      </c>
      <c r="E427" s="5" t="s">
        <v>108</v>
      </c>
      <c r="F427" s="5" t="str">
        <f aca="false">VLOOKUP(E427,'Rchrv-1'!A:B,2,0)</f>
        <v>cat_entertainment-communication_tvwallsupport-inclinedandpivot_M031000000064</v>
      </c>
      <c r="G427" s="5" t="s">
        <v>32</v>
      </c>
      <c r="H427" s="5" t="str">
        <f aca="false">VLOOKUP(G427,'Rchrv-2'!A:B,2,0)</f>
        <v>att_16346</v>
      </c>
      <c r="I427" s="5" t="str">
        <f aca="false">VLOOKUP(G427,att!A:F,6,0)</f>
        <v>INTEGER</v>
      </c>
      <c r="J427" s="6" t="n">
        <v>5</v>
      </c>
      <c r="K427" s="6" t="s">
        <v>18</v>
      </c>
      <c r="L427" s="6" t="s">
        <v>24</v>
      </c>
      <c r="M427" s="6" t="s">
        <v>18</v>
      </c>
    </row>
    <row r="428" customFormat="false" ht="15" hidden="false" customHeight="true" outlineLevel="0" collapsed="false">
      <c r="A428" s="5" t="s">
        <v>13</v>
      </c>
      <c r="B428" s="5" t="s">
        <v>63</v>
      </c>
      <c r="C428" s="5" t="s">
        <v>103</v>
      </c>
      <c r="D428" s="5" t="s">
        <v>108</v>
      </c>
      <c r="E428" s="5" t="s">
        <v>108</v>
      </c>
      <c r="F428" s="5" t="str">
        <f aca="false">VLOOKUP(E428,'Rchrv-1'!A:B,2,0)</f>
        <v>cat_entertainment-communication_tvwallsupport-inclinedandpivot_M031000000064</v>
      </c>
      <c r="G428" s="5" t="s">
        <v>17</v>
      </c>
      <c r="H428" s="5" t="str">
        <f aca="false">VLOOKUP(G428,'Rchrv-2'!A:B,2,0)</f>
        <v>att_13854</v>
      </c>
      <c r="I428" s="5" t="str">
        <f aca="false">VLOOKUP(G428,att!A:F,6,0)</f>
        <v>LIST</v>
      </c>
      <c r="J428" s="6" t="n">
        <v>6</v>
      </c>
      <c r="K428" s="6" t="s">
        <v>24</v>
      </c>
      <c r="L428" s="6" t="s">
        <v>24</v>
      </c>
      <c r="M428" s="6" t="s">
        <v>18</v>
      </c>
    </row>
    <row r="429" customFormat="false" ht="15" hidden="false" customHeight="true" outlineLevel="0" collapsed="false">
      <c r="A429" s="5" t="s">
        <v>13</v>
      </c>
      <c r="B429" s="5" t="s">
        <v>63</v>
      </c>
      <c r="C429" s="5" t="s">
        <v>103</v>
      </c>
      <c r="D429" s="5" t="s">
        <v>108</v>
      </c>
      <c r="E429" s="5" t="s">
        <v>108</v>
      </c>
      <c r="F429" s="5" t="str">
        <f aca="false">VLOOKUP(E429,'Rchrv-1'!A:B,2,0)</f>
        <v>cat_entertainment-communication_tvwallsupport-inclinedandpivot_M031000000064</v>
      </c>
      <c r="G429" s="5" t="s">
        <v>19</v>
      </c>
      <c r="H429" s="5" t="str">
        <f aca="false">VLOOKUP(G429,'Rchrv-2'!A:B,2,0)</f>
        <v>att_14569</v>
      </c>
      <c r="I429" s="5" t="str">
        <f aca="false">VLOOKUP(G429,att!A:F,6,0)</f>
        <v>INTEGER</v>
      </c>
      <c r="J429" s="6" t="n">
        <v>7</v>
      </c>
      <c r="K429" s="6" t="s">
        <v>24</v>
      </c>
      <c r="L429" s="6" t="s">
        <v>24</v>
      </c>
      <c r="M429" s="6" t="s">
        <v>18</v>
      </c>
    </row>
    <row r="430" customFormat="false" ht="15" hidden="false" customHeight="false" outlineLevel="0" collapsed="false">
      <c r="A430" s="5" t="s">
        <v>13</v>
      </c>
      <c r="B430" s="5" t="s">
        <v>63</v>
      </c>
      <c r="C430" s="5" t="s">
        <v>109</v>
      </c>
      <c r="D430" s="5" t="s">
        <v>109</v>
      </c>
      <c r="E430" s="5" t="s">
        <v>109</v>
      </c>
      <c r="F430" s="5" t="str">
        <f aca="false">VLOOKUP(E430,'Rchrv-1'!A:B,2,0)</f>
        <v>cat_entertainment-communication_tvstand_M031000000061</v>
      </c>
      <c r="G430" s="5" t="s">
        <v>17</v>
      </c>
      <c r="H430" s="5" t="str">
        <f aca="false">VLOOKUP(G430,'Rchrv-2'!A:B,2,0)</f>
        <v>att_13854</v>
      </c>
      <c r="I430" s="5" t="str">
        <f aca="false">VLOOKUP(G430,att!A:F,6,0)</f>
        <v>LIST</v>
      </c>
      <c r="J430" s="6" t="n">
        <v>1</v>
      </c>
      <c r="K430" s="6" t="s">
        <v>18</v>
      </c>
      <c r="L430" s="6" t="s">
        <v>24</v>
      </c>
      <c r="M430" s="6" t="s">
        <v>18</v>
      </c>
    </row>
    <row r="431" customFormat="false" ht="15" hidden="false" customHeight="false" outlineLevel="0" collapsed="false">
      <c r="A431" s="5" t="s">
        <v>13</v>
      </c>
      <c r="B431" s="5" t="s">
        <v>63</v>
      </c>
      <c r="C431" s="5" t="s">
        <v>109</v>
      </c>
      <c r="D431" s="5" t="s">
        <v>109</v>
      </c>
      <c r="E431" s="5" t="s">
        <v>109</v>
      </c>
      <c r="F431" s="5" t="str">
        <f aca="false">VLOOKUP(E431,'Rchrv-1'!A:B,2,0)</f>
        <v>cat_entertainment-communication_tvstand_M031000000061</v>
      </c>
      <c r="G431" s="5" t="s">
        <v>41</v>
      </c>
      <c r="H431" s="5" t="str">
        <f aca="false">VLOOKUP(G431,'Rchrv-2'!A:B,2,0)</f>
        <v>att_15723</v>
      </c>
      <c r="I431" s="5" t="str">
        <f aca="false">VLOOKUP(G431,att!A:F,6,0)</f>
        <v>TEXT</v>
      </c>
      <c r="J431" s="6" t="n">
        <v>2</v>
      </c>
      <c r="K431" s="6" t="s">
        <v>18</v>
      </c>
      <c r="L431" s="6" t="s">
        <v>24</v>
      </c>
      <c r="M431" s="6" t="s">
        <v>18</v>
      </c>
    </row>
    <row r="432" customFormat="false" ht="15" hidden="false" customHeight="false" outlineLevel="0" collapsed="false">
      <c r="A432" s="5" t="s">
        <v>13</v>
      </c>
      <c r="B432" s="5" t="s">
        <v>63</v>
      </c>
      <c r="C432" s="5" t="s">
        <v>109</v>
      </c>
      <c r="D432" s="5" t="s">
        <v>109</v>
      </c>
      <c r="E432" s="5" t="s">
        <v>109</v>
      </c>
      <c r="F432" s="5" t="str">
        <f aca="false">VLOOKUP(E432,'Rchrv-1'!A:B,2,0)</f>
        <v>cat_entertainment-communication_tvstand_M031000000061</v>
      </c>
      <c r="G432" s="5" t="s">
        <v>105</v>
      </c>
      <c r="H432" s="5" t="str">
        <f aca="false">VLOOKUP(G432,'Rchrv-2'!A:B,2,0)</f>
        <v>att_13828</v>
      </c>
      <c r="I432" s="5" t="str">
        <f aca="false">VLOOKUP(G432,att!A:F,6,0)</f>
        <v>INTEGER</v>
      </c>
      <c r="J432" s="6" t="n">
        <v>3</v>
      </c>
      <c r="K432" s="6" t="s">
        <v>18</v>
      </c>
      <c r="L432" s="6" t="s">
        <v>24</v>
      </c>
      <c r="M432" s="6" t="s">
        <v>18</v>
      </c>
    </row>
    <row r="433" customFormat="false" ht="15" hidden="false" customHeight="false" outlineLevel="0" collapsed="false">
      <c r="A433" s="5" t="s">
        <v>13</v>
      </c>
      <c r="B433" s="5" t="s">
        <v>63</v>
      </c>
      <c r="C433" s="5" t="s">
        <v>109</v>
      </c>
      <c r="D433" s="5" t="s">
        <v>109</v>
      </c>
      <c r="E433" s="5" t="s">
        <v>109</v>
      </c>
      <c r="F433" s="5" t="str">
        <f aca="false">VLOOKUP(E433,'Rchrv-1'!A:B,2,0)</f>
        <v>cat_entertainment-communication_tvstand_M031000000061</v>
      </c>
      <c r="G433" s="5" t="s">
        <v>32</v>
      </c>
      <c r="H433" s="5" t="str">
        <f aca="false">VLOOKUP(G433,'Rchrv-2'!A:B,2,0)</f>
        <v>att_16346</v>
      </c>
      <c r="I433" s="5" t="str">
        <f aca="false">VLOOKUP(G433,att!A:F,6,0)</f>
        <v>INTEGER</v>
      </c>
      <c r="J433" s="6" t="n">
        <v>4</v>
      </c>
      <c r="K433" s="6" t="s">
        <v>18</v>
      </c>
      <c r="L433" s="6" t="s">
        <v>24</v>
      </c>
      <c r="M433" s="6" t="s">
        <v>18</v>
      </c>
    </row>
    <row r="434" customFormat="false" ht="15" hidden="false" customHeight="false" outlineLevel="0" collapsed="false">
      <c r="A434" s="5" t="s">
        <v>13</v>
      </c>
      <c r="B434" s="5" t="s">
        <v>63</v>
      </c>
      <c r="C434" s="5" t="s">
        <v>109</v>
      </c>
      <c r="D434" s="5" t="s">
        <v>109</v>
      </c>
      <c r="E434" s="5" t="s">
        <v>109</v>
      </c>
      <c r="F434" s="5" t="str">
        <f aca="false">VLOOKUP(E434,'Rchrv-1'!A:B,2,0)</f>
        <v>cat_entertainment-communication_tvstand_M031000000061</v>
      </c>
      <c r="G434" s="5" t="s">
        <v>19</v>
      </c>
      <c r="H434" s="5" t="str">
        <f aca="false">VLOOKUP(G434,'Rchrv-2'!A:B,2,0)</f>
        <v>att_14569</v>
      </c>
      <c r="I434" s="5" t="str">
        <f aca="false">VLOOKUP(G434,att!A:F,6,0)</f>
        <v>INTEGER</v>
      </c>
      <c r="J434" s="6" t="n">
        <v>5</v>
      </c>
      <c r="K434" s="6" t="s">
        <v>18</v>
      </c>
      <c r="L434" s="6" t="s">
        <v>24</v>
      </c>
      <c r="M434" s="6" t="s">
        <v>18</v>
      </c>
    </row>
    <row r="435" customFormat="false" ht="15" hidden="false" customHeight="false" outlineLevel="0" collapsed="false">
      <c r="A435" s="5" t="s">
        <v>13</v>
      </c>
      <c r="B435" s="5" t="s">
        <v>63</v>
      </c>
      <c r="C435" s="5" t="s">
        <v>110</v>
      </c>
      <c r="D435" s="5" t="s">
        <v>111</v>
      </c>
      <c r="E435" s="5" t="s">
        <v>111</v>
      </c>
      <c r="F435" s="5" t="str">
        <f aca="false">VLOOKUP(E435,'Rchrv-1'!A:B,2,0)</f>
        <v>cat_entertainment-communication_wallscreen_M031000000050</v>
      </c>
      <c r="G435" s="5" t="s">
        <v>76</v>
      </c>
      <c r="H435" s="5" t="str">
        <f aca="false">VLOOKUP(G435,'Rchrv-2'!A:B,2,0)</f>
        <v>att_14955</v>
      </c>
      <c r="I435" s="5" t="str">
        <f aca="false">VLOOKUP(G435,att!A:F,6,0)</f>
        <v>LIST</v>
      </c>
      <c r="J435" s="6" t="n">
        <v>1</v>
      </c>
      <c r="K435" s="6" t="s">
        <v>18</v>
      </c>
      <c r="L435" s="6" t="s">
        <v>24</v>
      </c>
      <c r="M435" s="6" t="s">
        <v>18</v>
      </c>
    </row>
    <row r="436" customFormat="false" ht="15" hidden="false" customHeight="false" outlineLevel="0" collapsed="false">
      <c r="A436" s="5" t="s">
        <v>13</v>
      </c>
      <c r="B436" s="5" t="s">
        <v>63</v>
      </c>
      <c r="C436" s="5" t="s">
        <v>110</v>
      </c>
      <c r="D436" s="5" t="s">
        <v>111</v>
      </c>
      <c r="E436" s="5" t="s">
        <v>111</v>
      </c>
      <c r="F436" s="5" t="str">
        <f aca="false">VLOOKUP(E436,'Rchrv-1'!A:B,2,0)</f>
        <v>cat_entertainment-communication_wallscreen_M031000000050</v>
      </c>
      <c r="G436" s="5" t="s">
        <v>77</v>
      </c>
      <c r="H436" s="5" t="str">
        <f aca="false">VLOOKUP(G436,'Rchrv-2'!A:B,2,0)</f>
        <v>att_19152</v>
      </c>
      <c r="I436" s="5" t="str">
        <f aca="false">VLOOKUP(G436,att!A:F,6,0)</f>
        <v>INTEGER</v>
      </c>
      <c r="J436" s="6" t="n">
        <v>2</v>
      </c>
      <c r="K436" s="6" t="s">
        <v>18</v>
      </c>
      <c r="L436" s="6" t="s">
        <v>24</v>
      </c>
      <c r="M436" s="6" t="s">
        <v>18</v>
      </c>
    </row>
    <row r="437" customFormat="false" ht="15" hidden="false" customHeight="false" outlineLevel="0" collapsed="false">
      <c r="A437" s="5" t="s">
        <v>13</v>
      </c>
      <c r="B437" s="5" t="s">
        <v>63</v>
      </c>
      <c r="C437" s="5" t="s">
        <v>110</v>
      </c>
      <c r="D437" s="5" t="s">
        <v>111</v>
      </c>
      <c r="E437" s="5" t="s">
        <v>111</v>
      </c>
      <c r="F437" s="5" t="str">
        <f aca="false">VLOOKUP(E437,'Rchrv-1'!A:B,2,0)</f>
        <v>cat_entertainment-communication_wallscreen_M031000000050</v>
      </c>
      <c r="G437" s="5" t="s">
        <v>112</v>
      </c>
      <c r="H437" s="5" t="str">
        <f aca="false">VLOOKUP(G437,'Rchrv-2'!A:B,2,0)</f>
        <v>att_14202</v>
      </c>
      <c r="I437" s="5" t="str">
        <f aca="false">VLOOKUP(G437,att!A:F,6,0)</f>
        <v>INTEGER</v>
      </c>
      <c r="J437" s="6" t="n">
        <v>3</v>
      </c>
      <c r="K437" s="6" t="s">
        <v>18</v>
      </c>
      <c r="L437" s="6" t="s">
        <v>24</v>
      </c>
      <c r="M437" s="6" t="s">
        <v>18</v>
      </c>
    </row>
    <row r="438" customFormat="false" ht="15" hidden="false" customHeight="false" outlineLevel="0" collapsed="false">
      <c r="A438" s="5" t="s">
        <v>13</v>
      </c>
      <c r="B438" s="5" t="s">
        <v>63</v>
      </c>
      <c r="C438" s="5" t="s">
        <v>110</v>
      </c>
      <c r="D438" s="5" t="s">
        <v>111</v>
      </c>
      <c r="E438" s="5" t="s">
        <v>111</v>
      </c>
      <c r="F438" s="5" t="str">
        <f aca="false">VLOOKUP(E438,'Rchrv-1'!A:B,2,0)</f>
        <v>cat_entertainment-communication_wallscreen_M031000000050</v>
      </c>
      <c r="G438" s="5" t="s">
        <v>113</v>
      </c>
      <c r="H438" s="5" t="str">
        <f aca="false">VLOOKUP(G438,'Rchrv-2'!A:B,2,0)</f>
        <v>att_14264</v>
      </c>
      <c r="I438" s="5" t="str">
        <f aca="false">VLOOKUP(G438,att!A:F,6,0)</f>
        <v>INTEGER</v>
      </c>
      <c r="J438" s="6" t="n">
        <v>4</v>
      </c>
      <c r="K438" s="6" t="s">
        <v>18</v>
      </c>
      <c r="L438" s="6" t="s">
        <v>24</v>
      </c>
      <c r="M438" s="6" t="s">
        <v>18</v>
      </c>
    </row>
    <row r="439" customFormat="false" ht="15" hidden="false" customHeight="false" outlineLevel="0" collapsed="false">
      <c r="A439" s="5" t="s">
        <v>13</v>
      </c>
      <c r="B439" s="5" t="s">
        <v>63</v>
      </c>
      <c r="C439" s="5" t="s">
        <v>110</v>
      </c>
      <c r="D439" s="5" t="s">
        <v>111</v>
      </c>
      <c r="E439" s="5" t="s">
        <v>111</v>
      </c>
      <c r="F439" s="5" t="str">
        <f aca="false">VLOOKUP(E439,'Rchrv-1'!A:B,2,0)</f>
        <v>cat_entertainment-communication_wallscreen_M031000000050</v>
      </c>
      <c r="G439" s="5" t="s">
        <v>114</v>
      </c>
      <c r="H439" s="5" t="str">
        <f aca="false">VLOOKUP(G439,'Rchrv-2'!A:B,2,0)</f>
        <v>att_14195</v>
      </c>
      <c r="I439" s="5" t="str">
        <f aca="false">VLOOKUP(G439,att!A:F,6,0)</f>
        <v>INTEGER</v>
      </c>
      <c r="J439" s="6" t="n">
        <v>5</v>
      </c>
      <c r="K439" s="6" t="s">
        <v>18</v>
      </c>
      <c r="L439" s="6" t="s">
        <v>24</v>
      </c>
      <c r="M439" s="6" t="s">
        <v>18</v>
      </c>
    </row>
    <row r="440" customFormat="false" ht="15" hidden="false" customHeight="true" outlineLevel="0" collapsed="false">
      <c r="A440" s="5" t="s">
        <v>13</v>
      </c>
      <c r="B440" s="5" t="s">
        <v>63</v>
      </c>
      <c r="C440" s="5" t="s">
        <v>110</v>
      </c>
      <c r="D440" s="5" t="s">
        <v>111</v>
      </c>
      <c r="E440" s="5" t="s">
        <v>111</v>
      </c>
      <c r="F440" s="5" t="str">
        <f aca="false">VLOOKUP(E440,'Rchrv-1'!A:B,2,0)</f>
        <v>cat_entertainment-communication_wallscreen_M031000000050</v>
      </c>
      <c r="G440" s="5" t="s">
        <v>115</v>
      </c>
      <c r="H440" s="5" t="str">
        <f aca="false">VLOOKUP(G440,'Rchrv-2'!A:B,2,0)</f>
        <v>att_32249</v>
      </c>
      <c r="I440" s="5" t="str">
        <f aca="false">VLOOKUP(G440,att!A:F,6,0)</f>
        <v>LIST</v>
      </c>
      <c r="J440" s="6" t="n">
        <v>6</v>
      </c>
      <c r="K440" s="6" t="s">
        <v>24</v>
      </c>
      <c r="L440" s="6" t="s">
        <v>24</v>
      </c>
      <c r="M440" s="6" t="s">
        <v>18</v>
      </c>
    </row>
    <row r="441" customFormat="false" ht="15" hidden="false" customHeight="true" outlineLevel="0" collapsed="false">
      <c r="A441" s="5" t="s">
        <v>13</v>
      </c>
      <c r="B441" s="5" t="s">
        <v>63</v>
      </c>
      <c r="C441" s="5" t="s">
        <v>110</v>
      </c>
      <c r="D441" s="5" t="s">
        <v>111</v>
      </c>
      <c r="E441" s="5" t="s">
        <v>111</v>
      </c>
      <c r="F441" s="5" t="str">
        <f aca="false">VLOOKUP(E441,'Rchrv-1'!A:B,2,0)</f>
        <v>cat_entertainment-communication_wallscreen_M031000000050</v>
      </c>
      <c r="G441" s="5" t="s">
        <v>86</v>
      </c>
      <c r="H441" s="5" t="str">
        <f aca="false">VLOOKUP(G441,'Rchrv-2'!A:B,2,0)</f>
        <v>att_21633</v>
      </c>
      <c r="I441" s="5" t="str">
        <f aca="false">VLOOKUP(G441,att!A:F,6,0)</f>
        <v>LIST</v>
      </c>
      <c r="J441" s="6" t="n">
        <v>7</v>
      </c>
      <c r="K441" s="6" t="s">
        <v>24</v>
      </c>
      <c r="L441" s="6" t="s">
        <v>24</v>
      </c>
      <c r="M441" s="6" t="s">
        <v>18</v>
      </c>
    </row>
    <row r="442" customFormat="false" ht="15" hidden="false" customHeight="true" outlineLevel="0" collapsed="false">
      <c r="A442" s="5" t="s">
        <v>13</v>
      </c>
      <c r="B442" s="5" t="s">
        <v>63</v>
      </c>
      <c r="C442" s="5" t="s">
        <v>110</v>
      </c>
      <c r="D442" s="5" t="s">
        <v>111</v>
      </c>
      <c r="E442" s="5" t="s">
        <v>111</v>
      </c>
      <c r="F442" s="5" t="str">
        <f aca="false">VLOOKUP(E442,'Rchrv-1'!A:B,2,0)</f>
        <v>cat_entertainment-communication_wallscreen_M031000000050</v>
      </c>
      <c r="G442" s="5" t="s">
        <v>19</v>
      </c>
      <c r="H442" s="5" t="str">
        <f aca="false">VLOOKUP(G442,'Rchrv-2'!A:B,2,0)</f>
        <v>att_14569</v>
      </c>
      <c r="I442" s="5" t="str">
        <f aca="false">VLOOKUP(G442,att!A:F,6,0)</f>
        <v>INTEGER</v>
      </c>
      <c r="J442" s="6" t="n">
        <v>8</v>
      </c>
      <c r="K442" s="6" t="s">
        <v>24</v>
      </c>
      <c r="L442" s="6" t="s">
        <v>24</v>
      </c>
      <c r="M442" s="6" t="s">
        <v>18</v>
      </c>
    </row>
    <row r="443" customFormat="false" ht="15" hidden="false" customHeight="true" outlineLevel="0" collapsed="false">
      <c r="A443" s="5" t="s">
        <v>13</v>
      </c>
      <c r="B443" s="5" t="s">
        <v>63</v>
      </c>
      <c r="C443" s="5" t="s">
        <v>110</v>
      </c>
      <c r="D443" s="5" t="s">
        <v>111</v>
      </c>
      <c r="E443" s="5" t="s">
        <v>111</v>
      </c>
      <c r="F443" s="5" t="str">
        <f aca="false">VLOOKUP(E443,'Rchrv-1'!A:B,2,0)</f>
        <v>cat_entertainment-communication_wallscreen_M031000000050</v>
      </c>
      <c r="G443" s="5" t="s">
        <v>78</v>
      </c>
      <c r="H443" s="5" t="str">
        <f aca="false">VLOOKUP(G443,'Rchrv-2'!A:B,2,0)</f>
        <v>att_21635</v>
      </c>
      <c r="I443" s="5" t="str">
        <f aca="false">VLOOKUP(G443,att!A:F,6,0)</f>
        <v>LIST</v>
      </c>
      <c r="J443" s="6" t="n">
        <v>9</v>
      </c>
      <c r="K443" s="6" t="s">
        <v>24</v>
      </c>
      <c r="L443" s="6" t="s">
        <v>24</v>
      </c>
      <c r="M443" s="6" t="s">
        <v>18</v>
      </c>
    </row>
    <row r="444" customFormat="false" ht="15" hidden="false" customHeight="false" outlineLevel="0" collapsed="false">
      <c r="A444" s="5" t="s">
        <v>13</v>
      </c>
      <c r="B444" s="5" t="s">
        <v>63</v>
      </c>
      <c r="C444" s="5" t="s">
        <v>110</v>
      </c>
      <c r="D444" s="5" t="s">
        <v>116</v>
      </c>
      <c r="E444" s="5" t="s">
        <v>116</v>
      </c>
      <c r="F444" s="5" t="str">
        <f aca="false">VLOOKUP(E444,'Rchrv-1'!A:B,2,0)</f>
        <v>cat_entertainment-communication_poweredwallscreen_M031000000051</v>
      </c>
      <c r="G444" s="5" t="s">
        <v>76</v>
      </c>
      <c r="H444" s="5" t="str">
        <f aca="false">VLOOKUP(G444,'Rchrv-2'!A:B,2,0)</f>
        <v>att_14955</v>
      </c>
      <c r="I444" s="5" t="str">
        <f aca="false">VLOOKUP(G444,att!A:F,6,0)</f>
        <v>LIST</v>
      </c>
      <c r="J444" s="6" t="n">
        <v>1</v>
      </c>
      <c r="K444" s="6" t="s">
        <v>18</v>
      </c>
      <c r="L444" s="6" t="s">
        <v>24</v>
      </c>
      <c r="M444" s="6" t="s">
        <v>18</v>
      </c>
    </row>
    <row r="445" customFormat="false" ht="15" hidden="false" customHeight="false" outlineLevel="0" collapsed="false">
      <c r="A445" s="5" t="s">
        <v>13</v>
      </c>
      <c r="B445" s="5" t="s">
        <v>63</v>
      </c>
      <c r="C445" s="5" t="s">
        <v>110</v>
      </c>
      <c r="D445" s="5" t="s">
        <v>116</v>
      </c>
      <c r="E445" s="5" t="s">
        <v>116</v>
      </c>
      <c r="F445" s="5" t="str">
        <f aca="false">VLOOKUP(E445,'Rchrv-1'!A:B,2,0)</f>
        <v>cat_entertainment-communication_poweredwallscreen_M031000000051</v>
      </c>
      <c r="G445" s="5" t="s">
        <v>77</v>
      </c>
      <c r="H445" s="5" t="str">
        <f aca="false">VLOOKUP(G445,'Rchrv-2'!A:B,2,0)</f>
        <v>att_19152</v>
      </c>
      <c r="I445" s="5" t="str">
        <f aca="false">VLOOKUP(G445,att!A:F,6,0)</f>
        <v>INTEGER</v>
      </c>
      <c r="J445" s="6" t="n">
        <v>2</v>
      </c>
      <c r="K445" s="6" t="s">
        <v>18</v>
      </c>
      <c r="L445" s="6" t="s">
        <v>24</v>
      </c>
      <c r="M445" s="6" t="s">
        <v>18</v>
      </c>
    </row>
    <row r="446" customFormat="false" ht="15" hidden="false" customHeight="false" outlineLevel="0" collapsed="false">
      <c r="A446" s="5" t="s">
        <v>13</v>
      </c>
      <c r="B446" s="5" t="s">
        <v>63</v>
      </c>
      <c r="C446" s="5" t="s">
        <v>110</v>
      </c>
      <c r="D446" s="5" t="s">
        <v>116</v>
      </c>
      <c r="E446" s="5" t="s">
        <v>116</v>
      </c>
      <c r="F446" s="5" t="str">
        <f aca="false">VLOOKUP(E446,'Rchrv-1'!A:B,2,0)</f>
        <v>cat_entertainment-communication_poweredwallscreen_M031000000051</v>
      </c>
      <c r="G446" s="5" t="s">
        <v>112</v>
      </c>
      <c r="H446" s="5" t="str">
        <f aca="false">VLOOKUP(G446,'Rchrv-2'!A:B,2,0)</f>
        <v>att_14202</v>
      </c>
      <c r="I446" s="5" t="str">
        <f aca="false">VLOOKUP(G446,att!A:F,6,0)</f>
        <v>INTEGER</v>
      </c>
      <c r="J446" s="6" t="n">
        <v>3</v>
      </c>
      <c r="K446" s="6" t="s">
        <v>18</v>
      </c>
      <c r="L446" s="6" t="s">
        <v>24</v>
      </c>
      <c r="M446" s="6" t="s">
        <v>18</v>
      </c>
    </row>
    <row r="447" customFormat="false" ht="15" hidden="false" customHeight="false" outlineLevel="0" collapsed="false">
      <c r="A447" s="5" t="s">
        <v>13</v>
      </c>
      <c r="B447" s="5" t="s">
        <v>63</v>
      </c>
      <c r="C447" s="5" t="s">
        <v>110</v>
      </c>
      <c r="D447" s="5" t="s">
        <v>116</v>
      </c>
      <c r="E447" s="5" t="s">
        <v>116</v>
      </c>
      <c r="F447" s="5" t="str">
        <f aca="false">VLOOKUP(E447,'Rchrv-1'!A:B,2,0)</f>
        <v>cat_entertainment-communication_poweredwallscreen_M031000000051</v>
      </c>
      <c r="G447" s="5" t="s">
        <v>113</v>
      </c>
      <c r="H447" s="5" t="str">
        <f aca="false">VLOOKUP(G447,'Rchrv-2'!A:B,2,0)</f>
        <v>att_14264</v>
      </c>
      <c r="I447" s="5" t="str">
        <f aca="false">VLOOKUP(G447,att!A:F,6,0)</f>
        <v>INTEGER</v>
      </c>
      <c r="J447" s="6" t="n">
        <v>4</v>
      </c>
      <c r="K447" s="6" t="s">
        <v>18</v>
      </c>
      <c r="L447" s="6" t="s">
        <v>24</v>
      </c>
      <c r="M447" s="6" t="s">
        <v>18</v>
      </c>
    </row>
    <row r="448" customFormat="false" ht="15" hidden="false" customHeight="false" outlineLevel="0" collapsed="false">
      <c r="A448" s="5" t="s">
        <v>13</v>
      </c>
      <c r="B448" s="5" t="s">
        <v>63</v>
      </c>
      <c r="C448" s="5" t="s">
        <v>110</v>
      </c>
      <c r="D448" s="5" t="s">
        <v>116</v>
      </c>
      <c r="E448" s="5" t="s">
        <v>116</v>
      </c>
      <c r="F448" s="5" t="str">
        <f aca="false">VLOOKUP(E448,'Rchrv-1'!A:B,2,0)</f>
        <v>cat_entertainment-communication_poweredwallscreen_M031000000051</v>
      </c>
      <c r="G448" s="5" t="s">
        <v>114</v>
      </c>
      <c r="H448" s="5" t="str">
        <f aca="false">VLOOKUP(G448,'Rchrv-2'!A:B,2,0)</f>
        <v>att_14195</v>
      </c>
      <c r="I448" s="5" t="str">
        <f aca="false">VLOOKUP(G448,att!A:F,6,0)</f>
        <v>INTEGER</v>
      </c>
      <c r="J448" s="6" t="n">
        <v>5</v>
      </c>
      <c r="K448" s="6" t="s">
        <v>18</v>
      </c>
      <c r="L448" s="6" t="s">
        <v>24</v>
      </c>
      <c r="M448" s="6" t="s">
        <v>18</v>
      </c>
    </row>
    <row r="449" customFormat="false" ht="15" hidden="false" customHeight="true" outlineLevel="0" collapsed="false">
      <c r="A449" s="5" t="s">
        <v>13</v>
      </c>
      <c r="B449" s="5" t="s">
        <v>63</v>
      </c>
      <c r="C449" s="5" t="s">
        <v>110</v>
      </c>
      <c r="D449" s="5" t="s">
        <v>116</v>
      </c>
      <c r="E449" s="5" t="s">
        <v>116</v>
      </c>
      <c r="F449" s="5" t="str">
        <f aca="false">VLOOKUP(E449,'Rchrv-1'!A:B,2,0)</f>
        <v>cat_entertainment-communication_poweredwallscreen_M031000000051</v>
      </c>
      <c r="G449" s="5" t="s">
        <v>115</v>
      </c>
      <c r="H449" s="5" t="str">
        <f aca="false">VLOOKUP(G449,'Rchrv-2'!A:B,2,0)</f>
        <v>att_32249</v>
      </c>
      <c r="I449" s="5" t="str">
        <f aca="false">VLOOKUP(G449,att!A:F,6,0)</f>
        <v>LIST</v>
      </c>
      <c r="J449" s="6" t="n">
        <v>6</v>
      </c>
      <c r="K449" s="6" t="s">
        <v>24</v>
      </c>
      <c r="L449" s="6" t="s">
        <v>24</v>
      </c>
      <c r="M449" s="6" t="s">
        <v>18</v>
      </c>
    </row>
    <row r="450" customFormat="false" ht="15" hidden="false" customHeight="true" outlineLevel="0" collapsed="false">
      <c r="A450" s="5" t="s">
        <v>13</v>
      </c>
      <c r="B450" s="5" t="s">
        <v>63</v>
      </c>
      <c r="C450" s="5" t="s">
        <v>110</v>
      </c>
      <c r="D450" s="5" t="s">
        <v>116</v>
      </c>
      <c r="E450" s="5" t="s">
        <v>116</v>
      </c>
      <c r="F450" s="5" t="str">
        <f aca="false">VLOOKUP(E450,'Rchrv-1'!A:B,2,0)</f>
        <v>cat_entertainment-communication_poweredwallscreen_M031000000051</v>
      </c>
      <c r="G450" s="5" t="s">
        <v>86</v>
      </c>
      <c r="H450" s="5" t="str">
        <f aca="false">VLOOKUP(G450,'Rchrv-2'!A:B,2,0)</f>
        <v>att_21633</v>
      </c>
      <c r="I450" s="5" t="str">
        <f aca="false">VLOOKUP(G450,att!A:F,6,0)</f>
        <v>LIST</v>
      </c>
      <c r="J450" s="6" t="n">
        <v>7</v>
      </c>
      <c r="K450" s="6" t="s">
        <v>24</v>
      </c>
      <c r="L450" s="6" t="s">
        <v>24</v>
      </c>
      <c r="M450" s="6" t="s">
        <v>18</v>
      </c>
    </row>
    <row r="451" customFormat="false" ht="15" hidden="false" customHeight="true" outlineLevel="0" collapsed="false">
      <c r="A451" s="5" t="s">
        <v>13</v>
      </c>
      <c r="B451" s="5" t="s">
        <v>63</v>
      </c>
      <c r="C451" s="5" t="s">
        <v>110</v>
      </c>
      <c r="D451" s="5" t="s">
        <v>116</v>
      </c>
      <c r="E451" s="5" t="s">
        <v>116</v>
      </c>
      <c r="F451" s="5" t="str">
        <f aca="false">VLOOKUP(E451,'Rchrv-1'!A:B,2,0)</f>
        <v>cat_entertainment-communication_poweredwallscreen_M031000000051</v>
      </c>
      <c r="G451" s="5" t="s">
        <v>19</v>
      </c>
      <c r="H451" s="5" t="str">
        <f aca="false">VLOOKUP(G451,'Rchrv-2'!A:B,2,0)</f>
        <v>att_14569</v>
      </c>
      <c r="I451" s="5" t="str">
        <f aca="false">VLOOKUP(G451,att!A:F,6,0)</f>
        <v>INTEGER</v>
      </c>
      <c r="J451" s="6" t="n">
        <v>8</v>
      </c>
      <c r="K451" s="6" t="s">
        <v>24</v>
      </c>
      <c r="L451" s="6" t="s">
        <v>24</v>
      </c>
      <c r="M451" s="6" t="s">
        <v>18</v>
      </c>
    </row>
    <row r="452" customFormat="false" ht="15" hidden="false" customHeight="true" outlineLevel="0" collapsed="false">
      <c r="A452" s="5" t="s">
        <v>13</v>
      </c>
      <c r="B452" s="5" t="s">
        <v>63</v>
      </c>
      <c r="C452" s="5" t="s">
        <v>110</v>
      </c>
      <c r="D452" s="5" t="s">
        <v>116</v>
      </c>
      <c r="E452" s="5" t="s">
        <v>116</v>
      </c>
      <c r="F452" s="5" t="str">
        <f aca="false">VLOOKUP(E452,'Rchrv-1'!A:B,2,0)</f>
        <v>cat_entertainment-communication_poweredwallscreen_M031000000051</v>
      </c>
      <c r="G452" s="5" t="s">
        <v>78</v>
      </c>
      <c r="H452" s="5" t="str">
        <f aca="false">VLOOKUP(G452,'Rchrv-2'!A:B,2,0)</f>
        <v>att_21635</v>
      </c>
      <c r="I452" s="5" t="str">
        <f aca="false">VLOOKUP(G452,att!A:F,6,0)</f>
        <v>LIST</v>
      </c>
      <c r="J452" s="6" t="n">
        <v>9</v>
      </c>
      <c r="K452" s="6" t="s">
        <v>24</v>
      </c>
      <c r="L452" s="6" t="s">
        <v>24</v>
      </c>
      <c r="M452" s="6" t="s">
        <v>18</v>
      </c>
    </row>
    <row r="453" customFormat="false" ht="15" hidden="false" customHeight="false" outlineLevel="0" collapsed="false">
      <c r="A453" s="5" t="s">
        <v>13</v>
      </c>
      <c r="B453" s="5" t="s">
        <v>63</v>
      </c>
      <c r="C453" s="5" t="s">
        <v>110</v>
      </c>
      <c r="D453" s="5" t="s">
        <v>117</v>
      </c>
      <c r="E453" s="5" t="s">
        <v>117</v>
      </c>
      <c r="F453" s="5" t="str">
        <f aca="false">VLOOKUP(E453,'Rchrv-1'!A:B,2,0)</f>
        <v>cat_entertainment-communication_portabledisplay_M031000000052</v>
      </c>
      <c r="G453" s="5" t="s">
        <v>76</v>
      </c>
      <c r="H453" s="5" t="str">
        <f aca="false">VLOOKUP(G453,'Rchrv-2'!A:B,2,0)</f>
        <v>att_14955</v>
      </c>
      <c r="I453" s="5" t="str">
        <f aca="false">VLOOKUP(G453,att!A:F,6,0)</f>
        <v>LIST</v>
      </c>
      <c r="J453" s="6" t="n">
        <v>1</v>
      </c>
      <c r="K453" s="6" t="s">
        <v>18</v>
      </c>
      <c r="L453" s="6" t="s">
        <v>24</v>
      </c>
      <c r="M453" s="6" t="s">
        <v>18</v>
      </c>
    </row>
    <row r="454" customFormat="false" ht="15" hidden="false" customHeight="false" outlineLevel="0" collapsed="false">
      <c r="A454" s="5" t="s">
        <v>13</v>
      </c>
      <c r="B454" s="5" t="s">
        <v>63</v>
      </c>
      <c r="C454" s="5" t="s">
        <v>110</v>
      </c>
      <c r="D454" s="5" t="s">
        <v>117</v>
      </c>
      <c r="E454" s="5" t="s">
        <v>117</v>
      </c>
      <c r="F454" s="5" t="str">
        <f aca="false">VLOOKUP(E454,'Rchrv-1'!A:B,2,0)</f>
        <v>cat_entertainment-communication_portabledisplay_M031000000052</v>
      </c>
      <c r="G454" s="5" t="s">
        <v>77</v>
      </c>
      <c r="H454" s="5" t="str">
        <f aca="false">VLOOKUP(G454,'Rchrv-2'!A:B,2,0)</f>
        <v>att_19152</v>
      </c>
      <c r="I454" s="5" t="str">
        <f aca="false">VLOOKUP(G454,att!A:F,6,0)</f>
        <v>INTEGER</v>
      </c>
      <c r="J454" s="6" t="n">
        <v>2</v>
      </c>
      <c r="K454" s="6" t="s">
        <v>18</v>
      </c>
      <c r="L454" s="6" t="s">
        <v>24</v>
      </c>
      <c r="M454" s="6" t="s">
        <v>18</v>
      </c>
    </row>
    <row r="455" customFormat="false" ht="15" hidden="false" customHeight="false" outlineLevel="0" collapsed="false">
      <c r="A455" s="5" t="s">
        <v>13</v>
      </c>
      <c r="B455" s="5" t="s">
        <v>63</v>
      </c>
      <c r="C455" s="5" t="s">
        <v>110</v>
      </c>
      <c r="D455" s="5" t="s">
        <v>117</v>
      </c>
      <c r="E455" s="5" t="s">
        <v>117</v>
      </c>
      <c r="F455" s="5" t="str">
        <f aca="false">VLOOKUP(E455,'Rchrv-1'!A:B,2,0)</f>
        <v>cat_entertainment-communication_portabledisplay_M031000000052</v>
      </c>
      <c r="G455" s="5" t="s">
        <v>112</v>
      </c>
      <c r="H455" s="5" t="str">
        <f aca="false">VLOOKUP(G455,'Rchrv-2'!A:B,2,0)</f>
        <v>att_14202</v>
      </c>
      <c r="I455" s="5" t="str">
        <f aca="false">VLOOKUP(G455,att!A:F,6,0)</f>
        <v>INTEGER</v>
      </c>
      <c r="J455" s="6" t="n">
        <v>3</v>
      </c>
      <c r="K455" s="6" t="s">
        <v>18</v>
      </c>
      <c r="L455" s="6" t="s">
        <v>24</v>
      </c>
      <c r="M455" s="6" t="s">
        <v>18</v>
      </c>
    </row>
    <row r="456" customFormat="false" ht="15" hidden="false" customHeight="false" outlineLevel="0" collapsed="false">
      <c r="A456" s="5" t="s">
        <v>13</v>
      </c>
      <c r="B456" s="5" t="s">
        <v>63</v>
      </c>
      <c r="C456" s="5" t="s">
        <v>110</v>
      </c>
      <c r="D456" s="5" t="s">
        <v>117</v>
      </c>
      <c r="E456" s="5" t="s">
        <v>117</v>
      </c>
      <c r="F456" s="5" t="str">
        <f aca="false">VLOOKUP(E456,'Rchrv-1'!A:B,2,0)</f>
        <v>cat_entertainment-communication_portabledisplay_M031000000052</v>
      </c>
      <c r="G456" s="5" t="s">
        <v>113</v>
      </c>
      <c r="H456" s="5" t="str">
        <f aca="false">VLOOKUP(G456,'Rchrv-2'!A:B,2,0)</f>
        <v>att_14264</v>
      </c>
      <c r="I456" s="5" t="str">
        <f aca="false">VLOOKUP(G456,att!A:F,6,0)</f>
        <v>INTEGER</v>
      </c>
      <c r="J456" s="6" t="n">
        <v>4</v>
      </c>
      <c r="K456" s="6" t="s">
        <v>18</v>
      </c>
      <c r="L456" s="6" t="s">
        <v>24</v>
      </c>
      <c r="M456" s="6" t="s">
        <v>18</v>
      </c>
    </row>
    <row r="457" customFormat="false" ht="15" hidden="false" customHeight="false" outlineLevel="0" collapsed="false">
      <c r="A457" s="5" t="s">
        <v>13</v>
      </c>
      <c r="B457" s="5" t="s">
        <v>63</v>
      </c>
      <c r="C457" s="5" t="s">
        <v>110</v>
      </c>
      <c r="D457" s="5" t="s">
        <v>117</v>
      </c>
      <c r="E457" s="5" t="s">
        <v>117</v>
      </c>
      <c r="F457" s="5" t="str">
        <f aca="false">VLOOKUP(E457,'Rchrv-1'!A:B,2,0)</f>
        <v>cat_entertainment-communication_portabledisplay_M031000000052</v>
      </c>
      <c r="G457" s="5" t="s">
        <v>114</v>
      </c>
      <c r="H457" s="5" t="str">
        <f aca="false">VLOOKUP(G457,'Rchrv-2'!A:B,2,0)</f>
        <v>att_14195</v>
      </c>
      <c r="I457" s="5" t="str">
        <f aca="false">VLOOKUP(G457,att!A:F,6,0)</f>
        <v>INTEGER</v>
      </c>
      <c r="J457" s="6" t="n">
        <v>5</v>
      </c>
      <c r="K457" s="6" t="s">
        <v>18</v>
      </c>
      <c r="L457" s="6" t="s">
        <v>24</v>
      </c>
      <c r="M457" s="6" t="s">
        <v>18</v>
      </c>
    </row>
    <row r="458" customFormat="false" ht="15" hidden="false" customHeight="true" outlineLevel="0" collapsed="false">
      <c r="A458" s="5" t="s">
        <v>13</v>
      </c>
      <c r="B458" s="5" t="s">
        <v>63</v>
      </c>
      <c r="C458" s="5" t="s">
        <v>110</v>
      </c>
      <c r="D458" s="5" t="s">
        <v>117</v>
      </c>
      <c r="E458" s="5" t="s">
        <v>117</v>
      </c>
      <c r="F458" s="5" t="str">
        <f aca="false">VLOOKUP(E458,'Rchrv-1'!A:B,2,0)</f>
        <v>cat_entertainment-communication_portabledisplay_M031000000052</v>
      </c>
      <c r="G458" s="5" t="s">
        <v>115</v>
      </c>
      <c r="H458" s="5" t="str">
        <f aca="false">VLOOKUP(G458,'Rchrv-2'!A:B,2,0)</f>
        <v>att_32249</v>
      </c>
      <c r="I458" s="5" t="str">
        <f aca="false">VLOOKUP(G458,att!A:F,6,0)</f>
        <v>LIST</v>
      </c>
      <c r="J458" s="6" t="n">
        <v>6</v>
      </c>
      <c r="K458" s="6" t="s">
        <v>24</v>
      </c>
      <c r="L458" s="6" t="s">
        <v>24</v>
      </c>
      <c r="M458" s="6" t="s">
        <v>18</v>
      </c>
    </row>
    <row r="459" customFormat="false" ht="15" hidden="false" customHeight="true" outlineLevel="0" collapsed="false">
      <c r="A459" s="5" t="s">
        <v>13</v>
      </c>
      <c r="B459" s="5" t="s">
        <v>63</v>
      </c>
      <c r="C459" s="5" t="s">
        <v>110</v>
      </c>
      <c r="D459" s="5" t="s">
        <v>117</v>
      </c>
      <c r="E459" s="5" t="s">
        <v>117</v>
      </c>
      <c r="F459" s="5" t="str">
        <f aca="false">VLOOKUP(E459,'Rchrv-1'!A:B,2,0)</f>
        <v>cat_entertainment-communication_portabledisplay_M031000000052</v>
      </c>
      <c r="G459" s="5" t="s">
        <v>86</v>
      </c>
      <c r="H459" s="5" t="str">
        <f aca="false">VLOOKUP(G459,'Rchrv-2'!A:B,2,0)</f>
        <v>att_21633</v>
      </c>
      <c r="I459" s="5" t="str">
        <f aca="false">VLOOKUP(G459,att!A:F,6,0)</f>
        <v>LIST</v>
      </c>
      <c r="J459" s="6" t="n">
        <v>7</v>
      </c>
      <c r="K459" s="6" t="s">
        <v>24</v>
      </c>
      <c r="L459" s="6" t="s">
        <v>24</v>
      </c>
      <c r="M459" s="6" t="s">
        <v>18</v>
      </c>
    </row>
    <row r="460" customFormat="false" ht="15" hidden="false" customHeight="true" outlineLevel="0" collapsed="false">
      <c r="A460" s="5" t="s">
        <v>13</v>
      </c>
      <c r="B460" s="5" t="s">
        <v>63</v>
      </c>
      <c r="C460" s="5" t="s">
        <v>110</v>
      </c>
      <c r="D460" s="5" t="s">
        <v>117</v>
      </c>
      <c r="E460" s="5" t="s">
        <v>117</v>
      </c>
      <c r="F460" s="5" t="str">
        <f aca="false">VLOOKUP(E460,'Rchrv-1'!A:B,2,0)</f>
        <v>cat_entertainment-communication_portabledisplay_M031000000052</v>
      </c>
      <c r="G460" s="5" t="s">
        <v>19</v>
      </c>
      <c r="H460" s="5" t="str">
        <f aca="false">VLOOKUP(G460,'Rchrv-2'!A:B,2,0)</f>
        <v>att_14569</v>
      </c>
      <c r="I460" s="5" t="str">
        <f aca="false">VLOOKUP(G460,att!A:F,6,0)</f>
        <v>INTEGER</v>
      </c>
      <c r="J460" s="6" t="n">
        <v>8</v>
      </c>
      <c r="K460" s="6" t="s">
        <v>24</v>
      </c>
      <c r="L460" s="6" t="s">
        <v>24</v>
      </c>
      <c r="M460" s="6" t="s">
        <v>18</v>
      </c>
    </row>
    <row r="461" customFormat="false" ht="15" hidden="false" customHeight="true" outlineLevel="0" collapsed="false">
      <c r="A461" s="5" t="s">
        <v>13</v>
      </c>
      <c r="B461" s="5" t="s">
        <v>63</v>
      </c>
      <c r="C461" s="5" t="s">
        <v>110</v>
      </c>
      <c r="D461" s="5" t="s">
        <v>117</v>
      </c>
      <c r="E461" s="5" t="s">
        <v>117</v>
      </c>
      <c r="F461" s="5" t="str">
        <f aca="false">VLOOKUP(E461,'Rchrv-1'!A:B,2,0)</f>
        <v>cat_entertainment-communication_portabledisplay_M031000000052</v>
      </c>
      <c r="G461" s="5" t="s">
        <v>78</v>
      </c>
      <c r="H461" s="5" t="str">
        <f aca="false">VLOOKUP(G461,'Rchrv-2'!A:B,2,0)</f>
        <v>att_21635</v>
      </c>
      <c r="I461" s="5" t="str">
        <f aca="false">VLOOKUP(G461,att!A:F,6,0)</f>
        <v>LIST</v>
      </c>
      <c r="J461" s="6" t="n">
        <v>9</v>
      </c>
      <c r="K461" s="6" t="s">
        <v>24</v>
      </c>
      <c r="L461" s="6" t="s">
        <v>24</v>
      </c>
      <c r="M461" s="6" t="s">
        <v>18</v>
      </c>
    </row>
    <row r="462" customFormat="false" ht="15" hidden="false" customHeight="false" outlineLevel="0" collapsed="false">
      <c r="A462" s="5" t="s">
        <v>13</v>
      </c>
      <c r="B462" s="5" t="s">
        <v>63</v>
      </c>
      <c r="C462" s="5" t="s">
        <v>118</v>
      </c>
      <c r="D462" s="5" t="s">
        <v>119</v>
      </c>
      <c r="E462" s="5" t="s">
        <v>119</v>
      </c>
      <c r="F462" s="5" t="str">
        <f aca="false">VLOOKUP(E462,'Rchrv-1'!A:B,2,0)</f>
        <v>cat_entertainment-communication_desktopprojector_M031000000069</v>
      </c>
      <c r="G462" s="5" t="s">
        <v>66</v>
      </c>
      <c r="H462" s="5" t="str">
        <f aca="false">VLOOKUP(G462,'Rchrv-2'!A:B,2,0)</f>
        <v>att_14722</v>
      </c>
      <c r="I462" s="5" t="str">
        <f aca="false">VLOOKUP(G462,att!A:F,6,0)</f>
        <v>TEXT</v>
      </c>
      <c r="J462" s="6" t="n">
        <v>1</v>
      </c>
      <c r="K462" s="6" t="s">
        <v>18</v>
      </c>
      <c r="L462" s="6" t="s">
        <v>24</v>
      </c>
      <c r="M462" s="6" t="s">
        <v>18</v>
      </c>
    </row>
    <row r="463" customFormat="false" ht="15" hidden="false" customHeight="false" outlineLevel="0" collapsed="false">
      <c r="A463" s="5" t="s">
        <v>13</v>
      </c>
      <c r="B463" s="5" t="s">
        <v>63</v>
      </c>
      <c r="C463" s="5" t="s">
        <v>118</v>
      </c>
      <c r="D463" s="5" t="s">
        <v>119</v>
      </c>
      <c r="E463" s="5" t="s">
        <v>119</v>
      </c>
      <c r="F463" s="5" t="str">
        <f aca="false">VLOOKUP(E463,'Rchrv-1'!A:B,2,0)</f>
        <v>cat_entertainment-communication_desktopprojector_M031000000069</v>
      </c>
      <c r="G463" s="5" t="s">
        <v>81</v>
      </c>
      <c r="H463" s="5" t="str">
        <f aca="false">VLOOKUP(G463,'Rchrv-2'!A:B,2,0)</f>
        <v>att_14344</v>
      </c>
      <c r="I463" s="5" t="str">
        <f aca="false">VLOOKUP(G463,att!A:F,6,0)</f>
        <v>INTEGER</v>
      </c>
      <c r="J463" s="6" t="n">
        <v>2</v>
      </c>
      <c r="K463" s="6" t="s">
        <v>18</v>
      </c>
      <c r="L463" s="6" t="s">
        <v>24</v>
      </c>
      <c r="M463" s="6" t="s">
        <v>18</v>
      </c>
    </row>
    <row r="464" customFormat="false" ht="15" hidden="false" customHeight="false" outlineLevel="0" collapsed="false">
      <c r="A464" s="5" t="s">
        <v>13</v>
      </c>
      <c r="B464" s="5" t="s">
        <v>63</v>
      </c>
      <c r="C464" s="5" t="s">
        <v>118</v>
      </c>
      <c r="D464" s="5" t="s">
        <v>119</v>
      </c>
      <c r="E464" s="5" t="s">
        <v>119</v>
      </c>
      <c r="F464" s="5" t="str">
        <f aca="false">VLOOKUP(E464,'Rchrv-1'!A:B,2,0)</f>
        <v>cat_entertainment-communication_desktopprojector_M031000000069</v>
      </c>
      <c r="G464" s="5" t="s">
        <v>120</v>
      </c>
      <c r="H464" s="5" t="str">
        <f aca="false">VLOOKUP(G464,'Rchrv-2'!A:B,2,0)</f>
        <v>att_13920</v>
      </c>
      <c r="I464" s="5" t="str">
        <f aca="false">VLOOKUP(G464,att!A:F,6,0)</f>
        <v>TEXT</v>
      </c>
      <c r="J464" s="6" t="n">
        <v>3</v>
      </c>
      <c r="K464" s="6" t="s">
        <v>18</v>
      </c>
      <c r="L464" s="6" t="s">
        <v>24</v>
      </c>
      <c r="M464" s="6" t="s">
        <v>18</v>
      </c>
    </row>
    <row r="465" customFormat="false" ht="15" hidden="false" customHeight="false" outlineLevel="0" collapsed="false">
      <c r="A465" s="5" t="s">
        <v>13</v>
      </c>
      <c r="B465" s="5" t="s">
        <v>63</v>
      </c>
      <c r="C465" s="5" t="s">
        <v>118</v>
      </c>
      <c r="D465" s="5" t="s">
        <v>119</v>
      </c>
      <c r="E465" s="5" t="s">
        <v>119</v>
      </c>
      <c r="F465" s="5" t="str">
        <f aca="false">VLOOKUP(E465,'Rchrv-1'!A:B,2,0)</f>
        <v>cat_entertainment-communication_desktopprojector_M031000000069</v>
      </c>
      <c r="G465" s="5" t="s">
        <v>121</v>
      </c>
      <c r="H465" s="5" t="str">
        <f aca="false">VLOOKUP(G465,'Rchrv-2'!A:B,2,0)</f>
        <v>att_15057</v>
      </c>
      <c r="I465" s="5" t="str">
        <f aca="false">VLOOKUP(G465,att!A:F,6,0)</f>
        <v>LIST</v>
      </c>
      <c r="J465" s="6" t="n">
        <v>4</v>
      </c>
      <c r="K465" s="6" t="s">
        <v>18</v>
      </c>
      <c r="L465" s="6" t="s">
        <v>24</v>
      </c>
      <c r="M465" s="6" t="s">
        <v>18</v>
      </c>
    </row>
    <row r="466" customFormat="false" ht="15" hidden="false" customHeight="false" outlineLevel="0" collapsed="false">
      <c r="A466" s="5" t="s">
        <v>13</v>
      </c>
      <c r="B466" s="5" t="s">
        <v>63</v>
      </c>
      <c r="C466" s="5" t="s">
        <v>118</v>
      </c>
      <c r="D466" s="5" t="s">
        <v>119</v>
      </c>
      <c r="E466" s="5" t="s">
        <v>119</v>
      </c>
      <c r="F466" s="5" t="str">
        <f aca="false">VLOOKUP(E466,'Rchrv-1'!A:B,2,0)</f>
        <v>cat_entertainment-communication_desktopprojector_M031000000069</v>
      </c>
      <c r="G466" s="5" t="s">
        <v>122</v>
      </c>
      <c r="H466" s="5" t="str">
        <f aca="false">VLOOKUP(G466,'Rchrv-2'!A:B,2,0)</f>
        <v>att_21332</v>
      </c>
      <c r="I466" s="5" t="str">
        <f aca="false">VLOOKUP(G466,att!A:F,6,0)</f>
        <v>INTEGER</v>
      </c>
      <c r="J466" s="6" t="n">
        <v>5</v>
      </c>
      <c r="K466" s="6" t="s">
        <v>18</v>
      </c>
      <c r="L466" s="6" t="s">
        <v>24</v>
      </c>
      <c r="M466" s="6" t="s">
        <v>18</v>
      </c>
    </row>
    <row r="467" customFormat="false" ht="15" hidden="false" customHeight="true" outlineLevel="0" collapsed="false">
      <c r="A467" s="5" t="s">
        <v>13</v>
      </c>
      <c r="B467" s="5" t="s">
        <v>63</v>
      </c>
      <c r="C467" s="5" t="s">
        <v>118</v>
      </c>
      <c r="D467" s="5" t="s">
        <v>119</v>
      </c>
      <c r="E467" s="5" t="s">
        <v>119</v>
      </c>
      <c r="F467" s="5" t="str">
        <f aca="false">VLOOKUP(E467,'Rchrv-1'!A:B,2,0)</f>
        <v>cat_entertainment-communication_desktopprojector_M031000000069</v>
      </c>
      <c r="G467" s="5" t="s">
        <v>58</v>
      </c>
      <c r="H467" s="5" t="str">
        <f aca="false">VLOOKUP(G467,'Rchrv-2'!A:B,2,0)</f>
        <v>att_14068</v>
      </c>
      <c r="I467" s="5" t="str">
        <f aca="false">VLOOKUP(G467,att!A:F,6,0)</f>
        <v>INTEGER</v>
      </c>
      <c r="J467" s="6" t="n">
        <v>6</v>
      </c>
      <c r="K467" s="6" t="s">
        <v>24</v>
      </c>
      <c r="L467" s="6" t="s">
        <v>24</v>
      </c>
      <c r="M467" s="6" t="s">
        <v>18</v>
      </c>
    </row>
    <row r="468" customFormat="false" ht="15" hidden="false" customHeight="true" outlineLevel="0" collapsed="false">
      <c r="A468" s="5" t="s">
        <v>13</v>
      </c>
      <c r="B468" s="5" t="s">
        <v>63</v>
      </c>
      <c r="C468" s="5" t="s">
        <v>118</v>
      </c>
      <c r="D468" s="5" t="s">
        <v>119</v>
      </c>
      <c r="E468" s="5" t="s">
        <v>119</v>
      </c>
      <c r="F468" s="5" t="str">
        <f aca="false">VLOOKUP(E468,'Rchrv-1'!A:B,2,0)</f>
        <v>cat_entertainment-communication_desktopprojector_M031000000069</v>
      </c>
      <c r="G468" s="5" t="s">
        <v>78</v>
      </c>
      <c r="H468" s="5" t="str">
        <f aca="false">VLOOKUP(G468,'Rchrv-2'!A:B,2,0)</f>
        <v>att_21635</v>
      </c>
      <c r="I468" s="5" t="str">
        <f aca="false">VLOOKUP(G468,att!A:F,6,0)</f>
        <v>LIST</v>
      </c>
      <c r="J468" s="6" t="n">
        <v>7</v>
      </c>
      <c r="K468" s="6" t="s">
        <v>24</v>
      </c>
      <c r="L468" s="6" t="s">
        <v>24</v>
      </c>
      <c r="M468" s="6" t="s">
        <v>18</v>
      </c>
    </row>
    <row r="469" customFormat="false" ht="15" hidden="false" customHeight="true" outlineLevel="0" collapsed="false">
      <c r="A469" s="5" t="s">
        <v>13</v>
      </c>
      <c r="B469" s="5" t="s">
        <v>63</v>
      </c>
      <c r="C469" s="5" t="s">
        <v>118</v>
      </c>
      <c r="D469" s="5" t="s">
        <v>119</v>
      </c>
      <c r="E469" s="5" t="s">
        <v>119</v>
      </c>
      <c r="F469" s="5" t="str">
        <f aca="false">VLOOKUP(E469,'Rchrv-1'!A:B,2,0)</f>
        <v>cat_entertainment-communication_desktopprojector_M031000000069</v>
      </c>
      <c r="G469" s="5" t="s">
        <v>86</v>
      </c>
      <c r="H469" s="5" t="str">
        <f aca="false">VLOOKUP(G469,'Rchrv-2'!A:B,2,0)</f>
        <v>att_21633</v>
      </c>
      <c r="I469" s="5" t="str">
        <f aca="false">VLOOKUP(G469,att!A:F,6,0)</f>
        <v>LIST</v>
      </c>
      <c r="J469" s="6" t="n">
        <v>8</v>
      </c>
      <c r="K469" s="6" t="s">
        <v>24</v>
      </c>
      <c r="L469" s="6" t="s">
        <v>24</v>
      </c>
      <c r="M469" s="6" t="s">
        <v>18</v>
      </c>
    </row>
    <row r="470" customFormat="false" ht="15" hidden="false" customHeight="true" outlineLevel="0" collapsed="false">
      <c r="A470" s="5" t="s">
        <v>13</v>
      </c>
      <c r="B470" s="5" t="s">
        <v>63</v>
      </c>
      <c r="C470" s="5" t="s">
        <v>118</v>
      </c>
      <c r="D470" s="5" t="s">
        <v>119</v>
      </c>
      <c r="E470" s="5" t="s">
        <v>119</v>
      </c>
      <c r="F470" s="5" t="str">
        <f aca="false">VLOOKUP(E470,'Rchrv-1'!A:B,2,0)</f>
        <v>cat_entertainment-communication_desktopprojector_M031000000069</v>
      </c>
      <c r="G470" s="5" t="s">
        <v>93</v>
      </c>
      <c r="H470" s="5" t="str">
        <f aca="false">VLOOKUP(G470,'Rchrv-2'!A:B,2,0)</f>
        <v>att_14855</v>
      </c>
      <c r="I470" s="5" t="str">
        <f aca="false">VLOOKUP(G470,att!A:F,6,0)</f>
        <v>LIST</v>
      </c>
      <c r="J470" s="6" t="n">
        <v>9</v>
      </c>
      <c r="K470" s="6" t="s">
        <v>24</v>
      </c>
      <c r="L470" s="6" t="s">
        <v>24</v>
      </c>
      <c r="M470" s="6" t="s">
        <v>18</v>
      </c>
    </row>
    <row r="471" customFormat="false" ht="15" hidden="false" customHeight="true" outlineLevel="0" collapsed="false">
      <c r="A471" s="5" t="s">
        <v>13</v>
      </c>
      <c r="B471" s="5" t="s">
        <v>63</v>
      </c>
      <c r="C471" s="5" t="s">
        <v>118</v>
      </c>
      <c r="D471" s="5" t="s">
        <v>119</v>
      </c>
      <c r="E471" s="5" t="s">
        <v>119</v>
      </c>
      <c r="F471" s="5" t="str">
        <f aca="false">VLOOKUP(E471,'Rchrv-1'!A:B,2,0)</f>
        <v>cat_entertainment-communication_desktopprojector_M031000000069</v>
      </c>
      <c r="G471" s="5" t="s">
        <v>94</v>
      </c>
      <c r="H471" s="5" t="str">
        <f aca="false">VLOOKUP(G471,'Rchrv-2'!A:B,2,0)</f>
        <v>att_14617</v>
      </c>
      <c r="I471" s="5" t="str">
        <f aca="false">VLOOKUP(G471,att!A:F,6,0)</f>
        <v>LIST</v>
      </c>
      <c r="J471" s="6" t="n">
        <v>10</v>
      </c>
      <c r="K471" s="6" t="s">
        <v>24</v>
      </c>
      <c r="L471" s="6" t="s">
        <v>24</v>
      </c>
      <c r="M471" s="6" t="s">
        <v>18</v>
      </c>
    </row>
    <row r="472" customFormat="false" ht="15" hidden="false" customHeight="true" outlineLevel="0" collapsed="false">
      <c r="A472" s="5" t="s">
        <v>13</v>
      </c>
      <c r="B472" s="5" t="s">
        <v>63</v>
      </c>
      <c r="C472" s="5" t="s">
        <v>118</v>
      </c>
      <c r="D472" s="5" t="s">
        <v>119</v>
      </c>
      <c r="E472" s="5" t="s">
        <v>119</v>
      </c>
      <c r="F472" s="5" t="str">
        <f aca="false">VLOOKUP(E472,'Rchrv-1'!A:B,2,0)</f>
        <v>cat_entertainment-communication_desktopprojector_M031000000069</v>
      </c>
      <c r="G472" s="5" t="s">
        <v>22</v>
      </c>
      <c r="H472" s="5" t="str">
        <f aca="false">VLOOKUP(G472,'Rchrv-2'!A:B,2,0)</f>
        <v>att_27327</v>
      </c>
      <c r="I472" s="5" t="str">
        <f aca="false">VLOOKUP(G472,att!A:F,6,0)</f>
        <v>LIST</v>
      </c>
      <c r="J472" s="6" t="n">
        <v>11</v>
      </c>
      <c r="K472" s="6" t="s">
        <v>24</v>
      </c>
      <c r="L472" s="6" t="s">
        <v>24</v>
      </c>
      <c r="M472" s="6" t="s">
        <v>18</v>
      </c>
    </row>
    <row r="473" customFormat="false" ht="15" hidden="false" customHeight="true" outlineLevel="0" collapsed="false">
      <c r="A473" s="5" t="s">
        <v>13</v>
      </c>
      <c r="B473" s="5" t="s">
        <v>63</v>
      </c>
      <c r="C473" s="5" t="s">
        <v>118</v>
      </c>
      <c r="D473" s="5" t="s">
        <v>119</v>
      </c>
      <c r="E473" s="5" t="s">
        <v>119</v>
      </c>
      <c r="F473" s="5" t="str">
        <f aca="false">VLOOKUP(E473,'Rchrv-1'!A:B,2,0)</f>
        <v>cat_entertainment-communication_desktopprojector_M031000000069</v>
      </c>
      <c r="G473" s="5" t="s">
        <v>26</v>
      </c>
      <c r="H473" s="5" t="str">
        <f aca="false">VLOOKUP(G473,'Rchrv-2'!A:B,2,0)</f>
        <v>att_34089</v>
      </c>
      <c r="I473" s="5" t="str">
        <f aca="false">VLOOKUP(G473,att!A:F,6,0)</f>
        <v>TEXT</v>
      </c>
      <c r="J473" s="6" t="n">
        <v>12</v>
      </c>
      <c r="K473" s="6" t="s">
        <v>24</v>
      </c>
      <c r="L473" s="6" t="s">
        <v>24</v>
      </c>
      <c r="M473" s="6" t="s">
        <v>18</v>
      </c>
    </row>
    <row r="474" customFormat="false" ht="15" hidden="false" customHeight="true" outlineLevel="0" collapsed="false">
      <c r="A474" s="5" t="s">
        <v>13</v>
      </c>
      <c r="B474" s="5" t="s">
        <v>63</v>
      </c>
      <c r="C474" s="5" t="s">
        <v>118</v>
      </c>
      <c r="D474" s="5" t="s">
        <v>119</v>
      </c>
      <c r="E474" s="5" t="s">
        <v>119</v>
      </c>
      <c r="F474" s="5" t="str">
        <f aca="false">VLOOKUP(E474,'Rchrv-1'!A:B,2,0)</f>
        <v>cat_entertainment-communication_desktopprojector_M031000000069</v>
      </c>
      <c r="G474" s="5" t="s">
        <v>27</v>
      </c>
      <c r="H474" s="5" t="str">
        <f aca="false">VLOOKUP(G474,'Rchrv-2'!A:B,2,0)</f>
        <v>att_13756</v>
      </c>
      <c r="I474" s="5" t="str">
        <f aca="false">VLOOKUP(G474,att!A:F,6,0)</f>
        <v>LIST</v>
      </c>
      <c r="J474" s="6" t="n">
        <v>13</v>
      </c>
      <c r="K474" s="6" t="s">
        <v>24</v>
      </c>
      <c r="L474" s="6" t="s">
        <v>24</v>
      </c>
      <c r="M474" s="6" t="s">
        <v>18</v>
      </c>
    </row>
    <row r="475" customFormat="false" ht="15" hidden="false" customHeight="true" outlineLevel="0" collapsed="false">
      <c r="A475" s="5" t="s">
        <v>13</v>
      </c>
      <c r="B475" s="5" t="s">
        <v>63</v>
      </c>
      <c r="C475" s="5" t="s">
        <v>118</v>
      </c>
      <c r="D475" s="5" t="s">
        <v>119</v>
      </c>
      <c r="E475" s="5" t="s">
        <v>119</v>
      </c>
      <c r="F475" s="5" t="str">
        <f aca="false">VLOOKUP(E475,'Rchrv-1'!A:B,2,0)</f>
        <v>cat_entertainment-communication_desktopprojector_M031000000069</v>
      </c>
      <c r="G475" s="5" t="s">
        <v>21</v>
      </c>
      <c r="H475" s="5" t="str">
        <f aca="false">VLOOKUP(G475,'Rchrv-2'!A:B,2,0)</f>
        <v>att_15581</v>
      </c>
      <c r="I475" s="5" t="str">
        <f aca="false">VLOOKUP(G475,att!A:F,6,0)</f>
        <v>LIST</v>
      </c>
      <c r="J475" s="6" t="n">
        <v>14</v>
      </c>
      <c r="K475" s="6" t="s">
        <v>24</v>
      </c>
      <c r="L475" s="6" t="s">
        <v>24</v>
      </c>
      <c r="M475" s="6" t="s">
        <v>18</v>
      </c>
    </row>
    <row r="476" customFormat="false" ht="15" hidden="false" customHeight="true" outlineLevel="0" collapsed="false">
      <c r="A476" s="5" t="s">
        <v>13</v>
      </c>
      <c r="B476" s="5" t="s">
        <v>63</v>
      </c>
      <c r="C476" s="5" t="s">
        <v>118</v>
      </c>
      <c r="D476" s="5" t="s">
        <v>119</v>
      </c>
      <c r="E476" s="5" t="s">
        <v>119</v>
      </c>
      <c r="F476" s="5" t="str">
        <f aca="false">VLOOKUP(E476,'Rchrv-1'!A:B,2,0)</f>
        <v>cat_entertainment-communication_desktopprojector_M031000000069</v>
      </c>
      <c r="G476" s="5" t="s">
        <v>20</v>
      </c>
      <c r="H476" s="5" t="str">
        <f aca="false">VLOOKUP(G476,'Rchrv-2'!A:B,2,0)</f>
        <v>att_14974</v>
      </c>
      <c r="I476" s="5" t="str">
        <f aca="false">VLOOKUP(G476,att!A:F,6,0)</f>
        <v>LIST</v>
      </c>
      <c r="J476" s="6" t="n">
        <v>15</v>
      </c>
      <c r="K476" s="6" t="s">
        <v>24</v>
      </c>
      <c r="L476" s="6" t="s">
        <v>24</v>
      </c>
      <c r="M476" s="6" t="s">
        <v>18</v>
      </c>
    </row>
    <row r="477" customFormat="false" ht="15" hidden="false" customHeight="true" outlineLevel="0" collapsed="false">
      <c r="A477" s="5" t="s">
        <v>13</v>
      </c>
      <c r="B477" s="5" t="s">
        <v>63</v>
      </c>
      <c r="C477" s="5" t="s">
        <v>118</v>
      </c>
      <c r="D477" s="5" t="s">
        <v>119</v>
      </c>
      <c r="E477" s="5" t="s">
        <v>119</v>
      </c>
      <c r="F477" s="5" t="str">
        <f aca="false">VLOOKUP(E477,'Rchrv-1'!A:B,2,0)</f>
        <v>cat_entertainment-communication_desktopprojector_M031000000069</v>
      </c>
      <c r="G477" s="5" t="s">
        <v>23</v>
      </c>
      <c r="H477" s="5" t="str">
        <f aca="false">VLOOKUP(G477,'Rchrv-2'!A:B,2,0)</f>
        <v>att_21297</v>
      </c>
      <c r="I477" s="5" t="str">
        <f aca="false">VLOOKUP(G477,att!A:F,6,0)</f>
        <v>LIST</v>
      </c>
      <c r="J477" s="6" t="n">
        <v>16</v>
      </c>
      <c r="K477" s="6" t="s">
        <v>24</v>
      </c>
      <c r="L477" s="6" t="s">
        <v>24</v>
      </c>
      <c r="M477" s="6" t="s">
        <v>18</v>
      </c>
    </row>
    <row r="478" customFormat="false" ht="15" hidden="false" customHeight="true" outlineLevel="0" collapsed="false">
      <c r="A478" s="5" t="s">
        <v>13</v>
      </c>
      <c r="B478" s="5" t="s">
        <v>63</v>
      </c>
      <c r="C478" s="5" t="s">
        <v>118</v>
      </c>
      <c r="D478" s="5" t="s">
        <v>119</v>
      </c>
      <c r="E478" s="5" t="s">
        <v>119</v>
      </c>
      <c r="F478" s="5" t="str">
        <f aca="false">VLOOKUP(E478,'Rchrv-1'!A:B,2,0)</f>
        <v>cat_entertainment-communication_desktopprojector_M031000000069</v>
      </c>
      <c r="G478" s="5" t="s">
        <v>88</v>
      </c>
      <c r="H478" s="5" t="str">
        <f aca="false">VLOOKUP(G478,'Rchrv-2'!A:B,2,0)</f>
        <v>att_13844</v>
      </c>
      <c r="I478" s="5" t="str">
        <f aca="false">VLOOKUP(G478,att!A:F,6,0)</f>
        <v>LIST</v>
      </c>
      <c r="J478" s="6" t="n">
        <v>17</v>
      </c>
      <c r="K478" s="6" t="s">
        <v>24</v>
      </c>
      <c r="L478" s="6" t="s">
        <v>24</v>
      </c>
      <c r="M478" s="6" t="s">
        <v>18</v>
      </c>
    </row>
    <row r="479" customFormat="false" ht="15" hidden="false" customHeight="true" outlineLevel="0" collapsed="false">
      <c r="A479" s="5" t="s">
        <v>13</v>
      </c>
      <c r="B479" s="5" t="s">
        <v>63</v>
      </c>
      <c r="C479" s="5" t="s">
        <v>118</v>
      </c>
      <c r="D479" s="5" t="s">
        <v>119</v>
      </c>
      <c r="E479" s="5" t="s">
        <v>119</v>
      </c>
      <c r="F479" s="5" t="str">
        <f aca="false">VLOOKUP(E479,'Rchrv-1'!A:B,2,0)</f>
        <v>cat_entertainment-communication_desktopprojector_M031000000069</v>
      </c>
      <c r="G479" s="5" t="s">
        <v>89</v>
      </c>
      <c r="H479" s="5" t="str">
        <f aca="false">VLOOKUP(G479,'Rchrv-2'!A:B,2,0)</f>
        <v>att_13909</v>
      </c>
      <c r="I479" s="5" t="str">
        <f aca="false">VLOOKUP(G479,att!A:F,6,0)</f>
        <v>INTEGER</v>
      </c>
      <c r="J479" s="6" t="n">
        <v>18</v>
      </c>
      <c r="K479" s="6" t="s">
        <v>24</v>
      </c>
      <c r="L479" s="6" t="s">
        <v>24</v>
      </c>
      <c r="M479" s="6" t="s">
        <v>18</v>
      </c>
    </row>
    <row r="480" customFormat="false" ht="15" hidden="false" customHeight="true" outlineLevel="0" collapsed="false">
      <c r="A480" s="5" t="s">
        <v>13</v>
      </c>
      <c r="B480" s="5" t="s">
        <v>63</v>
      </c>
      <c r="C480" s="5" t="s">
        <v>118</v>
      </c>
      <c r="D480" s="5" t="s">
        <v>119</v>
      </c>
      <c r="E480" s="5" t="s">
        <v>119</v>
      </c>
      <c r="F480" s="5" t="str">
        <f aca="false">VLOOKUP(E480,'Rchrv-1'!A:B,2,0)</f>
        <v>cat_entertainment-communication_desktopprojector_M031000000069</v>
      </c>
      <c r="G480" s="5" t="s">
        <v>90</v>
      </c>
      <c r="H480" s="5" t="str">
        <f aca="false">VLOOKUP(G480,'Rchrv-2'!A:B,2,0)</f>
        <v>att_22258</v>
      </c>
      <c r="I480" s="5" t="str">
        <f aca="false">VLOOKUP(G480,att!A:F,6,0)</f>
        <v>INTEGER</v>
      </c>
      <c r="J480" s="6" t="n">
        <v>19</v>
      </c>
      <c r="K480" s="6" t="s">
        <v>24</v>
      </c>
      <c r="L480" s="6" t="s">
        <v>24</v>
      </c>
      <c r="M480" s="6" t="s">
        <v>18</v>
      </c>
    </row>
    <row r="481" customFormat="false" ht="15" hidden="false" customHeight="true" outlineLevel="0" collapsed="false">
      <c r="A481" s="5" t="s">
        <v>13</v>
      </c>
      <c r="B481" s="5" t="s">
        <v>63</v>
      </c>
      <c r="C481" s="5" t="s">
        <v>118</v>
      </c>
      <c r="D481" s="5" t="s">
        <v>119</v>
      </c>
      <c r="E481" s="5" t="s">
        <v>119</v>
      </c>
      <c r="F481" s="5" t="str">
        <f aca="false">VLOOKUP(E481,'Rchrv-1'!A:B,2,0)</f>
        <v>cat_entertainment-communication_desktopprojector_M031000000069</v>
      </c>
      <c r="G481" s="5" t="s">
        <v>82</v>
      </c>
      <c r="H481" s="5" t="str">
        <f aca="false">VLOOKUP(G481,'Rchrv-2'!A:B,2,0)</f>
        <v>att_19214</v>
      </c>
      <c r="I481" s="5" t="str">
        <f aca="false">VLOOKUP(G481,att!A:F,6,0)</f>
        <v>INTEGER</v>
      </c>
      <c r="J481" s="6" t="n">
        <v>20</v>
      </c>
      <c r="K481" s="6" t="s">
        <v>24</v>
      </c>
      <c r="L481" s="6" t="s">
        <v>24</v>
      </c>
      <c r="M481" s="6" t="s">
        <v>18</v>
      </c>
    </row>
    <row r="482" customFormat="false" ht="15" hidden="false" customHeight="true" outlineLevel="0" collapsed="false">
      <c r="A482" s="5" t="s">
        <v>13</v>
      </c>
      <c r="B482" s="5" t="s">
        <v>63</v>
      </c>
      <c r="C482" s="5" t="s">
        <v>118</v>
      </c>
      <c r="D482" s="5" t="s">
        <v>119</v>
      </c>
      <c r="E482" s="5" t="s">
        <v>119</v>
      </c>
      <c r="F482" s="5" t="str">
        <f aca="false">VLOOKUP(E482,'Rchrv-1'!A:B,2,0)</f>
        <v>cat_entertainment-communication_desktopprojector_M031000000069</v>
      </c>
      <c r="G482" s="5" t="s">
        <v>83</v>
      </c>
      <c r="H482" s="5" t="str">
        <f aca="false">VLOOKUP(G482,'Rchrv-2'!A:B,2,0)</f>
        <v>att_19215</v>
      </c>
      <c r="I482" s="5" t="str">
        <f aca="false">VLOOKUP(G482,att!A:F,6,0)</f>
        <v>INTEGER</v>
      </c>
      <c r="J482" s="6" t="n">
        <v>21</v>
      </c>
      <c r="K482" s="6" t="s">
        <v>24</v>
      </c>
      <c r="L482" s="6" t="s">
        <v>24</v>
      </c>
      <c r="M482" s="6" t="s">
        <v>18</v>
      </c>
    </row>
    <row r="483" customFormat="false" ht="15" hidden="false" customHeight="true" outlineLevel="0" collapsed="false">
      <c r="A483" s="5" t="s">
        <v>13</v>
      </c>
      <c r="B483" s="5" t="s">
        <v>63</v>
      </c>
      <c r="C483" s="5" t="s">
        <v>118</v>
      </c>
      <c r="D483" s="5" t="s">
        <v>119</v>
      </c>
      <c r="E483" s="5" t="s">
        <v>119</v>
      </c>
      <c r="F483" s="5" t="str">
        <f aca="false">VLOOKUP(E483,'Rchrv-1'!A:B,2,0)</f>
        <v>cat_entertainment-communication_desktopprojector_M031000000069</v>
      </c>
      <c r="G483" s="5" t="s">
        <v>19</v>
      </c>
      <c r="H483" s="5" t="str">
        <f aca="false">VLOOKUP(G483,'Rchrv-2'!A:B,2,0)</f>
        <v>att_14569</v>
      </c>
      <c r="I483" s="5" t="str">
        <f aca="false">VLOOKUP(G483,att!A:F,6,0)</f>
        <v>INTEGER</v>
      </c>
      <c r="J483" s="6" t="n">
        <v>22</v>
      </c>
      <c r="K483" s="6" t="s">
        <v>24</v>
      </c>
      <c r="L483" s="6" t="s">
        <v>24</v>
      </c>
      <c r="M483" s="6" t="s">
        <v>18</v>
      </c>
    </row>
    <row r="484" customFormat="false" ht="15" hidden="false" customHeight="false" outlineLevel="0" collapsed="false">
      <c r="A484" s="5" t="s">
        <v>13</v>
      </c>
      <c r="B484" s="5" t="s">
        <v>63</v>
      </c>
      <c r="C484" s="5" t="s">
        <v>118</v>
      </c>
      <c r="D484" s="5" t="s">
        <v>123</v>
      </c>
      <c r="E484" s="5" t="s">
        <v>123</v>
      </c>
      <c r="F484" s="5" t="str">
        <f aca="false">VLOOKUP(E484,'Rchrv-1'!A:B,2,0)</f>
        <v>cat_entertainment-communication_ultraportableprojector_M031000000070</v>
      </c>
      <c r="G484" s="5" t="s">
        <v>66</v>
      </c>
      <c r="H484" s="5" t="str">
        <f aca="false">VLOOKUP(G484,'Rchrv-2'!A:B,2,0)</f>
        <v>att_14722</v>
      </c>
      <c r="I484" s="5" t="str">
        <f aca="false">VLOOKUP(G484,att!A:F,6,0)</f>
        <v>TEXT</v>
      </c>
      <c r="J484" s="6" t="n">
        <v>1</v>
      </c>
      <c r="K484" s="6" t="s">
        <v>18</v>
      </c>
      <c r="L484" s="6" t="s">
        <v>24</v>
      </c>
      <c r="M484" s="6" t="s">
        <v>18</v>
      </c>
    </row>
    <row r="485" customFormat="false" ht="15" hidden="false" customHeight="false" outlineLevel="0" collapsed="false">
      <c r="A485" s="5" t="s">
        <v>13</v>
      </c>
      <c r="B485" s="5" t="s">
        <v>63</v>
      </c>
      <c r="C485" s="5" t="s">
        <v>118</v>
      </c>
      <c r="D485" s="5" t="s">
        <v>123</v>
      </c>
      <c r="E485" s="5" t="s">
        <v>123</v>
      </c>
      <c r="F485" s="5" t="str">
        <f aca="false">VLOOKUP(E485,'Rchrv-1'!A:B,2,0)</f>
        <v>cat_entertainment-communication_ultraportableprojector_M031000000070</v>
      </c>
      <c r="G485" s="5" t="s">
        <v>81</v>
      </c>
      <c r="H485" s="5" t="str">
        <f aca="false">VLOOKUP(G485,'Rchrv-2'!A:B,2,0)</f>
        <v>att_14344</v>
      </c>
      <c r="I485" s="5" t="str">
        <f aca="false">VLOOKUP(G485,att!A:F,6,0)</f>
        <v>INTEGER</v>
      </c>
      <c r="J485" s="6" t="n">
        <v>2</v>
      </c>
      <c r="K485" s="6" t="s">
        <v>18</v>
      </c>
      <c r="L485" s="6" t="s">
        <v>24</v>
      </c>
      <c r="M485" s="6" t="s">
        <v>18</v>
      </c>
    </row>
    <row r="486" customFormat="false" ht="15" hidden="false" customHeight="false" outlineLevel="0" collapsed="false">
      <c r="A486" s="5" t="s">
        <v>13</v>
      </c>
      <c r="B486" s="5" t="s">
        <v>63</v>
      </c>
      <c r="C486" s="5" t="s">
        <v>118</v>
      </c>
      <c r="D486" s="5" t="s">
        <v>123</v>
      </c>
      <c r="E486" s="5" t="s">
        <v>123</v>
      </c>
      <c r="F486" s="5" t="str">
        <f aca="false">VLOOKUP(E486,'Rchrv-1'!A:B,2,0)</f>
        <v>cat_entertainment-communication_ultraportableprojector_M031000000070</v>
      </c>
      <c r="G486" s="5" t="s">
        <v>120</v>
      </c>
      <c r="H486" s="5" t="str">
        <f aca="false">VLOOKUP(G486,'Rchrv-2'!A:B,2,0)</f>
        <v>att_13920</v>
      </c>
      <c r="I486" s="5" t="str">
        <f aca="false">VLOOKUP(G486,att!A:F,6,0)</f>
        <v>TEXT</v>
      </c>
      <c r="J486" s="6" t="n">
        <v>3</v>
      </c>
      <c r="K486" s="6" t="s">
        <v>18</v>
      </c>
      <c r="L486" s="6" t="s">
        <v>24</v>
      </c>
      <c r="M486" s="6" t="s">
        <v>18</v>
      </c>
    </row>
    <row r="487" customFormat="false" ht="15" hidden="false" customHeight="false" outlineLevel="0" collapsed="false">
      <c r="A487" s="5" t="s">
        <v>13</v>
      </c>
      <c r="B487" s="5" t="s">
        <v>63</v>
      </c>
      <c r="C487" s="5" t="s">
        <v>118</v>
      </c>
      <c r="D487" s="5" t="s">
        <v>123</v>
      </c>
      <c r="E487" s="5" t="s">
        <v>123</v>
      </c>
      <c r="F487" s="5" t="str">
        <f aca="false">VLOOKUP(E487,'Rchrv-1'!A:B,2,0)</f>
        <v>cat_entertainment-communication_ultraportableprojector_M031000000070</v>
      </c>
      <c r="G487" s="5" t="s">
        <v>121</v>
      </c>
      <c r="H487" s="5" t="str">
        <f aca="false">VLOOKUP(G487,'Rchrv-2'!A:B,2,0)</f>
        <v>att_15057</v>
      </c>
      <c r="I487" s="5" t="str">
        <f aca="false">VLOOKUP(G487,att!A:F,6,0)</f>
        <v>LIST</v>
      </c>
      <c r="J487" s="6" t="n">
        <v>4</v>
      </c>
      <c r="K487" s="6" t="s">
        <v>18</v>
      </c>
      <c r="L487" s="6" t="s">
        <v>24</v>
      </c>
      <c r="M487" s="6" t="s">
        <v>18</v>
      </c>
    </row>
    <row r="488" customFormat="false" ht="15" hidden="false" customHeight="false" outlineLevel="0" collapsed="false">
      <c r="A488" s="5" t="s">
        <v>13</v>
      </c>
      <c r="B488" s="5" t="s">
        <v>63</v>
      </c>
      <c r="C488" s="5" t="s">
        <v>118</v>
      </c>
      <c r="D488" s="5" t="s">
        <v>123</v>
      </c>
      <c r="E488" s="5" t="s">
        <v>123</v>
      </c>
      <c r="F488" s="5" t="str">
        <f aca="false">VLOOKUP(E488,'Rchrv-1'!A:B,2,0)</f>
        <v>cat_entertainment-communication_ultraportableprojector_M031000000070</v>
      </c>
      <c r="G488" s="5" t="s">
        <v>122</v>
      </c>
      <c r="H488" s="5" t="str">
        <f aca="false">VLOOKUP(G488,'Rchrv-2'!A:B,2,0)</f>
        <v>att_21332</v>
      </c>
      <c r="I488" s="5" t="str">
        <f aca="false">VLOOKUP(G488,att!A:F,6,0)</f>
        <v>INTEGER</v>
      </c>
      <c r="J488" s="6" t="n">
        <v>5</v>
      </c>
      <c r="K488" s="6" t="s">
        <v>18</v>
      </c>
      <c r="L488" s="6" t="s">
        <v>24</v>
      </c>
      <c r="M488" s="6" t="s">
        <v>18</v>
      </c>
    </row>
    <row r="489" customFormat="false" ht="15" hidden="false" customHeight="true" outlineLevel="0" collapsed="false">
      <c r="A489" s="5" t="s">
        <v>13</v>
      </c>
      <c r="B489" s="5" t="s">
        <v>63</v>
      </c>
      <c r="C489" s="5" t="s">
        <v>118</v>
      </c>
      <c r="D489" s="5" t="s">
        <v>123</v>
      </c>
      <c r="E489" s="5" t="s">
        <v>123</v>
      </c>
      <c r="F489" s="5" t="str">
        <f aca="false">VLOOKUP(E489,'Rchrv-1'!A:B,2,0)</f>
        <v>cat_entertainment-communication_ultraportableprojector_M031000000070</v>
      </c>
      <c r="G489" s="5" t="s">
        <v>58</v>
      </c>
      <c r="H489" s="5" t="str">
        <f aca="false">VLOOKUP(G489,'Rchrv-2'!A:B,2,0)</f>
        <v>att_14068</v>
      </c>
      <c r="I489" s="5" t="str">
        <f aca="false">VLOOKUP(G489,att!A:F,6,0)</f>
        <v>INTEGER</v>
      </c>
      <c r="J489" s="6" t="n">
        <v>6</v>
      </c>
      <c r="K489" s="6" t="s">
        <v>24</v>
      </c>
      <c r="L489" s="6" t="s">
        <v>24</v>
      </c>
      <c r="M489" s="6" t="s">
        <v>18</v>
      </c>
    </row>
    <row r="490" customFormat="false" ht="15" hidden="false" customHeight="true" outlineLevel="0" collapsed="false">
      <c r="A490" s="5" t="s">
        <v>13</v>
      </c>
      <c r="B490" s="5" t="s">
        <v>63</v>
      </c>
      <c r="C490" s="5" t="s">
        <v>118</v>
      </c>
      <c r="D490" s="5" t="s">
        <v>123</v>
      </c>
      <c r="E490" s="5" t="s">
        <v>123</v>
      </c>
      <c r="F490" s="5" t="str">
        <f aca="false">VLOOKUP(E490,'Rchrv-1'!A:B,2,0)</f>
        <v>cat_entertainment-communication_ultraportableprojector_M031000000070</v>
      </c>
      <c r="G490" s="5" t="s">
        <v>78</v>
      </c>
      <c r="H490" s="5" t="str">
        <f aca="false">VLOOKUP(G490,'Rchrv-2'!A:B,2,0)</f>
        <v>att_21635</v>
      </c>
      <c r="I490" s="5" t="str">
        <f aca="false">VLOOKUP(G490,att!A:F,6,0)</f>
        <v>LIST</v>
      </c>
      <c r="J490" s="6" t="n">
        <v>7</v>
      </c>
      <c r="K490" s="6" t="s">
        <v>24</v>
      </c>
      <c r="L490" s="6" t="s">
        <v>24</v>
      </c>
      <c r="M490" s="6" t="s">
        <v>18</v>
      </c>
    </row>
    <row r="491" customFormat="false" ht="15" hidden="false" customHeight="true" outlineLevel="0" collapsed="false">
      <c r="A491" s="5" t="s">
        <v>13</v>
      </c>
      <c r="B491" s="5" t="s">
        <v>63</v>
      </c>
      <c r="C491" s="5" t="s">
        <v>118</v>
      </c>
      <c r="D491" s="5" t="s">
        <v>123</v>
      </c>
      <c r="E491" s="5" t="s">
        <v>123</v>
      </c>
      <c r="F491" s="5" t="str">
        <f aca="false">VLOOKUP(E491,'Rchrv-1'!A:B,2,0)</f>
        <v>cat_entertainment-communication_ultraportableprojector_M031000000070</v>
      </c>
      <c r="G491" s="5" t="s">
        <v>86</v>
      </c>
      <c r="H491" s="5" t="str">
        <f aca="false">VLOOKUP(G491,'Rchrv-2'!A:B,2,0)</f>
        <v>att_21633</v>
      </c>
      <c r="I491" s="5" t="str">
        <f aca="false">VLOOKUP(G491,att!A:F,6,0)</f>
        <v>LIST</v>
      </c>
      <c r="J491" s="6" t="n">
        <v>8</v>
      </c>
      <c r="K491" s="6" t="s">
        <v>24</v>
      </c>
      <c r="L491" s="6" t="s">
        <v>24</v>
      </c>
      <c r="M491" s="6" t="s">
        <v>18</v>
      </c>
    </row>
    <row r="492" customFormat="false" ht="15" hidden="false" customHeight="true" outlineLevel="0" collapsed="false">
      <c r="A492" s="5" t="s">
        <v>13</v>
      </c>
      <c r="B492" s="5" t="s">
        <v>63</v>
      </c>
      <c r="C492" s="5" t="s">
        <v>118</v>
      </c>
      <c r="D492" s="5" t="s">
        <v>123</v>
      </c>
      <c r="E492" s="5" t="s">
        <v>123</v>
      </c>
      <c r="F492" s="5" t="str">
        <f aca="false">VLOOKUP(E492,'Rchrv-1'!A:B,2,0)</f>
        <v>cat_entertainment-communication_ultraportableprojector_M031000000070</v>
      </c>
      <c r="G492" s="5" t="s">
        <v>93</v>
      </c>
      <c r="H492" s="5" t="str">
        <f aca="false">VLOOKUP(G492,'Rchrv-2'!A:B,2,0)</f>
        <v>att_14855</v>
      </c>
      <c r="I492" s="5" t="str">
        <f aca="false">VLOOKUP(G492,att!A:F,6,0)</f>
        <v>LIST</v>
      </c>
      <c r="J492" s="6" t="n">
        <v>9</v>
      </c>
      <c r="K492" s="6" t="s">
        <v>24</v>
      </c>
      <c r="L492" s="6" t="s">
        <v>24</v>
      </c>
      <c r="M492" s="6" t="s">
        <v>18</v>
      </c>
    </row>
    <row r="493" customFormat="false" ht="15" hidden="false" customHeight="true" outlineLevel="0" collapsed="false">
      <c r="A493" s="5" t="s">
        <v>13</v>
      </c>
      <c r="B493" s="5" t="s">
        <v>63</v>
      </c>
      <c r="C493" s="5" t="s">
        <v>118</v>
      </c>
      <c r="D493" s="5" t="s">
        <v>123</v>
      </c>
      <c r="E493" s="5" t="s">
        <v>123</v>
      </c>
      <c r="F493" s="5" t="str">
        <f aca="false">VLOOKUP(E493,'Rchrv-1'!A:B,2,0)</f>
        <v>cat_entertainment-communication_ultraportableprojector_M031000000070</v>
      </c>
      <c r="G493" s="5" t="s">
        <v>94</v>
      </c>
      <c r="H493" s="5" t="str">
        <f aca="false">VLOOKUP(G493,'Rchrv-2'!A:B,2,0)</f>
        <v>att_14617</v>
      </c>
      <c r="I493" s="5" t="str">
        <f aca="false">VLOOKUP(G493,att!A:F,6,0)</f>
        <v>LIST</v>
      </c>
      <c r="J493" s="6" t="n">
        <v>10</v>
      </c>
      <c r="K493" s="6" t="s">
        <v>24</v>
      </c>
      <c r="L493" s="6" t="s">
        <v>24</v>
      </c>
      <c r="M493" s="6" t="s">
        <v>18</v>
      </c>
    </row>
    <row r="494" customFormat="false" ht="15" hidden="false" customHeight="true" outlineLevel="0" collapsed="false">
      <c r="A494" s="5" t="s">
        <v>13</v>
      </c>
      <c r="B494" s="5" t="s">
        <v>63</v>
      </c>
      <c r="C494" s="5" t="s">
        <v>118</v>
      </c>
      <c r="D494" s="5" t="s">
        <v>123</v>
      </c>
      <c r="E494" s="5" t="s">
        <v>123</v>
      </c>
      <c r="F494" s="5" t="str">
        <f aca="false">VLOOKUP(E494,'Rchrv-1'!A:B,2,0)</f>
        <v>cat_entertainment-communication_ultraportableprojector_M031000000070</v>
      </c>
      <c r="G494" s="5" t="s">
        <v>22</v>
      </c>
      <c r="H494" s="5" t="str">
        <f aca="false">VLOOKUP(G494,'Rchrv-2'!A:B,2,0)</f>
        <v>att_27327</v>
      </c>
      <c r="I494" s="5" t="str">
        <f aca="false">VLOOKUP(G494,att!A:F,6,0)</f>
        <v>LIST</v>
      </c>
      <c r="J494" s="6" t="n">
        <v>11</v>
      </c>
      <c r="K494" s="6" t="s">
        <v>24</v>
      </c>
      <c r="L494" s="6" t="s">
        <v>24</v>
      </c>
      <c r="M494" s="6" t="s">
        <v>18</v>
      </c>
    </row>
    <row r="495" customFormat="false" ht="15" hidden="false" customHeight="true" outlineLevel="0" collapsed="false">
      <c r="A495" s="5" t="s">
        <v>13</v>
      </c>
      <c r="B495" s="5" t="s">
        <v>63</v>
      </c>
      <c r="C495" s="5" t="s">
        <v>118</v>
      </c>
      <c r="D495" s="5" t="s">
        <v>123</v>
      </c>
      <c r="E495" s="5" t="s">
        <v>123</v>
      </c>
      <c r="F495" s="5" t="str">
        <f aca="false">VLOOKUP(E495,'Rchrv-1'!A:B,2,0)</f>
        <v>cat_entertainment-communication_ultraportableprojector_M031000000070</v>
      </c>
      <c r="G495" s="5" t="s">
        <v>26</v>
      </c>
      <c r="H495" s="5" t="str">
        <f aca="false">VLOOKUP(G495,'Rchrv-2'!A:B,2,0)</f>
        <v>att_34089</v>
      </c>
      <c r="I495" s="5" t="str">
        <f aca="false">VLOOKUP(G495,att!A:F,6,0)</f>
        <v>TEXT</v>
      </c>
      <c r="J495" s="6" t="n">
        <v>12</v>
      </c>
      <c r="K495" s="6" t="s">
        <v>24</v>
      </c>
      <c r="L495" s="6" t="s">
        <v>24</v>
      </c>
      <c r="M495" s="6" t="s">
        <v>18</v>
      </c>
    </row>
    <row r="496" customFormat="false" ht="15" hidden="false" customHeight="true" outlineLevel="0" collapsed="false">
      <c r="A496" s="5" t="s">
        <v>13</v>
      </c>
      <c r="B496" s="5" t="s">
        <v>63</v>
      </c>
      <c r="C496" s="5" t="s">
        <v>118</v>
      </c>
      <c r="D496" s="5" t="s">
        <v>123</v>
      </c>
      <c r="E496" s="5" t="s">
        <v>123</v>
      </c>
      <c r="F496" s="5" t="str">
        <f aca="false">VLOOKUP(E496,'Rchrv-1'!A:B,2,0)</f>
        <v>cat_entertainment-communication_ultraportableprojector_M031000000070</v>
      </c>
      <c r="G496" s="5" t="s">
        <v>27</v>
      </c>
      <c r="H496" s="5" t="str">
        <f aca="false">VLOOKUP(G496,'Rchrv-2'!A:B,2,0)</f>
        <v>att_13756</v>
      </c>
      <c r="I496" s="5" t="str">
        <f aca="false">VLOOKUP(G496,att!A:F,6,0)</f>
        <v>LIST</v>
      </c>
      <c r="J496" s="6" t="n">
        <v>13</v>
      </c>
      <c r="K496" s="6" t="s">
        <v>24</v>
      </c>
      <c r="L496" s="6" t="s">
        <v>24</v>
      </c>
      <c r="M496" s="6" t="s">
        <v>18</v>
      </c>
    </row>
    <row r="497" customFormat="false" ht="15" hidden="false" customHeight="true" outlineLevel="0" collapsed="false">
      <c r="A497" s="5" t="s">
        <v>13</v>
      </c>
      <c r="B497" s="5" t="s">
        <v>63</v>
      </c>
      <c r="C497" s="5" t="s">
        <v>118</v>
      </c>
      <c r="D497" s="5" t="s">
        <v>123</v>
      </c>
      <c r="E497" s="5" t="s">
        <v>123</v>
      </c>
      <c r="F497" s="5" t="str">
        <f aca="false">VLOOKUP(E497,'Rchrv-1'!A:B,2,0)</f>
        <v>cat_entertainment-communication_ultraportableprojector_M031000000070</v>
      </c>
      <c r="G497" s="5" t="s">
        <v>21</v>
      </c>
      <c r="H497" s="5" t="str">
        <f aca="false">VLOOKUP(G497,'Rchrv-2'!A:B,2,0)</f>
        <v>att_15581</v>
      </c>
      <c r="I497" s="5" t="str">
        <f aca="false">VLOOKUP(G497,att!A:F,6,0)</f>
        <v>LIST</v>
      </c>
      <c r="J497" s="6" t="n">
        <v>14</v>
      </c>
      <c r="K497" s="6" t="s">
        <v>24</v>
      </c>
      <c r="L497" s="6" t="s">
        <v>24</v>
      </c>
      <c r="M497" s="6" t="s">
        <v>18</v>
      </c>
    </row>
    <row r="498" customFormat="false" ht="15" hidden="false" customHeight="true" outlineLevel="0" collapsed="false">
      <c r="A498" s="5" t="s">
        <v>13</v>
      </c>
      <c r="B498" s="5" t="s">
        <v>63</v>
      </c>
      <c r="C498" s="5" t="s">
        <v>118</v>
      </c>
      <c r="D498" s="5" t="s">
        <v>123</v>
      </c>
      <c r="E498" s="5" t="s">
        <v>123</v>
      </c>
      <c r="F498" s="5" t="str">
        <f aca="false">VLOOKUP(E498,'Rchrv-1'!A:B,2,0)</f>
        <v>cat_entertainment-communication_ultraportableprojector_M031000000070</v>
      </c>
      <c r="G498" s="5" t="s">
        <v>20</v>
      </c>
      <c r="H498" s="5" t="str">
        <f aca="false">VLOOKUP(G498,'Rchrv-2'!A:B,2,0)</f>
        <v>att_14974</v>
      </c>
      <c r="I498" s="5" t="str">
        <f aca="false">VLOOKUP(G498,att!A:F,6,0)</f>
        <v>LIST</v>
      </c>
      <c r="J498" s="6" t="n">
        <v>15</v>
      </c>
      <c r="K498" s="6" t="s">
        <v>24</v>
      </c>
      <c r="L498" s="6" t="s">
        <v>24</v>
      </c>
      <c r="M498" s="6" t="s">
        <v>18</v>
      </c>
    </row>
    <row r="499" customFormat="false" ht="15" hidden="false" customHeight="true" outlineLevel="0" collapsed="false">
      <c r="A499" s="5" t="s">
        <v>13</v>
      </c>
      <c r="B499" s="5" t="s">
        <v>63</v>
      </c>
      <c r="C499" s="5" t="s">
        <v>118</v>
      </c>
      <c r="D499" s="5" t="s">
        <v>123</v>
      </c>
      <c r="E499" s="5" t="s">
        <v>123</v>
      </c>
      <c r="F499" s="5" t="str">
        <f aca="false">VLOOKUP(E499,'Rchrv-1'!A:B,2,0)</f>
        <v>cat_entertainment-communication_ultraportableprojector_M031000000070</v>
      </c>
      <c r="G499" s="5" t="s">
        <v>23</v>
      </c>
      <c r="H499" s="5" t="str">
        <f aca="false">VLOOKUP(G499,'Rchrv-2'!A:B,2,0)</f>
        <v>att_21297</v>
      </c>
      <c r="I499" s="5" t="str">
        <f aca="false">VLOOKUP(G499,att!A:F,6,0)</f>
        <v>LIST</v>
      </c>
      <c r="J499" s="6" t="n">
        <v>16</v>
      </c>
      <c r="K499" s="6" t="s">
        <v>24</v>
      </c>
      <c r="L499" s="6" t="s">
        <v>24</v>
      </c>
      <c r="M499" s="6" t="s">
        <v>18</v>
      </c>
    </row>
    <row r="500" customFormat="false" ht="15" hidden="false" customHeight="true" outlineLevel="0" collapsed="false">
      <c r="A500" s="5" t="s">
        <v>13</v>
      </c>
      <c r="B500" s="5" t="s">
        <v>63</v>
      </c>
      <c r="C500" s="5" t="s">
        <v>118</v>
      </c>
      <c r="D500" s="5" t="s">
        <v>123</v>
      </c>
      <c r="E500" s="5" t="s">
        <v>123</v>
      </c>
      <c r="F500" s="5" t="str">
        <f aca="false">VLOOKUP(E500,'Rchrv-1'!A:B,2,0)</f>
        <v>cat_entertainment-communication_ultraportableprojector_M031000000070</v>
      </c>
      <c r="G500" s="5" t="s">
        <v>88</v>
      </c>
      <c r="H500" s="5" t="str">
        <f aca="false">VLOOKUP(G500,'Rchrv-2'!A:B,2,0)</f>
        <v>att_13844</v>
      </c>
      <c r="I500" s="5" t="str">
        <f aca="false">VLOOKUP(G500,att!A:F,6,0)</f>
        <v>LIST</v>
      </c>
      <c r="J500" s="6" t="n">
        <v>17</v>
      </c>
      <c r="K500" s="6" t="s">
        <v>24</v>
      </c>
      <c r="L500" s="6" t="s">
        <v>24</v>
      </c>
      <c r="M500" s="6" t="s">
        <v>18</v>
      </c>
    </row>
    <row r="501" customFormat="false" ht="15" hidden="false" customHeight="true" outlineLevel="0" collapsed="false">
      <c r="A501" s="5" t="s">
        <v>13</v>
      </c>
      <c r="B501" s="5" t="s">
        <v>63</v>
      </c>
      <c r="C501" s="5" t="s">
        <v>118</v>
      </c>
      <c r="D501" s="5" t="s">
        <v>123</v>
      </c>
      <c r="E501" s="5" t="s">
        <v>123</v>
      </c>
      <c r="F501" s="5" t="str">
        <f aca="false">VLOOKUP(E501,'Rchrv-1'!A:B,2,0)</f>
        <v>cat_entertainment-communication_ultraportableprojector_M031000000070</v>
      </c>
      <c r="G501" s="5" t="s">
        <v>89</v>
      </c>
      <c r="H501" s="5" t="str">
        <f aca="false">VLOOKUP(G501,'Rchrv-2'!A:B,2,0)</f>
        <v>att_13909</v>
      </c>
      <c r="I501" s="5" t="str">
        <f aca="false">VLOOKUP(G501,att!A:F,6,0)</f>
        <v>INTEGER</v>
      </c>
      <c r="J501" s="6" t="n">
        <v>18</v>
      </c>
      <c r="K501" s="6" t="s">
        <v>24</v>
      </c>
      <c r="L501" s="6" t="s">
        <v>24</v>
      </c>
      <c r="M501" s="6" t="s">
        <v>18</v>
      </c>
    </row>
    <row r="502" customFormat="false" ht="15" hidden="false" customHeight="true" outlineLevel="0" collapsed="false">
      <c r="A502" s="5" t="s">
        <v>13</v>
      </c>
      <c r="B502" s="5" t="s">
        <v>63</v>
      </c>
      <c r="C502" s="5" t="s">
        <v>118</v>
      </c>
      <c r="D502" s="5" t="s">
        <v>123</v>
      </c>
      <c r="E502" s="5" t="s">
        <v>123</v>
      </c>
      <c r="F502" s="5" t="str">
        <f aca="false">VLOOKUP(E502,'Rchrv-1'!A:B,2,0)</f>
        <v>cat_entertainment-communication_ultraportableprojector_M031000000070</v>
      </c>
      <c r="G502" s="5" t="s">
        <v>90</v>
      </c>
      <c r="H502" s="5" t="str">
        <f aca="false">VLOOKUP(G502,'Rchrv-2'!A:B,2,0)</f>
        <v>att_22258</v>
      </c>
      <c r="I502" s="5" t="str">
        <f aca="false">VLOOKUP(G502,att!A:F,6,0)</f>
        <v>INTEGER</v>
      </c>
      <c r="J502" s="6" t="n">
        <v>19</v>
      </c>
      <c r="K502" s="6" t="s">
        <v>24</v>
      </c>
      <c r="L502" s="6" t="s">
        <v>24</v>
      </c>
      <c r="M502" s="6" t="s">
        <v>18</v>
      </c>
    </row>
    <row r="503" customFormat="false" ht="15" hidden="false" customHeight="true" outlineLevel="0" collapsed="false">
      <c r="A503" s="5" t="s">
        <v>13</v>
      </c>
      <c r="B503" s="5" t="s">
        <v>63</v>
      </c>
      <c r="C503" s="5" t="s">
        <v>118</v>
      </c>
      <c r="D503" s="5" t="s">
        <v>123</v>
      </c>
      <c r="E503" s="5" t="s">
        <v>123</v>
      </c>
      <c r="F503" s="5" t="str">
        <f aca="false">VLOOKUP(E503,'Rchrv-1'!A:B,2,0)</f>
        <v>cat_entertainment-communication_ultraportableprojector_M031000000070</v>
      </c>
      <c r="G503" s="5" t="s">
        <v>82</v>
      </c>
      <c r="H503" s="5" t="str">
        <f aca="false">VLOOKUP(G503,'Rchrv-2'!A:B,2,0)</f>
        <v>att_19214</v>
      </c>
      <c r="I503" s="5" t="str">
        <f aca="false">VLOOKUP(G503,att!A:F,6,0)</f>
        <v>INTEGER</v>
      </c>
      <c r="J503" s="6" t="n">
        <v>20</v>
      </c>
      <c r="K503" s="6" t="s">
        <v>24</v>
      </c>
      <c r="L503" s="6" t="s">
        <v>24</v>
      </c>
      <c r="M503" s="6" t="s">
        <v>18</v>
      </c>
    </row>
    <row r="504" customFormat="false" ht="15" hidden="false" customHeight="true" outlineLevel="0" collapsed="false">
      <c r="A504" s="5" t="s">
        <v>13</v>
      </c>
      <c r="B504" s="5" t="s">
        <v>63</v>
      </c>
      <c r="C504" s="5" t="s">
        <v>118</v>
      </c>
      <c r="D504" s="5" t="s">
        <v>123</v>
      </c>
      <c r="E504" s="5" t="s">
        <v>123</v>
      </c>
      <c r="F504" s="5" t="str">
        <f aca="false">VLOOKUP(E504,'Rchrv-1'!A:B,2,0)</f>
        <v>cat_entertainment-communication_ultraportableprojector_M031000000070</v>
      </c>
      <c r="G504" s="5" t="s">
        <v>83</v>
      </c>
      <c r="H504" s="5" t="str">
        <f aca="false">VLOOKUP(G504,'Rchrv-2'!A:B,2,0)</f>
        <v>att_19215</v>
      </c>
      <c r="I504" s="5" t="str">
        <f aca="false">VLOOKUP(G504,att!A:F,6,0)</f>
        <v>INTEGER</v>
      </c>
      <c r="J504" s="6" t="n">
        <v>21</v>
      </c>
      <c r="K504" s="6" t="s">
        <v>24</v>
      </c>
      <c r="L504" s="6" t="s">
        <v>24</v>
      </c>
      <c r="M504" s="6" t="s">
        <v>18</v>
      </c>
    </row>
    <row r="505" customFormat="false" ht="15" hidden="false" customHeight="true" outlineLevel="0" collapsed="false">
      <c r="A505" s="5" t="s">
        <v>13</v>
      </c>
      <c r="B505" s="5" t="s">
        <v>63</v>
      </c>
      <c r="C505" s="5" t="s">
        <v>118</v>
      </c>
      <c r="D505" s="5" t="s">
        <v>123</v>
      </c>
      <c r="E505" s="5" t="s">
        <v>123</v>
      </c>
      <c r="F505" s="5" t="str">
        <f aca="false">VLOOKUP(E505,'Rchrv-1'!A:B,2,0)</f>
        <v>cat_entertainment-communication_ultraportableprojector_M031000000070</v>
      </c>
      <c r="G505" s="5" t="s">
        <v>19</v>
      </c>
      <c r="H505" s="5" t="str">
        <f aca="false">VLOOKUP(G505,'Rchrv-2'!A:B,2,0)</f>
        <v>att_14569</v>
      </c>
      <c r="I505" s="5" t="str">
        <f aca="false">VLOOKUP(G505,att!A:F,6,0)</f>
        <v>INTEGER</v>
      </c>
      <c r="J505" s="6" t="n">
        <v>22</v>
      </c>
      <c r="K505" s="6" t="s">
        <v>24</v>
      </c>
      <c r="L505" s="6" t="s">
        <v>24</v>
      </c>
      <c r="M505" s="6" t="s">
        <v>18</v>
      </c>
    </row>
    <row r="506" customFormat="false" ht="15" hidden="false" customHeight="false" outlineLevel="0" collapsed="false">
      <c r="A506" s="5" t="s">
        <v>13</v>
      </c>
      <c r="B506" s="5" t="s">
        <v>63</v>
      </c>
      <c r="C506" s="5" t="s">
        <v>118</v>
      </c>
      <c r="D506" s="5" t="s">
        <v>124</v>
      </c>
      <c r="E506" s="5" t="s">
        <v>124</v>
      </c>
      <c r="F506" s="5" t="str">
        <f aca="false">VLOOKUP(E506,'Rchrv-1'!A:B,2,0)</f>
        <v>cat_entertainment-communication_projectoraccessories_M031000000068</v>
      </c>
      <c r="G506" s="5" t="s">
        <v>17</v>
      </c>
      <c r="H506" s="5" t="str">
        <f aca="false">VLOOKUP(G506,'Rchrv-2'!A:B,2,0)</f>
        <v>att_13854</v>
      </c>
      <c r="I506" s="5" t="str">
        <f aca="false">VLOOKUP(G506,att!A:F,6,0)</f>
        <v>LIST</v>
      </c>
      <c r="J506" s="6" t="n">
        <v>1</v>
      </c>
      <c r="K506" s="6" t="s">
        <v>18</v>
      </c>
      <c r="L506" s="6" t="s">
        <v>24</v>
      </c>
      <c r="M506" s="6" t="s">
        <v>18</v>
      </c>
    </row>
    <row r="507" customFormat="false" ht="15" hidden="false" customHeight="false" outlineLevel="0" collapsed="false">
      <c r="A507" s="5" t="s">
        <v>13</v>
      </c>
      <c r="B507" s="5" t="s">
        <v>63</v>
      </c>
      <c r="C507" s="5" t="s">
        <v>118</v>
      </c>
      <c r="D507" s="5" t="s">
        <v>124</v>
      </c>
      <c r="E507" s="5" t="s">
        <v>124</v>
      </c>
      <c r="F507" s="5" t="str">
        <f aca="false">VLOOKUP(E507,'Rchrv-1'!A:B,2,0)</f>
        <v>cat_entertainment-communication_projectoraccessories_M031000000068</v>
      </c>
      <c r="G507" s="5" t="s">
        <v>60</v>
      </c>
      <c r="H507" s="5" t="str">
        <f aca="false">VLOOKUP(G507,'Rchrv-2'!A:B,2,0)</f>
        <v>att_13861</v>
      </c>
      <c r="I507" s="5" t="str">
        <f aca="false">VLOOKUP(G507,att!A:F,6,0)</f>
        <v>TEXT</v>
      </c>
      <c r="J507" s="6" t="n">
        <v>2</v>
      </c>
      <c r="K507" s="6" t="s">
        <v>18</v>
      </c>
      <c r="L507" s="6" t="s">
        <v>24</v>
      </c>
      <c r="M507" s="6" t="s">
        <v>18</v>
      </c>
    </row>
    <row r="508" customFormat="false" ht="15" hidden="false" customHeight="false" outlineLevel="0" collapsed="false">
      <c r="A508" s="5" t="s">
        <v>13</v>
      </c>
      <c r="B508" s="5" t="s">
        <v>63</v>
      </c>
      <c r="C508" s="5" t="s">
        <v>118</v>
      </c>
      <c r="D508" s="5" t="s">
        <v>124</v>
      </c>
      <c r="E508" s="5" t="s">
        <v>124</v>
      </c>
      <c r="F508" s="5" t="str">
        <f aca="false">VLOOKUP(E508,'Rchrv-1'!A:B,2,0)</f>
        <v>cat_entertainment-communication_projectoraccessories_M031000000068</v>
      </c>
      <c r="G508" s="5" t="s">
        <v>41</v>
      </c>
      <c r="H508" s="5" t="str">
        <f aca="false">VLOOKUP(G508,'Rchrv-2'!A:B,2,0)</f>
        <v>att_15723</v>
      </c>
      <c r="I508" s="5" t="str">
        <f aca="false">VLOOKUP(G508,att!A:F,6,0)</f>
        <v>TEXT</v>
      </c>
      <c r="J508" s="6" t="n">
        <v>3</v>
      </c>
      <c r="K508" s="6" t="s">
        <v>18</v>
      </c>
      <c r="L508" s="6" t="s">
        <v>24</v>
      </c>
      <c r="M508" s="6" t="s">
        <v>18</v>
      </c>
    </row>
    <row r="509" customFormat="false" ht="15" hidden="false" customHeight="false" outlineLevel="0" collapsed="false">
      <c r="A509" s="5" t="s">
        <v>13</v>
      </c>
      <c r="B509" s="5" t="s">
        <v>63</v>
      </c>
      <c r="C509" s="5" t="s">
        <v>118</v>
      </c>
      <c r="D509" s="5" t="s">
        <v>124</v>
      </c>
      <c r="E509" s="5" t="s">
        <v>124</v>
      </c>
      <c r="F509" s="5" t="str">
        <f aca="false">VLOOKUP(E509,'Rchrv-1'!A:B,2,0)</f>
        <v>cat_entertainment-communication_projectoraccessories_M031000000068</v>
      </c>
      <c r="G509" s="5" t="s">
        <v>125</v>
      </c>
      <c r="H509" s="5" t="str">
        <f aca="false">VLOOKUP(G509,'Rchrv-2'!A:B,2,0)</f>
        <v>att_14125</v>
      </c>
      <c r="I509" s="5" t="str">
        <f aca="false">VLOOKUP(G509,att!A:F,6,0)</f>
        <v>TEXT</v>
      </c>
      <c r="J509" s="6" t="n">
        <v>4</v>
      </c>
      <c r="K509" s="6" t="s">
        <v>18</v>
      </c>
      <c r="L509" s="6" t="s">
        <v>24</v>
      </c>
      <c r="M509" s="6" t="s">
        <v>18</v>
      </c>
    </row>
    <row r="510" customFormat="false" ht="15" hidden="false" customHeight="false" outlineLevel="0" collapsed="false">
      <c r="A510" s="5" t="s">
        <v>13</v>
      </c>
      <c r="B510" s="5" t="s">
        <v>126</v>
      </c>
      <c r="C510" s="5" t="s">
        <v>127</v>
      </c>
      <c r="D510" s="5" t="s">
        <v>128</v>
      </c>
      <c r="E510" s="5" t="s">
        <v>128</v>
      </c>
      <c r="F510" s="5" t="str">
        <f aca="false">VLOOKUP(E510,'Rchrv-1'!A:B,2,0)</f>
        <v>cat_entertainment-communication_microcamera_M031000000030</v>
      </c>
      <c r="G510" s="5" t="s">
        <v>78</v>
      </c>
      <c r="H510" s="5" t="str">
        <f aca="false">VLOOKUP(G510,'Rchrv-2'!A:B,2,0)</f>
        <v>att_21635</v>
      </c>
      <c r="I510" s="5" t="str">
        <f aca="false">VLOOKUP(G510,att!A:F,6,0)</f>
        <v>LIST</v>
      </c>
      <c r="J510" s="6" t="n">
        <v>1</v>
      </c>
      <c r="K510" s="6" t="s">
        <v>18</v>
      </c>
      <c r="L510" s="6" t="s">
        <v>24</v>
      </c>
      <c r="M510" s="6" t="s">
        <v>18</v>
      </c>
    </row>
    <row r="511" customFormat="false" ht="15" hidden="false" customHeight="false" outlineLevel="0" collapsed="false">
      <c r="A511" s="5" t="s">
        <v>13</v>
      </c>
      <c r="B511" s="5" t="s">
        <v>126</v>
      </c>
      <c r="C511" s="5" t="s">
        <v>127</v>
      </c>
      <c r="D511" s="5" t="s">
        <v>128</v>
      </c>
      <c r="E511" s="5" t="s">
        <v>128</v>
      </c>
      <c r="F511" s="5" t="str">
        <f aca="false">VLOOKUP(E511,'Rchrv-1'!A:B,2,0)</f>
        <v>cat_entertainment-communication_microcamera_M031000000030</v>
      </c>
      <c r="G511" s="5" t="s">
        <v>66</v>
      </c>
      <c r="H511" s="5" t="str">
        <f aca="false">VLOOKUP(G511,'Rchrv-2'!A:B,2,0)</f>
        <v>att_14722</v>
      </c>
      <c r="I511" s="5" t="str">
        <f aca="false">VLOOKUP(G511,att!A:F,6,0)</f>
        <v>TEXT</v>
      </c>
      <c r="J511" s="6" t="n">
        <v>2</v>
      </c>
      <c r="K511" s="6" t="s">
        <v>18</v>
      </c>
      <c r="L511" s="6" t="s">
        <v>24</v>
      </c>
      <c r="M511" s="6" t="s">
        <v>18</v>
      </c>
    </row>
    <row r="512" customFormat="false" ht="15" hidden="false" customHeight="false" outlineLevel="0" collapsed="false">
      <c r="A512" s="5" t="s">
        <v>13</v>
      </c>
      <c r="B512" s="5" t="s">
        <v>126</v>
      </c>
      <c r="C512" s="5" t="s">
        <v>127</v>
      </c>
      <c r="D512" s="5" t="s">
        <v>128</v>
      </c>
      <c r="E512" s="5" t="s">
        <v>128</v>
      </c>
      <c r="F512" s="5" t="str">
        <f aca="false">VLOOKUP(E512,'Rchrv-1'!A:B,2,0)</f>
        <v>cat_entertainment-communication_microcamera_M031000000030</v>
      </c>
      <c r="G512" s="5" t="s">
        <v>86</v>
      </c>
      <c r="H512" s="5" t="str">
        <f aca="false">VLOOKUP(G512,'Rchrv-2'!A:B,2,0)</f>
        <v>att_21633</v>
      </c>
      <c r="I512" s="5" t="str">
        <f aca="false">VLOOKUP(G512,att!A:F,6,0)</f>
        <v>LIST</v>
      </c>
      <c r="J512" s="6" t="n">
        <v>3</v>
      </c>
      <c r="K512" s="6" t="s">
        <v>18</v>
      </c>
      <c r="L512" s="6" t="s">
        <v>24</v>
      </c>
      <c r="M512" s="6" t="s">
        <v>18</v>
      </c>
    </row>
    <row r="513" customFormat="false" ht="15" hidden="false" customHeight="false" outlineLevel="0" collapsed="false">
      <c r="A513" s="5" t="s">
        <v>13</v>
      </c>
      <c r="B513" s="5" t="s">
        <v>126</v>
      </c>
      <c r="C513" s="5" t="s">
        <v>127</v>
      </c>
      <c r="D513" s="5" t="s">
        <v>128</v>
      </c>
      <c r="E513" s="5" t="s">
        <v>128</v>
      </c>
      <c r="F513" s="5" t="str">
        <f aca="false">VLOOKUP(E513,'Rchrv-1'!A:B,2,0)</f>
        <v>cat_entertainment-communication_microcamera_M031000000030</v>
      </c>
      <c r="G513" s="5" t="s">
        <v>129</v>
      </c>
      <c r="H513" s="5" t="str">
        <f aca="false">VLOOKUP(G513,'Rchrv-2'!A:B,2,0)</f>
        <v>att_19153</v>
      </c>
      <c r="I513" s="5" t="str">
        <f aca="false">VLOOKUP(G513,att!A:F,6,0)</f>
        <v>LIST</v>
      </c>
      <c r="J513" s="6" t="n">
        <v>4</v>
      </c>
      <c r="K513" s="6" t="s">
        <v>18</v>
      </c>
      <c r="L513" s="6" t="s">
        <v>24</v>
      </c>
      <c r="M513" s="6" t="s">
        <v>18</v>
      </c>
    </row>
    <row r="514" customFormat="false" ht="15" hidden="false" customHeight="false" outlineLevel="0" collapsed="false">
      <c r="A514" s="5" t="s">
        <v>13</v>
      </c>
      <c r="B514" s="5" t="s">
        <v>126</v>
      </c>
      <c r="C514" s="5" t="s">
        <v>127</v>
      </c>
      <c r="D514" s="5" t="s">
        <v>128</v>
      </c>
      <c r="E514" s="5" t="s">
        <v>128</v>
      </c>
      <c r="F514" s="5" t="str">
        <f aca="false">VLOOKUP(E514,'Rchrv-1'!A:B,2,0)</f>
        <v>cat_entertainment-communication_microcamera_M031000000030</v>
      </c>
      <c r="G514" s="5" t="s">
        <v>77</v>
      </c>
      <c r="H514" s="5" t="str">
        <f aca="false">VLOOKUP(G514,'Rchrv-2'!A:B,2,0)</f>
        <v>att_19152</v>
      </c>
      <c r="I514" s="5" t="str">
        <f aca="false">VLOOKUP(G514,att!A:F,6,0)</f>
        <v>INTEGER</v>
      </c>
      <c r="J514" s="6" t="n">
        <v>5</v>
      </c>
      <c r="K514" s="6" t="s">
        <v>18</v>
      </c>
      <c r="L514" s="6" t="s">
        <v>24</v>
      </c>
      <c r="M514" s="6" t="s">
        <v>18</v>
      </c>
    </row>
    <row r="515" customFormat="false" ht="15" hidden="false" customHeight="true" outlineLevel="0" collapsed="false">
      <c r="A515" s="5" t="s">
        <v>13</v>
      </c>
      <c r="B515" s="5" t="s">
        <v>126</v>
      </c>
      <c r="C515" s="5" t="s">
        <v>127</v>
      </c>
      <c r="D515" s="5" t="s">
        <v>128</v>
      </c>
      <c r="E515" s="5" t="s">
        <v>128</v>
      </c>
      <c r="F515" s="5" t="str">
        <f aca="false">VLOOKUP(E515,'Rchrv-1'!A:B,2,0)</f>
        <v>cat_entertainment-communication_microcamera_M031000000030</v>
      </c>
      <c r="G515" s="5" t="s">
        <v>29</v>
      </c>
      <c r="H515" s="5" t="str">
        <f aca="false">VLOOKUP(G515,'Rchrv-2'!A:B,2,0)</f>
        <v>att_13733</v>
      </c>
      <c r="I515" s="5" t="str">
        <f aca="false">VLOOKUP(G515,att!A:F,6,0)</f>
        <v>INTEGER</v>
      </c>
      <c r="J515" s="6" t="n">
        <v>6</v>
      </c>
      <c r="K515" s="6" t="s">
        <v>24</v>
      </c>
      <c r="L515" s="6" t="s">
        <v>24</v>
      </c>
      <c r="M515" s="6" t="s">
        <v>18</v>
      </c>
    </row>
    <row r="516" customFormat="false" ht="15" hidden="false" customHeight="true" outlineLevel="0" collapsed="false">
      <c r="A516" s="5" t="s">
        <v>13</v>
      </c>
      <c r="B516" s="5" t="s">
        <v>126</v>
      </c>
      <c r="C516" s="5" t="s">
        <v>127</v>
      </c>
      <c r="D516" s="5" t="s">
        <v>128</v>
      </c>
      <c r="E516" s="5" t="s">
        <v>128</v>
      </c>
      <c r="F516" s="5" t="str">
        <f aca="false">VLOOKUP(E516,'Rchrv-1'!A:B,2,0)</f>
        <v>cat_entertainment-communication_microcamera_M031000000030</v>
      </c>
      <c r="G516" s="5" t="s">
        <v>21</v>
      </c>
      <c r="H516" s="5" t="str">
        <f aca="false">VLOOKUP(G516,'Rchrv-2'!A:B,2,0)</f>
        <v>att_15581</v>
      </c>
      <c r="I516" s="5" t="str">
        <f aca="false">VLOOKUP(G516,att!A:F,6,0)</f>
        <v>LIST</v>
      </c>
      <c r="J516" s="6" t="n">
        <v>7</v>
      </c>
      <c r="K516" s="6" t="s">
        <v>24</v>
      </c>
      <c r="L516" s="6" t="s">
        <v>24</v>
      </c>
      <c r="M516" s="6" t="s">
        <v>18</v>
      </c>
    </row>
    <row r="517" customFormat="false" ht="15" hidden="false" customHeight="true" outlineLevel="0" collapsed="false">
      <c r="A517" s="5" t="s">
        <v>13</v>
      </c>
      <c r="B517" s="5" t="s">
        <v>126</v>
      </c>
      <c r="C517" s="5" t="s">
        <v>127</v>
      </c>
      <c r="D517" s="5" t="s">
        <v>128</v>
      </c>
      <c r="E517" s="5" t="s">
        <v>128</v>
      </c>
      <c r="F517" s="5" t="str">
        <f aca="false">VLOOKUP(E517,'Rchrv-1'!A:B,2,0)</f>
        <v>cat_entertainment-communication_microcamera_M031000000030</v>
      </c>
      <c r="G517" s="5" t="s">
        <v>20</v>
      </c>
      <c r="H517" s="5" t="str">
        <f aca="false">VLOOKUP(G517,'Rchrv-2'!A:B,2,0)</f>
        <v>att_14974</v>
      </c>
      <c r="I517" s="5" t="str">
        <f aca="false">VLOOKUP(G517,att!A:F,6,0)</f>
        <v>LIST</v>
      </c>
      <c r="J517" s="6" t="n">
        <v>8</v>
      </c>
      <c r="K517" s="6" t="s">
        <v>24</v>
      </c>
      <c r="L517" s="6" t="s">
        <v>24</v>
      </c>
      <c r="M517" s="6" t="s">
        <v>18</v>
      </c>
    </row>
    <row r="518" customFormat="false" ht="15" hidden="false" customHeight="true" outlineLevel="0" collapsed="false">
      <c r="A518" s="5" t="s">
        <v>13</v>
      </c>
      <c r="B518" s="5" t="s">
        <v>126</v>
      </c>
      <c r="C518" s="5" t="s">
        <v>127</v>
      </c>
      <c r="D518" s="5" t="s">
        <v>128</v>
      </c>
      <c r="E518" s="5" t="s">
        <v>128</v>
      </c>
      <c r="F518" s="5" t="str">
        <f aca="false">VLOOKUP(E518,'Rchrv-1'!A:B,2,0)</f>
        <v>cat_entertainment-communication_microcamera_M031000000030</v>
      </c>
      <c r="G518" s="5" t="s">
        <v>60</v>
      </c>
      <c r="H518" s="5" t="str">
        <f aca="false">VLOOKUP(G518,'Rchrv-2'!A:B,2,0)</f>
        <v>att_13861</v>
      </c>
      <c r="I518" s="5" t="str">
        <f aca="false">VLOOKUP(G518,att!A:F,6,0)</f>
        <v>TEXT</v>
      </c>
      <c r="J518" s="6" t="n">
        <v>9</v>
      </c>
      <c r="K518" s="6" t="s">
        <v>24</v>
      </c>
      <c r="L518" s="6" t="s">
        <v>24</v>
      </c>
      <c r="M518" s="6" t="s">
        <v>18</v>
      </c>
    </row>
    <row r="519" customFormat="false" ht="15" hidden="false" customHeight="true" outlineLevel="0" collapsed="false">
      <c r="A519" s="5" t="s">
        <v>13</v>
      </c>
      <c r="B519" s="5" t="s">
        <v>126</v>
      </c>
      <c r="C519" s="5" t="s">
        <v>127</v>
      </c>
      <c r="D519" s="5" t="s">
        <v>128</v>
      </c>
      <c r="E519" s="5" t="s">
        <v>128</v>
      </c>
      <c r="F519" s="5" t="str">
        <f aca="false">VLOOKUP(E519,'Rchrv-1'!A:B,2,0)</f>
        <v>cat_entertainment-communication_microcamera_M031000000030</v>
      </c>
      <c r="G519" s="5" t="s">
        <v>30</v>
      </c>
      <c r="H519" s="5" t="str">
        <f aca="false">VLOOKUP(G519,'Rchrv-2'!A:B,2,0)</f>
        <v>att_13752</v>
      </c>
      <c r="I519" s="5" t="str">
        <f aca="false">VLOOKUP(G519,att!A:F,6,0)</f>
        <v>INTEGER</v>
      </c>
      <c r="J519" s="6" t="n">
        <v>10</v>
      </c>
      <c r="K519" s="6" t="s">
        <v>24</v>
      </c>
      <c r="L519" s="6" t="s">
        <v>24</v>
      </c>
      <c r="M519" s="6" t="s">
        <v>18</v>
      </c>
    </row>
    <row r="520" customFormat="false" ht="15" hidden="false" customHeight="true" outlineLevel="0" collapsed="false">
      <c r="A520" s="5" t="s">
        <v>13</v>
      </c>
      <c r="B520" s="5" t="s">
        <v>126</v>
      </c>
      <c r="C520" s="5" t="s">
        <v>127</v>
      </c>
      <c r="D520" s="5" t="s">
        <v>128</v>
      </c>
      <c r="E520" s="5" t="s">
        <v>128</v>
      </c>
      <c r="F520" s="5" t="str">
        <f aca="false">VLOOKUP(E520,'Rchrv-1'!A:B,2,0)</f>
        <v>cat_entertainment-communication_microcamera_M031000000030</v>
      </c>
      <c r="G520" s="5" t="s">
        <v>32</v>
      </c>
      <c r="H520" s="5" t="str">
        <f aca="false">VLOOKUP(G520,'Rchrv-2'!A:B,2,0)</f>
        <v>att_16346</v>
      </c>
      <c r="I520" s="5" t="str">
        <f aca="false">VLOOKUP(G520,att!A:F,6,0)</f>
        <v>INTEGER</v>
      </c>
      <c r="J520" s="6" t="n">
        <v>11</v>
      </c>
      <c r="K520" s="6" t="s">
        <v>24</v>
      </c>
      <c r="L520" s="6" t="s">
        <v>24</v>
      </c>
      <c r="M520" s="6" t="s">
        <v>18</v>
      </c>
    </row>
    <row r="521" customFormat="false" ht="15" hidden="false" customHeight="true" outlineLevel="0" collapsed="false">
      <c r="A521" s="5" t="s">
        <v>13</v>
      </c>
      <c r="B521" s="5" t="s">
        <v>126</v>
      </c>
      <c r="C521" s="5" t="s">
        <v>127</v>
      </c>
      <c r="D521" s="5" t="s">
        <v>128</v>
      </c>
      <c r="E521" s="5" t="s">
        <v>128</v>
      </c>
      <c r="F521" s="5" t="str">
        <f aca="false">VLOOKUP(E521,'Rchrv-1'!A:B,2,0)</f>
        <v>cat_entertainment-communication_microcamera_M031000000030</v>
      </c>
      <c r="G521" s="5" t="s">
        <v>19</v>
      </c>
      <c r="H521" s="5" t="str">
        <f aca="false">VLOOKUP(G521,'Rchrv-2'!A:B,2,0)</f>
        <v>att_14569</v>
      </c>
      <c r="I521" s="5" t="str">
        <f aca="false">VLOOKUP(G521,att!A:F,6,0)</f>
        <v>INTEGER</v>
      </c>
      <c r="J521" s="6" t="n">
        <v>12</v>
      </c>
      <c r="K521" s="6" t="s">
        <v>24</v>
      </c>
      <c r="L521" s="6" t="s">
        <v>24</v>
      </c>
      <c r="M521" s="6" t="s">
        <v>18</v>
      </c>
    </row>
    <row r="522" customFormat="false" ht="15" hidden="false" customHeight="false" outlineLevel="0" collapsed="false">
      <c r="A522" s="5" t="s">
        <v>13</v>
      </c>
      <c r="B522" s="5" t="s">
        <v>126</v>
      </c>
      <c r="C522" s="5" t="s">
        <v>127</v>
      </c>
      <c r="D522" s="5" t="s">
        <v>127</v>
      </c>
      <c r="E522" s="5" t="s">
        <v>127</v>
      </c>
      <c r="F522" s="5" t="str">
        <f aca="false">VLOOKUP(E522,'Rchrv-1'!A:B,2,0)</f>
        <v>cat_entertainment-communication_camcorder_M031000000029</v>
      </c>
      <c r="G522" s="5" t="s">
        <v>78</v>
      </c>
      <c r="H522" s="5" t="str">
        <f aca="false">VLOOKUP(G522,'Rchrv-2'!A:B,2,0)</f>
        <v>att_21635</v>
      </c>
      <c r="I522" s="5" t="str">
        <f aca="false">VLOOKUP(G522,att!A:F,6,0)</f>
        <v>LIST</v>
      </c>
      <c r="J522" s="6" t="n">
        <v>1</v>
      </c>
      <c r="K522" s="6" t="s">
        <v>18</v>
      </c>
      <c r="L522" s="6" t="s">
        <v>24</v>
      </c>
      <c r="M522" s="6" t="s">
        <v>18</v>
      </c>
    </row>
    <row r="523" customFormat="false" ht="15" hidden="false" customHeight="false" outlineLevel="0" collapsed="false">
      <c r="A523" s="5" t="s">
        <v>13</v>
      </c>
      <c r="B523" s="5" t="s">
        <v>126</v>
      </c>
      <c r="C523" s="5" t="s">
        <v>127</v>
      </c>
      <c r="D523" s="5" t="s">
        <v>127</v>
      </c>
      <c r="E523" s="5" t="s">
        <v>127</v>
      </c>
      <c r="F523" s="5" t="str">
        <f aca="false">VLOOKUP(E523,'Rchrv-1'!A:B,2,0)</f>
        <v>cat_entertainment-communication_camcorder_M031000000029</v>
      </c>
      <c r="G523" s="5" t="s">
        <v>66</v>
      </c>
      <c r="H523" s="5" t="str">
        <f aca="false">VLOOKUP(G523,'Rchrv-2'!A:B,2,0)</f>
        <v>att_14722</v>
      </c>
      <c r="I523" s="5" t="str">
        <f aca="false">VLOOKUP(G523,att!A:F,6,0)</f>
        <v>TEXT</v>
      </c>
      <c r="J523" s="6" t="n">
        <v>2</v>
      </c>
      <c r="K523" s="6" t="s">
        <v>18</v>
      </c>
      <c r="L523" s="6" t="s">
        <v>24</v>
      </c>
      <c r="M523" s="6" t="s">
        <v>18</v>
      </c>
    </row>
    <row r="524" customFormat="false" ht="15" hidden="false" customHeight="false" outlineLevel="0" collapsed="false">
      <c r="A524" s="5" t="s">
        <v>13</v>
      </c>
      <c r="B524" s="5" t="s">
        <v>126</v>
      </c>
      <c r="C524" s="5" t="s">
        <v>127</v>
      </c>
      <c r="D524" s="5" t="s">
        <v>127</v>
      </c>
      <c r="E524" s="5" t="s">
        <v>127</v>
      </c>
      <c r="F524" s="5" t="str">
        <f aca="false">VLOOKUP(E524,'Rchrv-1'!A:B,2,0)</f>
        <v>cat_entertainment-communication_camcorder_M031000000029</v>
      </c>
      <c r="G524" s="5" t="s">
        <v>86</v>
      </c>
      <c r="H524" s="5" t="str">
        <f aca="false">VLOOKUP(G524,'Rchrv-2'!A:B,2,0)</f>
        <v>att_21633</v>
      </c>
      <c r="I524" s="5" t="str">
        <f aca="false">VLOOKUP(G524,att!A:F,6,0)</f>
        <v>LIST</v>
      </c>
      <c r="J524" s="6" t="n">
        <v>3</v>
      </c>
      <c r="K524" s="6" t="s">
        <v>18</v>
      </c>
      <c r="L524" s="6" t="s">
        <v>24</v>
      </c>
      <c r="M524" s="6" t="s">
        <v>18</v>
      </c>
    </row>
    <row r="525" customFormat="false" ht="15" hidden="false" customHeight="false" outlineLevel="0" collapsed="false">
      <c r="A525" s="5" t="s">
        <v>13</v>
      </c>
      <c r="B525" s="5" t="s">
        <v>126</v>
      </c>
      <c r="C525" s="5" t="s">
        <v>127</v>
      </c>
      <c r="D525" s="5" t="s">
        <v>127</v>
      </c>
      <c r="E525" s="5" t="s">
        <v>127</v>
      </c>
      <c r="F525" s="5" t="str">
        <f aca="false">VLOOKUP(E525,'Rchrv-1'!A:B,2,0)</f>
        <v>cat_entertainment-communication_camcorder_M031000000029</v>
      </c>
      <c r="G525" s="5" t="s">
        <v>129</v>
      </c>
      <c r="H525" s="5" t="str">
        <f aca="false">VLOOKUP(G525,'Rchrv-2'!A:B,2,0)</f>
        <v>att_19153</v>
      </c>
      <c r="I525" s="5" t="str">
        <f aca="false">VLOOKUP(G525,att!A:F,6,0)</f>
        <v>LIST</v>
      </c>
      <c r="J525" s="6" t="n">
        <v>4</v>
      </c>
      <c r="K525" s="6" t="s">
        <v>18</v>
      </c>
      <c r="L525" s="6" t="s">
        <v>24</v>
      </c>
      <c r="M525" s="6" t="s">
        <v>18</v>
      </c>
    </row>
    <row r="526" customFormat="false" ht="15" hidden="false" customHeight="false" outlineLevel="0" collapsed="false">
      <c r="A526" s="5" t="s">
        <v>13</v>
      </c>
      <c r="B526" s="5" t="s">
        <v>126</v>
      </c>
      <c r="C526" s="5" t="s">
        <v>127</v>
      </c>
      <c r="D526" s="5" t="s">
        <v>127</v>
      </c>
      <c r="E526" s="5" t="s">
        <v>127</v>
      </c>
      <c r="F526" s="5" t="str">
        <f aca="false">VLOOKUP(E526,'Rchrv-1'!A:B,2,0)</f>
        <v>cat_entertainment-communication_camcorder_M031000000029</v>
      </c>
      <c r="G526" s="5" t="s">
        <v>77</v>
      </c>
      <c r="H526" s="5" t="str">
        <f aca="false">VLOOKUP(G526,'Rchrv-2'!A:B,2,0)</f>
        <v>att_19152</v>
      </c>
      <c r="I526" s="5" t="str">
        <f aca="false">VLOOKUP(G526,att!A:F,6,0)</f>
        <v>INTEGER</v>
      </c>
      <c r="J526" s="6" t="n">
        <v>5</v>
      </c>
      <c r="K526" s="6" t="s">
        <v>18</v>
      </c>
      <c r="L526" s="6" t="s">
        <v>24</v>
      </c>
      <c r="M526" s="6" t="s">
        <v>18</v>
      </c>
    </row>
    <row r="527" customFormat="false" ht="15" hidden="false" customHeight="true" outlineLevel="0" collapsed="false">
      <c r="A527" s="5" t="s">
        <v>13</v>
      </c>
      <c r="B527" s="5" t="s">
        <v>126</v>
      </c>
      <c r="C527" s="5" t="s">
        <v>127</v>
      </c>
      <c r="D527" s="5" t="s">
        <v>127</v>
      </c>
      <c r="E527" s="5" t="s">
        <v>127</v>
      </c>
      <c r="F527" s="5" t="str">
        <f aca="false">VLOOKUP(E527,'Rchrv-1'!A:B,2,0)</f>
        <v>cat_entertainment-communication_camcorder_M031000000029</v>
      </c>
      <c r="G527" s="5" t="s">
        <v>29</v>
      </c>
      <c r="H527" s="5" t="str">
        <f aca="false">VLOOKUP(G527,'Rchrv-2'!A:B,2,0)</f>
        <v>att_13733</v>
      </c>
      <c r="I527" s="5" t="str">
        <f aca="false">VLOOKUP(G527,att!A:F,6,0)</f>
        <v>INTEGER</v>
      </c>
      <c r="J527" s="6" t="n">
        <v>6</v>
      </c>
      <c r="K527" s="6" t="s">
        <v>24</v>
      </c>
      <c r="L527" s="6" t="s">
        <v>24</v>
      </c>
      <c r="M527" s="6" t="s">
        <v>18</v>
      </c>
    </row>
    <row r="528" customFormat="false" ht="15" hidden="false" customHeight="true" outlineLevel="0" collapsed="false">
      <c r="A528" s="5" t="s">
        <v>13</v>
      </c>
      <c r="B528" s="5" t="s">
        <v>126</v>
      </c>
      <c r="C528" s="5" t="s">
        <v>127</v>
      </c>
      <c r="D528" s="5" t="s">
        <v>127</v>
      </c>
      <c r="E528" s="5" t="s">
        <v>127</v>
      </c>
      <c r="F528" s="5" t="str">
        <f aca="false">VLOOKUP(E528,'Rchrv-1'!A:B,2,0)</f>
        <v>cat_entertainment-communication_camcorder_M031000000029</v>
      </c>
      <c r="G528" s="5" t="s">
        <v>21</v>
      </c>
      <c r="H528" s="5" t="str">
        <f aca="false">VLOOKUP(G528,'Rchrv-2'!A:B,2,0)</f>
        <v>att_15581</v>
      </c>
      <c r="I528" s="5" t="str">
        <f aca="false">VLOOKUP(G528,att!A:F,6,0)</f>
        <v>LIST</v>
      </c>
      <c r="J528" s="6" t="n">
        <v>7</v>
      </c>
      <c r="K528" s="6" t="s">
        <v>24</v>
      </c>
      <c r="L528" s="6" t="s">
        <v>24</v>
      </c>
      <c r="M528" s="6" t="s">
        <v>18</v>
      </c>
    </row>
    <row r="529" customFormat="false" ht="15" hidden="false" customHeight="true" outlineLevel="0" collapsed="false">
      <c r="A529" s="5" t="s">
        <v>13</v>
      </c>
      <c r="B529" s="5" t="s">
        <v>126</v>
      </c>
      <c r="C529" s="5" t="s">
        <v>127</v>
      </c>
      <c r="D529" s="5" t="s">
        <v>127</v>
      </c>
      <c r="E529" s="5" t="s">
        <v>127</v>
      </c>
      <c r="F529" s="5" t="str">
        <f aca="false">VLOOKUP(E529,'Rchrv-1'!A:B,2,0)</f>
        <v>cat_entertainment-communication_camcorder_M031000000029</v>
      </c>
      <c r="G529" s="5" t="s">
        <v>20</v>
      </c>
      <c r="H529" s="5" t="str">
        <f aca="false">VLOOKUP(G529,'Rchrv-2'!A:B,2,0)</f>
        <v>att_14974</v>
      </c>
      <c r="I529" s="5" t="str">
        <f aca="false">VLOOKUP(G529,att!A:F,6,0)</f>
        <v>LIST</v>
      </c>
      <c r="J529" s="6" t="n">
        <v>8</v>
      </c>
      <c r="K529" s="6" t="s">
        <v>24</v>
      </c>
      <c r="L529" s="6" t="s">
        <v>24</v>
      </c>
      <c r="M529" s="6" t="s">
        <v>18</v>
      </c>
    </row>
    <row r="530" customFormat="false" ht="15" hidden="false" customHeight="true" outlineLevel="0" collapsed="false">
      <c r="A530" s="5" t="s">
        <v>13</v>
      </c>
      <c r="B530" s="5" t="s">
        <v>126</v>
      </c>
      <c r="C530" s="5" t="s">
        <v>127</v>
      </c>
      <c r="D530" s="5" t="s">
        <v>127</v>
      </c>
      <c r="E530" s="5" t="s">
        <v>127</v>
      </c>
      <c r="F530" s="5" t="str">
        <f aca="false">VLOOKUP(E530,'Rchrv-1'!A:B,2,0)</f>
        <v>cat_entertainment-communication_camcorder_M031000000029</v>
      </c>
      <c r="G530" s="5" t="s">
        <v>60</v>
      </c>
      <c r="H530" s="5" t="str">
        <f aca="false">VLOOKUP(G530,'Rchrv-2'!A:B,2,0)</f>
        <v>att_13861</v>
      </c>
      <c r="I530" s="5" t="str">
        <f aca="false">VLOOKUP(G530,att!A:F,6,0)</f>
        <v>TEXT</v>
      </c>
      <c r="J530" s="6" t="n">
        <v>9</v>
      </c>
      <c r="K530" s="6" t="s">
        <v>24</v>
      </c>
      <c r="L530" s="6" t="s">
        <v>24</v>
      </c>
      <c r="M530" s="6" t="s">
        <v>18</v>
      </c>
    </row>
    <row r="531" customFormat="false" ht="15" hidden="false" customHeight="true" outlineLevel="0" collapsed="false">
      <c r="A531" s="5" t="s">
        <v>13</v>
      </c>
      <c r="B531" s="5" t="s">
        <v>126</v>
      </c>
      <c r="C531" s="5" t="s">
        <v>127</v>
      </c>
      <c r="D531" s="5" t="s">
        <v>127</v>
      </c>
      <c r="E531" s="5" t="s">
        <v>127</v>
      </c>
      <c r="F531" s="5" t="str">
        <f aca="false">VLOOKUP(E531,'Rchrv-1'!A:B,2,0)</f>
        <v>cat_entertainment-communication_camcorder_M031000000029</v>
      </c>
      <c r="G531" s="5" t="s">
        <v>30</v>
      </c>
      <c r="H531" s="5" t="str">
        <f aca="false">VLOOKUP(G531,'Rchrv-2'!A:B,2,0)</f>
        <v>att_13752</v>
      </c>
      <c r="I531" s="5" t="str">
        <f aca="false">VLOOKUP(G531,att!A:F,6,0)</f>
        <v>INTEGER</v>
      </c>
      <c r="J531" s="6" t="n">
        <v>10</v>
      </c>
      <c r="K531" s="6" t="s">
        <v>24</v>
      </c>
      <c r="L531" s="6" t="s">
        <v>24</v>
      </c>
      <c r="M531" s="6" t="s">
        <v>18</v>
      </c>
    </row>
    <row r="532" customFormat="false" ht="15" hidden="false" customHeight="true" outlineLevel="0" collapsed="false">
      <c r="A532" s="5" t="s">
        <v>13</v>
      </c>
      <c r="B532" s="5" t="s">
        <v>126</v>
      </c>
      <c r="C532" s="5" t="s">
        <v>127</v>
      </c>
      <c r="D532" s="5" t="s">
        <v>127</v>
      </c>
      <c r="E532" s="5" t="s">
        <v>127</v>
      </c>
      <c r="F532" s="5" t="str">
        <f aca="false">VLOOKUP(E532,'Rchrv-1'!A:B,2,0)</f>
        <v>cat_entertainment-communication_camcorder_M031000000029</v>
      </c>
      <c r="G532" s="5" t="s">
        <v>32</v>
      </c>
      <c r="H532" s="5" t="str">
        <f aca="false">VLOOKUP(G532,'Rchrv-2'!A:B,2,0)</f>
        <v>att_16346</v>
      </c>
      <c r="I532" s="5" t="str">
        <f aca="false">VLOOKUP(G532,att!A:F,6,0)</f>
        <v>INTEGER</v>
      </c>
      <c r="J532" s="6" t="n">
        <v>11</v>
      </c>
      <c r="K532" s="6" t="s">
        <v>24</v>
      </c>
      <c r="L532" s="6" t="s">
        <v>24</v>
      </c>
      <c r="M532" s="6" t="s">
        <v>18</v>
      </c>
    </row>
    <row r="533" customFormat="false" ht="15" hidden="false" customHeight="true" outlineLevel="0" collapsed="false">
      <c r="A533" s="5" t="s">
        <v>13</v>
      </c>
      <c r="B533" s="5" t="s">
        <v>126</v>
      </c>
      <c r="C533" s="5" t="s">
        <v>127</v>
      </c>
      <c r="D533" s="5" t="s">
        <v>127</v>
      </c>
      <c r="E533" s="5" t="s">
        <v>127</v>
      </c>
      <c r="F533" s="5" t="str">
        <f aca="false">VLOOKUP(E533,'Rchrv-1'!A:B,2,0)</f>
        <v>cat_entertainment-communication_camcorder_M031000000029</v>
      </c>
      <c r="G533" s="5" t="s">
        <v>19</v>
      </c>
      <c r="H533" s="5" t="str">
        <f aca="false">VLOOKUP(G533,'Rchrv-2'!A:B,2,0)</f>
        <v>att_14569</v>
      </c>
      <c r="I533" s="5" t="str">
        <f aca="false">VLOOKUP(G533,att!A:F,6,0)</f>
        <v>INTEGER</v>
      </c>
      <c r="J533" s="6" t="n">
        <v>12</v>
      </c>
      <c r="K533" s="6" t="s">
        <v>24</v>
      </c>
      <c r="L533" s="6" t="s">
        <v>24</v>
      </c>
      <c r="M533" s="6" t="s">
        <v>18</v>
      </c>
    </row>
    <row r="534" customFormat="false" ht="15" hidden="false" customHeight="false" outlineLevel="0" collapsed="false">
      <c r="A534" s="5" t="s">
        <v>13</v>
      </c>
      <c r="B534" s="5" t="s">
        <v>126</v>
      </c>
      <c r="C534" s="5" t="s">
        <v>130</v>
      </c>
      <c r="D534" s="5" t="s">
        <v>131</v>
      </c>
      <c r="E534" s="5" t="s">
        <v>131</v>
      </c>
      <c r="F534" s="5" t="str">
        <f aca="false">VLOOKUP(E534,'Rchrv-1'!A:B,2,0)</f>
        <v>cat_entertainment-communication_digitalcamera_M031000000026</v>
      </c>
      <c r="G534" s="5" t="s">
        <v>17</v>
      </c>
      <c r="H534" s="5" t="str">
        <f aca="false">VLOOKUP(G534,'Rchrv-2'!A:B,2,0)</f>
        <v>att_13854</v>
      </c>
      <c r="I534" s="5" t="str">
        <f aca="false">VLOOKUP(G534,att!A:F,6,0)</f>
        <v>LIST</v>
      </c>
      <c r="J534" s="6" t="n">
        <v>1</v>
      </c>
      <c r="K534" s="6" t="s">
        <v>18</v>
      </c>
      <c r="L534" s="6" t="s">
        <v>24</v>
      </c>
      <c r="M534" s="6" t="s">
        <v>18</v>
      </c>
    </row>
    <row r="535" customFormat="false" ht="15" hidden="false" customHeight="false" outlineLevel="0" collapsed="false">
      <c r="A535" s="5" t="s">
        <v>13</v>
      </c>
      <c r="B535" s="5" t="s">
        <v>126</v>
      </c>
      <c r="C535" s="5" t="s">
        <v>130</v>
      </c>
      <c r="D535" s="5" t="s">
        <v>131</v>
      </c>
      <c r="E535" s="5" t="s">
        <v>131</v>
      </c>
      <c r="F535" s="5" t="str">
        <f aca="false">VLOOKUP(E535,'Rchrv-1'!A:B,2,0)</f>
        <v>cat_entertainment-communication_digitalcamera_M031000000026</v>
      </c>
      <c r="G535" s="5" t="s">
        <v>60</v>
      </c>
      <c r="H535" s="5" t="str">
        <f aca="false">VLOOKUP(G535,'Rchrv-2'!A:B,2,0)</f>
        <v>att_13861</v>
      </c>
      <c r="I535" s="5" t="str">
        <f aca="false">VLOOKUP(G535,att!A:F,6,0)</f>
        <v>TEXT</v>
      </c>
      <c r="J535" s="6" t="n">
        <v>2</v>
      </c>
      <c r="K535" s="6" t="s">
        <v>18</v>
      </c>
      <c r="L535" s="6" t="s">
        <v>24</v>
      </c>
      <c r="M535" s="6" t="s">
        <v>18</v>
      </c>
    </row>
    <row r="536" customFormat="false" ht="15" hidden="false" customHeight="false" outlineLevel="0" collapsed="false">
      <c r="A536" s="5" t="s">
        <v>13</v>
      </c>
      <c r="B536" s="5" t="s">
        <v>126</v>
      </c>
      <c r="C536" s="5" t="s">
        <v>130</v>
      </c>
      <c r="D536" s="5" t="s">
        <v>131</v>
      </c>
      <c r="E536" s="5" t="s">
        <v>131</v>
      </c>
      <c r="F536" s="5" t="str">
        <f aca="false">VLOOKUP(E536,'Rchrv-1'!A:B,2,0)</f>
        <v>cat_entertainment-communication_digitalcamera_M031000000026</v>
      </c>
      <c r="G536" s="5" t="s">
        <v>132</v>
      </c>
      <c r="H536" s="5" t="str">
        <f aca="false">VLOOKUP(G536,'Rchrv-2'!A:B,2,0)</f>
        <v>att_27347</v>
      </c>
      <c r="I536" s="5" t="str">
        <f aca="false">VLOOKUP(G536,att!A:F,6,0)</f>
        <v>LIST</v>
      </c>
      <c r="J536" s="6" t="n">
        <v>3</v>
      </c>
      <c r="K536" s="6" t="s">
        <v>18</v>
      </c>
      <c r="L536" s="6" t="s">
        <v>24</v>
      </c>
      <c r="M536" s="6" t="s">
        <v>18</v>
      </c>
    </row>
    <row r="537" customFormat="false" ht="15" hidden="false" customHeight="false" outlineLevel="0" collapsed="false">
      <c r="A537" s="5" t="s">
        <v>13</v>
      </c>
      <c r="B537" s="5" t="s">
        <v>126</v>
      </c>
      <c r="C537" s="5" t="s">
        <v>130</v>
      </c>
      <c r="D537" s="5" t="s">
        <v>131</v>
      </c>
      <c r="E537" s="5" t="s">
        <v>131</v>
      </c>
      <c r="F537" s="5" t="str">
        <f aca="false">VLOOKUP(E537,'Rchrv-1'!A:B,2,0)</f>
        <v>cat_entertainment-communication_digitalcamera_M031000000026</v>
      </c>
      <c r="G537" s="5" t="s">
        <v>133</v>
      </c>
      <c r="H537" s="5" t="str">
        <f aca="false">VLOOKUP(G537,'Rchrv-2'!A:B,2,0)</f>
        <v>att_14129</v>
      </c>
      <c r="I537" s="5" t="str">
        <f aca="false">VLOOKUP(G537,att!A:F,6,0)</f>
        <v>LIST</v>
      </c>
      <c r="J537" s="6" t="n">
        <v>4</v>
      </c>
      <c r="K537" s="6" t="s">
        <v>18</v>
      </c>
      <c r="L537" s="6" t="s">
        <v>24</v>
      </c>
      <c r="M537" s="6" t="s">
        <v>18</v>
      </c>
    </row>
    <row r="538" customFormat="false" ht="15" hidden="false" customHeight="false" outlineLevel="0" collapsed="false">
      <c r="A538" s="5" t="s">
        <v>13</v>
      </c>
      <c r="B538" s="5" t="s">
        <v>126</v>
      </c>
      <c r="C538" s="5" t="s">
        <v>130</v>
      </c>
      <c r="D538" s="5" t="s">
        <v>131</v>
      </c>
      <c r="E538" s="5" t="s">
        <v>131</v>
      </c>
      <c r="F538" s="5" t="str">
        <f aca="false">VLOOKUP(E538,'Rchrv-1'!A:B,2,0)</f>
        <v>cat_entertainment-communication_digitalcamera_M031000000026</v>
      </c>
      <c r="G538" s="5" t="s">
        <v>129</v>
      </c>
      <c r="H538" s="5" t="str">
        <f aca="false">VLOOKUP(G538,'Rchrv-2'!A:B,2,0)</f>
        <v>att_19153</v>
      </c>
      <c r="I538" s="5" t="str">
        <f aca="false">VLOOKUP(G538,att!A:F,6,0)</f>
        <v>LIST</v>
      </c>
      <c r="J538" s="6" t="n">
        <v>5</v>
      </c>
      <c r="K538" s="6" t="s">
        <v>18</v>
      </c>
      <c r="L538" s="6" t="s">
        <v>24</v>
      </c>
      <c r="M538" s="6" t="s">
        <v>18</v>
      </c>
    </row>
    <row r="539" customFormat="false" ht="15" hidden="false" customHeight="true" outlineLevel="0" collapsed="false">
      <c r="A539" s="5" t="s">
        <v>13</v>
      </c>
      <c r="B539" s="5" t="s">
        <v>126</v>
      </c>
      <c r="C539" s="5" t="s">
        <v>130</v>
      </c>
      <c r="D539" s="5" t="s">
        <v>131</v>
      </c>
      <c r="E539" s="5" t="s">
        <v>131</v>
      </c>
      <c r="F539" s="5" t="str">
        <f aca="false">VLOOKUP(E539,'Rchrv-1'!A:B,2,0)</f>
        <v>cat_entertainment-communication_digitalcamera_M031000000026</v>
      </c>
      <c r="G539" s="5" t="s">
        <v>134</v>
      </c>
      <c r="H539" s="5" t="str">
        <f aca="false">VLOOKUP(G539,'Rchrv-2'!A:B,2,0)</f>
        <v>att_16153</v>
      </c>
      <c r="I539" s="5" t="str">
        <f aca="false">VLOOKUP(G539,att!A:F,6,0)</f>
        <v>LIST</v>
      </c>
      <c r="J539" s="6" t="n">
        <v>6</v>
      </c>
      <c r="K539" s="6" t="s">
        <v>24</v>
      </c>
      <c r="L539" s="6" t="s">
        <v>24</v>
      </c>
      <c r="M539" s="6" t="s">
        <v>18</v>
      </c>
    </row>
    <row r="540" customFormat="false" ht="15" hidden="false" customHeight="true" outlineLevel="0" collapsed="false">
      <c r="A540" s="5" t="s">
        <v>13</v>
      </c>
      <c r="B540" s="5" t="s">
        <v>126</v>
      </c>
      <c r="C540" s="5" t="s">
        <v>130</v>
      </c>
      <c r="D540" s="5" t="s">
        <v>131</v>
      </c>
      <c r="E540" s="5" t="s">
        <v>131</v>
      </c>
      <c r="F540" s="5" t="str">
        <f aca="false">VLOOKUP(E540,'Rchrv-1'!A:B,2,0)</f>
        <v>cat_entertainment-communication_digitalcamera_M031000000026</v>
      </c>
      <c r="G540" s="5" t="s">
        <v>55</v>
      </c>
      <c r="H540" s="5" t="str">
        <f aca="false">VLOOKUP(G540,'Rchrv-2'!A:B,2,0)</f>
        <v>att_18112</v>
      </c>
      <c r="I540" s="5" t="str">
        <f aca="false">VLOOKUP(G540,att!A:F,6,0)</f>
        <v>TEXT</v>
      </c>
      <c r="J540" s="6" t="n">
        <v>7</v>
      </c>
      <c r="K540" s="6" t="s">
        <v>24</v>
      </c>
      <c r="L540" s="6" t="s">
        <v>24</v>
      </c>
      <c r="M540" s="6" t="s">
        <v>18</v>
      </c>
    </row>
    <row r="541" customFormat="false" ht="15" hidden="false" customHeight="true" outlineLevel="0" collapsed="false">
      <c r="A541" s="5" t="s">
        <v>13</v>
      </c>
      <c r="B541" s="5" t="s">
        <v>126</v>
      </c>
      <c r="C541" s="5" t="s">
        <v>130</v>
      </c>
      <c r="D541" s="5" t="s">
        <v>131</v>
      </c>
      <c r="E541" s="5" t="s">
        <v>131</v>
      </c>
      <c r="F541" s="5" t="str">
        <f aca="false">VLOOKUP(E541,'Rchrv-1'!A:B,2,0)</f>
        <v>cat_entertainment-communication_digitalcamera_M031000000026</v>
      </c>
      <c r="G541" s="5" t="s">
        <v>29</v>
      </c>
      <c r="H541" s="5" t="str">
        <f aca="false">VLOOKUP(G541,'Rchrv-2'!A:B,2,0)</f>
        <v>att_13733</v>
      </c>
      <c r="I541" s="5" t="str">
        <f aca="false">VLOOKUP(G541,att!A:F,6,0)</f>
        <v>INTEGER</v>
      </c>
      <c r="J541" s="6" t="n">
        <v>8</v>
      </c>
      <c r="K541" s="6" t="s">
        <v>24</v>
      </c>
      <c r="L541" s="6" t="s">
        <v>24</v>
      </c>
      <c r="M541" s="6" t="s">
        <v>18</v>
      </c>
    </row>
    <row r="542" customFormat="false" ht="15" hidden="false" customHeight="true" outlineLevel="0" collapsed="false">
      <c r="A542" s="5" t="s">
        <v>13</v>
      </c>
      <c r="B542" s="5" t="s">
        <v>126</v>
      </c>
      <c r="C542" s="5" t="s">
        <v>130</v>
      </c>
      <c r="D542" s="5" t="s">
        <v>131</v>
      </c>
      <c r="E542" s="5" t="s">
        <v>131</v>
      </c>
      <c r="F542" s="5" t="str">
        <f aca="false">VLOOKUP(E542,'Rchrv-1'!A:B,2,0)</f>
        <v>cat_entertainment-communication_digitalcamera_M031000000026</v>
      </c>
      <c r="G542" s="5" t="s">
        <v>30</v>
      </c>
      <c r="H542" s="5" t="str">
        <f aca="false">VLOOKUP(G542,'Rchrv-2'!A:B,2,0)</f>
        <v>att_13752</v>
      </c>
      <c r="I542" s="5" t="str">
        <f aca="false">VLOOKUP(G542,att!A:F,6,0)</f>
        <v>INTEGER</v>
      </c>
      <c r="J542" s="6" t="n">
        <v>9</v>
      </c>
      <c r="K542" s="6" t="s">
        <v>24</v>
      </c>
      <c r="L542" s="6" t="s">
        <v>24</v>
      </c>
      <c r="M542" s="6" t="s">
        <v>18</v>
      </c>
    </row>
    <row r="543" customFormat="false" ht="15" hidden="false" customHeight="true" outlineLevel="0" collapsed="false">
      <c r="A543" s="5" t="s">
        <v>13</v>
      </c>
      <c r="B543" s="5" t="s">
        <v>126</v>
      </c>
      <c r="C543" s="5" t="s">
        <v>130</v>
      </c>
      <c r="D543" s="5" t="s">
        <v>131</v>
      </c>
      <c r="E543" s="5" t="s">
        <v>131</v>
      </c>
      <c r="F543" s="5" t="str">
        <f aca="false">VLOOKUP(E543,'Rchrv-1'!A:B,2,0)</f>
        <v>cat_entertainment-communication_digitalcamera_M031000000026</v>
      </c>
      <c r="G543" s="5" t="s">
        <v>135</v>
      </c>
      <c r="H543" s="5" t="str">
        <f aca="false">VLOOKUP(G543,'Rchrv-2'!A:B,2,0)</f>
        <v>att_19752</v>
      </c>
      <c r="I543" s="5" t="str">
        <f aca="false">VLOOKUP(G543,att!A:F,6,0)</f>
        <v>LIST</v>
      </c>
      <c r="J543" s="6" t="n">
        <v>10</v>
      </c>
      <c r="K543" s="6" t="s">
        <v>24</v>
      </c>
      <c r="L543" s="6" t="s">
        <v>24</v>
      </c>
      <c r="M543" s="6" t="s">
        <v>18</v>
      </c>
    </row>
    <row r="544" customFormat="false" ht="15" hidden="false" customHeight="true" outlineLevel="0" collapsed="false">
      <c r="A544" s="5" t="s">
        <v>13</v>
      </c>
      <c r="B544" s="5" t="s">
        <v>126</v>
      </c>
      <c r="C544" s="5" t="s">
        <v>130</v>
      </c>
      <c r="D544" s="5" t="s">
        <v>131</v>
      </c>
      <c r="E544" s="5" t="s">
        <v>131</v>
      </c>
      <c r="F544" s="5" t="str">
        <f aca="false">VLOOKUP(E544,'Rchrv-1'!A:B,2,0)</f>
        <v>cat_entertainment-communication_digitalcamera_M031000000026</v>
      </c>
      <c r="G544" s="5" t="s">
        <v>77</v>
      </c>
      <c r="H544" s="5" t="str">
        <f aca="false">VLOOKUP(G544,'Rchrv-2'!A:B,2,0)</f>
        <v>att_19152</v>
      </c>
      <c r="I544" s="5" t="str">
        <f aca="false">VLOOKUP(G544,att!A:F,6,0)</f>
        <v>INTEGER</v>
      </c>
      <c r="J544" s="6" t="n">
        <v>11</v>
      </c>
      <c r="K544" s="6" t="s">
        <v>24</v>
      </c>
      <c r="L544" s="6" t="s">
        <v>24</v>
      </c>
      <c r="M544" s="6" t="s">
        <v>18</v>
      </c>
    </row>
    <row r="545" customFormat="false" ht="15" hidden="false" customHeight="true" outlineLevel="0" collapsed="false">
      <c r="A545" s="5" t="s">
        <v>13</v>
      </c>
      <c r="B545" s="5" t="s">
        <v>126</v>
      </c>
      <c r="C545" s="5" t="s">
        <v>130</v>
      </c>
      <c r="D545" s="5" t="s">
        <v>131</v>
      </c>
      <c r="E545" s="5" t="s">
        <v>131</v>
      </c>
      <c r="F545" s="5" t="str">
        <f aca="false">VLOOKUP(E545,'Rchrv-1'!A:B,2,0)</f>
        <v>cat_entertainment-communication_digitalcamera_M031000000026</v>
      </c>
      <c r="G545" s="5" t="s">
        <v>26</v>
      </c>
      <c r="H545" s="5" t="str">
        <f aca="false">VLOOKUP(G545,'Rchrv-2'!A:B,2,0)</f>
        <v>att_34089</v>
      </c>
      <c r="I545" s="5" t="str">
        <f aca="false">VLOOKUP(G545,att!A:F,6,0)</f>
        <v>TEXT</v>
      </c>
      <c r="J545" s="6" t="n">
        <v>12</v>
      </c>
      <c r="K545" s="6" t="s">
        <v>24</v>
      </c>
      <c r="L545" s="6" t="s">
        <v>24</v>
      </c>
      <c r="M545" s="6" t="s">
        <v>18</v>
      </c>
    </row>
    <row r="546" customFormat="false" ht="15" hidden="false" customHeight="true" outlineLevel="0" collapsed="false">
      <c r="A546" s="5" t="s">
        <v>13</v>
      </c>
      <c r="B546" s="5" t="s">
        <v>126</v>
      </c>
      <c r="C546" s="5" t="s">
        <v>130</v>
      </c>
      <c r="D546" s="5" t="s">
        <v>131</v>
      </c>
      <c r="E546" s="5" t="s">
        <v>131</v>
      </c>
      <c r="F546" s="5" t="str">
        <f aca="false">VLOOKUP(E546,'Rchrv-1'!A:B,2,0)</f>
        <v>cat_entertainment-communication_digitalcamera_M031000000026</v>
      </c>
      <c r="G546" s="5" t="s">
        <v>21</v>
      </c>
      <c r="H546" s="5" t="str">
        <f aca="false">VLOOKUP(G546,'Rchrv-2'!A:B,2,0)</f>
        <v>att_15581</v>
      </c>
      <c r="I546" s="5" t="str">
        <f aca="false">VLOOKUP(G546,att!A:F,6,0)</f>
        <v>LIST</v>
      </c>
      <c r="J546" s="6" t="n">
        <v>13</v>
      </c>
      <c r="K546" s="6" t="s">
        <v>24</v>
      </c>
      <c r="L546" s="6" t="s">
        <v>24</v>
      </c>
      <c r="M546" s="6" t="s">
        <v>18</v>
      </c>
    </row>
    <row r="547" customFormat="false" ht="15" hidden="false" customHeight="true" outlineLevel="0" collapsed="false">
      <c r="A547" s="5" t="s">
        <v>13</v>
      </c>
      <c r="B547" s="5" t="s">
        <v>126</v>
      </c>
      <c r="C547" s="5" t="s">
        <v>130</v>
      </c>
      <c r="D547" s="5" t="s">
        <v>131</v>
      </c>
      <c r="E547" s="5" t="s">
        <v>131</v>
      </c>
      <c r="F547" s="5" t="str">
        <f aca="false">VLOOKUP(E547,'Rchrv-1'!A:B,2,0)</f>
        <v>cat_entertainment-communication_digitalcamera_M031000000026</v>
      </c>
      <c r="G547" s="5" t="s">
        <v>20</v>
      </c>
      <c r="H547" s="5" t="str">
        <f aca="false">VLOOKUP(G547,'Rchrv-2'!A:B,2,0)</f>
        <v>att_14974</v>
      </c>
      <c r="I547" s="5" t="str">
        <f aca="false">VLOOKUP(G547,att!A:F,6,0)</f>
        <v>LIST</v>
      </c>
      <c r="J547" s="6" t="n">
        <v>14</v>
      </c>
      <c r="K547" s="6" t="s">
        <v>24</v>
      </c>
      <c r="L547" s="6" t="s">
        <v>24</v>
      </c>
      <c r="M547" s="6" t="s">
        <v>18</v>
      </c>
    </row>
    <row r="548" customFormat="false" ht="15" hidden="false" customHeight="true" outlineLevel="0" collapsed="false">
      <c r="A548" s="5" t="s">
        <v>13</v>
      </c>
      <c r="B548" s="5" t="s">
        <v>126</v>
      </c>
      <c r="C548" s="5" t="s">
        <v>130</v>
      </c>
      <c r="D548" s="5" t="s">
        <v>131</v>
      </c>
      <c r="E548" s="5" t="s">
        <v>131</v>
      </c>
      <c r="F548" s="5" t="str">
        <f aca="false">VLOOKUP(E548,'Rchrv-1'!A:B,2,0)</f>
        <v>cat_entertainment-communication_digitalcamera_M031000000026</v>
      </c>
      <c r="G548" s="5" t="s">
        <v>32</v>
      </c>
      <c r="H548" s="5" t="str">
        <f aca="false">VLOOKUP(G548,'Rchrv-2'!A:B,2,0)</f>
        <v>att_16346</v>
      </c>
      <c r="I548" s="5" t="str">
        <f aca="false">VLOOKUP(G548,att!A:F,6,0)</f>
        <v>INTEGER</v>
      </c>
      <c r="J548" s="6" t="n">
        <v>15</v>
      </c>
      <c r="K548" s="6" t="s">
        <v>24</v>
      </c>
      <c r="L548" s="6" t="s">
        <v>24</v>
      </c>
      <c r="M548" s="6" t="s">
        <v>18</v>
      </c>
    </row>
    <row r="549" customFormat="false" ht="15" hidden="false" customHeight="true" outlineLevel="0" collapsed="false">
      <c r="A549" s="5" t="s">
        <v>13</v>
      </c>
      <c r="B549" s="5" t="s">
        <v>126</v>
      </c>
      <c r="C549" s="5" t="s">
        <v>130</v>
      </c>
      <c r="D549" s="5" t="s">
        <v>131</v>
      </c>
      <c r="E549" s="5" t="s">
        <v>131</v>
      </c>
      <c r="F549" s="5" t="str">
        <f aca="false">VLOOKUP(E549,'Rchrv-1'!A:B,2,0)</f>
        <v>cat_entertainment-communication_digitalcamera_M031000000026</v>
      </c>
      <c r="G549" s="5" t="s">
        <v>19</v>
      </c>
      <c r="H549" s="5" t="str">
        <f aca="false">VLOOKUP(G549,'Rchrv-2'!A:B,2,0)</f>
        <v>att_14569</v>
      </c>
      <c r="I549" s="5" t="str">
        <f aca="false">VLOOKUP(G549,att!A:F,6,0)</f>
        <v>INTEGER</v>
      </c>
      <c r="J549" s="6" t="n">
        <v>16</v>
      </c>
      <c r="K549" s="6" t="s">
        <v>24</v>
      </c>
      <c r="L549" s="6" t="s">
        <v>24</v>
      </c>
      <c r="M549" s="6" t="s">
        <v>18</v>
      </c>
    </row>
    <row r="550" customFormat="false" ht="15" hidden="false" customHeight="false" outlineLevel="0" collapsed="false">
      <c r="A550" s="5" t="s">
        <v>13</v>
      </c>
      <c r="B550" s="5" t="s">
        <v>126</v>
      </c>
      <c r="C550" s="5" t="s">
        <v>130</v>
      </c>
      <c r="D550" s="5" t="s">
        <v>136</v>
      </c>
      <c r="E550" s="5" t="s">
        <v>136</v>
      </c>
      <c r="F550" s="5" t="str">
        <f aca="false">VLOOKUP(E550,'Rchrv-1'!A:B,2,0)</f>
        <v>cat_entertainment-communication_ultra-slimdslrcamera_M031000000028</v>
      </c>
      <c r="G550" s="5" t="s">
        <v>17</v>
      </c>
      <c r="H550" s="5" t="str">
        <f aca="false">VLOOKUP(G550,'Rchrv-2'!A:B,2,0)</f>
        <v>att_13854</v>
      </c>
      <c r="I550" s="5" t="str">
        <f aca="false">VLOOKUP(G550,att!A:F,6,0)</f>
        <v>LIST</v>
      </c>
      <c r="J550" s="6" t="n">
        <v>1</v>
      </c>
      <c r="K550" s="6" t="s">
        <v>18</v>
      </c>
      <c r="L550" s="6" t="s">
        <v>24</v>
      </c>
      <c r="M550" s="6" t="s">
        <v>18</v>
      </c>
    </row>
    <row r="551" customFormat="false" ht="15" hidden="false" customHeight="false" outlineLevel="0" collapsed="false">
      <c r="A551" s="5" t="s">
        <v>13</v>
      </c>
      <c r="B551" s="5" t="s">
        <v>126</v>
      </c>
      <c r="C551" s="5" t="s">
        <v>130</v>
      </c>
      <c r="D551" s="5" t="s">
        <v>136</v>
      </c>
      <c r="E551" s="5" t="s">
        <v>136</v>
      </c>
      <c r="F551" s="5" t="str">
        <f aca="false">VLOOKUP(E551,'Rchrv-1'!A:B,2,0)</f>
        <v>cat_entertainment-communication_ultra-slimdslrcamera_M031000000028</v>
      </c>
      <c r="G551" s="5" t="s">
        <v>60</v>
      </c>
      <c r="H551" s="5" t="str">
        <f aca="false">VLOOKUP(G551,'Rchrv-2'!A:B,2,0)</f>
        <v>att_13861</v>
      </c>
      <c r="I551" s="5" t="str">
        <f aca="false">VLOOKUP(G551,att!A:F,6,0)</f>
        <v>TEXT</v>
      </c>
      <c r="J551" s="6" t="n">
        <v>2</v>
      </c>
      <c r="K551" s="6" t="s">
        <v>18</v>
      </c>
      <c r="L551" s="6" t="s">
        <v>24</v>
      </c>
      <c r="M551" s="6" t="s">
        <v>18</v>
      </c>
    </row>
    <row r="552" customFormat="false" ht="15" hidden="false" customHeight="false" outlineLevel="0" collapsed="false">
      <c r="A552" s="5" t="s">
        <v>13</v>
      </c>
      <c r="B552" s="5" t="s">
        <v>126</v>
      </c>
      <c r="C552" s="5" t="s">
        <v>130</v>
      </c>
      <c r="D552" s="5" t="s">
        <v>136</v>
      </c>
      <c r="E552" s="5" t="s">
        <v>136</v>
      </c>
      <c r="F552" s="5" t="str">
        <f aca="false">VLOOKUP(E552,'Rchrv-1'!A:B,2,0)</f>
        <v>cat_entertainment-communication_ultra-slimdslrcamera_M031000000028</v>
      </c>
      <c r="G552" s="5" t="s">
        <v>132</v>
      </c>
      <c r="H552" s="5" t="str">
        <f aca="false">VLOOKUP(G552,'Rchrv-2'!A:B,2,0)</f>
        <v>att_27347</v>
      </c>
      <c r="I552" s="5" t="str">
        <f aca="false">VLOOKUP(G552,att!A:F,6,0)</f>
        <v>LIST</v>
      </c>
      <c r="J552" s="6" t="n">
        <v>3</v>
      </c>
      <c r="K552" s="6" t="s">
        <v>18</v>
      </c>
      <c r="L552" s="6" t="s">
        <v>24</v>
      </c>
      <c r="M552" s="6" t="s">
        <v>18</v>
      </c>
    </row>
    <row r="553" customFormat="false" ht="15" hidden="false" customHeight="false" outlineLevel="0" collapsed="false">
      <c r="A553" s="5" t="s">
        <v>13</v>
      </c>
      <c r="B553" s="5" t="s">
        <v>126</v>
      </c>
      <c r="C553" s="5" t="s">
        <v>130</v>
      </c>
      <c r="D553" s="5" t="s">
        <v>136</v>
      </c>
      <c r="E553" s="5" t="s">
        <v>136</v>
      </c>
      <c r="F553" s="5" t="str">
        <f aca="false">VLOOKUP(E553,'Rchrv-1'!A:B,2,0)</f>
        <v>cat_entertainment-communication_ultra-slimdslrcamera_M031000000028</v>
      </c>
      <c r="G553" s="5" t="s">
        <v>133</v>
      </c>
      <c r="H553" s="5" t="str">
        <f aca="false">VLOOKUP(G553,'Rchrv-2'!A:B,2,0)</f>
        <v>att_14129</v>
      </c>
      <c r="I553" s="5" t="str">
        <f aca="false">VLOOKUP(G553,att!A:F,6,0)</f>
        <v>LIST</v>
      </c>
      <c r="J553" s="6" t="n">
        <v>4</v>
      </c>
      <c r="K553" s="6" t="s">
        <v>18</v>
      </c>
      <c r="L553" s="6" t="s">
        <v>24</v>
      </c>
      <c r="M553" s="6" t="s">
        <v>18</v>
      </c>
    </row>
    <row r="554" customFormat="false" ht="15" hidden="false" customHeight="false" outlineLevel="0" collapsed="false">
      <c r="A554" s="5" t="s">
        <v>13</v>
      </c>
      <c r="B554" s="5" t="s">
        <v>126</v>
      </c>
      <c r="C554" s="5" t="s">
        <v>130</v>
      </c>
      <c r="D554" s="5" t="s">
        <v>136</v>
      </c>
      <c r="E554" s="5" t="s">
        <v>136</v>
      </c>
      <c r="F554" s="5" t="str">
        <f aca="false">VLOOKUP(E554,'Rchrv-1'!A:B,2,0)</f>
        <v>cat_entertainment-communication_ultra-slimdslrcamera_M031000000028</v>
      </c>
      <c r="G554" s="5" t="s">
        <v>129</v>
      </c>
      <c r="H554" s="5" t="str">
        <f aca="false">VLOOKUP(G554,'Rchrv-2'!A:B,2,0)</f>
        <v>att_19153</v>
      </c>
      <c r="I554" s="5" t="str">
        <f aca="false">VLOOKUP(G554,att!A:F,6,0)</f>
        <v>LIST</v>
      </c>
      <c r="J554" s="6" t="n">
        <v>5</v>
      </c>
      <c r="K554" s="6" t="s">
        <v>18</v>
      </c>
      <c r="L554" s="6" t="s">
        <v>24</v>
      </c>
      <c r="M554" s="6" t="s">
        <v>18</v>
      </c>
    </row>
    <row r="555" customFormat="false" ht="15" hidden="false" customHeight="true" outlineLevel="0" collapsed="false">
      <c r="A555" s="5" t="s">
        <v>13</v>
      </c>
      <c r="B555" s="5" t="s">
        <v>126</v>
      </c>
      <c r="C555" s="5" t="s">
        <v>130</v>
      </c>
      <c r="D555" s="5" t="s">
        <v>136</v>
      </c>
      <c r="E555" s="5" t="s">
        <v>136</v>
      </c>
      <c r="F555" s="5" t="str">
        <f aca="false">VLOOKUP(E555,'Rchrv-1'!A:B,2,0)</f>
        <v>cat_entertainment-communication_ultra-slimdslrcamera_M031000000028</v>
      </c>
      <c r="G555" s="5" t="s">
        <v>134</v>
      </c>
      <c r="H555" s="5" t="str">
        <f aca="false">VLOOKUP(G555,'Rchrv-2'!A:B,2,0)</f>
        <v>att_16153</v>
      </c>
      <c r="I555" s="5" t="str">
        <f aca="false">VLOOKUP(G555,att!A:F,6,0)</f>
        <v>LIST</v>
      </c>
      <c r="J555" s="6" t="n">
        <v>6</v>
      </c>
      <c r="K555" s="6" t="s">
        <v>24</v>
      </c>
      <c r="L555" s="6" t="s">
        <v>24</v>
      </c>
      <c r="M555" s="6" t="s">
        <v>18</v>
      </c>
    </row>
    <row r="556" customFormat="false" ht="15" hidden="false" customHeight="true" outlineLevel="0" collapsed="false">
      <c r="A556" s="5" t="s">
        <v>13</v>
      </c>
      <c r="B556" s="5" t="s">
        <v>126</v>
      </c>
      <c r="C556" s="5" t="s">
        <v>130</v>
      </c>
      <c r="D556" s="5" t="s">
        <v>136</v>
      </c>
      <c r="E556" s="5" t="s">
        <v>136</v>
      </c>
      <c r="F556" s="5" t="str">
        <f aca="false">VLOOKUP(E556,'Rchrv-1'!A:B,2,0)</f>
        <v>cat_entertainment-communication_ultra-slimdslrcamera_M031000000028</v>
      </c>
      <c r="G556" s="5" t="s">
        <v>55</v>
      </c>
      <c r="H556" s="5" t="str">
        <f aca="false">VLOOKUP(G556,'Rchrv-2'!A:B,2,0)</f>
        <v>att_18112</v>
      </c>
      <c r="I556" s="5" t="str">
        <f aca="false">VLOOKUP(G556,att!A:F,6,0)</f>
        <v>TEXT</v>
      </c>
      <c r="J556" s="6" t="n">
        <v>7</v>
      </c>
      <c r="K556" s="6" t="s">
        <v>24</v>
      </c>
      <c r="L556" s="6" t="s">
        <v>24</v>
      </c>
      <c r="M556" s="6" t="s">
        <v>18</v>
      </c>
    </row>
    <row r="557" customFormat="false" ht="15" hidden="false" customHeight="true" outlineLevel="0" collapsed="false">
      <c r="A557" s="5" t="s">
        <v>13</v>
      </c>
      <c r="B557" s="5" t="s">
        <v>126</v>
      </c>
      <c r="C557" s="5" t="s">
        <v>130</v>
      </c>
      <c r="D557" s="5" t="s">
        <v>136</v>
      </c>
      <c r="E557" s="5" t="s">
        <v>136</v>
      </c>
      <c r="F557" s="5" t="str">
        <f aca="false">VLOOKUP(E557,'Rchrv-1'!A:B,2,0)</f>
        <v>cat_entertainment-communication_ultra-slimdslrcamera_M031000000028</v>
      </c>
      <c r="G557" s="5" t="s">
        <v>29</v>
      </c>
      <c r="H557" s="5" t="str">
        <f aca="false">VLOOKUP(G557,'Rchrv-2'!A:B,2,0)</f>
        <v>att_13733</v>
      </c>
      <c r="I557" s="5" t="str">
        <f aca="false">VLOOKUP(G557,att!A:F,6,0)</f>
        <v>INTEGER</v>
      </c>
      <c r="J557" s="6" t="n">
        <v>8</v>
      </c>
      <c r="K557" s="6" t="s">
        <v>24</v>
      </c>
      <c r="L557" s="6" t="s">
        <v>24</v>
      </c>
      <c r="M557" s="6" t="s">
        <v>18</v>
      </c>
    </row>
    <row r="558" customFormat="false" ht="15" hidden="false" customHeight="true" outlineLevel="0" collapsed="false">
      <c r="A558" s="5" t="s">
        <v>13</v>
      </c>
      <c r="B558" s="5" t="s">
        <v>126</v>
      </c>
      <c r="C558" s="5" t="s">
        <v>130</v>
      </c>
      <c r="D558" s="5" t="s">
        <v>136</v>
      </c>
      <c r="E558" s="5" t="s">
        <v>136</v>
      </c>
      <c r="F558" s="5" t="str">
        <f aca="false">VLOOKUP(E558,'Rchrv-1'!A:B,2,0)</f>
        <v>cat_entertainment-communication_ultra-slimdslrcamera_M031000000028</v>
      </c>
      <c r="G558" s="5" t="s">
        <v>30</v>
      </c>
      <c r="H558" s="5" t="str">
        <f aca="false">VLOOKUP(G558,'Rchrv-2'!A:B,2,0)</f>
        <v>att_13752</v>
      </c>
      <c r="I558" s="5" t="str">
        <f aca="false">VLOOKUP(G558,att!A:F,6,0)</f>
        <v>INTEGER</v>
      </c>
      <c r="J558" s="6" t="n">
        <v>9</v>
      </c>
      <c r="K558" s="6" t="s">
        <v>24</v>
      </c>
      <c r="L558" s="6" t="s">
        <v>24</v>
      </c>
      <c r="M558" s="6" t="s">
        <v>18</v>
      </c>
    </row>
    <row r="559" customFormat="false" ht="15" hidden="false" customHeight="true" outlineLevel="0" collapsed="false">
      <c r="A559" s="5" t="s">
        <v>13</v>
      </c>
      <c r="B559" s="5" t="s">
        <v>126</v>
      </c>
      <c r="C559" s="5" t="s">
        <v>130</v>
      </c>
      <c r="D559" s="5" t="s">
        <v>136</v>
      </c>
      <c r="E559" s="5" t="s">
        <v>136</v>
      </c>
      <c r="F559" s="5" t="str">
        <f aca="false">VLOOKUP(E559,'Rchrv-1'!A:B,2,0)</f>
        <v>cat_entertainment-communication_ultra-slimdslrcamera_M031000000028</v>
      </c>
      <c r="G559" s="5" t="s">
        <v>135</v>
      </c>
      <c r="H559" s="5" t="str">
        <f aca="false">VLOOKUP(G559,'Rchrv-2'!A:B,2,0)</f>
        <v>att_19752</v>
      </c>
      <c r="I559" s="5" t="str">
        <f aca="false">VLOOKUP(G559,att!A:F,6,0)</f>
        <v>LIST</v>
      </c>
      <c r="J559" s="6" t="n">
        <v>10</v>
      </c>
      <c r="K559" s="6" t="s">
        <v>24</v>
      </c>
      <c r="L559" s="6" t="s">
        <v>24</v>
      </c>
      <c r="M559" s="6" t="s">
        <v>18</v>
      </c>
    </row>
    <row r="560" customFormat="false" ht="15" hidden="false" customHeight="true" outlineLevel="0" collapsed="false">
      <c r="A560" s="5" t="s">
        <v>13</v>
      </c>
      <c r="B560" s="5" t="s">
        <v>126</v>
      </c>
      <c r="C560" s="5" t="s">
        <v>130</v>
      </c>
      <c r="D560" s="5" t="s">
        <v>136</v>
      </c>
      <c r="E560" s="5" t="s">
        <v>136</v>
      </c>
      <c r="F560" s="5" t="str">
        <f aca="false">VLOOKUP(E560,'Rchrv-1'!A:B,2,0)</f>
        <v>cat_entertainment-communication_ultra-slimdslrcamera_M031000000028</v>
      </c>
      <c r="G560" s="5" t="s">
        <v>77</v>
      </c>
      <c r="H560" s="5" t="str">
        <f aca="false">VLOOKUP(G560,'Rchrv-2'!A:B,2,0)</f>
        <v>att_19152</v>
      </c>
      <c r="I560" s="5" t="str">
        <f aca="false">VLOOKUP(G560,att!A:F,6,0)</f>
        <v>INTEGER</v>
      </c>
      <c r="J560" s="6" t="n">
        <v>11</v>
      </c>
      <c r="K560" s="6" t="s">
        <v>24</v>
      </c>
      <c r="L560" s="6" t="s">
        <v>24</v>
      </c>
      <c r="M560" s="6" t="s">
        <v>18</v>
      </c>
    </row>
    <row r="561" customFormat="false" ht="15" hidden="false" customHeight="true" outlineLevel="0" collapsed="false">
      <c r="A561" s="5" t="s">
        <v>13</v>
      </c>
      <c r="B561" s="5" t="s">
        <v>126</v>
      </c>
      <c r="C561" s="5" t="s">
        <v>130</v>
      </c>
      <c r="D561" s="5" t="s">
        <v>136</v>
      </c>
      <c r="E561" s="5" t="s">
        <v>136</v>
      </c>
      <c r="F561" s="5" t="str">
        <f aca="false">VLOOKUP(E561,'Rchrv-1'!A:B,2,0)</f>
        <v>cat_entertainment-communication_ultra-slimdslrcamera_M031000000028</v>
      </c>
      <c r="G561" s="5" t="s">
        <v>26</v>
      </c>
      <c r="H561" s="5" t="str">
        <f aca="false">VLOOKUP(G561,'Rchrv-2'!A:B,2,0)</f>
        <v>att_34089</v>
      </c>
      <c r="I561" s="5" t="str">
        <f aca="false">VLOOKUP(G561,att!A:F,6,0)</f>
        <v>TEXT</v>
      </c>
      <c r="J561" s="6" t="n">
        <v>12</v>
      </c>
      <c r="K561" s="6" t="s">
        <v>24</v>
      </c>
      <c r="L561" s="6" t="s">
        <v>24</v>
      </c>
      <c r="M561" s="6" t="s">
        <v>18</v>
      </c>
    </row>
    <row r="562" customFormat="false" ht="15" hidden="false" customHeight="true" outlineLevel="0" collapsed="false">
      <c r="A562" s="5" t="s">
        <v>13</v>
      </c>
      <c r="B562" s="5" t="s">
        <v>126</v>
      </c>
      <c r="C562" s="5" t="s">
        <v>130</v>
      </c>
      <c r="D562" s="5" t="s">
        <v>136</v>
      </c>
      <c r="E562" s="5" t="s">
        <v>136</v>
      </c>
      <c r="F562" s="5" t="str">
        <f aca="false">VLOOKUP(E562,'Rchrv-1'!A:B,2,0)</f>
        <v>cat_entertainment-communication_ultra-slimdslrcamera_M031000000028</v>
      </c>
      <c r="G562" s="5" t="s">
        <v>21</v>
      </c>
      <c r="H562" s="5" t="str">
        <f aca="false">VLOOKUP(G562,'Rchrv-2'!A:B,2,0)</f>
        <v>att_15581</v>
      </c>
      <c r="I562" s="5" t="str">
        <f aca="false">VLOOKUP(G562,att!A:F,6,0)</f>
        <v>LIST</v>
      </c>
      <c r="J562" s="6" t="n">
        <v>13</v>
      </c>
      <c r="K562" s="6" t="s">
        <v>24</v>
      </c>
      <c r="L562" s="6" t="s">
        <v>24</v>
      </c>
      <c r="M562" s="6" t="s">
        <v>18</v>
      </c>
    </row>
    <row r="563" customFormat="false" ht="15" hidden="false" customHeight="true" outlineLevel="0" collapsed="false">
      <c r="A563" s="5" t="s">
        <v>13</v>
      </c>
      <c r="B563" s="5" t="s">
        <v>126</v>
      </c>
      <c r="C563" s="5" t="s">
        <v>130</v>
      </c>
      <c r="D563" s="5" t="s">
        <v>136</v>
      </c>
      <c r="E563" s="5" t="s">
        <v>136</v>
      </c>
      <c r="F563" s="5" t="str">
        <f aca="false">VLOOKUP(E563,'Rchrv-1'!A:B,2,0)</f>
        <v>cat_entertainment-communication_ultra-slimdslrcamera_M031000000028</v>
      </c>
      <c r="G563" s="5" t="s">
        <v>20</v>
      </c>
      <c r="H563" s="5" t="str">
        <f aca="false">VLOOKUP(G563,'Rchrv-2'!A:B,2,0)</f>
        <v>att_14974</v>
      </c>
      <c r="I563" s="5" t="str">
        <f aca="false">VLOOKUP(G563,att!A:F,6,0)</f>
        <v>LIST</v>
      </c>
      <c r="J563" s="6" t="n">
        <v>14</v>
      </c>
      <c r="K563" s="6" t="s">
        <v>24</v>
      </c>
      <c r="L563" s="6" t="s">
        <v>24</v>
      </c>
      <c r="M563" s="6" t="s">
        <v>18</v>
      </c>
    </row>
    <row r="564" customFormat="false" ht="15" hidden="false" customHeight="true" outlineLevel="0" collapsed="false">
      <c r="A564" s="5" t="s">
        <v>13</v>
      </c>
      <c r="B564" s="5" t="s">
        <v>126</v>
      </c>
      <c r="C564" s="5" t="s">
        <v>130</v>
      </c>
      <c r="D564" s="5" t="s">
        <v>136</v>
      </c>
      <c r="E564" s="5" t="s">
        <v>136</v>
      </c>
      <c r="F564" s="5" t="str">
        <f aca="false">VLOOKUP(E564,'Rchrv-1'!A:B,2,0)</f>
        <v>cat_entertainment-communication_ultra-slimdslrcamera_M031000000028</v>
      </c>
      <c r="G564" s="5" t="s">
        <v>32</v>
      </c>
      <c r="H564" s="5" t="str">
        <f aca="false">VLOOKUP(G564,'Rchrv-2'!A:B,2,0)</f>
        <v>att_16346</v>
      </c>
      <c r="I564" s="5" t="str">
        <f aca="false">VLOOKUP(G564,att!A:F,6,0)</f>
        <v>INTEGER</v>
      </c>
      <c r="J564" s="6" t="n">
        <v>15</v>
      </c>
      <c r="K564" s="6" t="s">
        <v>24</v>
      </c>
      <c r="L564" s="6" t="s">
        <v>24</v>
      </c>
      <c r="M564" s="6" t="s">
        <v>18</v>
      </c>
    </row>
    <row r="565" customFormat="false" ht="15" hidden="false" customHeight="true" outlineLevel="0" collapsed="false">
      <c r="A565" s="5" t="s">
        <v>13</v>
      </c>
      <c r="B565" s="5" t="s">
        <v>126</v>
      </c>
      <c r="C565" s="5" t="s">
        <v>130</v>
      </c>
      <c r="D565" s="5" t="s">
        <v>136</v>
      </c>
      <c r="E565" s="5" t="s">
        <v>136</v>
      </c>
      <c r="F565" s="5" t="str">
        <f aca="false">VLOOKUP(E565,'Rchrv-1'!A:B,2,0)</f>
        <v>cat_entertainment-communication_ultra-slimdslrcamera_M031000000028</v>
      </c>
      <c r="G565" s="5" t="s">
        <v>19</v>
      </c>
      <c r="H565" s="5" t="str">
        <f aca="false">VLOOKUP(G565,'Rchrv-2'!A:B,2,0)</f>
        <v>att_14569</v>
      </c>
      <c r="I565" s="5" t="str">
        <f aca="false">VLOOKUP(G565,att!A:F,6,0)</f>
        <v>INTEGER</v>
      </c>
      <c r="J565" s="6" t="n">
        <v>16</v>
      </c>
      <c r="K565" s="6" t="s">
        <v>24</v>
      </c>
      <c r="L565" s="6" t="s">
        <v>24</v>
      </c>
      <c r="M565" s="6" t="s">
        <v>18</v>
      </c>
    </row>
    <row r="566" customFormat="false" ht="15" hidden="false" customHeight="false" outlineLevel="0" collapsed="false">
      <c r="A566" s="5" t="s">
        <v>13</v>
      </c>
      <c r="B566" s="5" t="s">
        <v>126</v>
      </c>
      <c r="C566" s="5" t="s">
        <v>130</v>
      </c>
      <c r="D566" s="5" t="s">
        <v>137</v>
      </c>
      <c r="E566" s="5" t="s">
        <v>137</v>
      </c>
      <c r="F566" s="5" t="str">
        <f aca="false">VLOOKUP(E566,'Rchrv-1'!A:B,2,0)</f>
        <v>cat_entertainment-communication_dslrcamera_M031000000027</v>
      </c>
      <c r="G566" s="5" t="s">
        <v>17</v>
      </c>
      <c r="H566" s="5" t="str">
        <f aca="false">VLOOKUP(G566,'Rchrv-2'!A:B,2,0)</f>
        <v>att_13854</v>
      </c>
      <c r="I566" s="5" t="str">
        <f aca="false">VLOOKUP(G566,att!A:F,6,0)</f>
        <v>LIST</v>
      </c>
      <c r="J566" s="6" t="n">
        <v>1</v>
      </c>
      <c r="K566" s="6" t="s">
        <v>18</v>
      </c>
      <c r="L566" s="6" t="s">
        <v>24</v>
      </c>
      <c r="M566" s="6" t="s">
        <v>18</v>
      </c>
    </row>
    <row r="567" customFormat="false" ht="15" hidden="false" customHeight="false" outlineLevel="0" collapsed="false">
      <c r="A567" s="5" t="s">
        <v>13</v>
      </c>
      <c r="B567" s="5" t="s">
        <v>126</v>
      </c>
      <c r="C567" s="5" t="s">
        <v>130</v>
      </c>
      <c r="D567" s="5" t="s">
        <v>137</v>
      </c>
      <c r="E567" s="5" t="s">
        <v>137</v>
      </c>
      <c r="F567" s="5" t="str">
        <f aca="false">VLOOKUP(E567,'Rchrv-1'!A:B,2,0)</f>
        <v>cat_entertainment-communication_dslrcamera_M031000000027</v>
      </c>
      <c r="G567" s="5" t="s">
        <v>60</v>
      </c>
      <c r="H567" s="5" t="str">
        <f aca="false">VLOOKUP(G567,'Rchrv-2'!A:B,2,0)</f>
        <v>att_13861</v>
      </c>
      <c r="I567" s="5" t="str">
        <f aca="false">VLOOKUP(G567,att!A:F,6,0)</f>
        <v>TEXT</v>
      </c>
      <c r="J567" s="6" t="n">
        <v>2</v>
      </c>
      <c r="K567" s="6" t="s">
        <v>18</v>
      </c>
      <c r="L567" s="6" t="s">
        <v>24</v>
      </c>
      <c r="M567" s="6" t="s">
        <v>18</v>
      </c>
    </row>
    <row r="568" customFormat="false" ht="15" hidden="false" customHeight="false" outlineLevel="0" collapsed="false">
      <c r="A568" s="5" t="s">
        <v>13</v>
      </c>
      <c r="B568" s="5" t="s">
        <v>126</v>
      </c>
      <c r="C568" s="5" t="s">
        <v>130</v>
      </c>
      <c r="D568" s="5" t="s">
        <v>137</v>
      </c>
      <c r="E568" s="5" t="s">
        <v>137</v>
      </c>
      <c r="F568" s="5" t="str">
        <f aca="false">VLOOKUP(E568,'Rchrv-1'!A:B,2,0)</f>
        <v>cat_entertainment-communication_dslrcamera_M031000000027</v>
      </c>
      <c r="G568" s="5" t="s">
        <v>132</v>
      </c>
      <c r="H568" s="5" t="str">
        <f aca="false">VLOOKUP(G568,'Rchrv-2'!A:B,2,0)</f>
        <v>att_27347</v>
      </c>
      <c r="I568" s="5" t="str">
        <f aca="false">VLOOKUP(G568,att!A:F,6,0)</f>
        <v>LIST</v>
      </c>
      <c r="J568" s="6" t="n">
        <v>3</v>
      </c>
      <c r="K568" s="6" t="s">
        <v>18</v>
      </c>
      <c r="L568" s="6" t="s">
        <v>24</v>
      </c>
      <c r="M568" s="6" t="s">
        <v>18</v>
      </c>
    </row>
    <row r="569" customFormat="false" ht="15" hidden="false" customHeight="false" outlineLevel="0" collapsed="false">
      <c r="A569" s="5" t="s">
        <v>13</v>
      </c>
      <c r="B569" s="5" t="s">
        <v>126</v>
      </c>
      <c r="C569" s="5" t="s">
        <v>130</v>
      </c>
      <c r="D569" s="5" t="s">
        <v>137</v>
      </c>
      <c r="E569" s="5" t="s">
        <v>137</v>
      </c>
      <c r="F569" s="5" t="str">
        <f aca="false">VLOOKUP(E569,'Rchrv-1'!A:B,2,0)</f>
        <v>cat_entertainment-communication_dslrcamera_M031000000027</v>
      </c>
      <c r="G569" s="5" t="s">
        <v>133</v>
      </c>
      <c r="H569" s="5" t="str">
        <f aca="false">VLOOKUP(G569,'Rchrv-2'!A:B,2,0)</f>
        <v>att_14129</v>
      </c>
      <c r="I569" s="5" t="str">
        <f aca="false">VLOOKUP(G569,att!A:F,6,0)</f>
        <v>LIST</v>
      </c>
      <c r="J569" s="6" t="n">
        <v>4</v>
      </c>
      <c r="K569" s="6" t="s">
        <v>18</v>
      </c>
      <c r="L569" s="6" t="s">
        <v>24</v>
      </c>
      <c r="M569" s="6" t="s">
        <v>18</v>
      </c>
    </row>
    <row r="570" customFormat="false" ht="15" hidden="false" customHeight="false" outlineLevel="0" collapsed="false">
      <c r="A570" s="5" t="s">
        <v>13</v>
      </c>
      <c r="B570" s="5" t="s">
        <v>126</v>
      </c>
      <c r="C570" s="5" t="s">
        <v>130</v>
      </c>
      <c r="D570" s="5" t="s">
        <v>137</v>
      </c>
      <c r="E570" s="5" t="s">
        <v>137</v>
      </c>
      <c r="F570" s="5" t="str">
        <f aca="false">VLOOKUP(E570,'Rchrv-1'!A:B,2,0)</f>
        <v>cat_entertainment-communication_dslrcamera_M031000000027</v>
      </c>
      <c r="G570" s="5" t="s">
        <v>129</v>
      </c>
      <c r="H570" s="5" t="str">
        <f aca="false">VLOOKUP(G570,'Rchrv-2'!A:B,2,0)</f>
        <v>att_19153</v>
      </c>
      <c r="I570" s="5" t="str">
        <f aca="false">VLOOKUP(G570,att!A:F,6,0)</f>
        <v>LIST</v>
      </c>
      <c r="J570" s="6" t="n">
        <v>5</v>
      </c>
      <c r="K570" s="6" t="s">
        <v>18</v>
      </c>
      <c r="L570" s="6" t="s">
        <v>24</v>
      </c>
      <c r="M570" s="6" t="s">
        <v>18</v>
      </c>
    </row>
    <row r="571" customFormat="false" ht="15" hidden="false" customHeight="true" outlineLevel="0" collapsed="false">
      <c r="A571" s="5" t="s">
        <v>13</v>
      </c>
      <c r="B571" s="5" t="s">
        <v>126</v>
      </c>
      <c r="C571" s="5" t="s">
        <v>130</v>
      </c>
      <c r="D571" s="5" t="s">
        <v>137</v>
      </c>
      <c r="E571" s="5" t="s">
        <v>137</v>
      </c>
      <c r="F571" s="5" t="str">
        <f aca="false">VLOOKUP(E571,'Rchrv-1'!A:B,2,0)</f>
        <v>cat_entertainment-communication_dslrcamera_M031000000027</v>
      </c>
      <c r="G571" s="5" t="s">
        <v>134</v>
      </c>
      <c r="H571" s="5" t="str">
        <f aca="false">VLOOKUP(G571,'Rchrv-2'!A:B,2,0)</f>
        <v>att_16153</v>
      </c>
      <c r="I571" s="5" t="str">
        <f aca="false">VLOOKUP(G571,att!A:F,6,0)</f>
        <v>LIST</v>
      </c>
      <c r="J571" s="6" t="n">
        <v>6</v>
      </c>
      <c r="K571" s="6" t="s">
        <v>24</v>
      </c>
      <c r="L571" s="6" t="s">
        <v>24</v>
      </c>
      <c r="M571" s="6" t="s">
        <v>18</v>
      </c>
    </row>
    <row r="572" customFormat="false" ht="15" hidden="false" customHeight="true" outlineLevel="0" collapsed="false">
      <c r="A572" s="5" t="s">
        <v>13</v>
      </c>
      <c r="B572" s="5" t="s">
        <v>126</v>
      </c>
      <c r="C572" s="5" t="s">
        <v>130</v>
      </c>
      <c r="D572" s="5" t="s">
        <v>137</v>
      </c>
      <c r="E572" s="5" t="s">
        <v>137</v>
      </c>
      <c r="F572" s="5" t="str">
        <f aca="false">VLOOKUP(E572,'Rchrv-1'!A:B,2,0)</f>
        <v>cat_entertainment-communication_dslrcamera_M031000000027</v>
      </c>
      <c r="G572" s="5" t="s">
        <v>55</v>
      </c>
      <c r="H572" s="5" t="str">
        <f aca="false">VLOOKUP(G572,'Rchrv-2'!A:B,2,0)</f>
        <v>att_18112</v>
      </c>
      <c r="I572" s="5" t="str">
        <f aca="false">VLOOKUP(G572,att!A:F,6,0)</f>
        <v>TEXT</v>
      </c>
      <c r="J572" s="6" t="n">
        <v>7</v>
      </c>
      <c r="K572" s="6" t="s">
        <v>24</v>
      </c>
      <c r="L572" s="6" t="s">
        <v>24</v>
      </c>
      <c r="M572" s="6" t="s">
        <v>18</v>
      </c>
    </row>
    <row r="573" customFormat="false" ht="15" hidden="false" customHeight="true" outlineLevel="0" collapsed="false">
      <c r="A573" s="5" t="s">
        <v>13</v>
      </c>
      <c r="B573" s="5" t="s">
        <v>126</v>
      </c>
      <c r="C573" s="5" t="s">
        <v>130</v>
      </c>
      <c r="D573" s="5" t="s">
        <v>137</v>
      </c>
      <c r="E573" s="5" t="s">
        <v>137</v>
      </c>
      <c r="F573" s="5" t="str">
        <f aca="false">VLOOKUP(E573,'Rchrv-1'!A:B,2,0)</f>
        <v>cat_entertainment-communication_dslrcamera_M031000000027</v>
      </c>
      <c r="G573" s="5" t="s">
        <v>29</v>
      </c>
      <c r="H573" s="5" t="str">
        <f aca="false">VLOOKUP(G573,'Rchrv-2'!A:B,2,0)</f>
        <v>att_13733</v>
      </c>
      <c r="I573" s="5" t="str">
        <f aca="false">VLOOKUP(G573,att!A:F,6,0)</f>
        <v>INTEGER</v>
      </c>
      <c r="J573" s="6" t="n">
        <v>8</v>
      </c>
      <c r="K573" s="6" t="s">
        <v>24</v>
      </c>
      <c r="L573" s="6" t="s">
        <v>24</v>
      </c>
      <c r="M573" s="6" t="s">
        <v>18</v>
      </c>
    </row>
    <row r="574" customFormat="false" ht="15" hidden="false" customHeight="true" outlineLevel="0" collapsed="false">
      <c r="A574" s="5" t="s">
        <v>13</v>
      </c>
      <c r="B574" s="5" t="s">
        <v>126</v>
      </c>
      <c r="C574" s="5" t="s">
        <v>130</v>
      </c>
      <c r="D574" s="5" t="s">
        <v>137</v>
      </c>
      <c r="E574" s="5" t="s">
        <v>137</v>
      </c>
      <c r="F574" s="5" t="str">
        <f aca="false">VLOOKUP(E574,'Rchrv-1'!A:B,2,0)</f>
        <v>cat_entertainment-communication_dslrcamera_M031000000027</v>
      </c>
      <c r="G574" s="5" t="s">
        <v>30</v>
      </c>
      <c r="H574" s="5" t="str">
        <f aca="false">VLOOKUP(G574,'Rchrv-2'!A:B,2,0)</f>
        <v>att_13752</v>
      </c>
      <c r="I574" s="5" t="str">
        <f aca="false">VLOOKUP(G574,att!A:F,6,0)</f>
        <v>INTEGER</v>
      </c>
      <c r="J574" s="6" t="n">
        <v>9</v>
      </c>
      <c r="K574" s="6" t="s">
        <v>24</v>
      </c>
      <c r="L574" s="6" t="s">
        <v>24</v>
      </c>
      <c r="M574" s="6" t="s">
        <v>18</v>
      </c>
    </row>
    <row r="575" customFormat="false" ht="15" hidden="false" customHeight="true" outlineLevel="0" collapsed="false">
      <c r="A575" s="5" t="s">
        <v>13</v>
      </c>
      <c r="B575" s="5" t="s">
        <v>126</v>
      </c>
      <c r="C575" s="5" t="s">
        <v>130</v>
      </c>
      <c r="D575" s="5" t="s">
        <v>137</v>
      </c>
      <c r="E575" s="5" t="s">
        <v>137</v>
      </c>
      <c r="F575" s="5" t="str">
        <f aca="false">VLOOKUP(E575,'Rchrv-1'!A:B,2,0)</f>
        <v>cat_entertainment-communication_dslrcamera_M031000000027</v>
      </c>
      <c r="G575" s="5" t="s">
        <v>135</v>
      </c>
      <c r="H575" s="5" t="str">
        <f aca="false">VLOOKUP(G575,'Rchrv-2'!A:B,2,0)</f>
        <v>att_19752</v>
      </c>
      <c r="I575" s="5" t="str">
        <f aca="false">VLOOKUP(G575,att!A:F,6,0)</f>
        <v>LIST</v>
      </c>
      <c r="J575" s="6" t="n">
        <v>10</v>
      </c>
      <c r="K575" s="6" t="s">
        <v>24</v>
      </c>
      <c r="L575" s="6" t="s">
        <v>24</v>
      </c>
      <c r="M575" s="6" t="s">
        <v>18</v>
      </c>
    </row>
    <row r="576" customFormat="false" ht="15" hidden="false" customHeight="true" outlineLevel="0" collapsed="false">
      <c r="A576" s="5" t="s">
        <v>13</v>
      </c>
      <c r="B576" s="5" t="s">
        <v>126</v>
      </c>
      <c r="C576" s="5" t="s">
        <v>130</v>
      </c>
      <c r="D576" s="5" t="s">
        <v>137</v>
      </c>
      <c r="E576" s="5" t="s">
        <v>137</v>
      </c>
      <c r="F576" s="5" t="str">
        <f aca="false">VLOOKUP(E576,'Rchrv-1'!A:B,2,0)</f>
        <v>cat_entertainment-communication_dslrcamera_M031000000027</v>
      </c>
      <c r="G576" s="5" t="s">
        <v>77</v>
      </c>
      <c r="H576" s="5" t="str">
        <f aca="false">VLOOKUP(G576,'Rchrv-2'!A:B,2,0)</f>
        <v>att_19152</v>
      </c>
      <c r="I576" s="5" t="str">
        <f aca="false">VLOOKUP(G576,att!A:F,6,0)</f>
        <v>INTEGER</v>
      </c>
      <c r="J576" s="6" t="n">
        <v>11</v>
      </c>
      <c r="K576" s="6" t="s">
        <v>24</v>
      </c>
      <c r="L576" s="6" t="s">
        <v>24</v>
      </c>
      <c r="M576" s="6" t="s">
        <v>18</v>
      </c>
    </row>
    <row r="577" customFormat="false" ht="15" hidden="false" customHeight="true" outlineLevel="0" collapsed="false">
      <c r="A577" s="5" t="s">
        <v>13</v>
      </c>
      <c r="B577" s="5" t="s">
        <v>126</v>
      </c>
      <c r="C577" s="5" t="s">
        <v>130</v>
      </c>
      <c r="D577" s="5" t="s">
        <v>137</v>
      </c>
      <c r="E577" s="5" t="s">
        <v>137</v>
      </c>
      <c r="F577" s="5" t="str">
        <f aca="false">VLOOKUP(E577,'Rchrv-1'!A:B,2,0)</f>
        <v>cat_entertainment-communication_dslrcamera_M031000000027</v>
      </c>
      <c r="G577" s="5" t="s">
        <v>26</v>
      </c>
      <c r="H577" s="5" t="str">
        <f aca="false">VLOOKUP(G577,'Rchrv-2'!A:B,2,0)</f>
        <v>att_34089</v>
      </c>
      <c r="I577" s="5" t="str">
        <f aca="false">VLOOKUP(G577,att!A:F,6,0)</f>
        <v>TEXT</v>
      </c>
      <c r="J577" s="6" t="n">
        <v>12</v>
      </c>
      <c r="K577" s="6" t="s">
        <v>24</v>
      </c>
      <c r="L577" s="6" t="s">
        <v>24</v>
      </c>
      <c r="M577" s="6" t="s">
        <v>18</v>
      </c>
    </row>
    <row r="578" customFormat="false" ht="15" hidden="false" customHeight="true" outlineLevel="0" collapsed="false">
      <c r="A578" s="5" t="s">
        <v>13</v>
      </c>
      <c r="B578" s="5" t="s">
        <v>126</v>
      </c>
      <c r="C578" s="5" t="s">
        <v>130</v>
      </c>
      <c r="D578" s="5" t="s">
        <v>137</v>
      </c>
      <c r="E578" s="5" t="s">
        <v>137</v>
      </c>
      <c r="F578" s="5" t="str">
        <f aca="false">VLOOKUP(E578,'Rchrv-1'!A:B,2,0)</f>
        <v>cat_entertainment-communication_dslrcamera_M031000000027</v>
      </c>
      <c r="G578" s="5" t="s">
        <v>21</v>
      </c>
      <c r="H578" s="5" t="str">
        <f aca="false">VLOOKUP(G578,'Rchrv-2'!A:B,2,0)</f>
        <v>att_15581</v>
      </c>
      <c r="I578" s="5" t="str">
        <f aca="false">VLOOKUP(G578,att!A:F,6,0)</f>
        <v>LIST</v>
      </c>
      <c r="J578" s="6" t="n">
        <v>13</v>
      </c>
      <c r="K578" s="6" t="s">
        <v>24</v>
      </c>
      <c r="L578" s="6" t="s">
        <v>24</v>
      </c>
      <c r="M578" s="6" t="s">
        <v>18</v>
      </c>
    </row>
    <row r="579" customFormat="false" ht="15" hidden="false" customHeight="true" outlineLevel="0" collapsed="false">
      <c r="A579" s="5" t="s">
        <v>13</v>
      </c>
      <c r="B579" s="5" t="s">
        <v>126</v>
      </c>
      <c r="C579" s="5" t="s">
        <v>130</v>
      </c>
      <c r="D579" s="5" t="s">
        <v>137</v>
      </c>
      <c r="E579" s="5" t="s">
        <v>137</v>
      </c>
      <c r="F579" s="5" t="str">
        <f aca="false">VLOOKUP(E579,'Rchrv-1'!A:B,2,0)</f>
        <v>cat_entertainment-communication_dslrcamera_M031000000027</v>
      </c>
      <c r="G579" s="5" t="s">
        <v>20</v>
      </c>
      <c r="H579" s="5" t="str">
        <f aca="false">VLOOKUP(G579,'Rchrv-2'!A:B,2,0)</f>
        <v>att_14974</v>
      </c>
      <c r="I579" s="5" t="str">
        <f aca="false">VLOOKUP(G579,att!A:F,6,0)</f>
        <v>LIST</v>
      </c>
      <c r="J579" s="6" t="n">
        <v>14</v>
      </c>
      <c r="K579" s="6" t="s">
        <v>24</v>
      </c>
      <c r="L579" s="6" t="s">
        <v>24</v>
      </c>
      <c r="M579" s="6" t="s">
        <v>18</v>
      </c>
    </row>
    <row r="580" customFormat="false" ht="15" hidden="false" customHeight="true" outlineLevel="0" collapsed="false">
      <c r="A580" s="5" t="s">
        <v>13</v>
      </c>
      <c r="B580" s="5" t="s">
        <v>126</v>
      </c>
      <c r="C580" s="5" t="s">
        <v>130</v>
      </c>
      <c r="D580" s="5" t="s">
        <v>137</v>
      </c>
      <c r="E580" s="5" t="s">
        <v>137</v>
      </c>
      <c r="F580" s="5" t="str">
        <f aca="false">VLOOKUP(E580,'Rchrv-1'!A:B,2,0)</f>
        <v>cat_entertainment-communication_dslrcamera_M031000000027</v>
      </c>
      <c r="G580" s="5" t="s">
        <v>32</v>
      </c>
      <c r="H580" s="5" t="str">
        <f aca="false">VLOOKUP(G580,'Rchrv-2'!A:B,2,0)</f>
        <v>att_16346</v>
      </c>
      <c r="I580" s="5" t="str">
        <f aca="false">VLOOKUP(G580,att!A:F,6,0)</f>
        <v>INTEGER</v>
      </c>
      <c r="J580" s="6" t="n">
        <v>15</v>
      </c>
      <c r="K580" s="6" t="s">
        <v>24</v>
      </c>
      <c r="L580" s="6" t="s">
        <v>24</v>
      </c>
      <c r="M580" s="6" t="s">
        <v>18</v>
      </c>
    </row>
    <row r="581" customFormat="false" ht="15" hidden="false" customHeight="true" outlineLevel="0" collapsed="false">
      <c r="A581" s="5" t="s">
        <v>13</v>
      </c>
      <c r="B581" s="5" t="s">
        <v>126</v>
      </c>
      <c r="C581" s="5" t="s">
        <v>130</v>
      </c>
      <c r="D581" s="5" t="s">
        <v>137</v>
      </c>
      <c r="E581" s="5" t="s">
        <v>137</v>
      </c>
      <c r="F581" s="5" t="str">
        <f aca="false">VLOOKUP(E581,'Rchrv-1'!A:B,2,0)</f>
        <v>cat_entertainment-communication_dslrcamera_M031000000027</v>
      </c>
      <c r="G581" s="5" t="s">
        <v>19</v>
      </c>
      <c r="H581" s="5" t="str">
        <f aca="false">VLOOKUP(G581,'Rchrv-2'!A:B,2,0)</f>
        <v>att_14569</v>
      </c>
      <c r="I581" s="5" t="str">
        <f aca="false">VLOOKUP(G581,att!A:F,6,0)</f>
        <v>INTEGER</v>
      </c>
      <c r="J581" s="6" t="n">
        <v>16</v>
      </c>
      <c r="K581" s="6" t="s">
        <v>24</v>
      </c>
      <c r="L581" s="6" t="s">
        <v>24</v>
      </c>
      <c r="M581" s="6" t="s">
        <v>18</v>
      </c>
    </row>
    <row r="582" customFormat="false" ht="15" hidden="false" customHeight="false" outlineLevel="0" collapsed="false">
      <c r="A582" s="5" t="s">
        <v>13</v>
      </c>
      <c r="B582" s="5" t="s">
        <v>126</v>
      </c>
      <c r="C582" s="5" t="s">
        <v>138</v>
      </c>
      <c r="D582" s="5" t="s">
        <v>139</v>
      </c>
      <c r="E582" s="5" t="s">
        <v>139</v>
      </c>
      <c r="F582" s="5" t="str">
        <f aca="false">VLOOKUP(E582,'Rchrv-1'!A:B,2,0)</f>
        <v>cat_entertainment-communication_photoframe-accessories_M031000000023</v>
      </c>
      <c r="G582" s="5" t="s">
        <v>19</v>
      </c>
      <c r="H582" s="5" t="str">
        <f aca="false">VLOOKUP(G582,'Rchrv-2'!A:B,2,0)</f>
        <v>att_14569</v>
      </c>
      <c r="I582" s="5" t="str">
        <f aca="false">VLOOKUP(G582,att!A:F,6,0)</f>
        <v>INTEGER</v>
      </c>
      <c r="J582" s="6" t="n">
        <v>1</v>
      </c>
      <c r="K582" s="6" t="s">
        <v>18</v>
      </c>
      <c r="L582" s="6" t="s">
        <v>24</v>
      </c>
      <c r="M582" s="6" t="s">
        <v>18</v>
      </c>
    </row>
    <row r="583" customFormat="false" ht="15" hidden="false" customHeight="false" outlineLevel="0" collapsed="false">
      <c r="A583" s="5" t="s">
        <v>13</v>
      </c>
      <c r="B583" s="5" t="s">
        <v>126</v>
      </c>
      <c r="C583" s="5" t="s">
        <v>138</v>
      </c>
      <c r="D583" s="5" t="s">
        <v>139</v>
      </c>
      <c r="E583" s="5" t="s">
        <v>139</v>
      </c>
      <c r="F583" s="5" t="str">
        <f aca="false">VLOOKUP(E583,'Rchrv-1'!A:B,2,0)</f>
        <v>cat_entertainment-communication_photoframe-accessories_M031000000023</v>
      </c>
      <c r="G583" s="5" t="s">
        <v>60</v>
      </c>
      <c r="H583" s="5" t="str">
        <f aca="false">VLOOKUP(G583,'Rchrv-2'!A:B,2,0)</f>
        <v>att_13861</v>
      </c>
      <c r="I583" s="5" t="str">
        <f aca="false">VLOOKUP(G583,att!A:F,6,0)</f>
        <v>TEXT</v>
      </c>
      <c r="J583" s="6" t="n">
        <v>2</v>
      </c>
      <c r="K583" s="6" t="s">
        <v>18</v>
      </c>
      <c r="L583" s="6" t="s">
        <v>24</v>
      </c>
      <c r="M583" s="6" t="s">
        <v>18</v>
      </c>
    </row>
    <row r="584" customFormat="false" ht="15" hidden="false" customHeight="false" outlineLevel="0" collapsed="false">
      <c r="A584" s="5" t="s">
        <v>13</v>
      </c>
      <c r="B584" s="5" t="s">
        <v>126</v>
      </c>
      <c r="C584" s="5" t="s">
        <v>138</v>
      </c>
      <c r="D584" s="5" t="s">
        <v>139</v>
      </c>
      <c r="E584" s="5" t="s">
        <v>139</v>
      </c>
      <c r="F584" s="5" t="str">
        <f aca="false">VLOOKUP(E584,'Rchrv-1'!A:B,2,0)</f>
        <v>cat_entertainment-communication_photoframe-accessories_M031000000023</v>
      </c>
      <c r="G584" s="5" t="s">
        <v>56</v>
      </c>
      <c r="H584" s="5" t="str">
        <f aca="false">VLOOKUP(G584,'Rchrv-2'!A:B,2,0)</f>
        <v>att_13767</v>
      </c>
      <c r="I584" s="5" t="str">
        <f aca="false">VLOOKUP(G584,att!A:F,6,0)</f>
        <v>INTEGER</v>
      </c>
      <c r="J584" s="6" t="n">
        <v>3</v>
      </c>
      <c r="K584" s="6" t="s">
        <v>18</v>
      </c>
      <c r="L584" s="6" t="s">
        <v>24</v>
      </c>
      <c r="M584" s="6" t="s">
        <v>18</v>
      </c>
    </row>
    <row r="585" customFormat="false" ht="15" hidden="false" customHeight="false" outlineLevel="0" collapsed="false">
      <c r="A585" s="5" t="s">
        <v>13</v>
      </c>
      <c r="B585" s="5" t="s">
        <v>126</v>
      </c>
      <c r="C585" s="5" t="s">
        <v>138</v>
      </c>
      <c r="D585" s="5" t="s">
        <v>139</v>
      </c>
      <c r="E585" s="5" t="s">
        <v>139</v>
      </c>
      <c r="F585" s="5" t="str">
        <f aca="false">VLOOKUP(E585,'Rchrv-1'!A:B,2,0)</f>
        <v>cat_entertainment-communication_photoframe-accessories_M031000000023</v>
      </c>
      <c r="G585" s="5" t="s">
        <v>32</v>
      </c>
      <c r="H585" s="5" t="str">
        <f aca="false">VLOOKUP(G585,'Rchrv-2'!A:B,2,0)</f>
        <v>att_16346</v>
      </c>
      <c r="I585" s="5" t="str">
        <f aca="false">VLOOKUP(G585,att!A:F,6,0)</f>
        <v>INTEGER</v>
      </c>
      <c r="J585" s="6" t="n">
        <v>4</v>
      </c>
      <c r="K585" s="6" t="s">
        <v>18</v>
      </c>
      <c r="L585" s="6" t="s">
        <v>24</v>
      </c>
      <c r="M585" s="6" t="s">
        <v>18</v>
      </c>
    </row>
    <row r="586" customFormat="false" ht="15" hidden="false" customHeight="false" outlineLevel="0" collapsed="false">
      <c r="A586" s="5" t="s">
        <v>13</v>
      </c>
      <c r="B586" s="5" t="s">
        <v>126</v>
      </c>
      <c r="C586" s="5" t="s">
        <v>138</v>
      </c>
      <c r="D586" s="5" t="s">
        <v>140</v>
      </c>
      <c r="E586" s="5" t="s">
        <v>140</v>
      </c>
      <c r="F586" s="5" t="str">
        <f aca="false">VLOOKUP(E586,'Rchrv-1'!A:B,2,0)</f>
        <v>cat_entertainment-communication_camerabags_M031000000024</v>
      </c>
      <c r="G586" s="5" t="s">
        <v>41</v>
      </c>
      <c r="H586" s="5" t="str">
        <f aca="false">VLOOKUP(G586,'Rchrv-2'!A:B,2,0)</f>
        <v>att_15723</v>
      </c>
      <c r="I586" s="5" t="str">
        <f aca="false">VLOOKUP(G586,att!A:F,6,0)</f>
        <v>TEXT</v>
      </c>
      <c r="J586" s="6" t="n">
        <v>1</v>
      </c>
      <c r="K586" s="6" t="s">
        <v>18</v>
      </c>
      <c r="L586" s="6" t="s">
        <v>24</v>
      </c>
      <c r="M586" s="6" t="s">
        <v>18</v>
      </c>
    </row>
    <row r="587" customFormat="false" ht="15" hidden="false" customHeight="false" outlineLevel="0" collapsed="false">
      <c r="A587" s="5" t="s">
        <v>13</v>
      </c>
      <c r="B587" s="5" t="s">
        <v>126</v>
      </c>
      <c r="C587" s="5" t="s">
        <v>138</v>
      </c>
      <c r="D587" s="5" t="s">
        <v>140</v>
      </c>
      <c r="E587" s="5" t="s">
        <v>140</v>
      </c>
      <c r="F587" s="5" t="str">
        <f aca="false">VLOOKUP(E587,'Rchrv-1'!A:B,2,0)</f>
        <v>cat_entertainment-communication_camerabags_M031000000024</v>
      </c>
      <c r="G587" s="5" t="s">
        <v>17</v>
      </c>
      <c r="H587" s="5" t="str">
        <f aca="false">VLOOKUP(G587,'Rchrv-2'!A:B,2,0)</f>
        <v>att_13854</v>
      </c>
      <c r="I587" s="5" t="str">
        <f aca="false">VLOOKUP(G587,att!A:F,6,0)</f>
        <v>LIST</v>
      </c>
      <c r="J587" s="6" t="n">
        <v>2</v>
      </c>
      <c r="K587" s="6" t="s">
        <v>18</v>
      </c>
      <c r="L587" s="6" t="s">
        <v>24</v>
      </c>
      <c r="M587" s="6" t="s">
        <v>18</v>
      </c>
    </row>
    <row r="588" customFormat="false" ht="15" hidden="false" customHeight="false" outlineLevel="0" collapsed="false">
      <c r="A588" s="5" t="s">
        <v>13</v>
      </c>
      <c r="B588" s="5" t="s">
        <v>126</v>
      </c>
      <c r="C588" s="5" t="s">
        <v>138</v>
      </c>
      <c r="D588" s="5" t="s">
        <v>140</v>
      </c>
      <c r="E588" s="5" t="s">
        <v>140</v>
      </c>
      <c r="F588" s="5" t="str">
        <f aca="false">VLOOKUP(E588,'Rchrv-1'!A:B,2,0)</f>
        <v>cat_entertainment-communication_camerabags_M031000000024</v>
      </c>
      <c r="G588" s="5" t="s">
        <v>19</v>
      </c>
      <c r="H588" s="5" t="str">
        <f aca="false">VLOOKUP(G588,'Rchrv-2'!A:B,2,0)</f>
        <v>att_14569</v>
      </c>
      <c r="I588" s="5" t="str">
        <f aca="false">VLOOKUP(G588,att!A:F,6,0)</f>
        <v>INTEGER</v>
      </c>
      <c r="J588" s="6" t="n">
        <v>3</v>
      </c>
      <c r="K588" s="6" t="s">
        <v>18</v>
      </c>
      <c r="L588" s="6" t="s">
        <v>24</v>
      </c>
      <c r="M588" s="6" t="s">
        <v>18</v>
      </c>
    </row>
    <row r="589" customFormat="false" ht="15" hidden="false" customHeight="false" outlineLevel="0" collapsed="false">
      <c r="A589" s="5" t="s">
        <v>13</v>
      </c>
      <c r="B589" s="5" t="s">
        <v>126</v>
      </c>
      <c r="C589" s="5" t="s">
        <v>138</v>
      </c>
      <c r="D589" s="5" t="s">
        <v>140</v>
      </c>
      <c r="E589" s="5" t="s">
        <v>140</v>
      </c>
      <c r="F589" s="5" t="str">
        <f aca="false">VLOOKUP(E589,'Rchrv-1'!A:B,2,0)</f>
        <v>cat_entertainment-communication_camerabags_M031000000024</v>
      </c>
      <c r="G589" s="5" t="s">
        <v>60</v>
      </c>
      <c r="H589" s="5" t="str">
        <f aca="false">VLOOKUP(G589,'Rchrv-2'!A:B,2,0)</f>
        <v>att_13861</v>
      </c>
      <c r="I589" s="5" t="str">
        <f aca="false">VLOOKUP(G589,att!A:F,6,0)</f>
        <v>TEXT</v>
      </c>
      <c r="J589" s="6" t="n">
        <v>4</v>
      </c>
      <c r="K589" s="6" t="s">
        <v>18</v>
      </c>
      <c r="L589" s="6" t="s">
        <v>24</v>
      </c>
      <c r="M589" s="6" t="s">
        <v>18</v>
      </c>
    </row>
    <row r="590" customFormat="false" ht="15" hidden="false" customHeight="false" outlineLevel="0" collapsed="false">
      <c r="A590" s="5" t="s">
        <v>13</v>
      </c>
      <c r="B590" s="5" t="s">
        <v>126</v>
      </c>
      <c r="C590" s="5" t="s">
        <v>138</v>
      </c>
      <c r="D590" s="5" t="s">
        <v>140</v>
      </c>
      <c r="E590" s="5" t="s">
        <v>140</v>
      </c>
      <c r="F590" s="5" t="str">
        <f aca="false">VLOOKUP(E590,'Rchrv-1'!A:B,2,0)</f>
        <v>cat_entertainment-communication_camerabags_M031000000024</v>
      </c>
      <c r="G590" s="5" t="s">
        <v>56</v>
      </c>
      <c r="H590" s="5" t="str">
        <f aca="false">VLOOKUP(G590,'Rchrv-2'!A:B,2,0)</f>
        <v>att_13767</v>
      </c>
      <c r="I590" s="5" t="str">
        <f aca="false">VLOOKUP(G590,att!A:F,6,0)</f>
        <v>INTEGER</v>
      </c>
      <c r="J590" s="6" t="n">
        <v>5</v>
      </c>
      <c r="K590" s="6" t="s">
        <v>18</v>
      </c>
      <c r="L590" s="6" t="s">
        <v>24</v>
      </c>
      <c r="M590" s="6" t="s">
        <v>18</v>
      </c>
    </row>
    <row r="591" customFormat="false" ht="15" hidden="false" customHeight="false" outlineLevel="0" collapsed="false">
      <c r="A591" s="5" t="s">
        <v>13</v>
      </c>
      <c r="B591" s="5" t="s">
        <v>126</v>
      </c>
      <c r="C591" s="5" t="s">
        <v>138</v>
      </c>
      <c r="D591" s="5" t="s">
        <v>139</v>
      </c>
      <c r="E591" s="5" t="s">
        <v>139</v>
      </c>
      <c r="F591" s="5" t="str">
        <f aca="false">VLOOKUP(E591,'Rchrv-1'!A:B,2,0)</f>
        <v>cat_entertainment-communication_photoframe-accessories_M031000000023</v>
      </c>
      <c r="G591" s="5" t="s">
        <v>17</v>
      </c>
      <c r="H591" s="5" t="str">
        <f aca="false">VLOOKUP(G591,'Rchrv-2'!A:B,2,0)</f>
        <v>att_13854</v>
      </c>
      <c r="I591" s="5" t="str">
        <f aca="false">VLOOKUP(G591,att!A:F,6,0)</f>
        <v>LIST</v>
      </c>
      <c r="J591" s="6" t="n">
        <v>1</v>
      </c>
      <c r="K591" s="6" t="s">
        <v>18</v>
      </c>
      <c r="L591" s="6" t="s">
        <v>24</v>
      </c>
      <c r="M591" s="6" t="s">
        <v>18</v>
      </c>
    </row>
    <row r="592" customFormat="false" ht="15" hidden="false" customHeight="false" outlineLevel="0" collapsed="false">
      <c r="A592" s="5" t="s">
        <v>13</v>
      </c>
      <c r="B592" s="5" t="s">
        <v>126</v>
      </c>
      <c r="C592" s="5" t="s">
        <v>138</v>
      </c>
      <c r="D592" s="5" t="s">
        <v>139</v>
      </c>
      <c r="E592" s="5" t="s">
        <v>139</v>
      </c>
      <c r="F592" s="5" t="str">
        <f aca="false">VLOOKUP(E592,'Rchrv-1'!A:B,2,0)</f>
        <v>cat_entertainment-communication_photoframe-accessories_M031000000023</v>
      </c>
      <c r="G592" s="5" t="s">
        <v>77</v>
      </c>
      <c r="H592" s="5" t="str">
        <f aca="false">VLOOKUP(G592,'Rchrv-2'!A:B,2,0)</f>
        <v>att_19152</v>
      </c>
      <c r="I592" s="5" t="str">
        <f aca="false">VLOOKUP(G592,att!A:F,6,0)</f>
        <v>INTEGER</v>
      </c>
      <c r="J592" s="6" t="n">
        <v>2</v>
      </c>
      <c r="K592" s="6" t="s">
        <v>18</v>
      </c>
      <c r="L592" s="6" t="s">
        <v>24</v>
      </c>
      <c r="M592" s="6" t="s">
        <v>18</v>
      </c>
    </row>
    <row r="593" customFormat="false" ht="15" hidden="false" customHeight="false" outlineLevel="0" collapsed="false">
      <c r="A593" s="5" t="s">
        <v>13</v>
      </c>
      <c r="B593" s="5" t="s">
        <v>126</v>
      </c>
      <c r="C593" s="5" t="s">
        <v>138</v>
      </c>
      <c r="D593" s="5" t="s">
        <v>139</v>
      </c>
      <c r="E593" s="5" t="s">
        <v>139</v>
      </c>
      <c r="F593" s="5" t="str">
        <f aca="false">VLOOKUP(E593,'Rchrv-1'!A:B,2,0)</f>
        <v>cat_entertainment-communication_photoframe-accessories_M031000000023</v>
      </c>
      <c r="G593" s="5" t="s">
        <v>32</v>
      </c>
      <c r="H593" s="5" t="str">
        <f aca="false">VLOOKUP(G593,'Rchrv-2'!A:B,2,0)</f>
        <v>att_16346</v>
      </c>
      <c r="I593" s="5" t="str">
        <f aca="false">VLOOKUP(G593,att!A:F,6,0)</f>
        <v>INTEGER</v>
      </c>
      <c r="J593" s="6" t="n">
        <v>3</v>
      </c>
      <c r="K593" s="6" t="s">
        <v>18</v>
      </c>
      <c r="L593" s="6" t="s">
        <v>24</v>
      </c>
      <c r="M593" s="6" t="s">
        <v>18</v>
      </c>
    </row>
    <row r="594" customFormat="false" ht="15" hidden="false" customHeight="false" outlineLevel="0" collapsed="false">
      <c r="A594" s="5" t="s">
        <v>13</v>
      </c>
      <c r="B594" s="5" t="s">
        <v>126</v>
      </c>
      <c r="C594" s="5" t="s">
        <v>138</v>
      </c>
      <c r="D594" s="5" t="s">
        <v>139</v>
      </c>
      <c r="E594" s="5" t="s">
        <v>139</v>
      </c>
      <c r="F594" s="5" t="str">
        <f aca="false">VLOOKUP(E594,'Rchrv-1'!A:B,2,0)</f>
        <v>cat_entertainment-communication_photoframe-accessories_M031000000023</v>
      </c>
      <c r="G594" s="5" t="s">
        <v>66</v>
      </c>
      <c r="H594" s="5" t="str">
        <f aca="false">VLOOKUP(G594,'Rchrv-2'!A:B,2,0)</f>
        <v>att_14722</v>
      </c>
      <c r="I594" s="5" t="str">
        <f aca="false">VLOOKUP(G594,att!A:F,6,0)</f>
        <v>TEXT</v>
      </c>
      <c r="J594" s="6" t="n">
        <v>4</v>
      </c>
      <c r="K594" s="6" t="s">
        <v>18</v>
      </c>
      <c r="L594" s="6" t="s">
        <v>24</v>
      </c>
      <c r="M594" s="6" t="s">
        <v>18</v>
      </c>
    </row>
    <row r="595" customFormat="false" ht="15" hidden="false" customHeight="false" outlineLevel="0" collapsed="false">
      <c r="A595" s="5" t="s">
        <v>13</v>
      </c>
      <c r="B595" s="5" t="s">
        <v>126</v>
      </c>
      <c r="C595" s="5" t="s">
        <v>138</v>
      </c>
      <c r="D595" s="5" t="s">
        <v>139</v>
      </c>
      <c r="E595" s="5" t="s">
        <v>139</v>
      </c>
      <c r="F595" s="5" t="str">
        <f aca="false">VLOOKUP(E595,'Rchrv-1'!A:B,2,0)</f>
        <v>cat_entertainment-communication_photoframe-accessories_M031000000023</v>
      </c>
      <c r="G595" s="5" t="s">
        <v>19</v>
      </c>
      <c r="H595" s="5" t="str">
        <f aca="false">VLOOKUP(G595,'Rchrv-2'!A:B,2,0)</f>
        <v>att_14569</v>
      </c>
      <c r="I595" s="5" t="str">
        <f aca="false">VLOOKUP(G595,att!A:F,6,0)</f>
        <v>INTEGER</v>
      </c>
      <c r="J595" s="6" t="n">
        <v>5</v>
      </c>
      <c r="K595" s="6" t="s">
        <v>18</v>
      </c>
      <c r="L595" s="6" t="s">
        <v>24</v>
      </c>
      <c r="M595" s="6" t="s">
        <v>18</v>
      </c>
    </row>
    <row r="596" customFormat="false" ht="15" hidden="false" customHeight="true" outlineLevel="0" collapsed="false">
      <c r="A596" s="5" t="s">
        <v>13</v>
      </c>
      <c r="B596" s="5" t="s">
        <v>126</v>
      </c>
      <c r="C596" s="5" t="s">
        <v>138</v>
      </c>
      <c r="D596" s="5" t="s">
        <v>139</v>
      </c>
      <c r="E596" s="5" t="s">
        <v>139</v>
      </c>
      <c r="F596" s="5" t="str">
        <f aca="false">VLOOKUP(E596,'Rchrv-1'!A:B,2,0)</f>
        <v>cat_entertainment-communication_photoframe-accessories_M031000000023</v>
      </c>
      <c r="G596" s="5" t="s">
        <v>81</v>
      </c>
      <c r="H596" s="5" t="str">
        <f aca="false">VLOOKUP(G596,'Rchrv-2'!A:B,2,0)</f>
        <v>att_14344</v>
      </c>
      <c r="I596" s="5" t="str">
        <f aca="false">VLOOKUP(G596,att!A:F,6,0)</f>
        <v>INTEGER</v>
      </c>
      <c r="J596" s="6" t="n">
        <v>6</v>
      </c>
      <c r="K596" s="6" t="s">
        <v>24</v>
      </c>
      <c r="L596" s="6" t="s">
        <v>24</v>
      </c>
      <c r="M596" s="6" t="s">
        <v>18</v>
      </c>
    </row>
    <row r="597" customFormat="false" ht="15" hidden="false" customHeight="true" outlineLevel="0" collapsed="false">
      <c r="A597" s="5" t="s">
        <v>13</v>
      </c>
      <c r="B597" s="5" t="s">
        <v>126</v>
      </c>
      <c r="C597" s="5" t="s">
        <v>138</v>
      </c>
      <c r="D597" s="5" t="s">
        <v>139</v>
      </c>
      <c r="E597" s="5" t="s">
        <v>139</v>
      </c>
      <c r="F597" s="5" t="str">
        <f aca="false">VLOOKUP(E597,'Rchrv-1'!A:B,2,0)</f>
        <v>cat_entertainment-communication_photoframe-accessories_M031000000023</v>
      </c>
      <c r="G597" s="5" t="s">
        <v>89</v>
      </c>
      <c r="H597" s="5" t="str">
        <f aca="false">VLOOKUP(G597,'Rchrv-2'!A:B,2,0)</f>
        <v>att_13909</v>
      </c>
      <c r="I597" s="5" t="str">
        <f aca="false">VLOOKUP(G597,att!A:F,6,0)</f>
        <v>INTEGER</v>
      </c>
      <c r="J597" s="6" t="n">
        <v>7</v>
      </c>
      <c r="K597" s="6" t="s">
        <v>24</v>
      </c>
      <c r="L597" s="6" t="s">
        <v>24</v>
      </c>
      <c r="M597" s="6" t="s">
        <v>18</v>
      </c>
    </row>
    <row r="598" customFormat="false" ht="15" hidden="false" customHeight="true" outlineLevel="0" collapsed="false">
      <c r="A598" s="5" t="s">
        <v>13</v>
      </c>
      <c r="B598" s="5" t="s">
        <v>126</v>
      </c>
      <c r="C598" s="5" t="s">
        <v>138</v>
      </c>
      <c r="D598" s="5" t="s">
        <v>139</v>
      </c>
      <c r="E598" s="5" t="s">
        <v>139</v>
      </c>
      <c r="F598" s="5" t="str">
        <f aca="false">VLOOKUP(E598,'Rchrv-1'!A:B,2,0)</f>
        <v>cat_entertainment-communication_photoframe-accessories_M031000000023</v>
      </c>
      <c r="G598" s="5" t="s">
        <v>90</v>
      </c>
      <c r="H598" s="5" t="str">
        <f aca="false">VLOOKUP(G598,'Rchrv-2'!A:B,2,0)</f>
        <v>att_22258</v>
      </c>
      <c r="I598" s="5" t="str">
        <f aca="false">VLOOKUP(G598,att!A:F,6,0)</f>
        <v>INTEGER</v>
      </c>
      <c r="J598" s="6" t="n">
        <v>8</v>
      </c>
      <c r="K598" s="6" t="s">
        <v>24</v>
      </c>
      <c r="L598" s="6" t="s">
        <v>24</v>
      </c>
      <c r="M598" s="6" t="s">
        <v>18</v>
      </c>
    </row>
    <row r="599" customFormat="false" ht="15" hidden="false" customHeight="true" outlineLevel="0" collapsed="false">
      <c r="A599" s="5" t="s">
        <v>13</v>
      </c>
      <c r="B599" s="5" t="s">
        <v>126</v>
      </c>
      <c r="C599" s="5" t="s">
        <v>138</v>
      </c>
      <c r="D599" s="5" t="s">
        <v>139</v>
      </c>
      <c r="E599" s="5" t="s">
        <v>139</v>
      </c>
      <c r="F599" s="5" t="str">
        <f aca="false">VLOOKUP(E599,'Rchrv-1'!A:B,2,0)</f>
        <v>cat_entertainment-communication_photoframe-accessories_M031000000023</v>
      </c>
      <c r="G599" s="5" t="s">
        <v>82</v>
      </c>
      <c r="H599" s="5" t="str">
        <f aca="false">VLOOKUP(G599,'Rchrv-2'!A:B,2,0)</f>
        <v>att_19214</v>
      </c>
      <c r="I599" s="5" t="str">
        <f aca="false">VLOOKUP(G599,att!A:F,6,0)</f>
        <v>INTEGER</v>
      </c>
      <c r="J599" s="6" t="n">
        <v>9</v>
      </c>
      <c r="K599" s="6" t="s">
        <v>24</v>
      </c>
      <c r="L599" s="6" t="s">
        <v>24</v>
      </c>
      <c r="M599" s="6" t="s">
        <v>18</v>
      </c>
    </row>
    <row r="600" customFormat="false" ht="15" hidden="false" customHeight="true" outlineLevel="0" collapsed="false">
      <c r="A600" s="5" t="s">
        <v>13</v>
      </c>
      <c r="B600" s="5" t="s">
        <v>126</v>
      </c>
      <c r="C600" s="5" t="s">
        <v>138</v>
      </c>
      <c r="D600" s="5" t="s">
        <v>139</v>
      </c>
      <c r="E600" s="5" t="s">
        <v>139</v>
      </c>
      <c r="F600" s="5" t="str">
        <f aca="false">VLOOKUP(E600,'Rchrv-1'!A:B,2,0)</f>
        <v>cat_entertainment-communication_photoframe-accessories_M031000000023</v>
      </c>
      <c r="G600" s="5" t="s">
        <v>83</v>
      </c>
      <c r="H600" s="5" t="str">
        <f aca="false">VLOOKUP(G600,'Rchrv-2'!A:B,2,0)</f>
        <v>att_19215</v>
      </c>
      <c r="I600" s="5" t="str">
        <f aca="false">VLOOKUP(G600,att!A:F,6,0)</f>
        <v>INTEGER</v>
      </c>
      <c r="J600" s="6" t="n">
        <v>10</v>
      </c>
      <c r="K600" s="6" t="s">
        <v>24</v>
      </c>
      <c r="L600" s="6" t="s">
        <v>24</v>
      </c>
      <c r="M600" s="6" t="s">
        <v>18</v>
      </c>
    </row>
    <row r="601" customFormat="false" ht="15" hidden="false" customHeight="false" outlineLevel="0" collapsed="false">
      <c r="A601" s="5" t="s">
        <v>13</v>
      </c>
      <c r="B601" s="5" t="s">
        <v>126</v>
      </c>
      <c r="C601" s="5" t="s">
        <v>138</v>
      </c>
      <c r="D601" s="5" t="s">
        <v>141</v>
      </c>
      <c r="E601" s="5" t="s">
        <v>141</v>
      </c>
      <c r="F601" s="5" t="str">
        <f aca="false">VLOOKUP(E601,'Rchrv-1'!A:B,2,0)</f>
        <v>cat_entertainment-communication_tripod_M031000000025</v>
      </c>
      <c r="G601" s="5" t="s">
        <v>19</v>
      </c>
      <c r="H601" s="5" t="str">
        <f aca="false">VLOOKUP(G601,'Rchrv-2'!A:B,2,0)</f>
        <v>att_14569</v>
      </c>
      <c r="I601" s="5" t="str">
        <f aca="false">VLOOKUP(G601,att!A:F,6,0)</f>
        <v>INTEGER</v>
      </c>
      <c r="J601" s="6" t="n">
        <v>1</v>
      </c>
      <c r="K601" s="6" t="s">
        <v>18</v>
      </c>
      <c r="L601" s="6" t="s">
        <v>24</v>
      </c>
      <c r="M601" s="6" t="s">
        <v>18</v>
      </c>
    </row>
    <row r="602" customFormat="false" ht="15" hidden="false" customHeight="false" outlineLevel="0" collapsed="false">
      <c r="A602" s="5" t="s">
        <v>13</v>
      </c>
      <c r="B602" s="5" t="s">
        <v>126</v>
      </c>
      <c r="C602" s="5" t="s">
        <v>138</v>
      </c>
      <c r="D602" s="5" t="s">
        <v>141</v>
      </c>
      <c r="E602" s="5" t="s">
        <v>141</v>
      </c>
      <c r="F602" s="5" t="str">
        <f aca="false">VLOOKUP(E602,'Rchrv-1'!A:B,2,0)</f>
        <v>cat_entertainment-communication_tripod_M031000000025</v>
      </c>
      <c r="G602" s="5" t="s">
        <v>101</v>
      </c>
      <c r="H602" s="5" t="str">
        <f aca="false">VLOOKUP(G602,'Rchrv-2'!A:B,2,0)</f>
        <v>att_14317</v>
      </c>
      <c r="I602" s="5" t="str">
        <f aca="false">VLOOKUP(G602,att!A:F,6,0)</f>
        <v>INTEGER</v>
      </c>
      <c r="J602" s="6" t="n">
        <v>2</v>
      </c>
      <c r="K602" s="6" t="s">
        <v>18</v>
      </c>
      <c r="L602" s="6" t="s">
        <v>24</v>
      </c>
      <c r="M602" s="6" t="s">
        <v>18</v>
      </c>
    </row>
    <row r="603" customFormat="false" ht="15" hidden="false" customHeight="false" outlineLevel="0" collapsed="false">
      <c r="A603" s="5" t="s">
        <v>13</v>
      </c>
      <c r="B603" s="5" t="s">
        <v>126</v>
      </c>
      <c r="C603" s="5" t="s">
        <v>138</v>
      </c>
      <c r="D603" s="5" t="s">
        <v>141</v>
      </c>
      <c r="E603" s="5" t="s">
        <v>141</v>
      </c>
      <c r="F603" s="5" t="str">
        <f aca="false">VLOOKUP(E603,'Rchrv-1'!A:B,2,0)</f>
        <v>cat_entertainment-communication_tripod_M031000000025</v>
      </c>
      <c r="G603" s="5" t="s">
        <v>17</v>
      </c>
      <c r="H603" s="5" t="str">
        <f aca="false">VLOOKUP(G603,'Rchrv-2'!A:B,2,0)</f>
        <v>att_13854</v>
      </c>
      <c r="I603" s="5" t="str">
        <f aca="false">VLOOKUP(G603,att!A:F,6,0)</f>
        <v>LIST</v>
      </c>
      <c r="J603" s="6" t="n">
        <v>3</v>
      </c>
      <c r="K603" s="6" t="s">
        <v>18</v>
      </c>
      <c r="L603" s="6" t="s">
        <v>24</v>
      </c>
      <c r="M603" s="6" t="s">
        <v>18</v>
      </c>
    </row>
    <row r="604" customFormat="false" ht="15" hidden="false" customHeight="false" outlineLevel="0" collapsed="false">
      <c r="A604" s="5" t="s">
        <v>13</v>
      </c>
      <c r="B604" s="5" t="s">
        <v>126</v>
      </c>
      <c r="C604" s="5" t="s">
        <v>138</v>
      </c>
      <c r="D604" s="5" t="s">
        <v>139</v>
      </c>
      <c r="E604" s="5" t="s">
        <v>139</v>
      </c>
      <c r="F604" s="5" t="str">
        <f aca="false">VLOOKUP(E604,'Rchrv-1'!A:B,2,0)</f>
        <v>cat_entertainment-communication_photoframe-accessories_M031000000023</v>
      </c>
      <c r="G604" s="5" t="s">
        <v>17</v>
      </c>
      <c r="H604" s="5" t="str">
        <f aca="false">VLOOKUP(G604,'Rchrv-2'!A:B,2,0)</f>
        <v>att_13854</v>
      </c>
      <c r="I604" s="5" t="str">
        <f aca="false">VLOOKUP(G604,att!A:F,6,0)</f>
        <v>LIST</v>
      </c>
      <c r="J604" s="6" t="n">
        <v>1</v>
      </c>
      <c r="K604" s="6" t="s">
        <v>18</v>
      </c>
      <c r="L604" s="6" t="s">
        <v>24</v>
      </c>
      <c r="M604" s="6" t="s">
        <v>18</v>
      </c>
    </row>
    <row r="605" customFormat="false" ht="15" hidden="false" customHeight="false" outlineLevel="0" collapsed="false">
      <c r="A605" s="5" t="s">
        <v>13</v>
      </c>
      <c r="B605" s="5" t="s">
        <v>126</v>
      </c>
      <c r="C605" s="5" t="s">
        <v>138</v>
      </c>
      <c r="D605" s="5" t="s">
        <v>139</v>
      </c>
      <c r="E605" s="5" t="s">
        <v>139</v>
      </c>
      <c r="F605" s="5" t="str">
        <f aca="false">VLOOKUP(E605,'Rchrv-1'!A:B,2,0)</f>
        <v>cat_entertainment-communication_photoframe-accessories_M031000000023</v>
      </c>
      <c r="G605" s="5" t="s">
        <v>60</v>
      </c>
      <c r="H605" s="5" t="str">
        <f aca="false">VLOOKUP(G605,'Rchrv-2'!A:B,2,0)</f>
        <v>att_13861</v>
      </c>
      <c r="I605" s="5" t="str">
        <f aca="false">VLOOKUP(G605,att!A:F,6,0)</f>
        <v>TEXT</v>
      </c>
      <c r="J605" s="6" t="n">
        <v>2</v>
      </c>
      <c r="K605" s="6" t="s">
        <v>18</v>
      </c>
      <c r="L605" s="6" t="s">
        <v>24</v>
      </c>
      <c r="M605" s="6" t="s">
        <v>18</v>
      </c>
    </row>
    <row r="606" customFormat="false" ht="15" hidden="false" customHeight="false" outlineLevel="0" collapsed="false">
      <c r="A606" s="5" t="s">
        <v>13</v>
      </c>
      <c r="B606" s="5" t="s">
        <v>126</v>
      </c>
      <c r="C606" s="5" t="s">
        <v>138</v>
      </c>
      <c r="D606" s="5" t="s">
        <v>139</v>
      </c>
      <c r="E606" s="5" t="s">
        <v>139</v>
      </c>
      <c r="F606" s="5" t="str">
        <f aca="false">VLOOKUP(E606,'Rchrv-1'!A:B,2,0)</f>
        <v>cat_entertainment-communication_photoframe-accessories_M031000000023</v>
      </c>
      <c r="G606" s="5" t="s">
        <v>132</v>
      </c>
      <c r="H606" s="5" t="str">
        <f aca="false">VLOOKUP(G606,'Rchrv-2'!A:B,2,0)</f>
        <v>att_27347</v>
      </c>
      <c r="I606" s="5" t="str">
        <f aca="false">VLOOKUP(G606,att!A:F,6,0)</f>
        <v>LIST</v>
      </c>
      <c r="J606" s="6" t="n">
        <v>3</v>
      </c>
      <c r="K606" s="6" t="s">
        <v>18</v>
      </c>
      <c r="L606" s="6" t="s">
        <v>24</v>
      </c>
      <c r="M606" s="6" t="s">
        <v>18</v>
      </c>
    </row>
    <row r="607" customFormat="false" ht="15" hidden="false" customHeight="false" outlineLevel="0" collapsed="false">
      <c r="A607" s="5" t="s">
        <v>13</v>
      </c>
      <c r="B607" s="5" t="s">
        <v>126</v>
      </c>
      <c r="C607" s="5" t="s">
        <v>138</v>
      </c>
      <c r="D607" s="5" t="s">
        <v>139</v>
      </c>
      <c r="E607" s="5" t="s">
        <v>139</v>
      </c>
      <c r="F607" s="5" t="str">
        <f aca="false">VLOOKUP(E607,'Rchrv-1'!A:B,2,0)</f>
        <v>cat_entertainment-communication_photoframe-accessories_M031000000023</v>
      </c>
      <c r="G607" s="5" t="s">
        <v>133</v>
      </c>
      <c r="H607" s="5" t="str">
        <f aca="false">VLOOKUP(G607,'Rchrv-2'!A:B,2,0)</f>
        <v>att_14129</v>
      </c>
      <c r="I607" s="5" t="str">
        <f aca="false">VLOOKUP(G607,att!A:F,6,0)</f>
        <v>LIST</v>
      </c>
      <c r="J607" s="6" t="n">
        <v>4</v>
      </c>
      <c r="K607" s="6" t="s">
        <v>18</v>
      </c>
      <c r="L607" s="6" t="s">
        <v>24</v>
      </c>
      <c r="M607" s="6" t="s">
        <v>18</v>
      </c>
    </row>
    <row r="608" customFormat="false" ht="15" hidden="false" customHeight="false" outlineLevel="0" collapsed="false">
      <c r="A608" s="5" t="s">
        <v>13</v>
      </c>
      <c r="B608" s="5" t="s">
        <v>126</v>
      </c>
      <c r="C608" s="5" t="s">
        <v>138</v>
      </c>
      <c r="D608" s="5" t="s">
        <v>139</v>
      </c>
      <c r="E608" s="5" t="s">
        <v>139</v>
      </c>
      <c r="F608" s="5" t="str">
        <f aca="false">VLOOKUP(E608,'Rchrv-1'!A:B,2,0)</f>
        <v>cat_entertainment-communication_photoframe-accessories_M031000000023</v>
      </c>
      <c r="G608" s="5" t="s">
        <v>129</v>
      </c>
      <c r="H608" s="5" t="str">
        <f aca="false">VLOOKUP(G608,'Rchrv-2'!A:B,2,0)</f>
        <v>att_19153</v>
      </c>
      <c r="I608" s="5" t="str">
        <f aca="false">VLOOKUP(G608,att!A:F,6,0)</f>
        <v>LIST</v>
      </c>
      <c r="J608" s="6" t="n">
        <v>5</v>
      </c>
      <c r="K608" s="6" t="s">
        <v>18</v>
      </c>
      <c r="L608" s="6" t="s">
        <v>24</v>
      </c>
      <c r="M608" s="6" t="s">
        <v>18</v>
      </c>
    </row>
    <row r="609" customFormat="false" ht="15" hidden="false" customHeight="true" outlineLevel="0" collapsed="false">
      <c r="A609" s="5" t="s">
        <v>13</v>
      </c>
      <c r="B609" s="5" t="s">
        <v>126</v>
      </c>
      <c r="C609" s="5" t="s">
        <v>138</v>
      </c>
      <c r="D609" s="5" t="s">
        <v>139</v>
      </c>
      <c r="E609" s="5" t="s">
        <v>139</v>
      </c>
      <c r="F609" s="5" t="str">
        <f aca="false">VLOOKUP(E609,'Rchrv-1'!A:B,2,0)</f>
        <v>cat_entertainment-communication_photoframe-accessories_M031000000023</v>
      </c>
      <c r="G609" s="5" t="s">
        <v>134</v>
      </c>
      <c r="H609" s="5" t="str">
        <f aca="false">VLOOKUP(G609,'Rchrv-2'!A:B,2,0)</f>
        <v>att_16153</v>
      </c>
      <c r="I609" s="5" t="str">
        <f aca="false">VLOOKUP(G609,att!A:F,6,0)</f>
        <v>LIST</v>
      </c>
      <c r="J609" s="6" t="n">
        <v>6</v>
      </c>
      <c r="K609" s="6" t="s">
        <v>24</v>
      </c>
      <c r="L609" s="6" t="s">
        <v>24</v>
      </c>
      <c r="M609" s="6" t="s">
        <v>18</v>
      </c>
    </row>
    <row r="610" customFormat="false" ht="15" hidden="false" customHeight="true" outlineLevel="0" collapsed="false">
      <c r="A610" s="5" t="s">
        <v>13</v>
      </c>
      <c r="B610" s="5" t="s">
        <v>126</v>
      </c>
      <c r="C610" s="5" t="s">
        <v>138</v>
      </c>
      <c r="D610" s="5" t="s">
        <v>139</v>
      </c>
      <c r="E610" s="5" t="s">
        <v>139</v>
      </c>
      <c r="F610" s="5" t="str">
        <f aca="false">VLOOKUP(E610,'Rchrv-1'!A:B,2,0)</f>
        <v>cat_entertainment-communication_photoframe-accessories_M031000000023</v>
      </c>
      <c r="G610" s="5" t="s">
        <v>55</v>
      </c>
      <c r="H610" s="5" t="str">
        <f aca="false">VLOOKUP(G610,'Rchrv-2'!A:B,2,0)</f>
        <v>att_18112</v>
      </c>
      <c r="I610" s="5" t="str">
        <f aca="false">VLOOKUP(G610,att!A:F,6,0)</f>
        <v>TEXT</v>
      </c>
      <c r="J610" s="6" t="n">
        <v>7</v>
      </c>
      <c r="K610" s="6" t="s">
        <v>24</v>
      </c>
      <c r="L610" s="6" t="s">
        <v>24</v>
      </c>
      <c r="M610" s="6" t="s">
        <v>18</v>
      </c>
    </row>
    <row r="611" customFormat="false" ht="15" hidden="false" customHeight="true" outlineLevel="0" collapsed="false">
      <c r="A611" s="5" t="s">
        <v>13</v>
      </c>
      <c r="B611" s="5" t="s">
        <v>126</v>
      </c>
      <c r="C611" s="5" t="s">
        <v>138</v>
      </c>
      <c r="D611" s="5" t="s">
        <v>139</v>
      </c>
      <c r="E611" s="5" t="s">
        <v>139</v>
      </c>
      <c r="F611" s="5" t="str">
        <f aca="false">VLOOKUP(E611,'Rchrv-1'!A:B,2,0)</f>
        <v>cat_entertainment-communication_photoframe-accessories_M031000000023</v>
      </c>
      <c r="G611" s="5" t="s">
        <v>29</v>
      </c>
      <c r="H611" s="5" t="str">
        <f aca="false">VLOOKUP(G611,'Rchrv-2'!A:B,2,0)</f>
        <v>att_13733</v>
      </c>
      <c r="I611" s="5" t="str">
        <f aca="false">VLOOKUP(G611,att!A:F,6,0)</f>
        <v>INTEGER</v>
      </c>
      <c r="J611" s="6" t="n">
        <v>8</v>
      </c>
      <c r="K611" s="6" t="s">
        <v>24</v>
      </c>
      <c r="L611" s="6" t="s">
        <v>24</v>
      </c>
      <c r="M611" s="6" t="s">
        <v>18</v>
      </c>
    </row>
    <row r="612" customFormat="false" ht="15" hidden="false" customHeight="true" outlineLevel="0" collapsed="false">
      <c r="A612" s="5" t="s">
        <v>13</v>
      </c>
      <c r="B612" s="5" t="s">
        <v>126</v>
      </c>
      <c r="C612" s="5" t="s">
        <v>138</v>
      </c>
      <c r="D612" s="5" t="s">
        <v>139</v>
      </c>
      <c r="E612" s="5" t="s">
        <v>139</v>
      </c>
      <c r="F612" s="5" t="str">
        <f aca="false">VLOOKUP(E612,'Rchrv-1'!A:B,2,0)</f>
        <v>cat_entertainment-communication_photoframe-accessories_M031000000023</v>
      </c>
      <c r="G612" s="5" t="s">
        <v>30</v>
      </c>
      <c r="H612" s="5" t="str">
        <f aca="false">VLOOKUP(G612,'Rchrv-2'!A:B,2,0)</f>
        <v>att_13752</v>
      </c>
      <c r="I612" s="5" t="str">
        <f aca="false">VLOOKUP(G612,att!A:F,6,0)</f>
        <v>INTEGER</v>
      </c>
      <c r="J612" s="6" t="n">
        <v>9</v>
      </c>
      <c r="K612" s="6" t="s">
        <v>24</v>
      </c>
      <c r="L612" s="6" t="s">
        <v>24</v>
      </c>
      <c r="M612" s="6" t="s">
        <v>18</v>
      </c>
    </row>
    <row r="613" customFormat="false" ht="15" hidden="false" customHeight="true" outlineLevel="0" collapsed="false">
      <c r="A613" s="5" t="s">
        <v>13</v>
      </c>
      <c r="B613" s="5" t="s">
        <v>126</v>
      </c>
      <c r="C613" s="5" t="s">
        <v>138</v>
      </c>
      <c r="D613" s="5" t="s">
        <v>139</v>
      </c>
      <c r="E613" s="5" t="s">
        <v>139</v>
      </c>
      <c r="F613" s="5" t="str">
        <f aca="false">VLOOKUP(E613,'Rchrv-1'!A:B,2,0)</f>
        <v>cat_entertainment-communication_photoframe-accessories_M031000000023</v>
      </c>
      <c r="G613" s="5" t="s">
        <v>135</v>
      </c>
      <c r="H613" s="5" t="str">
        <f aca="false">VLOOKUP(G613,'Rchrv-2'!A:B,2,0)</f>
        <v>att_19752</v>
      </c>
      <c r="I613" s="5" t="str">
        <f aca="false">VLOOKUP(G613,att!A:F,6,0)</f>
        <v>LIST</v>
      </c>
      <c r="J613" s="6" t="n">
        <v>10</v>
      </c>
      <c r="K613" s="6" t="s">
        <v>24</v>
      </c>
      <c r="L613" s="6" t="s">
        <v>24</v>
      </c>
      <c r="M613" s="6" t="s">
        <v>18</v>
      </c>
    </row>
    <row r="614" customFormat="false" ht="15" hidden="false" customHeight="true" outlineLevel="0" collapsed="false">
      <c r="A614" s="5" t="s">
        <v>13</v>
      </c>
      <c r="B614" s="5" t="s">
        <v>126</v>
      </c>
      <c r="C614" s="5" t="s">
        <v>138</v>
      </c>
      <c r="D614" s="5" t="s">
        <v>139</v>
      </c>
      <c r="E614" s="5" t="s">
        <v>139</v>
      </c>
      <c r="F614" s="5" t="str">
        <f aca="false">VLOOKUP(E614,'Rchrv-1'!A:B,2,0)</f>
        <v>cat_entertainment-communication_photoframe-accessories_M031000000023</v>
      </c>
      <c r="G614" s="5" t="s">
        <v>77</v>
      </c>
      <c r="H614" s="5" t="str">
        <f aca="false">VLOOKUP(G614,'Rchrv-2'!A:B,2,0)</f>
        <v>att_19152</v>
      </c>
      <c r="I614" s="5" t="str">
        <f aca="false">VLOOKUP(G614,att!A:F,6,0)</f>
        <v>INTEGER</v>
      </c>
      <c r="J614" s="6" t="n">
        <v>11</v>
      </c>
      <c r="K614" s="6" t="s">
        <v>24</v>
      </c>
      <c r="L614" s="6" t="s">
        <v>24</v>
      </c>
      <c r="M614" s="6" t="s">
        <v>18</v>
      </c>
    </row>
    <row r="615" customFormat="false" ht="15" hidden="false" customHeight="true" outlineLevel="0" collapsed="false">
      <c r="A615" s="5" t="s">
        <v>13</v>
      </c>
      <c r="B615" s="5" t="s">
        <v>126</v>
      </c>
      <c r="C615" s="5" t="s">
        <v>138</v>
      </c>
      <c r="D615" s="5" t="s">
        <v>139</v>
      </c>
      <c r="E615" s="5" t="s">
        <v>139</v>
      </c>
      <c r="F615" s="5" t="str">
        <f aca="false">VLOOKUP(E615,'Rchrv-1'!A:B,2,0)</f>
        <v>cat_entertainment-communication_photoframe-accessories_M031000000023</v>
      </c>
      <c r="G615" s="5" t="s">
        <v>26</v>
      </c>
      <c r="H615" s="5" t="str">
        <f aca="false">VLOOKUP(G615,'Rchrv-2'!A:B,2,0)</f>
        <v>att_34089</v>
      </c>
      <c r="I615" s="5" t="str">
        <f aca="false">VLOOKUP(G615,att!A:F,6,0)</f>
        <v>TEXT</v>
      </c>
      <c r="J615" s="6" t="n">
        <v>12</v>
      </c>
      <c r="K615" s="6" t="s">
        <v>24</v>
      </c>
      <c r="L615" s="6" t="s">
        <v>24</v>
      </c>
      <c r="M615" s="6" t="s">
        <v>18</v>
      </c>
    </row>
    <row r="616" customFormat="false" ht="15" hidden="false" customHeight="true" outlineLevel="0" collapsed="false">
      <c r="A616" s="5" t="s">
        <v>13</v>
      </c>
      <c r="B616" s="5" t="s">
        <v>126</v>
      </c>
      <c r="C616" s="5" t="s">
        <v>138</v>
      </c>
      <c r="D616" s="5" t="s">
        <v>139</v>
      </c>
      <c r="E616" s="5" t="s">
        <v>139</v>
      </c>
      <c r="F616" s="5" t="str">
        <f aca="false">VLOOKUP(E616,'Rchrv-1'!A:B,2,0)</f>
        <v>cat_entertainment-communication_photoframe-accessories_M031000000023</v>
      </c>
      <c r="G616" s="5" t="s">
        <v>21</v>
      </c>
      <c r="H616" s="5" t="str">
        <f aca="false">VLOOKUP(G616,'Rchrv-2'!A:B,2,0)</f>
        <v>att_15581</v>
      </c>
      <c r="I616" s="5" t="str">
        <f aca="false">VLOOKUP(G616,att!A:F,6,0)</f>
        <v>LIST</v>
      </c>
      <c r="J616" s="6" t="n">
        <v>13</v>
      </c>
      <c r="K616" s="6" t="s">
        <v>24</v>
      </c>
      <c r="L616" s="6" t="s">
        <v>24</v>
      </c>
      <c r="M616" s="6" t="s">
        <v>18</v>
      </c>
    </row>
    <row r="617" customFormat="false" ht="15" hidden="false" customHeight="true" outlineLevel="0" collapsed="false">
      <c r="A617" s="5" t="s">
        <v>13</v>
      </c>
      <c r="B617" s="5" t="s">
        <v>126</v>
      </c>
      <c r="C617" s="5" t="s">
        <v>138</v>
      </c>
      <c r="D617" s="5" t="s">
        <v>139</v>
      </c>
      <c r="E617" s="5" t="s">
        <v>139</v>
      </c>
      <c r="F617" s="5" t="str">
        <f aca="false">VLOOKUP(E617,'Rchrv-1'!A:B,2,0)</f>
        <v>cat_entertainment-communication_photoframe-accessories_M031000000023</v>
      </c>
      <c r="G617" s="5" t="s">
        <v>20</v>
      </c>
      <c r="H617" s="5" t="str">
        <f aca="false">VLOOKUP(G617,'Rchrv-2'!A:B,2,0)</f>
        <v>att_14974</v>
      </c>
      <c r="I617" s="5" t="str">
        <f aca="false">VLOOKUP(G617,att!A:F,6,0)</f>
        <v>LIST</v>
      </c>
      <c r="J617" s="6" t="n">
        <v>14</v>
      </c>
      <c r="K617" s="6" t="s">
        <v>24</v>
      </c>
      <c r="L617" s="6" t="s">
        <v>24</v>
      </c>
      <c r="M617" s="6" t="s">
        <v>18</v>
      </c>
    </row>
    <row r="618" customFormat="false" ht="15" hidden="false" customHeight="true" outlineLevel="0" collapsed="false">
      <c r="A618" s="5" t="s">
        <v>13</v>
      </c>
      <c r="B618" s="5" t="s">
        <v>126</v>
      </c>
      <c r="C618" s="5" t="s">
        <v>138</v>
      </c>
      <c r="D618" s="5" t="s">
        <v>139</v>
      </c>
      <c r="E618" s="5" t="s">
        <v>139</v>
      </c>
      <c r="F618" s="5" t="str">
        <f aca="false">VLOOKUP(E618,'Rchrv-1'!A:B,2,0)</f>
        <v>cat_entertainment-communication_photoframe-accessories_M031000000023</v>
      </c>
      <c r="G618" s="5" t="s">
        <v>32</v>
      </c>
      <c r="H618" s="5" t="str">
        <f aca="false">VLOOKUP(G618,'Rchrv-2'!A:B,2,0)</f>
        <v>att_16346</v>
      </c>
      <c r="I618" s="5" t="str">
        <f aca="false">VLOOKUP(G618,att!A:F,6,0)</f>
        <v>INTEGER</v>
      </c>
      <c r="J618" s="6" t="n">
        <v>15</v>
      </c>
      <c r="K618" s="6" t="s">
        <v>24</v>
      </c>
      <c r="L618" s="6" t="s">
        <v>24</v>
      </c>
      <c r="M618" s="6" t="s">
        <v>18</v>
      </c>
    </row>
    <row r="619" customFormat="false" ht="15" hidden="false" customHeight="true" outlineLevel="0" collapsed="false">
      <c r="A619" s="5" t="s">
        <v>13</v>
      </c>
      <c r="B619" s="5" t="s">
        <v>126</v>
      </c>
      <c r="C619" s="5" t="s">
        <v>138</v>
      </c>
      <c r="D619" s="5" t="s">
        <v>139</v>
      </c>
      <c r="E619" s="5" t="s">
        <v>139</v>
      </c>
      <c r="F619" s="5" t="str">
        <f aca="false">VLOOKUP(E619,'Rchrv-1'!A:B,2,0)</f>
        <v>cat_entertainment-communication_photoframe-accessories_M031000000023</v>
      </c>
      <c r="G619" s="5" t="s">
        <v>19</v>
      </c>
      <c r="H619" s="5" t="str">
        <f aca="false">VLOOKUP(G619,'Rchrv-2'!A:B,2,0)</f>
        <v>att_14569</v>
      </c>
      <c r="I619" s="5" t="str">
        <f aca="false">VLOOKUP(G619,att!A:F,6,0)</f>
        <v>INTEGER</v>
      </c>
      <c r="J619" s="6" t="n">
        <v>16</v>
      </c>
      <c r="K619" s="6" t="s">
        <v>24</v>
      </c>
      <c r="L619" s="6" t="s">
        <v>24</v>
      </c>
      <c r="M619" s="6" t="s">
        <v>18</v>
      </c>
    </row>
    <row r="620" customFormat="false" ht="15" hidden="false" customHeight="false" outlineLevel="0" collapsed="false">
      <c r="A620" s="5" t="s">
        <v>13</v>
      </c>
      <c r="B620" s="5" t="s">
        <v>142</v>
      </c>
      <c r="C620" s="5" t="s">
        <v>143</v>
      </c>
      <c r="D620" s="5" t="s">
        <v>144</v>
      </c>
      <c r="E620" s="5" t="s">
        <v>144</v>
      </c>
      <c r="F620" s="5" t="str">
        <f aca="false">VLOOKUP(E620,'Rchrv-1'!A:B,2,0)</f>
        <v>cat_entertainment-communication_cordlesstelephone-wirelesstelephone_M031000000046</v>
      </c>
      <c r="G620" s="5" t="s">
        <v>17</v>
      </c>
      <c r="H620" s="5" t="str">
        <f aca="false">VLOOKUP(G620,'Rchrv-2'!A:B,2,0)</f>
        <v>att_13854</v>
      </c>
      <c r="I620" s="5" t="str">
        <f aca="false">VLOOKUP(G620,att!A:F,6,0)</f>
        <v>LIST</v>
      </c>
      <c r="J620" s="6" t="n">
        <v>1</v>
      </c>
      <c r="K620" s="6" t="s">
        <v>18</v>
      </c>
      <c r="L620" s="6" t="s">
        <v>24</v>
      </c>
      <c r="M620" s="6" t="s">
        <v>18</v>
      </c>
    </row>
    <row r="621" customFormat="false" ht="15" hidden="false" customHeight="false" outlineLevel="0" collapsed="false">
      <c r="A621" s="5" t="s">
        <v>13</v>
      </c>
      <c r="B621" s="5" t="s">
        <v>142</v>
      </c>
      <c r="C621" s="5" t="s">
        <v>143</v>
      </c>
      <c r="D621" s="5" t="s">
        <v>144</v>
      </c>
      <c r="E621" s="5" t="s">
        <v>144</v>
      </c>
      <c r="F621" s="5" t="str">
        <f aca="false">VLOOKUP(E621,'Rchrv-1'!A:B,2,0)</f>
        <v>cat_entertainment-communication_cordlesstelephone-wirelesstelephone_M031000000046</v>
      </c>
      <c r="G621" s="5" t="s">
        <v>29</v>
      </c>
      <c r="H621" s="5" t="str">
        <f aca="false">VLOOKUP(G621,'Rchrv-2'!A:B,2,0)</f>
        <v>att_13733</v>
      </c>
      <c r="I621" s="5" t="str">
        <f aca="false">VLOOKUP(G621,att!A:F,6,0)</f>
        <v>INTEGER</v>
      </c>
      <c r="J621" s="6" t="n">
        <v>2</v>
      </c>
      <c r="K621" s="6" t="s">
        <v>18</v>
      </c>
      <c r="L621" s="6" t="s">
        <v>24</v>
      </c>
      <c r="M621" s="6" t="s">
        <v>18</v>
      </c>
    </row>
    <row r="622" customFormat="false" ht="15" hidden="false" customHeight="false" outlineLevel="0" collapsed="false">
      <c r="A622" s="5" t="s">
        <v>13</v>
      </c>
      <c r="B622" s="5" t="s">
        <v>142</v>
      </c>
      <c r="C622" s="5" t="s">
        <v>143</v>
      </c>
      <c r="D622" s="5" t="s">
        <v>144</v>
      </c>
      <c r="E622" s="5" t="s">
        <v>144</v>
      </c>
      <c r="F622" s="5" t="str">
        <f aca="false">VLOOKUP(E622,'Rchrv-1'!A:B,2,0)</f>
        <v>cat_entertainment-communication_cordlesstelephone-wirelesstelephone_M031000000046</v>
      </c>
      <c r="G622" s="5" t="s">
        <v>31</v>
      </c>
      <c r="H622" s="5" t="str">
        <f aca="false">VLOOKUP(G622,'Rchrv-2'!A:B,2,0)</f>
        <v>att_14589</v>
      </c>
      <c r="I622" s="5" t="str">
        <f aca="false">VLOOKUP(G622,att!A:F,6,0)</f>
        <v>INTEGER</v>
      </c>
      <c r="J622" s="6" t="n">
        <v>3</v>
      </c>
      <c r="K622" s="6" t="s">
        <v>18</v>
      </c>
      <c r="L622" s="6" t="s">
        <v>24</v>
      </c>
      <c r="M622" s="6" t="s">
        <v>18</v>
      </c>
    </row>
    <row r="623" customFormat="false" ht="15" hidden="false" customHeight="false" outlineLevel="0" collapsed="false">
      <c r="A623" s="5" t="s">
        <v>13</v>
      </c>
      <c r="B623" s="5" t="s">
        <v>142</v>
      </c>
      <c r="C623" s="5" t="s">
        <v>143</v>
      </c>
      <c r="D623" s="5" t="s">
        <v>144</v>
      </c>
      <c r="E623" s="5" t="s">
        <v>144</v>
      </c>
      <c r="F623" s="5" t="str">
        <f aca="false">VLOOKUP(E623,'Rchrv-1'!A:B,2,0)</f>
        <v>cat_entertainment-communication_cordlesstelephone-wirelesstelephone_M031000000046</v>
      </c>
      <c r="G623" s="5" t="s">
        <v>50</v>
      </c>
      <c r="H623" s="5" t="str">
        <f aca="false">VLOOKUP(G623,'Rchrv-2'!A:B,2,0)</f>
        <v>att_16619</v>
      </c>
      <c r="I623" s="5" t="str">
        <f aca="false">VLOOKUP(G623,att!A:F,6,0)</f>
        <v>LIST</v>
      </c>
      <c r="J623" s="6" t="n">
        <v>4</v>
      </c>
      <c r="K623" s="6" t="s">
        <v>18</v>
      </c>
      <c r="L623" s="6" t="s">
        <v>24</v>
      </c>
      <c r="M623" s="6" t="s">
        <v>18</v>
      </c>
    </row>
    <row r="624" customFormat="false" ht="15" hidden="false" customHeight="false" outlineLevel="0" collapsed="false">
      <c r="A624" s="5" t="s">
        <v>13</v>
      </c>
      <c r="B624" s="5" t="s">
        <v>142</v>
      </c>
      <c r="C624" s="5" t="s">
        <v>143</v>
      </c>
      <c r="D624" s="5" t="s">
        <v>144</v>
      </c>
      <c r="E624" s="5" t="s">
        <v>144</v>
      </c>
      <c r="F624" s="5" t="str">
        <f aca="false">VLOOKUP(E624,'Rchrv-1'!A:B,2,0)</f>
        <v>cat_entertainment-communication_cordlesstelephone-wirelesstelephone_M031000000046</v>
      </c>
      <c r="G624" s="5" t="s">
        <v>145</v>
      </c>
      <c r="H624" s="5" t="str">
        <f aca="false">VLOOKUP(G624,'Rchrv-2'!A:B,2,0)</f>
        <v>att_14706</v>
      </c>
      <c r="I624" s="5" t="str">
        <f aca="false">VLOOKUP(G624,att!A:F,6,0)</f>
        <v>LIST</v>
      </c>
      <c r="J624" s="6" t="n">
        <v>5</v>
      </c>
      <c r="K624" s="6" t="s">
        <v>18</v>
      </c>
      <c r="L624" s="6" t="s">
        <v>24</v>
      </c>
      <c r="M624" s="6" t="s">
        <v>18</v>
      </c>
    </row>
    <row r="625" customFormat="false" ht="15" hidden="false" customHeight="true" outlineLevel="0" collapsed="false">
      <c r="A625" s="5" t="s">
        <v>13</v>
      </c>
      <c r="B625" s="5" t="s">
        <v>142</v>
      </c>
      <c r="C625" s="5" t="s">
        <v>143</v>
      </c>
      <c r="D625" s="5" t="s">
        <v>144</v>
      </c>
      <c r="E625" s="5" t="s">
        <v>144</v>
      </c>
      <c r="F625" s="5" t="str">
        <f aca="false">VLOOKUP(E625,'Rchrv-1'!A:B,2,0)</f>
        <v>cat_entertainment-communication_cordlesstelephone-wirelesstelephone_M031000000046</v>
      </c>
      <c r="G625" s="5" t="s">
        <v>146</v>
      </c>
      <c r="H625" s="5" t="str">
        <f aca="false">VLOOKUP(G625,'Rchrv-2'!A:B,2,0)</f>
        <v>att_14907</v>
      </c>
      <c r="I625" s="5" t="str">
        <f aca="false">VLOOKUP(G625,att!A:F,6,0)</f>
        <v>LIST</v>
      </c>
      <c r="J625" s="6" t="n">
        <v>6</v>
      </c>
      <c r="K625" s="6" t="s">
        <v>24</v>
      </c>
      <c r="L625" s="6" t="s">
        <v>24</v>
      </c>
      <c r="M625" s="6" t="s">
        <v>18</v>
      </c>
    </row>
    <row r="626" customFormat="false" ht="15" hidden="false" customHeight="true" outlineLevel="0" collapsed="false">
      <c r="A626" s="5" t="s">
        <v>13</v>
      </c>
      <c r="B626" s="5" t="s">
        <v>142</v>
      </c>
      <c r="C626" s="5" t="s">
        <v>143</v>
      </c>
      <c r="D626" s="5" t="s">
        <v>144</v>
      </c>
      <c r="E626" s="5" t="s">
        <v>144</v>
      </c>
      <c r="F626" s="5" t="str">
        <f aca="false">VLOOKUP(E626,'Rchrv-1'!A:B,2,0)</f>
        <v>cat_entertainment-communication_cordlesstelephone-wirelesstelephone_M031000000046</v>
      </c>
      <c r="G626" s="5" t="s">
        <v>147</v>
      </c>
      <c r="H626" s="5" t="str">
        <f aca="false">VLOOKUP(G626,'Rchrv-2'!A:B,2,0)</f>
        <v>att_14190</v>
      </c>
      <c r="I626" s="5" t="str">
        <f aca="false">VLOOKUP(G626,att!A:F,6,0)</f>
        <v>LIST</v>
      </c>
      <c r="J626" s="6" t="n">
        <v>7</v>
      </c>
      <c r="K626" s="6" t="s">
        <v>24</v>
      </c>
      <c r="L626" s="6" t="s">
        <v>24</v>
      </c>
      <c r="M626" s="6" t="s">
        <v>18</v>
      </c>
    </row>
    <row r="627" customFormat="false" ht="15" hidden="false" customHeight="true" outlineLevel="0" collapsed="false">
      <c r="A627" s="5" t="s">
        <v>13</v>
      </c>
      <c r="B627" s="5" t="s">
        <v>142</v>
      </c>
      <c r="C627" s="5" t="s">
        <v>143</v>
      </c>
      <c r="D627" s="5" t="s">
        <v>144</v>
      </c>
      <c r="E627" s="5" t="s">
        <v>144</v>
      </c>
      <c r="F627" s="5" t="str">
        <f aca="false">VLOOKUP(E627,'Rchrv-1'!A:B,2,0)</f>
        <v>cat_entertainment-communication_cordlesstelephone-wirelesstelephone_M031000000046</v>
      </c>
      <c r="G627" s="5" t="s">
        <v>148</v>
      </c>
      <c r="H627" s="5" t="str">
        <f aca="false">VLOOKUP(G627,'Rchrv-2'!A:B,2,0)</f>
        <v>att_14260</v>
      </c>
      <c r="I627" s="5" t="str">
        <f aca="false">VLOOKUP(G627,att!A:F,6,0)</f>
        <v>LIST</v>
      </c>
      <c r="J627" s="6" t="n">
        <v>8</v>
      </c>
      <c r="K627" s="6" t="s">
        <v>24</v>
      </c>
      <c r="L627" s="6" t="s">
        <v>24</v>
      </c>
      <c r="M627" s="6" t="s">
        <v>18</v>
      </c>
    </row>
    <row r="628" customFormat="false" ht="15" hidden="false" customHeight="true" outlineLevel="0" collapsed="false">
      <c r="A628" s="5" t="s">
        <v>13</v>
      </c>
      <c r="B628" s="5" t="s">
        <v>142</v>
      </c>
      <c r="C628" s="5" t="s">
        <v>143</v>
      </c>
      <c r="D628" s="5" t="s">
        <v>144</v>
      </c>
      <c r="E628" s="5" t="s">
        <v>144</v>
      </c>
      <c r="F628" s="5" t="str">
        <f aca="false">VLOOKUP(E628,'Rchrv-1'!A:B,2,0)</f>
        <v>cat_entertainment-communication_cordlesstelephone-wirelesstelephone_M031000000046</v>
      </c>
      <c r="G628" s="5" t="s">
        <v>28</v>
      </c>
      <c r="H628" s="5" t="str">
        <f aca="false">VLOOKUP(G628,'Rchrv-2'!A:B,2,0)</f>
        <v>att_14155</v>
      </c>
      <c r="I628" s="5" t="str">
        <f aca="false">VLOOKUP(G628,att!A:F,6,0)</f>
        <v>LIST</v>
      </c>
      <c r="J628" s="6" t="n">
        <v>9</v>
      </c>
      <c r="K628" s="6" t="s">
        <v>24</v>
      </c>
      <c r="L628" s="6" t="s">
        <v>24</v>
      </c>
      <c r="M628" s="6" t="s">
        <v>18</v>
      </c>
    </row>
    <row r="629" customFormat="false" ht="15" hidden="false" customHeight="true" outlineLevel="0" collapsed="false">
      <c r="A629" s="5" t="s">
        <v>13</v>
      </c>
      <c r="B629" s="5" t="s">
        <v>142</v>
      </c>
      <c r="C629" s="5" t="s">
        <v>143</v>
      </c>
      <c r="D629" s="5" t="s">
        <v>144</v>
      </c>
      <c r="E629" s="5" t="s">
        <v>144</v>
      </c>
      <c r="F629" s="5" t="str">
        <f aca="false">VLOOKUP(E629,'Rchrv-1'!A:B,2,0)</f>
        <v>cat_entertainment-communication_cordlesstelephone-wirelesstelephone_M031000000046</v>
      </c>
      <c r="G629" s="5" t="s">
        <v>77</v>
      </c>
      <c r="H629" s="5" t="str">
        <f aca="false">VLOOKUP(G629,'Rchrv-2'!A:B,2,0)</f>
        <v>att_19152</v>
      </c>
      <c r="I629" s="5" t="str">
        <f aca="false">VLOOKUP(G629,att!A:F,6,0)</f>
        <v>INTEGER</v>
      </c>
      <c r="J629" s="6" t="n">
        <v>10</v>
      </c>
      <c r="K629" s="6" t="s">
        <v>24</v>
      </c>
      <c r="L629" s="6" t="s">
        <v>24</v>
      </c>
      <c r="M629" s="6" t="s">
        <v>18</v>
      </c>
    </row>
    <row r="630" customFormat="false" ht="15" hidden="false" customHeight="true" outlineLevel="0" collapsed="false">
      <c r="A630" s="5" t="s">
        <v>13</v>
      </c>
      <c r="B630" s="5" t="s">
        <v>142</v>
      </c>
      <c r="C630" s="5" t="s">
        <v>143</v>
      </c>
      <c r="D630" s="5" t="s">
        <v>144</v>
      </c>
      <c r="E630" s="5" t="s">
        <v>144</v>
      </c>
      <c r="F630" s="5" t="str">
        <f aca="false">VLOOKUP(E630,'Rchrv-1'!A:B,2,0)</f>
        <v>cat_entertainment-communication_cordlesstelephone-wirelesstelephone_M031000000046</v>
      </c>
      <c r="G630" s="5" t="s">
        <v>149</v>
      </c>
      <c r="H630" s="5" t="str">
        <f aca="false">VLOOKUP(G630,'Rchrv-2'!A:B,2,0)</f>
        <v>att_14354</v>
      </c>
      <c r="I630" s="5" t="str">
        <f aca="false">VLOOKUP(G630,att!A:F,6,0)</f>
        <v>INTEGER</v>
      </c>
      <c r="J630" s="6" t="n">
        <v>11</v>
      </c>
      <c r="K630" s="6" t="s">
        <v>24</v>
      </c>
      <c r="L630" s="6" t="s">
        <v>24</v>
      </c>
      <c r="M630" s="6" t="s">
        <v>18</v>
      </c>
    </row>
    <row r="631" customFormat="false" ht="15" hidden="false" customHeight="true" outlineLevel="0" collapsed="false">
      <c r="A631" s="5" t="s">
        <v>13</v>
      </c>
      <c r="B631" s="5" t="s">
        <v>142</v>
      </c>
      <c r="C631" s="5" t="s">
        <v>143</v>
      </c>
      <c r="D631" s="5" t="s">
        <v>144</v>
      </c>
      <c r="E631" s="5" t="s">
        <v>144</v>
      </c>
      <c r="F631" s="5" t="str">
        <f aca="false">VLOOKUP(E631,'Rchrv-1'!A:B,2,0)</f>
        <v>cat_entertainment-communication_cordlesstelephone-wirelesstelephone_M031000000046</v>
      </c>
      <c r="G631" s="5" t="s">
        <v>150</v>
      </c>
      <c r="H631" s="5" t="str">
        <f aca="false">VLOOKUP(G631,'Rchrv-2'!A:B,2,0)</f>
        <v>att_19714</v>
      </c>
      <c r="I631" s="5" t="str">
        <f aca="false">VLOOKUP(G631,att!A:F,6,0)</f>
        <v>LIST</v>
      </c>
      <c r="J631" s="6" t="n">
        <v>12</v>
      </c>
      <c r="K631" s="6" t="s">
        <v>24</v>
      </c>
      <c r="L631" s="6" t="s">
        <v>24</v>
      </c>
      <c r="M631" s="6" t="s">
        <v>18</v>
      </c>
    </row>
    <row r="632" customFormat="false" ht="15" hidden="false" customHeight="true" outlineLevel="0" collapsed="false">
      <c r="A632" s="5" t="s">
        <v>13</v>
      </c>
      <c r="B632" s="5" t="s">
        <v>142</v>
      </c>
      <c r="C632" s="5" t="s">
        <v>143</v>
      </c>
      <c r="D632" s="5" t="s">
        <v>144</v>
      </c>
      <c r="E632" s="5" t="s">
        <v>144</v>
      </c>
      <c r="F632" s="5" t="str">
        <f aca="false">VLOOKUP(E632,'Rchrv-1'!A:B,2,0)</f>
        <v>cat_entertainment-communication_cordlesstelephone-wirelesstelephone_M031000000046</v>
      </c>
      <c r="G632" s="5" t="s">
        <v>151</v>
      </c>
      <c r="H632" s="5" t="str">
        <f aca="false">VLOOKUP(G632,'Rchrv-2'!A:B,2,0)</f>
        <v>att_18612</v>
      </c>
      <c r="I632" s="5" t="str">
        <f aca="false">VLOOKUP(G632,att!A:F,6,0)</f>
        <v>INTEGER</v>
      </c>
      <c r="J632" s="6" t="n">
        <v>13</v>
      </c>
      <c r="K632" s="6" t="s">
        <v>24</v>
      </c>
      <c r="L632" s="6" t="s">
        <v>24</v>
      </c>
      <c r="M632" s="6" t="s">
        <v>18</v>
      </c>
    </row>
    <row r="633" customFormat="false" ht="15" hidden="false" customHeight="true" outlineLevel="0" collapsed="false">
      <c r="A633" s="5" t="s">
        <v>13</v>
      </c>
      <c r="B633" s="5" t="s">
        <v>142</v>
      </c>
      <c r="C633" s="5" t="s">
        <v>143</v>
      </c>
      <c r="D633" s="5" t="s">
        <v>144</v>
      </c>
      <c r="E633" s="5" t="s">
        <v>144</v>
      </c>
      <c r="F633" s="5" t="str">
        <f aca="false">VLOOKUP(E633,'Rchrv-1'!A:B,2,0)</f>
        <v>cat_entertainment-communication_cordlesstelephone-wirelesstelephone_M031000000046</v>
      </c>
      <c r="G633" s="5" t="s">
        <v>60</v>
      </c>
      <c r="H633" s="5" t="str">
        <f aca="false">VLOOKUP(G633,'Rchrv-2'!A:B,2,0)</f>
        <v>att_13861</v>
      </c>
      <c r="I633" s="5" t="str">
        <f aca="false">VLOOKUP(G633,att!A:F,6,0)</f>
        <v>TEXT</v>
      </c>
      <c r="J633" s="6" t="n">
        <v>14</v>
      </c>
      <c r="K633" s="6" t="s">
        <v>24</v>
      </c>
      <c r="L633" s="6" t="s">
        <v>24</v>
      </c>
      <c r="M633" s="6" t="s">
        <v>18</v>
      </c>
    </row>
    <row r="634" customFormat="false" ht="15" hidden="false" customHeight="true" outlineLevel="0" collapsed="false">
      <c r="A634" s="5" t="s">
        <v>13</v>
      </c>
      <c r="B634" s="5" t="s">
        <v>142</v>
      </c>
      <c r="C634" s="5" t="s">
        <v>143</v>
      </c>
      <c r="D634" s="5" t="s">
        <v>144</v>
      </c>
      <c r="E634" s="5" t="s">
        <v>144</v>
      </c>
      <c r="F634" s="5" t="str">
        <f aca="false">VLOOKUP(E634,'Rchrv-1'!A:B,2,0)</f>
        <v>cat_entertainment-communication_cordlesstelephone-wirelesstelephone_M031000000046</v>
      </c>
      <c r="G634" s="5" t="s">
        <v>89</v>
      </c>
      <c r="H634" s="5" t="str">
        <f aca="false">VLOOKUP(G634,'Rchrv-2'!A:B,2,0)</f>
        <v>att_13909</v>
      </c>
      <c r="I634" s="5" t="str">
        <f aca="false">VLOOKUP(G634,att!A:F,6,0)</f>
        <v>INTEGER</v>
      </c>
      <c r="J634" s="6" t="n">
        <v>15</v>
      </c>
      <c r="K634" s="6" t="s">
        <v>24</v>
      </c>
      <c r="L634" s="6" t="s">
        <v>24</v>
      </c>
      <c r="M634" s="6" t="s">
        <v>18</v>
      </c>
    </row>
    <row r="635" customFormat="false" ht="15" hidden="false" customHeight="true" outlineLevel="0" collapsed="false">
      <c r="A635" s="5" t="s">
        <v>13</v>
      </c>
      <c r="B635" s="5" t="s">
        <v>142</v>
      </c>
      <c r="C635" s="5" t="s">
        <v>143</v>
      </c>
      <c r="D635" s="5" t="s">
        <v>144</v>
      </c>
      <c r="E635" s="5" t="s">
        <v>144</v>
      </c>
      <c r="F635" s="5" t="str">
        <f aca="false">VLOOKUP(E635,'Rchrv-1'!A:B,2,0)</f>
        <v>cat_entertainment-communication_cordlesstelephone-wirelesstelephone_M031000000046</v>
      </c>
      <c r="G635" s="5" t="s">
        <v>90</v>
      </c>
      <c r="H635" s="5" t="str">
        <f aca="false">VLOOKUP(G635,'Rchrv-2'!A:B,2,0)</f>
        <v>att_22258</v>
      </c>
      <c r="I635" s="5" t="str">
        <f aca="false">VLOOKUP(G635,att!A:F,6,0)</f>
        <v>INTEGER</v>
      </c>
      <c r="J635" s="6" t="n">
        <v>16</v>
      </c>
      <c r="K635" s="6" t="s">
        <v>24</v>
      </c>
      <c r="L635" s="6" t="s">
        <v>24</v>
      </c>
      <c r="M635" s="6" t="s">
        <v>18</v>
      </c>
    </row>
    <row r="636" customFormat="false" ht="15" hidden="false" customHeight="true" outlineLevel="0" collapsed="false">
      <c r="A636" s="5" t="s">
        <v>13</v>
      </c>
      <c r="B636" s="5" t="s">
        <v>142</v>
      </c>
      <c r="C636" s="5" t="s">
        <v>143</v>
      </c>
      <c r="D636" s="5" t="s">
        <v>144</v>
      </c>
      <c r="E636" s="5" t="s">
        <v>144</v>
      </c>
      <c r="F636" s="5" t="str">
        <f aca="false">VLOOKUP(E636,'Rchrv-1'!A:B,2,0)</f>
        <v>cat_entertainment-communication_cordlesstelephone-wirelesstelephone_M031000000046</v>
      </c>
      <c r="G636" s="5" t="s">
        <v>19</v>
      </c>
      <c r="H636" s="5" t="str">
        <f aca="false">VLOOKUP(G636,'Rchrv-2'!A:B,2,0)</f>
        <v>att_14569</v>
      </c>
      <c r="I636" s="5" t="str">
        <f aca="false">VLOOKUP(G636,att!A:F,6,0)</f>
        <v>INTEGER</v>
      </c>
      <c r="J636" s="6" t="n">
        <v>17</v>
      </c>
      <c r="K636" s="6" t="s">
        <v>24</v>
      </c>
      <c r="L636" s="6" t="s">
        <v>24</v>
      </c>
      <c r="M636" s="6" t="s">
        <v>18</v>
      </c>
    </row>
    <row r="637" customFormat="false" ht="15" hidden="false" customHeight="false" outlineLevel="0" collapsed="false">
      <c r="A637" s="5" t="s">
        <v>13</v>
      </c>
      <c r="B637" s="5" t="s">
        <v>142</v>
      </c>
      <c r="C637" s="5" t="s">
        <v>143</v>
      </c>
      <c r="D637" s="5" t="s">
        <v>152</v>
      </c>
      <c r="E637" s="5" t="s">
        <v>152</v>
      </c>
      <c r="F637" s="5" t="str">
        <f aca="false">VLOOKUP(E637,'Rchrv-1'!A:B,2,0)</f>
        <v>cat_entertainment-communication_additionalcordlesstelephone_M031000000047</v>
      </c>
      <c r="G637" s="5" t="s">
        <v>17</v>
      </c>
      <c r="H637" s="5" t="str">
        <f aca="false">VLOOKUP(G637,'Rchrv-2'!A:B,2,0)</f>
        <v>att_13854</v>
      </c>
      <c r="I637" s="5" t="str">
        <f aca="false">VLOOKUP(G637,att!A:F,6,0)</f>
        <v>LIST</v>
      </c>
      <c r="J637" s="6" t="n">
        <v>1</v>
      </c>
      <c r="K637" s="6" t="s">
        <v>18</v>
      </c>
      <c r="L637" s="6" t="s">
        <v>24</v>
      </c>
      <c r="M637" s="6" t="s">
        <v>18</v>
      </c>
    </row>
    <row r="638" customFormat="false" ht="15" hidden="false" customHeight="false" outlineLevel="0" collapsed="false">
      <c r="A638" s="5" t="s">
        <v>13</v>
      </c>
      <c r="B638" s="5" t="s">
        <v>142</v>
      </c>
      <c r="C638" s="5" t="s">
        <v>143</v>
      </c>
      <c r="D638" s="5" t="s">
        <v>152</v>
      </c>
      <c r="E638" s="5" t="s">
        <v>152</v>
      </c>
      <c r="F638" s="5" t="str">
        <f aca="false">VLOOKUP(E638,'Rchrv-1'!A:B,2,0)</f>
        <v>cat_entertainment-communication_additionalcordlesstelephone_M031000000047</v>
      </c>
      <c r="G638" s="5" t="s">
        <v>29</v>
      </c>
      <c r="H638" s="5" t="str">
        <f aca="false">VLOOKUP(G638,'Rchrv-2'!A:B,2,0)</f>
        <v>att_13733</v>
      </c>
      <c r="I638" s="5" t="str">
        <f aca="false">VLOOKUP(G638,att!A:F,6,0)</f>
        <v>INTEGER</v>
      </c>
      <c r="J638" s="6" t="n">
        <v>2</v>
      </c>
      <c r="K638" s="6" t="s">
        <v>18</v>
      </c>
      <c r="L638" s="6" t="s">
        <v>24</v>
      </c>
      <c r="M638" s="6" t="s">
        <v>18</v>
      </c>
    </row>
    <row r="639" customFormat="false" ht="15" hidden="false" customHeight="false" outlineLevel="0" collapsed="false">
      <c r="A639" s="5" t="s">
        <v>13</v>
      </c>
      <c r="B639" s="5" t="s">
        <v>142</v>
      </c>
      <c r="C639" s="5" t="s">
        <v>143</v>
      </c>
      <c r="D639" s="5" t="s">
        <v>152</v>
      </c>
      <c r="E639" s="5" t="s">
        <v>152</v>
      </c>
      <c r="F639" s="5" t="str">
        <f aca="false">VLOOKUP(E639,'Rchrv-1'!A:B,2,0)</f>
        <v>cat_entertainment-communication_additionalcordlesstelephone_M031000000047</v>
      </c>
      <c r="G639" s="5" t="s">
        <v>31</v>
      </c>
      <c r="H639" s="5" t="str">
        <f aca="false">VLOOKUP(G639,'Rchrv-2'!A:B,2,0)</f>
        <v>att_14589</v>
      </c>
      <c r="I639" s="5" t="str">
        <f aca="false">VLOOKUP(G639,att!A:F,6,0)</f>
        <v>INTEGER</v>
      </c>
      <c r="J639" s="6" t="n">
        <v>3</v>
      </c>
      <c r="K639" s="6" t="s">
        <v>18</v>
      </c>
      <c r="L639" s="6" t="s">
        <v>24</v>
      </c>
      <c r="M639" s="6" t="s">
        <v>18</v>
      </c>
    </row>
    <row r="640" customFormat="false" ht="15" hidden="false" customHeight="false" outlineLevel="0" collapsed="false">
      <c r="A640" s="5" t="s">
        <v>13</v>
      </c>
      <c r="B640" s="5" t="s">
        <v>142</v>
      </c>
      <c r="C640" s="5" t="s">
        <v>143</v>
      </c>
      <c r="D640" s="5" t="s">
        <v>152</v>
      </c>
      <c r="E640" s="5" t="s">
        <v>152</v>
      </c>
      <c r="F640" s="5" t="str">
        <f aca="false">VLOOKUP(E640,'Rchrv-1'!A:B,2,0)</f>
        <v>cat_entertainment-communication_additionalcordlesstelephone_M031000000047</v>
      </c>
      <c r="G640" s="5" t="s">
        <v>50</v>
      </c>
      <c r="H640" s="5" t="str">
        <f aca="false">VLOOKUP(G640,'Rchrv-2'!A:B,2,0)</f>
        <v>att_16619</v>
      </c>
      <c r="I640" s="5" t="str">
        <f aca="false">VLOOKUP(G640,att!A:F,6,0)</f>
        <v>LIST</v>
      </c>
      <c r="J640" s="6" t="n">
        <v>4</v>
      </c>
      <c r="K640" s="6" t="s">
        <v>18</v>
      </c>
      <c r="L640" s="6" t="s">
        <v>24</v>
      </c>
      <c r="M640" s="6" t="s">
        <v>18</v>
      </c>
    </row>
    <row r="641" customFormat="false" ht="15" hidden="false" customHeight="false" outlineLevel="0" collapsed="false">
      <c r="A641" s="5" t="s">
        <v>13</v>
      </c>
      <c r="B641" s="5" t="s">
        <v>142</v>
      </c>
      <c r="C641" s="5" t="s">
        <v>143</v>
      </c>
      <c r="D641" s="5" t="s">
        <v>152</v>
      </c>
      <c r="E641" s="5" t="s">
        <v>152</v>
      </c>
      <c r="F641" s="5" t="str">
        <f aca="false">VLOOKUP(E641,'Rchrv-1'!A:B,2,0)</f>
        <v>cat_entertainment-communication_additionalcordlesstelephone_M031000000047</v>
      </c>
      <c r="G641" s="5" t="s">
        <v>145</v>
      </c>
      <c r="H641" s="5" t="str">
        <f aca="false">VLOOKUP(G641,'Rchrv-2'!A:B,2,0)</f>
        <v>att_14706</v>
      </c>
      <c r="I641" s="5" t="str">
        <f aca="false">VLOOKUP(G641,att!A:F,6,0)</f>
        <v>LIST</v>
      </c>
      <c r="J641" s="6" t="n">
        <v>5</v>
      </c>
      <c r="K641" s="6" t="s">
        <v>18</v>
      </c>
      <c r="L641" s="6" t="s">
        <v>24</v>
      </c>
      <c r="M641" s="6" t="s">
        <v>18</v>
      </c>
    </row>
    <row r="642" customFormat="false" ht="15" hidden="false" customHeight="true" outlineLevel="0" collapsed="false">
      <c r="A642" s="5" t="s">
        <v>13</v>
      </c>
      <c r="B642" s="5" t="s">
        <v>142</v>
      </c>
      <c r="C642" s="5" t="s">
        <v>143</v>
      </c>
      <c r="D642" s="5" t="s">
        <v>152</v>
      </c>
      <c r="E642" s="5" t="s">
        <v>152</v>
      </c>
      <c r="F642" s="5" t="str">
        <f aca="false">VLOOKUP(E642,'Rchrv-1'!A:B,2,0)</f>
        <v>cat_entertainment-communication_additionalcordlesstelephone_M031000000047</v>
      </c>
      <c r="G642" s="5" t="s">
        <v>146</v>
      </c>
      <c r="H642" s="5" t="str">
        <f aca="false">VLOOKUP(G642,'Rchrv-2'!A:B,2,0)</f>
        <v>att_14907</v>
      </c>
      <c r="I642" s="5" t="str">
        <f aca="false">VLOOKUP(G642,att!A:F,6,0)</f>
        <v>LIST</v>
      </c>
      <c r="J642" s="6" t="n">
        <v>6</v>
      </c>
      <c r="K642" s="6" t="s">
        <v>24</v>
      </c>
      <c r="L642" s="6" t="s">
        <v>24</v>
      </c>
      <c r="M642" s="6" t="s">
        <v>18</v>
      </c>
    </row>
    <row r="643" customFormat="false" ht="15" hidden="false" customHeight="true" outlineLevel="0" collapsed="false">
      <c r="A643" s="5" t="s">
        <v>13</v>
      </c>
      <c r="B643" s="5" t="s">
        <v>142</v>
      </c>
      <c r="C643" s="5" t="s">
        <v>143</v>
      </c>
      <c r="D643" s="5" t="s">
        <v>152</v>
      </c>
      <c r="E643" s="5" t="s">
        <v>152</v>
      </c>
      <c r="F643" s="5" t="str">
        <f aca="false">VLOOKUP(E643,'Rchrv-1'!A:B,2,0)</f>
        <v>cat_entertainment-communication_additionalcordlesstelephone_M031000000047</v>
      </c>
      <c r="G643" s="5" t="s">
        <v>147</v>
      </c>
      <c r="H643" s="5" t="str">
        <f aca="false">VLOOKUP(G643,'Rchrv-2'!A:B,2,0)</f>
        <v>att_14190</v>
      </c>
      <c r="I643" s="5" t="str">
        <f aca="false">VLOOKUP(G643,att!A:F,6,0)</f>
        <v>LIST</v>
      </c>
      <c r="J643" s="6" t="n">
        <v>7</v>
      </c>
      <c r="K643" s="6" t="s">
        <v>24</v>
      </c>
      <c r="L643" s="6" t="s">
        <v>24</v>
      </c>
      <c r="M643" s="6" t="s">
        <v>18</v>
      </c>
    </row>
    <row r="644" customFormat="false" ht="15" hidden="false" customHeight="true" outlineLevel="0" collapsed="false">
      <c r="A644" s="5" t="s">
        <v>13</v>
      </c>
      <c r="B644" s="5" t="s">
        <v>142</v>
      </c>
      <c r="C644" s="5" t="s">
        <v>143</v>
      </c>
      <c r="D644" s="5" t="s">
        <v>152</v>
      </c>
      <c r="E644" s="5" t="s">
        <v>152</v>
      </c>
      <c r="F644" s="5" t="str">
        <f aca="false">VLOOKUP(E644,'Rchrv-1'!A:B,2,0)</f>
        <v>cat_entertainment-communication_additionalcordlesstelephone_M031000000047</v>
      </c>
      <c r="G644" s="5" t="s">
        <v>148</v>
      </c>
      <c r="H644" s="5" t="str">
        <f aca="false">VLOOKUP(G644,'Rchrv-2'!A:B,2,0)</f>
        <v>att_14260</v>
      </c>
      <c r="I644" s="5" t="str">
        <f aca="false">VLOOKUP(G644,att!A:F,6,0)</f>
        <v>LIST</v>
      </c>
      <c r="J644" s="6" t="n">
        <v>8</v>
      </c>
      <c r="K644" s="6" t="s">
        <v>24</v>
      </c>
      <c r="L644" s="6" t="s">
        <v>24</v>
      </c>
      <c r="M644" s="6" t="s">
        <v>18</v>
      </c>
    </row>
    <row r="645" customFormat="false" ht="15" hidden="false" customHeight="true" outlineLevel="0" collapsed="false">
      <c r="A645" s="5" t="s">
        <v>13</v>
      </c>
      <c r="B645" s="5" t="s">
        <v>142</v>
      </c>
      <c r="C645" s="5" t="s">
        <v>143</v>
      </c>
      <c r="D645" s="5" t="s">
        <v>152</v>
      </c>
      <c r="E645" s="5" t="s">
        <v>152</v>
      </c>
      <c r="F645" s="5" t="str">
        <f aca="false">VLOOKUP(E645,'Rchrv-1'!A:B,2,0)</f>
        <v>cat_entertainment-communication_additionalcordlesstelephone_M031000000047</v>
      </c>
      <c r="G645" s="5" t="s">
        <v>28</v>
      </c>
      <c r="H645" s="5" t="str">
        <f aca="false">VLOOKUP(G645,'Rchrv-2'!A:B,2,0)</f>
        <v>att_14155</v>
      </c>
      <c r="I645" s="5" t="str">
        <f aca="false">VLOOKUP(G645,att!A:F,6,0)</f>
        <v>LIST</v>
      </c>
      <c r="J645" s="6" t="n">
        <v>9</v>
      </c>
      <c r="K645" s="6" t="s">
        <v>24</v>
      </c>
      <c r="L645" s="6" t="s">
        <v>24</v>
      </c>
      <c r="M645" s="6" t="s">
        <v>18</v>
      </c>
    </row>
    <row r="646" customFormat="false" ht="15" hidden="false" customHeight="true" outlineLevel="0" collapsed="false">
      <c r="A646" s="5" t="s">
        <v>13</v>
      </c>
      <c r="B646" s="5" t="s">
        <v>142</v>
      </c>
      <c r="C646" s="5" t="s">
        <v>143</v>
      </c>
      <c r="D646" s="5" t="s">
        <v>152</v>
      </c>
      <c r="E646" s="5" t="s">
        <v>152</v>
      </c>
      <c r="F646" s="5" t="str">
        <f aca="false">VLOOKUP(E646,'Rchrv-1'!A:B,2,0)</f>
        <v>cat_entertainment-communication_additionalcordlesstelephone_M031000000047</v>
      </c>
      <c r="G646" s="5" t="s">
        <v>77</v>
      </c>
      <c r="H646" s="5" t="str">
        <f aca="false">VLOOKUP(G646,'Rchrv-2'!A:B,2,0)</f>
        <v>att_19152</v>
      </c>
      <c r="I646" s="5" t="str">
        <f aca="false">VLOOKUP(G646,att!A:F,6,0)</f>
        <v>INTEGER</v>
      </c>
      <c r="J646" s="6" t="n">
        <v>10</v>
      </c>
      <c r="K646" s="6" t="s">
        <v>24</v>
      </c>
      <c r="L646" s="6" t="s">
        <v>24</v>
      </c>
      <c r="M646" s="6" t="s">
        <v>18</v>
      </c>
    </row>
    <row r="647" customFormat="false" ht="15" hidden="false" customHeight="true" outlineLevel="0" collapsed="false">
      <c r="A647" s="5" t="s">
        <v>13</v>
      </c>
      <c r="B647" s="5" t="s">
        <v>142</v>
      </c>
      <c r="C647" s="5" t="s">
        <v>143</v>
      </c>
      <c r="D647" s="5" t="s">
        <v>152</v>
      </c>
      <c r="E647" s="5" t="s">
        <v>152</v>
      </c>
      <c r="F647" s="5" t="str">
        <f aca="false">VLOOKUP(E647,'Rchrv-1'!A:B,2,0)</f>
        <v>cat_entertainment-communication_additionalcordlesstelephone_M031000000047</v>
      </c>
      <c r="G647" s="5" t="s">
        <v>149</v>
      </c>
      <c r="H647" s="5" t="str">
        <f aca="false">VLOOKUP(G647,'Rchrv-2'!A:B,2,0)</f>
        <v>att_14354</v>
      </c>
      <c r="I647" s="5" t="str">
        <f aca="false">VLOOKUP(G647,att!A:F,6,0)</f>
        <v>INTEGER</v>
      </c>
      <c r="J647" s="6" t="n">
        <v>11</v>
      </c>
      <c r="K647" s="6" t="s">
        <v>24</v>
      </c>
      <c r="L647" s="6" t="s">
        <v>24</v>
      </c>
      <c r="M647" s="6" t="s">
        <v>18</v>
      </c>
    </row>
    <row r="648" customFormat="false" ht="15" hidden="false" customHeight="true" outlineLevel="0" collapsed="false">
      <c r="A648" s="5" t="s">
        <v>13</v>
      </c>
      <c r="B648" s="5" t="s">
        <v>142</v>
      </c>
      <c r="C648" s="5" t="s">
        <v>143</v>
      </c>
      <c r="D648" s="5" t="s">
        <v>152</v>
      </c>
      <c r="E648" s="5" t="s">
        <v>152</v>
      </c>
      <c r="F648" s="5" t="str">
        <f aca="false">VLOOKUP(E648,'Rchrv-1'!A:B,2,0)</f>
        <v>cat_entertainment-communication_additionalcordlesstelephone_M031000000047</v>
      </c>
      <c r="G648" s="5" t="s">
        <v>150</v>
      </c>
      <c r="H648" s="5" t="str">
        <f aca="false">VLOOKUP(G648,'Rchrv-2'!A:B,2,0)</f>
        <v>att_19714</v>
      </c>
      <c r="I648" s="5" t="str">
        <f aca="false">VLOOKUP(G648,att!A:F,6,0)</f>
        <v>LIST</v>
      </c>
      <c r="J648" s="6" t="n">
        <v>12</v>
      </c>
      <c r="K648" s="6" t="s">
        <v>24</v>
      </c>
      <c r="L648" s="6" t="s">
        <v>24</v>
      </c>
      <c r="M648" s="6" t="s">
        <v>18</v>
      </c>
    </row>
    <row r="649" customFormat="false" ht="15" hidden="false" customHeight="true" outlineLevel="0" collapsed="false">
      <c r="A649" s="5" t="s">
        <v>13</v>
      </c>
      <c r="B649" s="5" t="s">
        <v>142</v>
      </c>
      <c r="C649" s="5" t="s">
        <v>143</v>
      </c>
      <c r="D649" s="5" t="s">
        <v>152</v>
      </c>
      <c r="E649" s="5" t="s">
        <v>152</v>
      </c>
      <c r="F649" s="5" t="str">
        <f aca="false">VLOOKUP(E649,'Rchrv-1'!A:B,2,0)</f>
        <v>cat_entertainment-communication_additionalcordlesstelephone_M031000000047</v>
      </c>
      <c r="G649" s="5" t="s">
        <v>151</v>
      </c>
      <c r="H649" s="5" t="str">
        <f aca="false">VLOOKUP(G649,'Rchrv-2'!A:B,2,0)</f>
        <v>att_18612</v>
      </c>
      <c r="I649" s="5" t="str">
        <f aca="false">VLOOKUP(G649,att!A:F,6,0)</f>
        <v>INTEGER</v>
      </c>
      <c r="J649" s="6" t="n">
        <v>13</v>
      </c>
      <c r="K649" s="6" t="s">
        <v>24</v>
      </c>
      <c r="L649" s="6" t="s">
        <v>24</v>
      </c>
      <c r="M649" s="6" t="s">
        <v>18</v>
      </c>
    </row>
    <row r="650" customFormat="false" ht="15" hidden="false" customHeight="true" outlineLevel="0" collapsed="false">
      <c r="A650" s="5" t="s">
        <v>13</v>
      </c>
      <c r="B650" s="5" t="s">
        <v>142</v>
      </c>
      <c r="C650" s="5" t="s">
        <v>143</v>
      </c>
      <c r="D650" s="5" t="s">
        <v>152</v>
      </c>
      <c r="E650" s="5" t="s">
        <v>152</v>
      </c>
      <c r="F650" s="5" t="str">
        <f aca="false">VLOOKUP(E650,'Rchrv-1'!A:B,2,0)</f>
        <v>cat_entertainment-communication_additionalcordlesstelephone_M031000000047</v>
      </c>
      <c r="G650" s="5" t="s">
        <v>60</v>
      </c>
      <c r="H650" s="5" t="str">
        <f aca="false">VLOOKUP(G650,'Rchrv-2'!A:B,2,0)</f>
        <v>att_13861</v>
      </c>
      <c r="I650" s="5" t="str">
        <f aca="false">VLOOKUP(G650,att!A:F,6,0)</f>
        <v>TEXT</v>
      </c>
      <c r="J650" s="6" t="n">
        <v>14</v>
      </c>
      <c r="K650" s="6" t="s">
        <v>24</v>
      </c>
      <c r="L650" s="6" t="s">
        <v>24</v>
      </c>
      <c r="M650" s="6" t="s">
        <v>18</v>
      </c>
    </row>
    <row r="651" customFormat="false" ht="15" hidden="false" customHeight="true" outlineLevel="0" collapsed="false">
      <c r="A651" s="5" t="s">
        <v>13</v>
      </c>
      <c r="B651" s="5" t="s">
        <v>142</v>
      </c>
      <c r="C651" s="5" t="s">
        <v>143</v>
      </c>
      <c r="D651" s="5" t="s">
        <v>152</v>
      </c>
      <c r="E651" s="5" t="s">
        <v>152</v>
      </c>
      <c r="F651" s="5" t="str">
        <f aca="false">VLOOKUP(E651,'Rchrv-1'!A:B,2,0)</f>
        <v>cat_entertainment-communication_additionalcordlesstelephone_M031000000047</v>
      </c>
      <c r="G651" s="5" t="s">
        <v>89</v>
      </c>
      <c r="H651" s="5" t="str">
        <f aca="false">VLOOKUP(G651,'Rchrv-2'!A:B,2,0)</f>
        <v>att_13909</v>
      </c>
      <c r="I651" s="5" t="str">
        <f aca="false">VLOOKUP(G651,att!A:F,6,0)</f>
        <v>INTEGER</v>
      </c>
      <c r="J651" s="6" t="n">
        <v>15</v>
      </c>
      <c r="K651" s="6" t="s">
        <v>24</v>
      </c>
      <c r="L651" s="6" t="s">
        <v>24</v>
      </c>
      <c r="M651" s="6" t="s">
        <v>18</v>
      </c>
    </row>
    <row r="652" customFormat="false" ht="15" hidden="false" customHeight="true" outlineLevel="0" collapsed="false">
      <c r="A652" s="5" t="s">
        <v>13</v>
      </c>
      <c r="B652" s="5" t="s">
        <v>142</v>
      </c>
      <c r="C652" s="5" t="s">
        <v>143</v>
      </c>
      <c r="D652" s="5" t="s">
        <v>152</v>
      </c>
      <c r="E652" s="5" t="s">
        <v>152</v>
      </c>
      <c r="F652" s="5" t="str">
        <f aca="false">VLOOKUP(E652,'Rchrv-1'!A:B,2,0)</f>
        <v>cat_entertainment-communication_additionalcordlesstelephone_M031000000047</v>
      </c>
      <c r="G652" s="5" t="s">
        <v>90</v>
      </c>
      <c r="H652" s="5" t="str">
        <f aca="false">VLOOKUP(G652,'Rchrv-2'!A:B,2,0)</f>
        <v>att_22258</v>
      </c>
      <c r="I652" s="5" t="str">
        <f aca="false">VLOOKUP(G652,att!A:F,6,0)</f>
        <v>INTEGER</v>
      </c>
      <c r="J652" s="6" t="n">
        <v>16</v>
      </c>
      <c r="K652" s="6" t="s">
        <v>24</v>
      </c>
      <c r="L652" s="6" t="s">
        <v>24</v>
      </c>
      <c r="M652" s="6" t="s">
        <v>18</v>
      </c>
    </row>
    <row r="653" customFormat="false" ht="15" hidden="false" customHeight="true" outlineLevel="0" collapsed="false">
      <c r="A653" s="5" t="s">
        <v>13</v>
      </c>
      <c r="B653" s="5" t="s">
        <v>142</v>
      </c>
      <c r="C653" s="5" t="s">
        <v>143</v>
      </c>
      <c r="D653" s="5" t="s">
        <v>152</v>
      </c>
      <c r="E653" s="5" t="s">
        <v>152</v>
      </c>
      <c r="F653" s="5" t="str">
        <f aca="false">VLOOKUP(E653,'Rchrv-1'!A:B,2,0)</f>
        <v>cat_entertainment-communication_additionalcordlesstelephone_M031000000047</v>
      </c>
      <c r="G653" s="5" t="s">
        <v>19</v>
      </c>
      <c r="H653" s="5" t="str">
        <f aca="false">VLOOKUP(G653,'Rchrv-2'!A:B,2,0)</f>
        <v>att_14569</v>
      </c>
      <c r="I653" s="5" t="str">
        <f aca="false">VLOOKUP(G653,att!A:F,6,0)</f>
        <v>INTEGER</v>
      </c>
      <c r="J653" s="6" t="n">
        <v>17</v>
      </c>
      <c r="K653" s="6" t="s">
        <v>24</v>
      </c>
      <c r="L653" s="6" t="s">
        <v>24</v>
      </c>
      <c r="M653" s="6" t="s">
        <v>18</v>
      </c>
    </row>
    <row r="654" customFormat="false" ht="15" hidden="false" customHeight="false" outlineLevel="0" collapsed="false">
      <c r="A654" s="5" t="s">
        <v>13</v>
      </c>
      <c r="B654" s="5" t="s">
        <v>142</v>
      </c>
      <c r="C654" s="5" t="s">
        <v>143</v>
      </c>
      <c r="D654" s="5" t="s">
        <v>153</v>
      </c>
      <c r="E654" s="5" t="s">
        <v>153</v>
      </c>
      <c r="F654" s="5" t="str">
        <f aca="false">VLOOKUP(E654,'Rchrv-1'!A:B,2,0)</f>
        <v>cat_entertainment-communication_cordedphone_M031000000045</v>
      </c>
      <c r="G654" s="5" t="s">
        <v>17</v>
      </c>
      <c r="H654" s="5" t="str">
        <f aca="false">VLOOKUP(G654,'Rchrv-2'!A:B,2,0)</f>
        <v>att_13854</v>
      </c>
      <c r="I654" s="5" t="str">
        <f aca="false">VLOOKUP(G654,att!A:F,6,0)</f>
        <v>LIST</v>
      </c>
      <c r="J654" s="6" t="n">
        <v>1</v>
      </c>
      <c r="K654" s="6" t="s">
        <v>18</v>
      </c>
      <c r="L654" s="6" t="s">
        <v>24</v>
      </c>
      <c r="M654" s="6" t="s">
        <v>18</v>
      </c>
    </row>
    <row r="655" customFormat="false" ht="15" hidden="false" customHeight="false" outlineLevel="0" collapsed="false">
      <c r="A655" s="5" t="s">
        <v>13</v>
      </c>
      <c r="B655" s="5" t="s">
        <v>142</v>
      </c>
      <c r="C655" s="5" t="s">
        <v>143</v>
      </c>
      <c r="D655" s="5" t="s">
        <v>153</v>
      </c>
      <c r="E655" s="5" t="s">
        <v>153</v>
      </c>
      <c r="F655" s="5" t="str">
        <f aca="false">VLOOKUP(E655,'Rchrv-1'!A:B,2,0)</f>
        <v>cat_entertainment-communication_cordedphone_M031000000045</v>
      </c>
      <c r="G655" s="5" t="s">
        <v>29</v>
      </c>
      <c r="H655" s="5" t="str">
        <f aca="false">VLOOKUP(G655,'Rchrv-2'!A:B,2,0)</f>
        <v>att_13733</v>
      </c>
      <c r="I655" s="5" t="str">
        <f aca="false">VLOOKUP(G655,att!A:F,6,0)</f>
        <v>INTEGER</v>
      </c>
      <c r="J655" s="6" t="n">
        <v>2</v>
      </c>
      <c r="K655" s="6" t="s">
        <v>18</v>
      </c>
      <c r="L655" s="6" t="s">
        <v>24</v>
      </c>
      <c r="M655" s="6" t="s">
        <v>18</v>
      </c>
    </row>
    <row r="656" customFormat="false" ht="15" hidden="false" customHeight="false" outlineLevel="0" collapsed="false">
      <c r="A656" s="5" t="s">
        <v>13</v>
      </c>
      <c r="B656" s="5" t="s">
        <v>142</v>
      </c>
      <c r="C656" s="5" t="s">
        <v>143</v>
      </c>
      <c r="D656" s="5" t="s">
        <v>153</v>
      </c>
      <c r="E656" s="5" t="s">
        <v>153</v>
      </c>
      <c r="F656" s="5" t="str">
        <f aca="false">VLOOKUP(E656,'Rchrv-1'!A:B,2,0)</f>
        <v>cat_entertainment-communication_cordedphone_M031000000045</v>
      </c>
      <c r="G656" s="5" t="s">
        <v>31</v>
      </c>
      <c r="H656" s="5" t="str">
        <f aca="false">VLOOKUP(G656,'Rchrv-2'!A:B,2,0)</f>
        <v>att_14589</v>
      </c>
      <c r="I656" s="5" t="str">
        <f aca="false">VLOOKUP(G656,att!A:F,6,0)</f>
        <v>INTEGER</v>
      </c>
      <c r="J656" s="6" t="n">
        <v>3</v>
      </c>
      <c r="K656" s="6" t="s">
        <v>18</v>
      </c>
      <c r="L656" s="6" t="s">
        <v>24</v>
      </c>
      <c r="M656" s="6" t="s">
        <v>18</v>
      </c>
    </row>
    <row r="657" customFormat="false" ht="15" hidden="false" customHeight="false" outlineLevel="0" collapsed="false">
      <c r="A657" s="5" t="s">
        <v>13</v>
      </c>
      <c r="B657" s="5" t="s">
        <v>142</v>
      </c>
      <c r="C657" s="5" t="s">
        <v>143</v>
      </c>
      <c r="D657" s="5" t="s">
        <v>153</v>
      </c>
      <c r="E657" s="5" t="s">
        <v>153</v>
      </c>
      <c r="F657" s="5" t="str">
        <f aca="false">VLOOKUP(E657,'Rchrv-1'!A:B,2,0)</f>
        <v>cat_entertainment-communication_cordedphone_M031000000045</v>
      </c>
      <c r="G657" s="5" t="s">
        <v>50</v>
      </c>
      <c r="H657" s="5" t="str">
        <f aca="false">VLOOKUP(G657,'Rchrv-2'!A:B,2,0)</f>
        <v>att_16619</v>
      </c>
      <c r="I657" s="5" t="str">
        <f aca="false">VLOOKUP(G657,att!A:F,6,0)</f>
        <v>LIST</v>
      </c>
      <c r="J657" s="6" t="n">
        <v>4</v>
      </c>
      <c r="K657" s="6" t="s">
        <v>18</v>
      </c>
      <c r="L657" s="6" t="s">
        <v>24</v>
      </c>
      <c r="M657" s="6" t="s">
        <v>18</v>
      </c>
    </row>
    <row r="658" customFormat="false" ht="15" hidden="false" customHeight="false" outlineLevel="0" collapsed="false">
      <c r="A658" s="5" t="s">
        <v>13</v>
      </c>
      <c r="B658" s="5" t="s">
        <v>142</v>
      </c>
      <c r="C658" s="5" t="s">
        <v>143</v>
      </c>
      <c r="D658" s="5" t="s">
        <v>153</v>
      </c>
      <c r="E658" s="5" t="s">
        <v>153</v>
      </c>
      <c r="F658" s="5" t="str">
        <f aca="false">VLOOKUP(E658,'Rchrv-1'!A:B,2,0)</f>
        <v>cat_entertainment-communication_cordedphone_M031000000045</v>
      </c>
      <c r="G658" s="5" t="s">
        <v>145</v>
      </c>
      <c r="H658" s="5" t="str">
        <f aca="false">VLOOKUP(G658,'Rchrv-2'!A:B,2,0)</f>
        <v>att_14706</v>
      </c>
      <c r="I658" s="5" t="str">
        <f aca="false">VLOOKUP(G658,att!A:F,6,0)</f>
        <v>LIST</v>
      </c>
      <c r="J658" s="6" t="n">
        <v>5</v>
      </c>
      <c r="K658" s="6" t="s">
        <v>18</v>
      </c>
      <c r="L658" s="6" t="s">
        <v>24</v>
      </c>
      <c r="M658" s="6" t="s">
        <v>18</v>
      </c>
    </row>
    <row r="659" customFormat="false" ht="15" hidden="false" customHeight="true" outlineLevel="0" collapsed="false">
      <c r="A659" s="5" t="s">
        <v>13</v>
      </c>
      <c r="B659" s="5" t="s">
        <v>142</v>
      </c>
      <c r="C659" s="5" t="s">
        <v>143</v>
      </c>
      <c r="D659" s="5" t="s">
        <v>153</v>
      </c>
      <c r="E659" s="5" t="s">
        <v>153</v>
      </c>
      <c r="F659" s="5" t="str">
        <f aca="false">VLOOKUP(E659,'Rchrv-1'!A:B,2,0)</f>
        <v>cat_entertainment-communication_cordedphone_M031000000045</v>
      </c>
      <c r="G659" s="5" t="s">
        <v>146</v>
      </c>
      <c r="H659" s="5" t="str">
        <f aca="false">VLOOKUP(G659,'Rchrv-2'!A:B,2,0)</f>
        <v>att_14907</v>
      </c>
      <c r="I659" s="5" t="str">
        <f aca="false">VLOOKUP(G659,att!A:F,6,0)</f>
        <v>LIST</v>
      </c>
      <c r="J659" s="6" t="n">
        <v>6</v>
      </c>
      <c r="K659" s="6" t="s">
        <v>24</v>
      </c>
      <c r="L659" s="6" t="s">
        <v>24</v>
      </c>
      <c r="M659" s="6" t="s">
        <v>18</v>
      </c>
    </row>
    <row r="660" customFormat="false" ht="15" hidden="false" customHeight="true" outlineLevel="0" collapsed="false">
      <c r="A660" s="5" t="s">
        <v>13</v>
      </c>
      <c r="B660" s="5" t="s">
        <v>142</v>
      </c>
      <c r="C660" s="5" t="s">
        <v>143</v>
      </c>
      <c r="D660" s="5" t="s">
        <v>153</v>
      </c>
      <c r="E660" s="5" t="s">
        <v>153</v>
      </c>
      <c r="F660" s="5" t="str">
        <f aca="false">VLOOKUP(E660,'Rchrv-1'!A:B,2,0)</f>
        <v>cat_entertainment-communication_cordedphone_M031000000045</v>
      </c>
      <c r="G660" s="5" t="s">
        <v>147</v>
      </c>
      <c r="H660" s="5" t="str">
        <f aca="false">VLOOKUP(G660,'Rchrv-2'!A:B,2,0)</f>
        <v>att_14190</v>
      </c>
      <c r="I660" s="5" t="str">
        <f aca="false">VLOOKUP(G660,att!A:F,6,0)</f>
        <v>LIST</v>
      </c>
      <c r="J660" s="6" t="n">
        <v>7</v>
      </c>
      <c r="K660" s="6" t="s">
        <v>24</v>
      </c>
      <c r="L660" s="6" t="s">
        <v>24</v>
      </c>
      <c r="M660" s="6" t="s">
        <v>18</v>
      </c>
    </row>
    <row r="661" customFormat="false" ht="15" hidden="false" customHeight="true" outlineLevel="0" collapsed="false">
      <c r="A661" s="5" t="s">
        <v>13</v>
      </c>
      <c r="B661" s="5" t="s">
        <v>142</v>
      </c>
      <c r="C661" s="5" t="s">
        <v>143</v>
      </c>
      <c r="D661" s="5" t="s">
        <v>153</v>
      </c>
      <c r="E661" s="5" t="s">
        <v>153</v>
      </c>
      <c r="F661" s="5" t="str">
        <f aca="false">VLOOKUP(E661,'Rchrv-1'!A:B,2,0)</f>
        <v>cat_entertainment-communication_cordedphone_M031000000045</v>
      </c>
      <c r="G661" s="5" t="s">
        <v>148</v>
      </c>
      <c r="H661" s="5" t="str">
        <f aca="false">VLOOKUP(G661,'Rchrv-2'!A:B,2,0)</f>
        <v>att_14260</v>
      </c>
      <c r="I661" s="5" t="str">
        <f aca="false">VLOOKUP(G661,att!A:F,6,0)</f>
        <v>LIST</v>
      </c>
      <c r="J661" s="6" t="n">
        <v>8</v>
      </c>
      <c r="K661" s="6" t="s">
        <v>24</v>
      </c>
      <c r="L661" s="6" t="s">
        <v>24</v>
      </c>
      <c r="M661" s="6" t="s">
        <v>18</v>
      </c>
    </row>
    <row r="662" customFormat="false" ht="15" hidden="false" customHeight="true" outlineLevel="0" collapsed="false">
      <c r="A662" s="5" t="s">
        <v>13</v>
      </c>
      <c r="B662" s="5" t="s">
        <v>142</v>
      </c>
      <c r="C662" s="5" t="s">
        <v>143</v>
      </c>
      <c r="D662" s="5" t="s">
        <v>153</v>
      </c>
      <c r="E662" s="5" t="s">
        <v>153</v>
      </c>
      <c r="F662" s="5" t="str">
        <f aca="false">VLOOKUP(E662,'Rchrv-1'!A:B,2,0)</f>
        <v>cat_entertainment-communication_cordedphone_M031000000045</v>
      </c>
      <c r="G662" s="5" t="s">
        <v>28</v>
      </c>
      <c r="H662" s="5" t="str">
        <f aca="false">VLOOKUP(G662,'Rchrv-2'!A:B,2,0)</f>
        <v>att_14155</v>
      </c>
      <c r="I662" s="5" t="str">
        <f aca="false">VLOOKUP(G662,att!A:F,6,0)</f>
        <v>LIST</v>
      </c>
      <c r="J662" s="6" t="n">
        <v>9</v>
      </c>
      <c r="K662" s="6" t="s">
        <v>24</v>
      </c>
      <c r="L662" s="6" t="s">
        <v>24</v>
      </c>
      <c r="M662" s="6" t="s">
        <v>18</v>
      </c>
    </row>
    <row r="663" customFormat="false" ht="15" hidden="false" customHeight="true" outlineLevel="0" collapsed="false">
      <c r="A663" s="5" t="s">
        <v>13</v>
      </c>
      <c r="B663" s="5" t="s">
        <v>142</v>
      </c>
      <c r="C663" s="5" t="s">
        <v>143</v>
      </c>
      <c r="D663" s="5" t="s">
        <v>153</v>
      </c>
      <c r="E663" s="5" t="s">
        <v>153</v>
      </c>
      <c r="F663" s="5" t="str">
        <f aca="false">VLOOKUP(E663,'Rchrv-1'!A:B,2,0)</f>
        <v>cat_entertainment-communication_cordedphone_M031000000045</v>
      </c>
      <c r="G663" s="5" t="s">
        <v>77</v>
      </c>
      <c r="H663" s="5" t="str">
        <f aca="false">VLOOKUP(G663,'Rchrv-2'!A:B,2,0)</f>
        <v>att_19152</v>
      </c>
      <c r="I663" s="5" t="str">
        <f aca="false">VLOOKUP(G663,att!A:F,6,0)</f>
        <v>INTEGER</v>
      </c>
      <c r="J663" s="6" t="n">
        <v>10</v>
      </c>
      <c r="K663" s="6" t="s">
        <v>24</v>
      </c>
      <c r="L663" s="6" t="s">
        <v>24</v>
      </c>
      <c r="M663" s="6" t="s">
        <v>18</v>
      </c>
    </row>
    <row r="664" customFormat="false" ht="15" hidden="false" customHeight="true" outlineLevel="0" collapsed="false">
      <c r="A664" s="5" t="s">
        <v>13</v>
      </c>
      <c r="B664" s="5" t="s">
        <v>142</v>
      </c>
      <c r="C664" s="5" t="s">
        <v>143</v>
      </c>
      <c r="D664" s="5" t="s">
        <v>153</v>
      </c>
      <c r="E664" s="5" t="s">
        <v>153</v>
      </c>
      <c r="F664" s="5" t="str">
        <f aca="false">VLOOKUP(E664,'Rchrv-1'!A:B,2,0)</f>
        <v>cat_entertainment-communication_cordedphone_M031000000045</v>
      </c>
      <c r="G664" s="5" t="s">
        <v>149</v>
      </c>
      <c r="H664" s="5" t="str">
        <f aca="false">VLOOKUP(G664,'Rchrv-2'!A:B,2,0)</f>
        <v>att_14354</v>
      </c>
      <c r="I664" s="5" t="str">
        <f aca="false">VLOOKUP(G664,att!A:F,6,0)</f>
        <v>INTEGER</v>
      </c>
      <c r="J664" s="6" t="n">
        <v>11</v>
      </c>
      <c r="K664" s="6" t="s">
        <v>24</v>
      </c>
      <c r="L664" s="6" t="s">
        <v>24</v>
      </c>
      <c r="M664" s="6" t="s">
        <v>18</v>
      </c>
    </row>
    <row r="665" customFormat="false" ht="15" hidden="false" customHeight="true" outlineLevel="0" collapsed="false">
      <c r="A665" s="5" t="s">
        <v>13</v>
      </c>
      <c r="B665" s="5" t="s">
        <v>142</v>
      </c>
      <c r="C665" s="5" t="s">
        <v>143</v>
      </c>
      <c r="D665" s="5" t="s">
        <v>153</v>
      </c>
      <c r="E665" s="5" t="s">
        <v>153</v>
      </c>
      <c r="F665" s="5" t="str">
        <f aca="false">VLOOKUP(E665,'Rchrv-1'!A:B,2,0)</f>
        <v>cat_entertainment-communication_cordedphone_M031000000045</v>
      </c>
      <c r="G665" s="5" t="s">
        <v>150</v>
      </c>
      <c r="H665" s="5" t="str">
        <f aca="false">VLOOKUP(G665,'Rchrv-2'!A:B,2,0)</f>
        <v>att_19714</v>
      </c>
      <c r="I665" s="5" t="str">
        <f aca="false">VLOOKUP(G665,att!A:F,6,0)</f>
        <v>LIST</v>
      </c>
      <c r="J665" s="6" t="n">
        <v>12</v>
      </c>
      <c r="K665" s="6" t="s">
        <v>24</v>
      </c>
      <c r="L665" s="6" t="s">
        <v>24</v>
      </c>
      <c r="M665" s="6" t="s">
        <v>18</v>
      </c>
    </row>
    <row r="666" customFormat="false" ht="15" hidden="false" customHeight="true" outlineLevel="0" collapsed="false">
      <c r="A666" s="5" t="s">
        <v>13</v>
      </c>
      <c r="B666" s="5" t="s">
        <v>142</v>
      </c>
      <c r="C666" s="5" t="s">
        <v>143</v>
      </c>
      <c r="D666" s="5" t="s">
        <v>153</v>
      </c>
      <c r="E666" s="5" t="s">
        <v>153</v>
      </c>
      <c r="F666" s="5" t="str">
        <f aca="false">VLOOKUP(E666,'Rchrv-1'!A:B,2,0)</f>
        <v>cat_entertainment-communication_cordedphone_M031000000045</v>
      </c>
      <c r="G666" s="5" t="s">
        <v>151</v>
      </c>
      <c r="H666" s="5" t="str">
        <f aca="false">VLOOKUP(G666,'Rchrv-2'!A:B,2,0)</f>
        <v>att_18612</v>
      </c>
      <c r="I666" s="5" t="str">
        <f aca="false">VLOOKUP(G666,att!A:F,6,0)</f>
        <v>INTEGER</v>
      </c>
      <c r="J666" s="6" t="n">
        <v>13</v>
      </c>
      <c r="K666" s="6" t="s">
        <v>24</v>
      </c>
      <c r="L666" s="6" t="s">
        <v>24</v>
      </c>
      <c r="M666" s="6" t="s">
        <v>18</v>
      </c>
    </row>
    <row r="667" customFormat="false" ht="15" hidden="false" customHeight="true" outlineLevel="0" collapsed="false">
      <c r="A667" s="5" t="s">
        <v>13</v>
      </c>
      <c r="B667" s="5" t="s">
        <v>142</v>
      </c>
      <c r="C667" s="5" t="s">
        <v>143</v>
      </c>
      <c r="D667" s="5" t="s">
        <v>153</v>
      </c>
      <c r="E667" s="5" t="s">
        <v>153</v>
      </c>
      <c r="F667" s="5" t="str">
        <f aca="false">VLOOKUP(E667,'Rchrv-1'!A:B,2,0)</f>
        <v>cat_entertainment-communication_cordedphone_M031000000045</v>
      </c>
      <c r="G667" s="5" t="s">
        <v>60</v>
      </c>
      <c r="H667" s="5" t="str">
        <f aca="false">VLOOKUP(G667,'Rchrv-2'!A:B,2,0)</f>
        <v>att_13861</v>
      </c>
      <c r="I667" s="5" t="str">
        <f aca="false">VLOOKUP(G667,att!A:F,6,0)</f>
        <v>TEXT</v>
      </c>
      <c r="J667" s="6" t="n">
        <v>14</v>
      </c>
      <c r="K667" s="6" t="s">
        <v>24</v>
      </c>
      <c r="L667" s="6" t="s">
        <v>24</v>
      </c>
      <c r="M667" s="6" t="s">
        <v>18</v>
      </c>
    </row>
    <row r="668" customFormat="false" ht="15" hidden="false" customHeight="true" outlineLevel="0" collapsed="false">
      <c r="A668" s="5" t="s">
        <v>13</v>
      </c>
      <c r="B668" s="5" t="s">
        <v>142</v>
      </c>
      <c r="C668" s="5" t="s">
        <v>143</v>
      </c>
      <c r="D668" s="5" t="s">
        <v>153</v>
      </c>
      <c r="E668" s="5" t="s">
        <v>153</v>
      </c>
      <c r="F668" s="5" t="str">
        <f aca="false">VLOOKUP(E668,'Rchrv-1'!A:B,2,0)</f>
        <v>cat_entertainment-communication_cordedphone_M031000000045</v>
      </c>
      <c r="G668" s="5" t="s">
        <v>89</v>
      </c>
      <c r="H668" s="5" t="str">
        <f aca="false">VLOOKUP(G668,'Rchrv-2'!A:B,2,0)</f>
        <v>att_13909</v>
      </c>
      <c r="I668" s="5" t="str">
        <f aca="false">VLOOKUP(G668,att!A:F,6,0)</f>
        <v>INTEGER</v>
      </c>
      <c r="J668" s="6" t="n">
        <v>15</v>
      </c>
      <c r="K668" s="6" t="s">
        <v>24</v>
      </c>
      <c r="L668" s="6" t="s">
        <v>24</v>
      </c>
      <c r="M668" s="6" t="s">
        <v>18</v>
      </c>
    </row>
    <row r="669" customFormat="false" ht="15" hidden="false" customHeight="true" outlineLevel="0" collapsed="false">
      <c r="A669" s="5" t="s">
        <v>13</v>
      </c>
      <c r="B669" s="5" t="s">
        <v>142</v>
      </c>
      <c r="C669" s="5" t="s">
        <v>143</v>
      </c>
      <c r="D669" s="5" t="s">
        <v>153</v>
      </c>
      <c r="E669" s="5" t="s">
        <v>153</v>
      </c>
      <c r="F669" s="5" t="str">
        <f aca="false">VLOOKUP(E669,'Rchrv-1'!A:B,2,0)</f>
        <v>cat_entertainment-communication_cordedphone_M031000000045</v>
      </c>
      <c r="G669" s="5" t="s">
        <v>90</v>
      </c>
      <c r="H669" s="5" t="str">
        <f aca="false">VLOOKUP(G669,'Rchrv-2'!A:B,2,0)</f>
        <v>att_22258</v>
      </c>
      <c r="I669" s="5" t="str">
        <f aca="false">VLOOKUP(G669,att!A:F,6,0)</f>
        <v>INTEGER</v>
      </c>
      <c r="J669" s="6" t="n">
        <v>16</v>
      </c>
      <c r="K669" s="6" t="s">
        <v>24</v>
      </c>
      <c r="L669" s="6" t="s">
        <v>24</v>
      </c>
      <c r="M669" s="6" t="s">
        <v>18</v>
      </c>
    </row>
    <row r="670" customFormat="false" ht="15" hidden="false" customHeight="true" outlineLevel="0" collapsed="false">
      <c r="A670" s="5" t="s">
        <v>13</v>
      </c>
      <c r="B670" s="5" t="s">
        <v>142</v>
      </c>
      <c r="C670" s="5" t="s">
        <v>143</v>
      </c>
      <c r="D670" s="5" t="s">
        <v>153</v>
      </c>
      <c r="E670" s="5" t="s">
        <v>153</v>
      </c>
      <c r="F670" s="5" t="str">
        <f aca="false">VLOOKUP(E670,'Rchrv-1'!A:B,2,0)</f>
        <v>cat_entertainment-communication_cordedphone_M031000000045</v>
      </c>
      <c r="G670" s="5" t="s">
        <v>19</v>
      </c>
      <c r="H670" s="5" t="str">
        <f aca="false">VLOOKUP(G670,'Rchrv-2'!A:B,2,0)</f>
        <v>att_14569</v>
      </c>
      <c r="I670" s="5" t="str">
        <f aca="false">VLOOKUP(G670,att!A:F,6,0)</f>
        <v>INTEGER</v>
      </c>
      <c r="J670" s="6" t="n">
        <v>17</v>
      </c>
      <c r="K670" s="6" t="s">
        <v>24</v>
      </c>
      <c r="L670" s="6" t="s">
        <v>24</v>
      </c>
      <c r="M670" s="6" t="s">
        <v>18</v>
      </c>
    </row>
    <row r="671" customFormat="false" ht="15" hidden="false" customHeight="false" outlineLevel="0" collapsed="false">
      <c r="A671" s="5" t="s">
        <v>13</v>
      </c>
      <c r="B671" s="5" t="s">
        <v>142</v>
      </c>
      <c r="C671" s="5" t="s">
        <v>143</v>
      </c>
      <c r="D671" s="5" t="s">
        <v>154</v>
      </c>
      <c r="E671" s="5" t="s">
        <v>154</v>
      </c>
      <c r="F671" s="5" t="str">
        <f aca="false">VLOOKUP(E671,'Rchrv-1'!A:B,2,0)</f>
        <v>cat_entertainment-communication_switchboard_M031000000044</v>
      </c>
      <c r="G671" s="5" t="s">
        <v>17</v>
      </c>
      <c r="H671" s="5" t="str">
        <f aca="false">VLOOKUP(G671,'Rchrv-2'!A:B,2,0)</f>
        <v>att_13854</v>
      </c>
      <c r="I671" s="5" t="str">
        <f aca="false">VLOOKUP(G671,att!A:F,6,0)</f>
        <v>LIST</v>
      </c>
      <c r="J671" s="6" t="n">
        <v>1</v>
      </c>
      <c r="K671" s="6" t="s">
        <v>18</v>
      </c>
      <c r="L671" s="6" t="s">
        <v>24</v>
      </c>
      <c r="M671" s="6" t="s">
        <v>18</v>
      </c>
    </row>
    <row r="672" customFormat="false" ht="15" hidden="false" customHeight="false" outlineLevel="0" collapsed="false">
      <c r="A672" s="5" t="s">
        <v>13</v>
      </c>
      <c r="B672" s="5" t="s">
        <v>142</v>
      </c>
      <c r="C672" s="5" t="s">
        <v>143</v>
      </c>
      <c r="D672" s="5" t="s">
        <v>154</v>
      </c>
      <c r="E672" s="5" t="s">
        <v>154</v>
      </c>
      <c r="F672" s="5" t="str">
        <f aca="false">VLOOKUP(E672,'Rchrv-1'!A:B,2,0)</f>
        <v>cat_entertainment-communication_switchboard_M031000000044</v>
      </c>
      <c r="G672" s="5" t="s">
        <v>29</v>
      </c>
      <c r="H672" s="5" t="str">
        <f aca="false">VLOOKUP(G672,'Rchrv-2'!A:B,2,0)</f>
        <v>att_13733</v>
      </c>
      <c r="I672" s="5" t="str">
        <f aca="false">VLOOKUP(G672,att!A:F,6,0)</f>
        <v>INTEGER</v>
      </c>
      <c r="J672" s="6" t="n">
        <v>2</v>
      </c>
      <c r="K672" s="6" t="s">
        <v>18</v>
      </c>
      <c r="L672" s="6" t="s">
        <v>24</v>
      </c>
      <c r="M672" s="6" t="s">
        <v>18</v>
      </c>
    </row>
    <row r="673" customFormat="false" ht="15" hidden="false" customHeight="false" outlineLevel="0" collapsed="false">
      <c r="A673" s="5" t="s">
        <v>13</v>
      </c>
      <c r="B673" s="5" t="s">
        <v>142</v>
      </c>
      <c r="C673" s="5" t="s">
        <v>143</v>
      </c>
      <c r="D673" s="5" t="s">
        <v>154</v>
      </c>
      <c r="E673" s="5" t="s">
        <v>154</v>
      </c>
      <c r="F673" s="5" t="str">
        <f aca="false">VLOOKUP(E673,'Rchrv-1'!A:B,2,0)</f>
        <v>cat_entertainment-communication_switchboard_M031000000044</v>
      </c>
      <c r="G673" s="5" t="s">
        <v>145</v>
      </c>
      <c r="H673" s="5" t="str">
        <f aca="false">VLOOKUP(G673,'Rchrv-2'!A:B,2,0)</f>
        <v>att_14706</v>
      </c>
      <c r="I673" s="5" t="str">
        <f aca="false">VLOOKUP(G673,att!A:F,6,0)</f>
        <v>LIST</v>
      </c>
      <c r="J673" s="6" t="n">
        <v>3</v>
      </c>
      <c r="K673" s="6" t="s">
        <v>18</v>
      </c>
      <c r="L673" s="6" t="s">
        <v>24</v>
      </c>
      <c r="M673" s="6" t="s">
        <v>18</v>
      </c>
    </row>
    <row r="674" customFormat="false" ht="15" hidden="false" customHeight="false" outlineLevel="0" collapsed="false">
      <c r="A674" s="5" t="s">
        <v>13</v>
      </c>
      <c r="B674" s="5" t="s">
        <v>142</v>
      </c>
      <c r="C674" s="5" t="s">
        <v>143</v>
      </c>
      <c r="D674" s="5" t="s">
        <v>154</v>
      </c>
      <c r="E674" s="5" t="s">
        <v>154</v>
      </c>
      <c r="F674" s="5" t="str">
        <f aca="false">VLOOKUP(E674,'Rchrv-1'!A:B,2,0)</f>
        <v>cat_entertainment-communication_switchboard_M031000000044</v>
      </c>
      <c r="G674" s="5" t="s">
        <v>146</v>
      </c>
      <c r="H674" s="5" t="str">
        <f aca="false">VLOOKUP(G674,'Rchrv-2'!A:B,2,0)</f>
        <v>att_14907</v>
      </c>
      <c r="I674" s="5" t="str">
        <f aca="false">VLOOKUP(G674,att!A:F,6,0)</f>
        <v>LIST</v>
      </c>
      <c r="J674" s="6" t="n">
        <v>4</v>
      </c>
      <c r="K674" s="6" t="s">
        <v>18</v>
      </c>
      <c r="L674" s="6" t="s">
        <v>24</v>
      </c>
      <c r="M674" s="6" t="s">
        <v>18</v>
      </c>
    </row>
    <row r="675" customFormat="false" ht="15" hidden="false" customHeight="false" outlineLevel="0" collapsed="false">
      <c r="A675" s="5" t="s">
        <v>13</v>
      </c>
      <c r="B675" s="5" t="s">
        <v>142</v>
      </c>
      <c r="C675" s="5" t="s">
        <v>143</v>
      </c>
      <c r="D675" s="5" t="s">
        <v>154</v>
      </c>
      <c r="E675" s="5" t="s">
        <v>154</v>
      </c>
      <c r="F675" s="5" t="str">
        <f aca="false">VLOOKUP(E675,'Rchrv-1'!A:B,2,0)</f>
        <v>cat_entertainment-communication_switchboard_M031000000044</v>
      </c>
      <c r="G675" s="5" t="s">
        <v>147</v>
      </c>
      <c r="H675" s="5" t="str">
        <f aca="false">VLOOKUP(G675,'Rchrv-2'!A:B,2,0)</f>
        <v>att_14190</v>
      </c>
      <c r="I675" s="5" t="str">
        <f aca="false">VLOOKUP(G675,att!A:F,6,0)</f>
        <v>LIST</v>
      </c>
      <c r="J675" s="6" t="n">
        <v>5</v>
      </c>
      <c r="K675" s="6" t="s">
        <v>18</v>
      </c>
      <c r="L675" s="6" t="s">
        <v>24</v>
      </c>
      <c r="M675" s="6" t="s">
        <v>18</v>
      </c>
    </row>
    <row r="676" customFormat="false" ht="15" hidden="false" customHeight="true" outlineLevel="0" collapsed="false">
      <c r="A676" s="5" t="s">
        <v>13</v>
      </c>
      <c r="B676" s="5" t="s">
        <v>142</v>
      </c>
      <c r="C676" s="5" t="s">
        <v>143</v>
      </c>
      <c r="D676" s="5" t="s">
        <v>154</v>
      </c>
      <c r="E676" s="5" t="s">
        <v>154</v>
      </c>
      <c r="F676" s="5" t="str">
        <f aca="false">VLOOKUP(E676,'Rchrv-1'!A:B,2,0)</f>
        <v>cat_entertainment-communication_switchboard_M031000000044</v>
      </c>
      <c r="G676" s="5" t="s">
        <v>148</v>
      </c>
      <c r="H676" s="5" t="str">
        <f aca="false">VLOOKUP(G676,'Rchrv-2'!A:B,2,0)</f>
        <v>att_14260</v>
      </c>
      <c r="I676" s="5" t="str">
        <f aca="false">VLOOKUP(G676,att!A:F,6,0)</f>
        <v>LIST</v>
      </c>
      <c r="J676" s="6" t="n">
        <v>6</v>
      </c>
      <c r="K676" s="6" t="s">
        <v>24</v>
      </c>
      <c r="L676" s="6" t="s">
        <v>24</v>
      </c>
      <c r="M676" s="6" t="s">
        <v>18</v>
      </c>
    </row>
    <row r="677" customFormat="false" ht="15" hidden="false" customHeight="true" outlineLevel="0" collapsed="false">
      <c r="A677" s="5" t="s">
        <v>13</v>
      </c>
      <c r="B677" s="5" t="s">
        <v>142</v>
      </c>
      <c r="C677" s="5" t="s">
        <v>143</v>
      </c>
      <c r="D677" s="5" t="s">
        <v>154</v>
      </c>
      <c r="E677" s="5" t="s">
        <v>154</v>
      </c>
      <c r="F677" s="5" t="str">
        <f aca="false">VLOOKUP(E677,'Rchrv-1'!A:B,2,0)</f>
        <v>cat_entertainment-communication_switchboard_M031000000044</v>
      </c>
      <c r="G677" s="5" t="s">
        <v>150</v>
      </c>
      <c r="H677" s="5" t="str">
        <f aca="false">VLOOKUP(G677,'Rchrv-2'!A:B,2,0)</f>
        <v>att_19714</v>
      </c>
      <c r="I677" s="5" t="str">
        <f aca="false">VLOOKUP(G677,att!A:F,6,0)</f>
        <v>LIST</v>
      </c>
      <c r="J677" s="6" t="n">
        <v>7</v>
      </c>
      <c r="K677" s="6" t="s">
        <v>24</v>
      </c>
      <c r="L677" s="6" t="s">
        <v>24</v>
      </c>
      <c r="M677" s="6" t="s">
        <v>18</v>
      </c>
    </row>
    <row r="678" customFormat="false" ht="15" hidden="false" customHeight="true" outlineLevel="0" collapsed="false">
      <c r="A678" s="5" t="s">
        <v>13</v>
      </c>
      <c r="B678" s="5" t="s">
        <v>142</v>
      </c>
      <c r="C678" s="5" t="s">
        <v>143</v>
      </c>
      <c r="D678" s="5" t="s">
        <v>154</v>
      </c>
      <c r="E678" s="5" t="s">
        <v>154</v>
      </c>
      <c r="F678" s="5" t="str">
        <f aca="false">VLOOKUP(E678,'Rchrv-1'!A:B,2,0)</f>
        <v>cat_entertainment-communication_switchboard_M031000000044</v>
      </c>
      <c r="G678" s="5" t="s">
        <v>28</v>
      </c>
      <c r="H678" s="5" t="str">
        <f aca="false">VLOOKUP(G678,'Rchrv-2'!A:B,2,0)</f>
        <v>att_14155</v>
      </c>
      <c r="I678" s="5" t="str">
        <f aca="false">VLOOKUP(G678,att!A:F,6,0)</f>
        <v>LIST</v>
      </c>
      <c r="J678" s="6" t="n">
        <v>8</v>
      </c>
      <c r="K678" s="6" t="s">
        <v>24</v>
      </c>
      <c r="L678" s="6" t="s">
        <v>24</v>
      </c>
      <c r="M678" s="6" t="s">
        <v>18</v>
      </c>
    </row>
    <row r="679" customFormat="false" ht="15" hidden="false" customHeight="true" outlineLevel="0" collapsed="false">
      <c r="A679" s="5" t="s">
        <v>13</v>
      </c>
      <c r="B679" s="5" t="s">
        <v>142</v>
      </c>
      <c r="C679" s="5" t="s">
        <v>143</v>
      </c>
      <c r="D679" s="5" t="s">
        <v>154</v>
      </c>
      <c r="E679" s="5" t="s">
        <v>154</v>
      </c>
      <c r="F679" s="5" t="str">
        <f aca="false">VLOOKUP(E679,'Rchrv-1'!A:B,2,0)</f>
        <v>cat_entertainment-communication_switchboard_M031000000044</v>
      </c>
      <c r="G679" s="5" t="s">
        <v>77</v>
      </c>
      <c r="H679" s="5" t="str">
        <f aca="false">VLOOKUP(G679,'Rchrv-2'!A:B,2,0)</f>
        <v>att_19152</v>
      </c>
      <c r="I679" s="5" t="str">
        <f aca="false">VLOOKUP(G679,att!A:F,6,0)</f>
        <v>INTEGER</v>
      </c>
      <c r="J679" s="6" t="n">
        <v>9</v>
      </c>
      <c r="K679" s="6" t="s">
        <v>24</v>
      </c>
      <c r="L679" s="6" t="s">
        <v>24</v>
      </c>
      <c r="M679" s="6" t="s">
        <v>18</v>
      </c>
    </row>
    <row r="680" customFormat="false" ht="15" hidden="false" customHeight="true" outlineLevel="0" collapsed="false">
      <c r="A680" s="5" t="s">
        <v>13</v>
      </c>
      <c r="B680" s="5" t="s">
        <v>142</v>
      </c>
      <c r="C680" s="5" t="s">
        <v>143</v>
      </c>
      <c r="D680" s="5" t="s">
        <v>154</v>
      </c>
      <c r="E680" s="5" t="s">
        <v>154</v>
      </c>
      <c r="F680" s="5" t="str">
        <f aca="false">VLOOKUP(E680,'Rchrv-1'!A:B,2,0)</f>
        <v>cat_entertainment-communication_switchboard_M031000000044</v>
      </c>
      <c r="G680" s="5" t="s">
        <v>149</v>
      </c>
      <c r="H680" s="5" t="str">
        <f aca="false">VLOOKUP(G680,'Rchrv-2'!A:B,2,0)</f>
        <v>att_14354</v>
      </c>
      <c r="I680" s="5" t="str">
        <f aca="false">VLOOKUP(G680,att!A:F,6,0)</f>
        <v>INTEGER</v>
      </c>
      <c r="J680" s="6" t="n">
        <v>10</v>
      </c>
      <c r="K680" s="6" t="s">
        <v>24</v>
      </c>
      <c r="L680" s="6" t="s">
        <v>24</v>
      </c>
      <c r="M680" s="6" t="s">
        <v>18</v>
      </c>
    </row>
    <row r="681" customFormat="false" ht="15" hidden="false" customHeight="true" outlineLevel="0" collapsed="false">
      <c r="A681" s="5" t="s">
        <v>13</v>
      </c>
      <c r="B681" s="5" t="s">
        <v>142</v>
      </c>
      <c r="C681" s="5" t="s">
        <v>143</v>
      </c>
      <c r="D681" s="5" t="s">
        <v>154</v>
      </c>
      <c r="E681" s="5" t="s">
        <v>154</v>
      </c>
      <c r="F681" s="5" t="str">
        <f aca="false">VLOOKUP(E681,'Rchrv-1'!A:B,2,0)</f>
        <v>cat_entertainment-communication_switchboard_M031000000044</v>
      </c>
      <c r="G681" s="5" t="s">
        <v>151</v>
      </c>
      <c r="H681" s="5" t="str">
        <f aca="false">VLOOKUP(G681,'Rchrv-2'!A:B,2,0)</f>
        <v>att_18612</v>
      </c>
      <c r="I681" s="5" t="str">
        <f aca="false">VLOOKUP(G681,att!A:F,6,0)</f>
        <v>INTEGER</v>
      </c>
      <c r="J681" s="6" t="n">
        <v>11</v>
      </c>
      <c r="K681" s="6" t="s">
        <v>24</v>
      </c>
      <c r="L681" s="6" t="s">
        <v>24</v>
      </c>
      <c r="M681" s="6" t="s">
        <v>18</v>
      </c>
    </row>
    <row r="682" customFormat="false" ht="15" hidden="false" customHeight="true" outlineLevel="0" collapsed="false">
      <c r="A682" s="5" t="s">
        <v>13</v>
      </c>
      <c r="B682" s="5" t="s">
        <v>142</v>
      </c>
      <c r="C682" s="5" t="s">
        <v>143</v>
      </c>
      <c r="D682" s="5" t="s">
        <v>154</v>
      </c>
      <c r="E682" s="5" t="s">
        <v>154</v>
      </c>
      <c r="F682" s="5" t="str">
        <f aca="false">VLOOKUP(E682,'Rchrv-1'!A:B,2,0)</f>
        <v>cat_entertainment-communication_switchboard_M031000000044</v>
      </c>
      <c r="G682" s="5" t="s">
        <v>89</v>
      </c>
      <c r="H682" s="5" t="str">
        <f aca="false">VLOOKUP(G682,'Rchrv-2'!A:B,2,0)</f>
        <v>att_13909</v>
      </c>
      <c r="I682" s="5" t="str">
        <f aca="false">VLOOKUP(G682,att!A:F,6,0)</f>
        <v>INTEGER</v>
      </c>
      <c r="J682" s="6" t="n">
        <v>12</v>
      </c>
      <c r="K682" s="6" t="s">
        <v>24</v>
      </c>
      <c r="L682" s="6" t="s">
        <v>24</v>
      </c>
      <c r="M682" s="6" t="s">
        <v>18</v>
      </c>
    </row>
    <row r="683" customFormat="false" ht="15" hidden="false" customHeight="true" outlineLevel="0" collapsed="false">
      <c r="A683" s="5" t="s">
        <v>13</v>
      </c>
      <c r="B683" s="5" t="s">
        <v>142</v>
      </c>
      <c r="C683" s="5" t="s">
        <v>143</v>
      </c>
      <c r="D683" s="5" t="s">
        <v>154</v>
      </c>
      <c r="E683" s="5" t="s">
        <v>154</v>
      </c>
      <c r="F683" s="5" t="str">
        <f aca="false">VLOOKUP(E683,'Rchrv-1'!A:B,2,0)</f>
        <v>cat_entertainment-communication_switchboard_M031000000044</v>
      </c>
      <c r="G683" s="5" t="s">
        <v>90</v>
      </c>
      <c r="H683" s="5" t="str">
        <f aca="false">VLOOKUP(G683,'Rchrv-2'!A:B,2,0)</f>
        <v>att_22258</v>
      </c>
      <c r="I683" s="5" t="str">
        <f aca="false">VLOOKUP(G683,att!A:F,6,0)</f>
        <v>INTEGER</v>
      </c>
      <c r="J683" s="6" t="n">
        <v>13</v>
      </c>
      <c r="K683" s="6" t="s">
        <v>24</v>
      </c>
      <c r="L683" s="6" t="s">
        <v>24</v>
      </c>
      <c r="M683" s="6" t="s">
        <v>18</v>
      </c>
    </row>
    <row r="684" customFormat="false" ht="15" hidden="false" customHeight="true" outlineLevel="0" collapsed="false">
      <c r="A684" s="5" t="s">
        <v>13</v>
      </c>
      <c r="B684" s="5" t="s">
        <v>142</v>
      </c>
      <c r="C684" s="5" t="s">
        <v>143</v>
      </c>
      <c r="D684" s="5" t="s">
        <v>154</v>
      </c>
      <c r="E684" s="5" t="s">
        <v>154</v>
      </c>
      <c r="F684" s="5" t="str">
        <f aca="false">VLOOKUP(E684,'Rchrv-1'!A:B,2,0)</f>
        <v>cat_entertainment-communication_switchboard_M031000000044</v>
      </c>
      <c r="G684" s="5" t="s">
        <v>19</v>
      </c>
      <c r="H684" s="5" t="str">
        <f aca="false">VLOOKUP(G684,'Rchrv-2'!A:B,2,0)</f>
        <v>att_14569</v>
      </c>
      <c r="I684" s="5" t="str">
        <f aca="false">VLOOKUP(G684,att!A:F,6,0)</f>
        <v>INTEGER</v>
      </c>
      <c r="J684" s="6" t="n">
        <v>14</v>
      </c>
      <c r="K684" s="6" t="s">
        <v>24</v>
      </c>
      <c r="L684" s="6" t="s">
        <v>24</v>
      </c>
      <c r="M684" s="6" t="s">
        <v>18</v>
      </c>
    </row>
    <row r="685" customFormat="false" ht="15" hidden="false" customHeight="false" outlineLevel="0" collapsed="false">
      <c r="A685" s="5" t="s">
        <v>13</v>
      </c>
      <c r="B685" s="5" t="s">
        <v>142</v>
      </c>
      <c r="C685" s="5" t="s">
        <v>155</v>
      </c>
      <c r="D685" s="5"/>
      <c r="E685" s="5" t="s">
        <v>155</v>
      </c>
      <c r="F685" s="5" t="str">
        <f aca="false">VLOOKUP(E685,'Rchrv-1'!A:B,2,0)</f>
        <v>cat_entertainment-communication_walkie-talkie_M031000000043</v>
      </c>
      <c r="G685" s="5" t="s">
        <v>17</v>
      </c>
      <c r="H685" s="5" t="str">
        <f aca="false">VLOOKUP(G685,'Rchrv-2'!A:B,2,0)</f>
        <v>att_13854</v>
      </c>
      <c r="I685" s="5" t="str">
        <f aca="false">VLOOKUP(G685,att!A:F,6,0)</f>
        <v>LIST</v>
      </c>
      <c r="J685" s="6" t="n">
        <v>1</v>
      </c>
      <c r="K685" s="6" t="s">
        <v>18</v>
      </c>
      <c r="L685" s="6" t="s">
        <v>24</v>
      </c>
      <c r="M685" s="6" t="s">
        <v>18</v>
      </c>
    </row>
    <row r="686" customFormat="false" ht="15" hidden="false" customHeight="false" outlineLevel="0" collapsed="false">
      <c r="A686" s="5" t="s">
        <v>13</v>
      </c>
      <c r="B686" s="5" t="s">
        <v>142</v>
      </c>
      <c r="C686" s="5" t="s">
        <v>155</v>
      </c>
      <c r="D686" s="5"/>
      <c r="E686" s="5" t="s">
        <v>155</v>
      </c>
      <c r="F686" s="5" t="str">
        <f aca="false">VLOOKUP(E686,'Rchrv-1'!A:B,2,0)</f>
        <v>cat_entertainment-communication_walkie-talkie_M031000000043</v>
      </c>
      <c r="G686" s="5" t="s">
        <v>29</v>
      </c>
      <c r="H686" s="5" t="str">
        <f aca="false">VLOOKUP(G686,'Rchrv-2'!A:B,2,0)</f>
        <v>att_13733</v>
      </c>
      <c r="I686" s="5" t="str">
        <f aca="false">VLOOKUP(G686,att!A:F,6,0)</f>
        <v>INTEGER</v>
      </c>
      <c r="J686" s="6" t="n">
        <v>2</v>
      </c>
      <c r="K686" s="6" t="s">
        <v>18</v>
      </c>
      <c r="L686" s="6" t="s">
        <v>24</v>
      </c>
      <c r="M686" s="6" t="s">
        <v>18</v>
      </c>
    </row>
    <row r="687" customFormat="false" ht="15" hidden="false" customHeight="false" outlineLevel="0" collapsed="false">
      <c r="A687" s="5" t="s">
        <v>13</v>
      </c>
      <c r="B687" s="5" t="s">
        <v>142</v>
      </c>
      <c r="C687" s="5" t="s">
        <v>155</v>
      </c>
      <c r="D687" s="5"/>
      <c r="E687" s="5" t="s">
        <v>155</v>
      </c>
      <c r="F687" s="5" t="str">
        <f aca="false">VLOOKUP(E687,'Rchrv-1'!A:B,2,0)</f>
        <v>cat_entertainment-communication_walkie-talkie_M031000000043</v>
      </c>
      <c r="G687" s="5" t="s">
        <v>77</v>
      </c>
      <c r="H687" s="5" t="str">
        <f aca="false">VLOOKUP(G687,'Rchrv-2'!A:B,2,0)</f>
        <v>att_19152</v>
      </c>
      <c r="I687" s="5" t="str">
        <f aca="false">VLOOKUP(G687,att!A:F,6,0)</f>
        <v>INTEGER</v>
      </c>
      <c r="J687" s="6" t="n">
        <v>3</v>
      </c>
      <c r="K687" s="6" t="s">
        <v>18</v>
      </c>
      <c r="L687" s="6" t="s">
        <v>24</v>
      </c>
      <c r="M687" s="6" t="s">
        <v>18</v>
      </c>
    </row>
    <row r="688" customFormat="false" ht="15" hidden="false" customHeight="false" outlineLevel="0" collapsed="false">
      <c r="A688" s="5" t="s">
        <v>13</v>
      </c>
      <c r="B688" s="5" t="s">
        <v>142</v>
      </c>
      <c r="C688" s="5" t="s">
        <v>155</v>
      </c>
      <c r="D688" s="5"/>
      <c r="E688" s="5" t="s">
        <v>155</v>
      </c>
      <c r="F688" s="5" t="str">
        <f aca="false">VLOOKUP(E688,'Rchrv-1'!A:B,2,0)</f>
        <v>cat_entertainment-communication_walkie-talkie_M031000000043</v>
      </c>
      <c r="G688" s="5" t="s">
        <v>151</v>
      </c>
      <c r="H688" s="5" t="str">
        <f aca="false">VLOOKUP(G688,'Rchrv-2'!A:B,2,0)</f>
        <v>att_18612</v>
      </c>
      <c r="I688" s="5" t="str">
        <f aca="false">VLOOKUP(G688,att!A:F,6,0)</f>
        <v>INTEGER</v>
      </c>
      <c r="J688" s="6" t="n">
        <v>4</v>
      </c>
      <c r="K688" s="6" t="s">
        <v>18</v>
      </c>
      <c r="L688" s="6" t="s">
        <v>24</v>
      </c>
      <c r="M688" s="6" t="s">
        <v>18</v>
      </c>
    </row>
    <row r="689" customFormat="false" ht="15" hidden="false" customHeight="false" outlineLevel="0" collapsed="false">
      <c r="A689" s="5" t="s">
        <v>13</v>
      </c>
      <c r="B689" s="5" t="s">
        <v>142</v>
      </c>
      <c r="C689" s="5" t="s">
        <v>155</v>
      </c>
      <c r="D689" s="5"/>
      <c r="E689" s="5" t="s">
        <v>155</v>
      </c>
      <c r="F689" s="5" t="str">
        <f aca="false">VLOOKUP(E689,'Rchrv-1'!A:B,2,0)</f>
        <v>cat_entertainment-communication_walkie-talkie_M031000000043</v>
      </c>
      <c r="G689" s="5" t="s">
        <v>32</v>
      </c>
      <c r="H689" s="5" t="str">
        <f aca="false">VLOOKUP(G689,'Rchrv-2'!A:B,2,0)</f>
        <v>att_16346</v>
      </c>
      <c r="I689" s="5" t="str">
        <f aca="false">VLOOKUP(G689,att!A:F,6,0)</f>
        <v>INTEGER</v>
      </c>
      <c r="J689" s="6" t="n">
        <v>5</v>
      </c>
      <c r="K689" s="6" t="s">
        <v>18</v>
      </c>
      <c r="L689" s="6" t="s">
        <v>24</v>
      </c>
      <c r="M689" s="6" t="s">
        <v>18</v>
      </c>
    </row>
    <row r="690" customFormat="false" ht="15" hidden="false" customHeight="true" outlineLevel="0" collapsed="false">
      <c r="A690" s="5" t="s">
        <v>13</v>
      </c>
      <c r="B690" s="5" t="s">
        <v>142</v>
      </c>
      <c r="C690" s="5" t="s">
        <v>155</v>
      </c>
      <c r="D690" s="5"/>
      <c r="E690" s="5" t="s">
        <v>155</v>
      </c>
      <c r="F690" s="5" t="str">
        <f aca="false">VLOOKUP(E690,'Rchrv-1'!A:B,2,0)</f>
        <v>cat_entertainment-communication_walkie-talkie_M031000000043</v>
      </c>
      <c r="G690" s="5" t="s">
        <v>89</v>
      </c>
      <c r="H690" s="5" t="str">
        <f aca="false">VLOOKUP(G690,'Rchrv-2'!A:B,2,0)</f>
        <v>att_13909</v>
      </c>
      <c r="I690" s="5" t="str">
        <f aca="false">VLOOKUP(G690,att!A:F,6,0)</f>
        <v>INTEGER</v>
      </c>
      <c r="J690" s="6" t="n">
        <v>6</v>
      </c>
      <c r="K690" s="6" t="s">
        <v>24</v>
      </c>
      <c r="L690" s="6" t="s">
        <v>24</v>
      </c>
      <c r="M690" s="6" t="s">
        <v>18</v>
      </c>
    </row>
    <row r="691" customFormat="false" ht="15" hidden="false" customHeight="true" outlineLevel="0" collapsed="false">
      <c r="A691" s="5" t="s">
        <v>13</v>
      </c>
      <c r="B691" s="5" t="s">
        <v>142</v>
      </c>
      <c r="C691" s="5" t="s">
        <v>155</v>
      </c>
      <c r="D691" s="5"/>
      <c r="E691" s="5" t="s">
        <v>155</v>
      </c>
      <c r="F691" s="5" t="str">
        <f aca="false">VLOOKUP(E691,'Rchrv-1'!A:B,2,0)</f>
        <v>cat_entertainment-communication_walkie-talkie_M031000000043</v>
      </c>
      <c r="G691" s="5" t="s">
        <v>90</v>
      </c>
      <c r="H691" s="5" t="str">
        <f aca="false">VLOOKUP(G691,'Rchrv-2'!A:B,2,0)</f>
        <v>att_22258</v>
      </c>
      <c r="I691" s="5" t="str">
        <f aca="false">VLOOKUP(G691,att!A:F,6,0)</f>
        <v>INTEGER</v>
      </c>
      <c r="J691" s="6" t="n">
        <v>7</v>
      </c>
      <c r="K691" s="6" t="s">
        <v>24</v>
      </c>
      <c r="L691" s="6" t="s">
        <v>24</v>
      </c>
      <c r="M691" s="6" t="s">
        <v>18</v>
      </c>
    </row>
    <row r="692" customFormat="false" ht="15" hidden="false" customHeight="true" outlineLevel="0" collapsed="false">
      <c r="A692" s="5" t="s">
        <v>13</v>
      </c>
      <c r="B692" s="5" t="s">
        <v>142</v>
      </c>
      <c r="C692" s="5" t="s">
        <v>155</v>
      </c>
      <c r="D692" s="5"/>
      <c r="E692" s="5" t="s">
        <v>155</v>
      </c>
      <c r="F692" s="5" t="str">
        <f aca="false">VLOOKUP(E692,'Rchrv-1'!A:B,2,0)</f>
        <v>cat_entertainment-communication_walkie-talkie_M031000000043</v>
      </c>
      <c r="G692" s="5" t="s">
        <v>19</v>
      </c>
      <c r="H692" s="5" t="str">
        <f aca="false">VLOOKUP(G692,'Rchrv-2'!A:B,2,0)</f>
        <v>att_14569</v>
      </c>
      <c r="I692" s="5" t="str">
        <f aca="false">VLOOKUP(G692,att!A:F,6,0)</f>
        <v>INTEGER</v>
      </c>
      <c r="J692" s="6" t="n">
        <v>8</v>
      </c>
      <c r="K692" s="6" t="s">
        <v>24</v>
      </c>
      <c r="L692" s="6" t="s">
        <v>24</v>
      </c>
      <c r="M692" s="6" t="s">
        <v>18</v>
      </c>
    </row>
    <row r="693" customFormat="false" ht="15" hidden="false" customHeight="false" outlineLevel="0" collapsed="false">
      <c r="A693" s="5" t="s">
        <v>13</v>
      </c>
      <c r="B693" s="5" t="s">
        <v>142</v>
      </c>
      <c r="C693" s="5" t="s">
        <v>156</v>
      </c>
      <c r="D693" s="5"/>
      <c r="E693" s="5" t="s">
        <v>156</v>
      </c>
      <c r="F693" s="5" t="str">
        <f aca="false">VLOOKUP(E693,'Rchrv-1'!A:B,2,0)</f>
        <v>cat_entertainment-communication_dictaphone_M031000000040</v>
      </c>
      <c r="G693" s="5" t="s">
        <v>17</v>
      </c>
      <c r="H693" s="5" t="str">
        <f aca="false">VLOOKUP(G693,'Rchrv-2'!A:B,2,0)</f>
        <v>att_13854</v>
      </c>
      <c r="I693" s="5" t="str">
        <f aca="false">VLOOKUP(G693,att!A:F,6,0)</f>
        <v>LIST</v>
      </c>
      <c r="J693" s="6" t="n">
        <v>1</v>
      </c>
      <c r="K693" s="6" t="s">
        <v>18</v>
      </c>
      <c r="L693" s="6" t="s">
        <v>24</v>
      </c>
      <c r="M693" s="6" t="s">
        <v>18</v>
      </c>
    </row>
    <row r="694" customFormat="false" ht="15" hidden="false" customHeight="false" outlineLevel="0" collapsed="false">
      <c r="A694" s="5" t="s">
        <v>13</v>
      </c>
      <c r="B694" s="5" t="s">
        <v>142</v>
      </c>
      <c r="C694" s="5" t="s">
        <v>156</v>
      </c>
      <c r="D694" s="5"/>
      <c r="E694" s="5" t="s">
        <v>156</v>
      </c>
      <c r="F694" s="5" t="str">
        <f aca="false">VLOOKUP(E694,'Rchrv-1'!A:B,2,0)</f>
        <v>cat_entertainment-communication_dictaphone_M031000000040</v>
      </c>
      <c r="G694" s="5" t="s">
        <v>29</v>
      </c>
      <c r="H694" s="5" t="str">
        <f aca="false">VLOOKUP(G694,'Rchrv-2'!A:B,2,0)</f>
        <v>att_13733</v>
      </c>
      <c r="I694" s="5" t="str">
        <f aca="false">VLOOKUP(G694,att!A:F,6,0)</f>
        <v>INTEGER</v>
      </c>
      <c r="J694" s="6" t="n">
        <v>2</v>
      </c>
      <c r="K694" s="6" t="s">
        <v>18</v>
      </c>
      <c r="L694" s="6" t="s">
        <v>24</v>
      </c>
      <c r="M694" s="6" t="s">
        <v>18</v>
      </c>
    </row>
    <row r="695" customFormat="false" ht="15" hidden="false" customHeight="false" outlineLevel="0" collapsed="false">
      <c r="A695" s="5" t="s">
        <v>13</v>
      </c>
      <c r="B695" s="5" t="s">
        <v>142</v>
      </c>
      <c r="C695" s="5" t="s">
        <v>156</v>
      </c>
      <c r="D695" s="5"/>
      <c r="E695" s="5" t="s">
        <v>156</v>
      </c>
      <c r="F695" s="5" t="str">
        <f aca="false">VLOOKUP(E695,'Rchrv-1'!A:B,2,0)</f>
        <v>cat_entertainment-communication_dictaphone_M031000000040</v>
      </c>
      <c r="G695" s="5" t="s">
        <v>157</v>
      </c>
      <c r="H695" s="5" t="str">
        <f aca="false">VLOOKUP(G695,'Rchrv-2'!A:B,2,0)</f>
        <v>att_19492</v>
      </c>
      <c r="I695" s="5" t="str">
        <f aca="false">VLOOKUP(G695,att!A:F,6,0)</f>
        <v>LIST</v>
      </c>
      <c r="J695" s="6" t="n">
        <v>3</v>
      </c>
      <c r="K695" s="6" t="s">
        <v>18</v>
      </c>
      <c r="L695" s="6" t="s">
        <v>24</v>
      </c>
      <c r="M695" s="6" t="s">
        <v>18</v>
      </c>
    </row>
    <row r="696" customFormat="false" ht="15" hidden="false" customHeight="false" outlineLevel="0" collapsed="false">
      <c r="A696" s="5" t="s">
        <v>13</v>
      </c>
      <c r="B696" s="5" t="s">
        <v>142</v>
      </c>
      <c r="C696" s="5" t="s">
        <v>156</v>
      </c>
      <c r="D696" s="5"/>
      <c r="E696" s="5" t="s">
        <v>156</v>
      </c>
      <c r="F696" s="5" t="str">
        <f aca="false">VLOOKUP(E696,'Rchrv-1'!A:B,2,0)</f>
        <v>cat_entertainment-communication_dictaphone_M031000000040</v>
      </c>
      <c r="G696" s="5" t="s">
        <v>158</v>
      </c>
      <c r="H696" s="5" t="str">
        <f aca="false">VLOOKUP(G696,'Rchrv-2'!A:B,2,0)</f>
        <v>att_14374</v>
      </c>
      <c r="I696" s="5" t="str">
        <f aca="false">VLOOKUP(G696,att!A:F,6,0)</f>
        <v>LIST</v>
      </c>
      <c r="J696" s="6" t="n">
        <v>4</v>
      </c>
      <c r="K696" s="6" t="s">
        <v>18</v>
      </c>
      <c r="L696" s="6" t="s">
        <v>24</v>
      </c>
      <c r="M696" s="6" t="s">
        <v>18</v>
      </c>
    </row>
    <row r="697" customFormat="false" ht="15" hidden="false" customHeight="false" outlineLevel="0" collapsed="false">
      <c r="A697" s="5" t="s">
        <v>13</v>
      </c>
      <c r="B697" s="5" t="s">
        <v>142</v>
      </c>
      <c r="C697" s="5" t="s">
        <v>156</v>
      </c>
      <c r="D697" s="5"/>
      <c r="E697" s="5" t="s">
        <v>156</v>
      </c>
      <c r="F697" s="5" t="str">
        <f aca="false">VLOOKUP(E697,'Rchrv-1'!A:B,2,0)</f>
        <v>cat_entertainment-communication_dictaphone_M031000000040</v>
      </c>
      <c r="G697" s="5" t="s">
        <v>60</v>
      </c>
      <c r="H697" s="5" t="str">
        <f aca="false">VLOOKUP(G697,'Rchrv-2'!A:B,2,0)</f>
        <v>att_13861</v>
      </c>
      <c r="I697" s="5" t="str">
        <f aca="false">VLOOKUP(G697,att!A:F,6,0)</f>
        <v>TEXT</v>
      </c>
      <c r="J697" s="6" t="n">
        <v>5</v>
      </c>
      <c r="K697" s="6" t="s">
        <v>18</v>
      </c>
      <c r="L697" s="6" t="s">
        <v>24</v>
      </c>
      <c r="M697" s="6" t="s">
        <v>18</v>
      </c>
    </row>
    <row r="698" customFormat="false" ht="15" hidden="false" customHeight="true" outlineLevel="0" collapsed="false">
      <c r="A698" s="5" t="s">
        <v>13</v>
      </c>
      <c r="B698" s="5" t="s">
        <v>142</v>
      </c>
      <c r="C698" s="5" t="s">
        <v>156</v>
      </c>
      <c r="D698" s="5"/>
      <c r="E698" s="5" t="s">
        <v>156</v>
      </c>
      <c r="F698" s="5" t="str">
        <f aca="false">VLOOKUP(E698,'Rchrv-1'!A:B,2,0)</f>
        <v>cat_entertainment-communication_dictaphone_M031000000040</v>
      </c>
      <c r="G698" s="5" t="s">
        <v>19</v>
      </c>
      <c r="H698" s="5" t="str">
        <f aca="false">VLOOKUP(G698,'Rchrv-2'!A:B,2,0)</f>
        <v>att_14569</v>
      </c>
      <c r="I698" s="5" t="str">
        <f aca="false">VLOOKUP(G698,att!A:F,6,0)</f>
        <v>INTEGER</v>
      </c>
      <c r="J698" s="6" t="n">
        <v>6</v>
      </c>
      <c r="K698" s="6" t="s">
        <v>24</v>
      </c>
      <c r="L698" s="6" t="s">
        <v>24</v>
      </c>
      <c r="M698" s="6" t="s">
        <v>18</v>
      </c>
    </row>
    <row r="699" customFormat="false" ht="15" hidden="false" customHeight="false" outlineLevel="0" collapsed="false">
      <c r="A699" s="5" t="s">
        <v>13</v>
      </c>
      <c r="B699" s="5" t="s">
        <v>142</v>
      </c>
      <c r="C699" s="5" t="s">
        <v>159</v>
      </c>
      <c r="D699" s="5" t="s">
        <v>160</v>
      </c>
      <c r="E699" s="5" t="s">
        <v>160</v>
      </c>
      <c r="F699" s="5" t="str">
        <f aca="false">VLOOKUP(E699,'Rchrv-1'!A:B,2,0)</f>
        <v>cat_entertainment-communication_mobilephone_M031000000042</v>
      </c>
      <c r="G699" s="5" t="s">
        <v>77</v>
      </c>
      <c r="H699" s="5" t="str">
        <f aca="false">VLOOKUP(G699,'Rchrv-2'!A:B,2,0)</f>
        <v>att_19152</v>
      </c>
      <c r="I699" s="5" t="str">
        <f aca="false">VLOOKUP(G699,att!A:F,6,0)</f>
        <v>INTEGER</v>
      </c>
      <c r="J699" s="6" t="n">
        <v>1</v>
      </c>
      <c r="K699" s="6" t="s">
        <v>18</v>
      </c>
      <c r="L699" s="6" t="s">
        <v>24</v>
      </c>
      <c r="M699" s="6" t="s">
        <v>18</v>
      </c>
    </row>
    <row r="700" customFormat="false" ht="15" hidden="false" customHeight="false" outlineLevel="0" collapsed="false">
      <c r="A700" s="5" t="s">
        <v>13</v>
      </c>
      <c r="B700" s="5" t="s">
        <v>142</v>
      </c>
      <c r="C700" s="5" t="s">
        <v>159</v>
      </c>
      <c r="D700" s="5" t="s">
        <v>160</v>
      </c>
      <c r="E700" s="5" t="s">
        <v>160</v>
      </c>
      <c r="F700" s="5" t="str">
        <f aca="false">VLOOKUP(E700,'Rchrv-1'!A:B,2,0)</f>
        <v>cat_entertainment-communication_mobilephone_M031000000042</v>
      </c>
      <c r="G700" s="5" t="s">
        <v>161</v>
      </c>
      <c r="H700" s="5" t="str">
        <f aca="false">VLOOKUP(G700,'Rchrv-2'!A:B,2,0)</f>
        <v>att_14619</v>
      </c>
      <c r="I700" s="5" t="str">
        <f aca="false">VLOOKUP(G700,att!A:F,6,0)</f>
        <v>LIST</v>
      </c>
      <c r="J700" s="6" t="n">
        <v>2</v>
      </c>
      <c r="K700" s="6" t="s">
        <v>18</v>
      </c>
      <c r="L700" s="6" t="s">
        <v>24</v>
      </c>
      <c r="M700" s="6" t="s">
        <v>18</v>
      </c>
    </row>
    <row r="701" customFormat="false" ht="15" hidden="false" customHeight="false" outlineLevel="0" collapsed="false">
      <c r="A701" s="5" t="s">
        <v>13</v>
      </c>
      <c r="B701" s="5" t="s">
        <v>142</v>
      </c>
      <c r="C701" s="5" t="s">
        <v>159</v>
      </c>
      <c r="D701" s="5" t="s">
        <v>160</v>
      </c>
      <c r="E701" s="5" t="s">
        <v>160</v>
      </c>
      <c r="F701" s="5" t="str">
        <f aca="false">VLOOKUP(E701,'Rchrv-1'!A:B,2,0)</f>
        <v>cat_entertainment-communication_mobilephone_M031000000042</v>
      </c>
      <c r="G701" s="5" t="s">
        <v>162</v>
      </c>
      <c r="H701" s="5" t="str">
        <f aca="false">VLOOKUP(G701,'Rchrv-2'!A:B,2,0)</f>
        <v>att_14810</v>
      </c>
      <c r="I701" s="5" t="str">
        <f aca="false">VLOOKUP(G701,att!A:F,6,0)</f>
        <v>LIST</v>
      </c>
      <c r="J701" s="6" t="n">
        <v>3</v>
      </c>
      <c r="K701" s="6" t="s">
        <v>18</v>
      </c>
      <c r="L701" s="6" t="s">
        <v>24</v>
      </c>
      <c r="M701" s="6" t="s">
        <v>18</v>
      </c>
    </row>
    <row r="702" customFormat="false" ht="15" hidden="false" customHeight="false" outlineLevel="0" collapsed="false">
      <c r="A702" s="5" t="s">
        <v>13</v>
      </c>
      <c r="B702" s="5" t="s">
        <v>142</v>
      </c>
      <c r="C702" s="5" t="s">
        <v>159</v>
      </c>
      <c r="D702" s="5" t="s">
        <v>160</v>
      </c>
      <c r="E702" s="5" t="s">
        <v>160</v>
      </c>
      <c r="F702" s="5" t="str">
        <f aca="false">VLOOKUP(E702,'Rchrv-1'!A:B,2,0)</f>
        <v>cat_entertainment-communication_mobilephone_M031000000042</v>
      </c>
      <c r="G702" s="5" t="s">
        <v>66</v>
      </c>
      <c r="H702" s="5" t="str">
        <f aca="false">VLOOKUP(G702,'Rchrv-2'!A:B,2,0)</f>
        <v>att_14722</v>
      </c>
      <c r="I702" s="5" t="str">
        <f aca="false">VLOOKUP(G702,att!A:F,6,0)</f>
        <v>TEXT</v>
      </c>
      <c r="J702" s="6" t="n">
        <v>4</v>
      </c>
      <c r="K702" s="6" t="s">
        <v>18</v>
      </c>
      <c r="L702" s="6" t="s">
        <v>24</v>
      </c>
      <c r="M702" s="6" t="s">
        <v>18</v>
      </c>
    </row>
    <row r="703" customFormat="false" ht="15" hidden="false" customHeight="false" outlineLevel="0" collapsed="false">
      <c r="A703" s="5" t="s">
        <v>13</v>
      </c>
      <c r="B703" s="5" t="s">
        <v>142</v>
      </c>
      <c r="C703" s="5" t="s">
        <v>159</v>
      </c>
      <c r="D703" s="5" t="s">
        <v>160</v>
      </c>
      <c r="E703" s="5" t="s">
        <v>160</v>
      </c>
      <c r="F703" s="5" t="str">
        <f aca="false">VLOOKUP(E703,'Rchrv-1'!A:B,2,0)</f>
        <v>cat_entertainment-communication_mobilephone_M031000000042</v>
      </c>
      <c r="G703" s="5" t="s">
        <v>163</v>
      </c>
      <c r="H703" s="5" t="str">
        <f aca="false">VLOOKUP(G703,'Rchrv-2'!A:B,2,0)</f>
        <v>att_28829</v>
      </c>
      <c r="I703" s="5" t="str">
        <f aca="false">VLOOKUP(G703,att!A:F,6,0)</f>
        <v>LIST</v>
      </c>
      <c r="J703" s="6" t="n">
        <v>5</v>
      </c>
      <c r="K703" s="6" t="s">
        <v>18</v>
      </c>
      <c r="L703" s="6" t="s">
        <v>24</v>
      </c>
      <c r="M703" s="6" t="s">
        <v>18</v>
      </c>
    </row>
    <row r="704" customFormat="false" ht="15" hidden="false" customHeight="true" outlineLevel="0" collapsed="false">
      <c r="A704" s="5" t="s">
        <v>13</v>
      </c>
      <c r="B704" s="5" t="s">
        <v>142</v>
      </c>
      <c r="C704" s="5" t="s">
        <v>159</v>
      </c>
      <c r="D704" s="5" t="s">
        <v>160</v>
      </c>
      <c r="E704" s="5" t="s">
        <v>160</v>
      </c>
      <c r="F704" s="5" t="str">
        <f aca="false">VLOOKUP(E704,'Rchrv-1'!A:B,2,0)</f>
        <v>cat_entertainment-communication_mobilephone_M031000000042</v>
      </c>
      <c r="G704" s="5" t="s">
        <v>135</v>
      </c>
      <c r="H704" s="5" t="str">
        <f aca="false">VLOOKUP(G704,'Rchrv-2'!A:B,2,0)</f>
        <v>att_19752</v>
      </c>
      <c r="I704" s="5" t="str">
        <f aca="false">VLOOKUP(G704,att!A:F,6,0)</f>
        <v>LIST</v>
      </c>
      <c r="J704" s="6" t="n">
        <v>6</v>
      </c>
      <c r="K704" s="6" t="s">
        <v>24</v>
      </c>
      <c r="L704" s="6" t="s">
        <v>24</v>
      </c>
      <c r="M704" s="6" t="s">
        <v>18</v>
      </c>
    </row>
    <row r="705" customFormat="false" ht="15" hidden="false" customHeight="true" outlineLevel="0" collapsed="false">
      <c r="A705" s="5" t="s">
        <v>13</v>
      </c>
      <c r="B705" s="5" t="s">
        <v>142</v>
      </c>
      <c r="C705" s="5" t="s">
        <v>159</v>
      </c>
      <c r="D705" s="5" t="s">
        <v>160</v>
      </c>
      <c r="E705" s="5" t="s">
        <v>160</v>
      </c>
      <c r="F705" s="5" t="str">
        <f aca="false">VLOOKUP(E705,'Rchrv-1'!A:B,2,0)</f>
        <v>cat_entertainment-communication_mobilephone_M031000000042</v>
      </c>
      <c r="G705" s="5" t="s">
        <v>17</v>
      </c>
      <c r="H705" s="5" t="str">
        <f aca="false">VLOOKUP(G705,'Rchrv-2'!A:B,2,0)</f>
        <v>att_13854</v>
      </c>
      <c r="I705" s="5" t="str">
        <f aca="false">VLOOKUP(G705,att!A:F,6,0)</f>
        <v>LIST</v>
      </c>
      <c r="J705" s="6" t="n">
        <v>7</v>
      </c>
      <c r="K705" s="6" t="s">
        <v>24</v>
      </c>
      <c r="L705" s="6" t="s">
        <v>24</v>
      </c>
      <c r="M705" s="6" t="s">
        <v>18</v>
      </c>
    </row>
    <row r="706" customFormat="false" ht="15" hidden="false" customHeight="true" outlineLevel="0" collapsed="false">
      <c r="A706" s="5" t="s">
        <v>13</v>
      </c>
      <c r="B706" s="5" t="s">
        <v>142</v>
      </c>
      <c r="C706" s="5" t="s">
        <v>159</v>
      </c>
      <c r="D706" s="5" t="s">
        <v>160</v>
      </c>
      <c r="E706" s="5" t="s">
        <v>160</v>
      </c>
      <c r="F706" s="5" t="str">
        <f aca="false">VLOOKUP(E706,'Rchrv-1'!A:B,2,0)</f>
        <v>cat_entertainment-communication_mobilephone_M031000000042</v>
      </c>
      <c r="G706" s="5" t="s">
        <v>29</v>
      </c>
      <c r="H706" s="5" t="str">
        <f aca="false">VLOOKUP(G706,'Rchrv-2'!A:B,2,0)</f>
        <v>att_13733</v>
      </c>
      <c r="I706" s="5" t="str">
        <f aca="false">VLOOKUP(G706,att!A:F,6,0)</f>
        <v>INTEGER</v>
      </c>
      <c r="J706" s="6" t="n">
        <v>8</v>
      </c>
      <c r="K706" s="6" t="s">
        <v>24</v>
      </c>
      <c r="L706" s="6" t="s">
        <v>24</v>
      </c>
      <c r="M706" s="6" t="s">
        <v>18</v>
      </c>
    </row>
    <row r="707" customFormat="false" ht="15" hidden="false" customHeight="true" outlineLevel="0" collapsed="false">
      <c r="A707" s="5" t="s">
        <v>13</v>
      </c>
      <c r="B707" s="5" t="s">
        <v>142</v>
      </c>
      <c r="C707" s="5" t="s">
        <v>159</v>
      </c>
      <c r="D707" s="5" t="s">
        <v>160</v>
      </c>
      <c r="E707" s="5" t="s">
        <v>160</v>
      </c>
      <c r="F707" s="5" t="str">
        <f aca="false">VLOOKUP(E707,'Rchrv-1'!A:B,2,0)</f>
        <v>cat_entertainment-communication_mobilephone_M031000000042</v>
      </c>
      <c r="G707" s="5" t="s">
        <v>30</v>
      </c>
      <c r="H707" s="5" t="str">
        <f aca="false">VLOOKUP(G707,'Rchrv-2'!A:B,2,0)</f>
        <v>att_13752</v>
      </c>
      <c r="I707" s="5" t="str">
        <f aca="false">VLOOKUP(G707,att!A:F,6,0)</f>
        <v>INTEGER</v>
      </c>
      <c r="J707" s="6" t="n">
        <v>9</v>
      </c>
      <c r="K707" s="6" t="s">
        <v>24</v>
      </c>
      <c r="L707" s="6" t="s">
        <v>24</v>
      </c>
      <c r="M707" s="6" t="s">
        <v>18</v>
      </c>
    </row>
    <row r="708" customFormat="false" ht="15" hidden="false" customHeight="true" outlineLevel="0" collapsed="false">
      <c r="A708" s="5" t="s">
        <v>13</v>
      </c>
      <c r="B708" s="5" t="s">
        <v>142</v>
      </c>
      <c r="C708" s="5" t="s">
        <v>159</v>
      </c>
      <c r="D708" s="5" t="s">
        <v>160</v>
      </c>
      <c r="E708" s="5" t="s">
        <v>160</v>
      </c>
      <c r="F708" s="5" t="str">
        <f aca="false">VLOOKUP(E708,'Rchrv-1'!A:B,2,0)</f>
        <v>cat_entertainment-communication_mobilephone_M031000000042</v>
      </c>
      <c r="G708" s="5" t="s">
        <v>164</v>
      </c>
      <c r="H708" s="5" t="str">
        <f aca="false">VLOOKUP(G708,'Rchrv-2'!A:B,2,0)</f>
        <v>att_13718</v>
      </c>
      <c r="I708" s="5" t="str">
        <f aca="false">VLOOKUP(G708,att!A:F,6,0)</f>
        <v>INTEGER</v>
      </c>
      <c r="J708" s="6" t="n">
        <v>10</v>
      </c>
      <c r="K708" s="6" t="s">
        <v>24</v>
      </c>
      <c r="L708" s="6" t="s">
        <v>24</v>
      </c>
      <c r="M708" s="6" t="s">
        <v>18</v>
      </c>
    </row>
    <row r="709" customFormat="false" ht="15" hidden="false" customHeight="true" outlineLevel="0" collapsed="false">
      <c r="A709" s="5" t="s">
        <v>13</v>
      </c>
      <c r="B709" s="5" t="s">
        <v>142</v>
      </c>
      <c r="C709" s="5" t="s">
        <v>159</v>
      </c>
      <c r="D709" s="5" t="s">
        <v>160</v>
      </c>
      <c r="E709" s="5" t="s">
        <v>160</v>
      </c>
      <c r="F709" s="5" t="str">
        <f aca="false">VLOOKUP(E709,'Rchrv-1'!A:B,2,0)</f>
        <v>cat_entertainment-communication_mobilephone_M031000000042</v>
      </c>
      <c r="G709" s="5" t="s">
        <v>133</v>
      </c>
      <c r="H709" s="5" t="str">
        <f aca="false">VLOOKUP(G709,'Rchrv-2'!A:B,2,0)</f>
        <v>att_14129</v>
      </c>
      <c r="I709" s="5" t="str">
        <f aca="false">VLOOKUP(G709,att!A:F,6,0)</f>
        <v>LIST</v>
      </c>
      <c r="J709" s="6" t="n">
        <v>11</v>
      </c>
      <c r="K709" s="6" t="s">
        <v>24</v>
      </c>
      <c r="L709" s="6" t="s">
        <v>24</v>
      </c>
      <c r="M709" s="6" t="s">
        <v>18</v>
      </c>
    </row>
    <row r="710" customFormat="false" ht="15" hidden="false" customHeight="true" outlineLevel="0" collapsed="false">
      <c r="A710" s="5" t="s">
        <v>13</v>
      </c>
      <c r="B710" s="5" t="s">
        <v>142</v>
      </c>
      <c r="C710" s="5" t="s">
        <v>159</v>
      </c>
      <c r="D710" s="5" t="s">
        <v>160</v>
      </c>
      <c r="E710" s="5" t="s">
        <v>160</v>
      </c>
      <c r="F710" s="5" t="str">
        <f aca="false">VLOOKUP(E710,'Rchrv-1'!A:B,2,0)</f>
        <v>cat_entertainment-communication_mobilephone_M031000000042</v>
      </c>
      <c r="G710" s="5" t="s">
        <v>165</v>
      </c>
      <c r="H710" s="5" t="str">
        <f aca="false">VLOOKUP(G710,'Rchrv-2'!A:B,2,0)</f>
        <v>att_15864</v>
      </c>
      <c r="I710" s="5" t="str">
        <f aca="false">VLOOKUP(G710,att!A:F,6,0)</f>
        <v>INTEGER</v>
      </c>
      <c r="J710" s="6" t="n">
        <v>12</v>
      </c>
      <c r="K710" s="6" t="s">
        <v>24</v>
      </c>
      <c r="L710" s="6" t="s">
        <v>24</v>
      </c>
      <c r="M710" s="6" t="s">
        <v>18</v>
      </c>
    </row>
    <row r="711" customFormat="false" ht="15" hidden="false" customHeight="true" outlineLevel="0" collapsed="false">
      <c r="A711" s="5" t="s">
        <v>13</v>
      </c>
      <c r="B711" s="5" t="s">
        <v>142</v>
      </c>
      <c r="C711" s="5" t="s">
        <v>159</v>
      </c>
      <c r="D711" s="5" t="s">
        <v>160</v>
      </c>
      <c r="E711" s="5" t="s">
        <v>160</v>
      </c>
      <c r="F711" s="5" t="str">
        <f aca="false">VLOOKUP(E711,'Rchrv-1'!A:B,2,0)</f>
        <v>cat_entertainment-communication_mobilephone_M031000000042</v>
      </c>
      <c r="G711" s="5" t="s">
        <v>26</v>
      </c>
      <c r="H711" s="5" t="str">
        <f aca="false">VLOOKUP(G711,'Rchrv-2'!A:B,2,0)</f>
        <v>att_34089</v>
      </c>
      <c r="I711" s="5" t="str">
        <f aca="false">VLOOKUP(G711,att!A:F,6,0)</f>
        <v>TEXT</v>
      </c>
      <c r="J711" s="6" t="n">
        <v>13</v>
      </c>
      <c r="K711" s="6" t="s">
        <v>24</v>
      </c>
      <c r="L711" s="6" t="s">
        <v>24</v>
      </c>
      <c r="M711" s="6" t="s">
        <v>18</v>
      </c>
    </row>
    <row r="712" customFormat="false" ht="15" hidden="false" customHeight="true" outlineLevel="0" collapsed="false">
      <c r="A712" s="5" t="s">
        <v>13</v>
      </c>
      <c r="B712" s="5" t="s">
        <v>142</v>
      </c>
      <c r="C712" s="5" t="s">
        <v>159</v>
      </c>
      <c r="D712" s="5" t="s">
        <v>160</v>
      </c>
      <c r="E712" s="5" t="s">
        <v>160</v>
      </c>
      <c r="F712" s="5" t="str">
        <f aca="false">VLOOKUP(E712,'Rchrv-1'!A:B,2,0)</f>
        <v>cat_entertainment-communication_mobilephone_M031000000042</v>
      </c>
      <c r="G712" s="5" t="s">
        <v>27</v>
      </c>
      <c r="H712" s="5" t="str">
        <f aca="false">VLOOKUP(G712,'Rchrv-2'!A:B,2,0)</f>
        <v>att_13756</v>
      </c>
      <c r="I712" s="5" t="str">
        <f aca="false">VLOOKUP(G712,att!A:F,6,0)</f>
        <v>LIST</v>
      </c>
      <c r="J712" s="6" t="n">
        <v>14</v>
      </c>
      <c r="K712" s="6" t="s">
        <v>24</v>
      </c>
      <c r="L712" s="6" t="s">
        <v>24</v>
      </c>
      <c r="M712" s="6" t="s">
        <v>18</v>
      </c>
    </row>
    <row r="713" customFormat="false" ht="15" hidden="false" customHeight="true" outlineLevel="0" collapsed="false">
      <c r="A713" s="5" t="s">
        <v>13</v>
      </c>
      <c r="B713" s="5" t="s">
        <v>142</v>
      </c>
      <c r="C713" s="5" t="s">
        <v>159</v>
      </c>
      <c r="D713" s="5" t="s">
        <v>160</v>
      </c>
      <c r="E713" s="5" t="s">
        <v>160</v>
      </c>
      <c r="F713" s="5" t="str">
        <f aca="false">VLOOKUP(E713,'Rchrv-1'!A:B,2,0)</f>
        <v>cat_entertainment-communication_mobilephone_M031000000042</v>
      </c>
      <c r="G713" s="5" t="s">
        <v>20</v>
      </c>
      <c r="H713" s="5" t="str">
        <f aca="false">VLOOKUP(G713,'Rchrv-2'!A:B,2,0)</f>
        <v>att_14974</v>
      </c>
      <c r="I713" s="5" t="str">
        <f aca="false">VLOOKUP(G713,att!A:F,6,0)</f>
        <v>LIST</v>
      </c>
      <c r="J713" s="6" t="n">
        <v>15</v>
      </c>
      <c r="K713" s="6" t="s">
        <v>24</v>
      </c>
      <c r="L713" s="6" t="s">
        <v>24</v>
      </c>
      <c r="M713" s="6" t="s">
        <v>18</v>
      </c>
    </row>
    <row r="714" customFormat="false" ht="15" hidden="false" customHeight="true" outlineLevel="0" collapsed="false">
      <c r="A714" s="5" t="s">
        <v>13</v>
      </c>
      <c r="B714" s="5" t="s">
        <v>142</v>
      </c>
      <c r="C714" s="5" t="s">
        <v>159</v>
      </c>
      <c r="D714" s="5" t="s">
        <v>160</v>
      </c>
      <c r="E714" s="5" t="s">
        <v>160</v>
      </c>
      <c r="F714" s="5" t="str">
        <f aca="false">VLOOKUP(E714,'Rchrv-1'!A:B,2,0)</f>
        <v>cat_entertainment-communication_mobilephone_M031000000042</v>
      </c>
      <c r="G714" s="5" t="s">
        <v>132</v>
      </c>
      <c r="H714" s="5" t="str">
        <f aca="false">VLOOKUP(G714,'Rchrv-2'!A:B,2,0)</f>
        <v>att_27347</v>
      </c>
      <c r="I714" s="5" t="str">
        <f aca="false">VLOOKUP(G714,att!A:F,6,0)</f>
        <v>LIST</v>
      </c>
      <c r="J714" s="6" t="n">
        <v>16</v>
      </c>
      <c r="K714" s="6" t="s">
        <v>24</v>
      </c>
      <c r="L714" s="6" t="s">
        <v>24</v>
      </c>
      <c r="M714" s="6" t="s">
        <v>18</v>
      </c>
    </row>
    <row r="715" customFormat="false" ht="15" hidden="false" customHeight="true" outlineLevel="0" collapsed="false">
      <c r="A715" s="5" t="s">
        <v>13</v>
      </c>
      <c r="B715" s="5" t="s">
        <v>142</v>
      </c>
      <c r="C715" s="5" t="s">
        <v>159</v>
      </c>
      <c r="D715" s="5" t="s">
        <v>160</v>
      </c>
      <c r="E715" s="5" t="s">
        <v>160</v>
      </c>
      <c r="F715" s="5" t="str">
        <f aca="false">VLOOKUP(E715,'Rchrv-1'!A:B,2,0)</f>
        <v>cat_entertainment-communication_mobilephone_M031000000042</v>
      </c>
      <c r="G715" s="5" t="s">
        <v>166</v>
      </c>
      <c r="H715" s="5" t="str">
        <f aca="false">VLOOKUP(G715,'Rchrv-2'!A:B,2,0)</f>
        <v>att_31449</v>
      </c>
      <c r="I715" s="5" t="str">
        <f aca="false">VLOOKUP(G715,att!A:F,6,0)</f>
        <v>LIST</v>
      </c>
      <c r="J715" s="6" t="n">
        <v>17</v>
      </c>
      <c r="K715" s="6" t="s">
        <v>24</v>
      </c>
      <c r="L715" s="6" t="s">
        <v>24</v>
      </c>
      <c r="M715" s="6" t="s">
        <v>18</v>
      </c>
    </row>
    <row r="716" customFormat="false" ht="15" hidden="false" customHeight="true" outlineLevel="0" collapsed="false">
      <c r="A716" s="5" t="s">
        <v>13</v>
      </c>
      <c r="B716" s="5" t="s">
        <v>142</v>
      </c>
      <c r="C716" s="5" t="s">
        <v>159</v>
      </c>
      <c r="D716" s="5" t="s">
        <v>160</v>
      </c>
      <c r="E716" s="5" t="s">
        <v>160</v>
      </c>
      <c r="F716" s="5" t="str">
        <f aca="false">VLOOKUP(E716,'Rchrv-1'!A:B,2,0)</f>
        <v>cat_entertainment-communication_mobilephone_M031000000042</v>
      </c>
      <c r="G716" s="5" t="s">
        <v>60</v>
      </c>
      <c r="H716" s="5" t="str">
        <f aca="false">VLOOKUP(G716,'Rchrv-2'!A:B,2,0)</f>
        <v>att_13861</v>
      </c>
      <c r="I716" s="5" t="str">
        <f aca="false">VLOOKUP(G716,att!A:F,6,0)</f>
        <v>TEXT</v>
      </c>
      <c r="J716" s="6" t="n">
        <v>18</v>
      </c>
      <c r="K716" s="6" t="s">
        <v>24</v>
      </c>
      <c r="L716" s="6" t="s">
        <v>24</v>
      </c>
      <c r="M716" s="6" t="s">
        <v>18</v>
      </c>
    </row>
    <row r="717" customFormat="false" ht="15" hidden="false" customHeight="true" outlineLevel="0" collapsed="false">
      <c r="A717" s="5" t="s">
        <v>13</v>
      </c>
      <c r="B717" s="5" t="s">
        <v>142</v>
      </c>
      <c r="C717" s="5" t="s">
        <v>159</v>
      </c>
      <c r="D717" s="5" t="s">
        <v>160</v>
      </c>
      <c r="E717" s="5" t="s">
        <v>160</v>
      </c>
      <c r="F717" s="5" t="str">
        <f aca="false">VLOOKUP(E717,'Rchrv-1'!A:B,2,0)</f>
        <v>cat_entertainment-communication_mobilephone_M031000000042</v>
      </c>
      <c r="G717" s="5" t="s">
        <v>149</v>
      </c>
      <c r="H717" s="5" t="str">
        <f aca="false">VLOOKUP(G717,'Rchrv-2'!A:B,2,0)</f>
        <v>att_14354</v>
      </c>
      <c r="I717" s="5" t="str">
        <f aca="false">VLOOKUP(G717,att!A:F,6,0)</f>
        <v>INTEGER</v>
      </c>
      <c r="J717" s="6" t="n">
        <v>19</v>
      </c>
      <c r="K717" s="6" t="s">
        <v>24</v>
      </c>
      <c r="L717" s="6" t="s">
        <v>24</v>
      </c>
      <c r="M717" s="6" t="s">
        <v>18</v>
      </c>
    </row>
    <row r="718" customFormat="false" ht="15" hidden="false" customHeight="true" outlineLevel="0" collapsed="false">
      <c r="A718" s="5" t="s">
        <v>13</v>
      </c>
      <c r="B718" s="5" t="s">
        <v>142</v>
      </c>
      <c r="C718" s="5" t="s">
        <v>159</v>
      </c>
      <c r="D718" s="5" t="s">
        <v>160</v>
      </c>
      <c r="E718" s="5" t="s">
        <v>160</v>
      </c>
      <c r="F718" s="5" t="str">
        <f aca="false">VLOOKUP(E718,'Rchrv-1'!A:B,2,0)</f>
        <v>cat_entertainment-communication_mobilephone_M031000000042</v>
      </c>
      <c r="G718" s="5" t="s">
        <v>145</v>
      </c>
      <c r="H718" s="5" t="str">
        <f aca="false">VLOOKUP(G718,'Rchrv-2'!A:B,2,0)</f>
        <v>att_14706</v>
      </c>
      <c r="I718" s="5" t="str">
        <f aca="false">VLOOKUP(G718,att!A:F,6,0)</f>
        <v>LIST</v>
      </c>
      <c r="J718" s="6" t="n">
        <v>20</v>
      </c>
      <c r="K718" s="6" t="s">
        <v>24</v>
      </c>
      <c r="L718" s="6" t="s">
        <v>24</v>
      </c>
      <c r="M718" s="6" t="s">
        <v>18</v>
      </c>
    </row>
    <row r="719" customFormat="false" ht="15" hidden="false" customHeight="true" outlineLevel="0" collapsed="false">
      <c r="A719" s="5" t="s">
        <v>13</v>
      </c>
      <c r="B719" s="5" t="s">
        <v>142</v>
      </c>
      <c r="C719" s="5" t="s">
        <v>159</v>
      </c>
      <c r="D719" s="5" t="s">
        <v>160</v>
      </c>
      <c r="E719" s="5" t="s">
        <v>160</v>
      </c>
      <c r="F719" s="5" t="str">
        <f aca="false">VLOOKUP(E719,'Rchrv-1'!A:B,2,0)</f>
        <v>cat_entertainment-communication_mobilephone_M031000000042</v>
      </c>
      <c r="G719" s="5" t="s">
        <v>147</v>
      </c>
      <c r="H719" s="5" t="str">
        <f aca="false">VLOOKUP(G719,'Rchrv-2'!A:B,2,0)</f>
        <v>att_14190</v>
      </c>
      <c r="I719" s="5" t="str">
        <f aca="false">VLOOKUP(G719,att!A:F,6,0)</f>
        <v>LIST</v>
      </c>
      <c r="J719" s="6" t="n">
        <v>21</v>
      </c>
      <c r="K719" s="6" t="s">
        <v>24</v>
      </c>
      <c r="L719" s="6" t="s">
        <v>24</v>
      </c>
      <c r="M719" s="6" t="s">
        <v>18</v>
      </c>
    </row>
    <row r="720" customFormat="false" ht="15" hidden="false" customHeight="true" outlineLevel="0" collapsed="false">
      <c r="A720" s="5" t="s">
        <v>13</v>
      </c>
      <c r="B720" s="5" t="s">
        <v>142</v>
      </c>
      <c r="C720" s="5" t="s">
        <v>159</v>
      </c>
      <c r="D720" s="5" t="s">
        <v>160</v>
      </c>
      <c r="E720" s="5" t="s">
        <v>160</v>
      </c>
      <c r="F720" s="5" t="str">
        <f aca="false">VLOOKUP(E720,'Rchrv-1'!A:B,2,0)</f>
        <v>cat_entertainment-communication_mobilephone_M031000000042</v>
      </c>
      <c r="G720" s="5" t="s">
        <v>148</v>
      </c>
      <c r="H720" s="5" t="str">
        <f aca="false">VLOOKUP(G720,'Rchrv-2'!A:B,2,0)</f>
        <v>att_14260</v>
      </c>
      <c r="I720" s="5" t="str">
        <f aca="false">VLOOKUP(G720,att!A:F,6,0)</f>
        <v>LIST</v>
      </c>
      <c r="J720" s="6" t="n">
        <v>22</v>
      </c>
      <c r="K720" s="6" t="s">
        <v>24</v>
      </c>
      <c r="L720" s="6" t="s">
        <v>24</v>
      </c>
      <c r="M720" s="6" t="s">
        <v>18</v>
      </c>
    </row>
    <row r="721" customFormat="false" ht="15" hidden="false" customHeight="true" outlineLevel="0" collapsed="false">
      <c r="A721" s="5" t="s">
        <v>13</v>
      </c>
      <c r="B721" s="5" t="s">
        <v>142</v>
      </c>
      <c r="C721" s="5" t="s">
        <v>159</v>
      </c>
      <c r="D721" s="5" t="s">
        <v>160</v>
      </c>
      <c r="E721" s="5" t="s">
        <v>160</v>
      </c>
      <c r="F721" s="5" t="str">
        <f aca="false">VLOOKUP(E721,'Rchrv-1'!A:B,2,0)</f>
        <v>cat_entertainment-communication_mobilephone_M031000000042</v>
      </c>
      <c r="G721" s="5" t="s">
        <v>151</v>
      </c>
      <c r="H721" s="5" t="str">
        <f aca="false">VLOOKUP(G721,'Rchrv-2'!A:B,2,0)</f>
        <v>att_18612</v>
      </c>
      <c r="I721" s="5" t="str">
        <f aca="false">VLOOKUP(G721,att!A:F,6,0)</f>
        <v>INTEGER</v>
      </c>
      <c r="J721" s="6" t="n">
        <v>23</v>
      </c>
      <c r="K721" s="6" t="s">
        <v>24</v>
      </c>
      <c r="L721" s="6" t="s">
        <v>24</v>
      </c>
      <c r="M721" s="6" t="s">
        <v>18</v>
      </c>
    </row>
    <row r="722" customFormat="false" ht="15" hidden="false" customHeight="true" outlineLevel="0" collapsed="false">
      <c r="A722" s="5" t="s">
        <v>13</v>
      </c>
      <c r="B722" s="5" t="s">
        <v>142</v>
      </c>
      <c r="C722" s="5" t="s">
        <v>159</v>
      </c>
      <c r="D722" s="5" t="s">
        <v>160</v>
      </c>
      <c r="E722" s="5" t="s">
        <v>160</v>
      </c>
      <c r="F722" s="5" t="str">
        <f aca="false">VLOOKUP(E722,'Rchrv-1'!A:B,2,0)</f>
        <v>cat_entertainment-communication_mobilephone_M031000000042</v>
      </c>
      <c r="G722" s="5" t="s">
        <v>112</v>
      </c>
      <c r="H722" s="5" t="str">
        <f aca="false">VLOOKUP(G722,'Rchrv-2'!A:B,2,0)</f>
        <v>att_14202</v>
      </c>
      <c r="I722" s="5" t="str">
        <f aca="false">VLOOKUP(G722,att!A:F,6,0)</f>
        <v>INTEGER</v>
      </c>
      <c r="J722" s="6" t="n">
        <v>24</v>
      </c>
      <c r="K722" s="6" t="s">
        <v>24</v>
      </c>
      <c r="L722" s="6" t="s">
        <v>24</v>
      </c>
      <c r="M722" s="6" t="s">
        <v>18</v>
      </c>
    </row>
    <row r="723" customFormat="false" ht="15" hidden="false" customHeight="true" outlineLevel="0" collapsed="false">
      <c r="A723" s="5" t="s">
        <v>13</v>
      </c>
      <c r="B723" s="5" t="s">
        <v>142</v>
      </c>
      <c r="C723" s="5" t="s">
        <v>159</v>
      </c>
      <c r="D723" s="5" t="s">
        <v>160</v>
      </c>
      <c r="E723" s="5" t="s">
        <v>160</v>
      </c>
      <c r="F723" s="5" t="str">
        <f aca="false">VLOOKUP(E723,'Rchrv-1'!A:B,2,0)</f>
        <v>cat_entertainment-communication_mobilephone_M031000000042</v>
      </c>
      <c r="G723" s="5" t="s">
        <v>113</v>
      </c>
      <c r="H723" s="5" t="str">
        <f aca="false">VLOOKUP(G723,'Rchrv-2'!A:B,2,0)</f>
        <v>att_14264</v>
      </c>
      <c r="I723" s="5" t="str">
        <f aca="false">VLOOKUP(G723,att!A:F,6,0)</f>
        <v>INTEGER</v>
      </c>
      <c r="J723" s="6" t="n">
        <v>25</v>
      </c>
      <c r="K723" s="6" t="s">
        <v>24</v>
      </c>
      <c r="L723" s="6" t="s">
        <v>24</v>
      </c>
      <c r="M723" s="6" t="s">
        <v>18</v>
      </c>
    </row>
    <row r="724" customFormat="false" ht="15" hidden="false" customHeight="true" outlineLevel="0" collapsed="false">
      <c r="A724" s="5" t="s">
        <v>13</v>
      </c>
      <c r="B724" s="5" t="s">
        <v>142</v>
      </c>
      <c r="C724" s="5" t="s">
        <v>159</v>
      </c>
      <c r="D724" s="5" t="s">
        <v>160</v>
      </c>
      <c r="E724" s="5" t="s">
        <v>160</v>
      </c>
      <c r="F724" s="5" t="str">
        <f aca="false">VLOOKUP(E724,'Rchrv-1'!A:B,2,0)</f>
        <v>cat_entertainment-communication_mobilephone_M031000000042</v>
      </c>
      <c r="G724" s="5" t="s">
        <v>102</v>
      </c>
      <c r="H724" s="5" t="str">
        <f aca="false">VLOOKUP(G724,'Rchrv-2'!A:B,2,0)</f>
        <v>att_14111</v>
      </c>
      <c r="I724" s="5" t="str">
        <f aca="false">VLOOKUP(G724,att!A:F,6,0)</f>
        <v>INTEGER</v>
      </c>
      <c r="J724" s="6" t="n">
        <v>26</v>
      </c>
      <c r="K724" s="6" t="s">
        <v>24</v>
      </c>
      <c r="L724" s="6" t="s">
        <v>24</v>
      </c>
      <c r="M724" s="6" t="s">
        <v>18</v>
      </c>
    </row>
    <row r="725" customFormat="false" ht="15" hidden="false" customHeight="true" outlineLevel="0" collapsed="false">
      <c r="A725" s="5" t="s">
        <v>13</v>
      </c>
      <c r="B725" s="5" t="s">
        <v>142</v>
      </c>
      <c r="C725" s="5" t="s">
        <v>159</v>
      </c>
      <c r="D725" s="5" t="s">
        <v>160</v>
      </c>
      <c r="E725" s="5" t="s">
        <v>160</v>
      </c>
      <c r="F725" s="5" t="str">
        <f aca="false">VLOOKUP(E725,'Rchrv-1'!A:B,2,0)</f>
        <v>cat_entertainment-communication_mobilephone_M031000000042</v>
      </c>
      <c r="G725" s="5" t="s">
        <v>19</v>
      </c>
      <c r="H725" s="5" t="str">
        <f aca="false">VLOOKUP(G725,'Rchrv-2'!A:B,2,0)</f>
        <v>att_14569</v>
      </c>
      <c r="I725" s="5" t="str">
        <f aca="false">VLOOKUP(G725,att!A:F,6,0)</f>
        <v>INTEGER</v>
      </c>
      <c r="J725" s="6" t="n">
        <v>27</v>
      </c>
      <c r="K725" s="6" t="s">
        <v>24</v>
      </c>
      <c r="L725" s="6" t="s">
        <v>24</v>
      </c>
      <c r="M725" s="6" t="s">
        <v>18</v>
      </c>
    </row>
    <row r="726" customFormat="false" ht="15" hidden="false" customHeight="false" outlineLevel="0" collapsed="false">
      <c r="A726" s="5" t="s">
        <v>13</v>
      </c>
      <c r="B726" s="5" t="s">
        <v>142</v>
      </c>
      <c r="C726" s="5" t="s">
        <v>159</v>
      </c>
      <c r="D726" s="5" t="s">
        <v>167</v>
      </c>
      <c r="E726" s="5" t="s">
        <v>167</v>
      </c>
      <c r="F726" s="5" t="str">
        <f aca="false">VLOOKUP(E726,'Rchrv-1'!A:B,2,0)</f>
        <v>cat_entertainment-communication_smartphone_M031000000041</v>
      </c>
      <c r="G726" s="5" t="s">
        <v>77</v>
      </c>
      <c r="H726" s="5" t="str">
        <f aca="false">VLOOKUP(G726,'Rchrv-2'!A:B,2,0)</f>
        <v>att_19152</v>
      </c>
      <c r="I726" s="5" t="str">
        <f aca="false">VLOOKUP(G726,att!A:F,6,0)</f>
        <v>INTEGER</v>
      </c>
      <c r="J726" s="6" t="n">
        <v>1</v>
      </c>
      <c r="K726" s="6" t="s">
        <v>18</v>
      </c>
      <c r="L726" s="6" t="s">
        <v>24</v>
      </c>
      <c r="M726" s="6" t="s">
        <v>18</v>
      </c>
    </row>
    <row r="727" customFormat="false" ht="15" hidden="false" customHeight="false" outlineLevel="0" collapsed="false">
      <c r="A727" s="5" t="s">
        <v>13</v>
      </c>
      <c r="B727" s="5" t="s">
        <v>142</v>
      </c>
      <c r="C727" s="5" t="s">
        <v>159</v>
      </c>
      <c r="D727" s="5" t="s">
        <v>167</v>
      </c>
      <c r="E727" s="5" t="s">
        <v>167</v>
      </c>
      <c r="F727" s="5" t="str">
        <f aca="false">VLOOKUP(E727,'Rchrv-1'!A:B,2,0)</f>
        <v>cat_entertainment-communication_smartphone_M031000000041</v>
      </c>
      <c r="G727" s="5" t="s">
        <v>161</v>
      </c>
      <c r="H727" s="5" t="str">
        <f aca="false">VLOOKUP(G727,'Rchrv-2'!A:B,2,0)</f>
        <v>att_14619</v>
      </c>
      <c r="I727" s="5" t="str">
        <f aca="false">VLOOKUP(G727,att!A:F,6,0)</f>
        <v>LIST</v>
      </c>
      <c r="J727" s="6" t="n">
        <v>2</v>
      </c>
      <c r="K727" s="6" t="s">
        <v>18</v>
      </c>
      <c r="L727" s="6" t="s">
        <v>24</v>
      </c>
      <c r="M727" s="6" t="s">
        <v>18</v>
      </c>
    </row>
    <row r="728" customFormat="false" ht="15" hidden="false" customHeight="false" outlineLevel="0" collapsed="false">
      <c r="A728" s="5" t="s">
        <v>13</v>
      </c>
      <c r="B728" s="5" t="s">
        <v>142</v>
      </c>
      <c r="C728" s="5" t="s">
        <v>159</v>
      </c>
      <c r="D728" s="5" t="s">
        <v>167</v>
      </c>
      <c r="E728" s="5" t="s">
        <v>167</v>
      </c>
      <c r="F728" s="5" t="str">
        <f aca="false">VLOOKUP(E728,'Rchrv-1'!A:B,2,0)</f>
        <v>cat_entertainment-communication_smartphone_M031000000041</v>
      </c>
      <c r="G728" s="5" t="s">
        <v>162</v>
      </c>
      <c r="H728" s="5" t="str">
        <f aca="false">VLOOKUP(G728,'Rchrv-2'!A:B,2,0)</f>
        <v>att_14810</v>
      </c>
      <c r="I728" s="5" t="str">
        <f aca="false">VLOOKUP(G728,att!A:F,6,0)</f>
        <v>LIST</v>
      </c>
      <c r="J728" s="6" t="n">
        <v>3</v>
      </c>
      <c r="K728" s="6" t="s">
        <v>18</v>
      </c>
      <c r="L728" s="6" t="s">
        <v>24</v>
      </c>
      <c r="M728" s="6" t="s">
        <v>18</v>
      </c>
    </row>
    <row r="729" customFormat="false" ht="15" hidden="false" customHeight="false" outlineLevel="0" collapsed="false">
      <c r="A729" s="5" t="s">
        <v>13</v>
      </c>
      <c r="B729" s="5" t="s">
        <v>142</v>
      </c>
      <c r="C729" s="5" t="s">
        <v>159</v>
      </c>
      <c r="D729" s="5" t="s">
        <v>167</v>
      </c>
      <c r="E729" s="5" t="s">
        <v>167</v>
      </c>
      <c r="F729" s="5" t="str">
        <f aca="false">VLOOKUP(E729,'Rchrv-1'!A:B,2,0)</f>
        <v>cat_entertainment-communication_smartphone_M031000000041</v>
      </c>
      <c r="G729" s="5" t="s">
        <v>66</v>
      </c>
      <c r="H729" s="5" t="str">
        <f aca="false">VLOOKUP(G729,'Rchrv-2'!A:B,2,0)</f>
        <v>att_14722</v>
      </c>
      <c r="I729" s="5" t="str">
        <f aca="false">VLOOKUP(G729,att!A:F,6,0)</f>
        <v>TEXT</v>
      </c>
      <c r="J729" s="6" t="n">
        <v>4</v>
      </c>
      <c r="K729" s="6" t="s">
        <v>18</v>
      </c>
      <c r="L729" s="6" t="s">
        <v>24</v>
      </c>
      <c r="M729" s="6" t="s">
        <v>18</v>
      </c>
    </row>
    <row r="730" customFormat="false" ht="15" hidden="false" customHeight="false" outlineLevel="0" collapsed="false">
      <c r="A730" s="5" t="s">
        <v>13</v>
      </c>
      <c r="B730" s="5" t="s">
        <v>142</v>
      </c>
      <c r="C730" s="5" t="s">
        <v>159</v>
      </c>
      <c r="D730" s="5" t="s">
        <v>167</v>
      </c>
      <c r="E730" s="5" t="s">
        <v>167</v>
      </c>
      <c r="F730" s="5" t="str">
        <f aca="false">VLOOKUP(E730,'Rchrv-1'!A:B,2,0)</f>
        <v>cat_entertainment-communication_smartphone_M031000000041</v>
      </c>
      <c r="G730" s="5" t="s">
        <v>163</v>
      </c>
      <c r="H730" s="5" t="str">
        <f aca="false">VLOOKUP(G730,'Rchrv-2'!A:B,2,0)</f>
        <v>att_28829</v>
      </c>
      <c r="I730" s="5" t="str">
        <f aca="false">VLOOKUP(G730,att!A:F,6,0)</f>
        <v>LIST</v>
      </c>
      <c r="J730" s="6" t="n">
        <v>5</v>
      </c>
      <c r="K730" s="6" t="s">
        <v>18</v>
      </c>
      <c r="L730" s="6" t="s">
        <v>24</v>
      </c>
      <c r="M730" s="6" t="s">
        <v>18</v>
      </c>
    </row>
    <row r="731" customFormat="false" ht="15" hidden="false" customHeight="true" outlineLevel="0" collapsed="false">
      <c r="A731" s="5" t="s">
        <v>13</v>
      </c>
      <c r="B731" s="5" t="s">
        <v>142</v>
      </c>
      <c r="C731" s="5" t="s">
        <v>159</v>
      </c>
      <c r="D731" s="5" t="s">
        <v>167</v>
      </c>
      <c r="E731" s="5" t="s">
        <v>167</v>
      </c>
      <c r="F731" s="5" t="str">
        <f aca="false">VLOOKUP(E731,'Rchrv-1'!A:B,2,0)</f>
        <v>cat_entertainment-communication_smartphone_M031000000041</v>
      </c>
      <c r="G731" s="5" t="s">
        <v>135</v>
      </c>
      <c r="H731" s="5" t="str">
        <f aca="false">VLOOKUP(G731,'Rchrv-2'!A:B,2,0)</f>
        <v>att_19752</v>
      </c>
      <c r="I731" s="5" t="str">
        <f aca="false">VLOOKUP(G731,att!A:F,6,0)</f>
        <v>LIST</v>
      </c>
      <c r="J731" s="6" t="n">
        <v>6</v>
      </c>
      <c r="K731" s="6" t="s">
        <v>24</v>
      </c>
      <c r="L731" s="6" t="s">
        <v>24</v>
      </c>
      <c r="M731" s="6" t="s">
        <v>18</v>
      </c>
    </row>
    <row r="732" customFormat="false" ht="15" hidden="false" customHeight="true" outlineLevel="0" collapsed="false">
      <c r="A732" s="5" t="s">
        <v>13</v>
      </c>
      <c r="B732" s="5" t="s">
        <v>142</v>
      </c>
      <c r="C732" s="5" t="s">
        <v>159</v>
      </c>
      <c r="D732" s="5" t="s">
        <v>167</v>
      </c>
      <c r="E732" s="5" t="s">
        <v>167</v>
      </c>
      <c r="F732" s="5" t="str">
        <f aca="false">VLOOKUP(E732,'Rchrv-1'!A:B,2,0)</f>
        <v>cat_entertainment-communication_smartphone_M031000000041</v>
      </c>
      <c r="G732" s="5" t="s">
        <v>17</v>
      </c>
      <c r="H732" s="5" t="str">
        <f aca="false">VLOOKUP(G732,'Rchrv-2'!A:B,2,0)</f>
        <v>att_13854</v>
      </c>
      <c r="I732" s="5" t="str">
        <f aca="false">VLOOKUP(G732,att!A:F,6,0)</f>
        <v>LIST</v>
      </c>
      <c r="J732" s="6" t="n">
        <v>7</v>
      </c>
      <c r="K732" s="6" t="s">
        <v>24</v>
      </c>
      <c r="L732" s="6" t="s">
        <v>24</v>
      </c>
      <c r="M732" s="6" t="s">
        <v>18</v>
      </c>
    </row>
    <row r="733" customFormat="false" ht="15" hidden="false" customHeight="true" outlineLevel="0" collapsed="false">
      <c r="A733" s="5" t="s">
        <v>13</v>
      </c>
      <c r="B733" s="5" t="s">
        <v>142</v>
      </c>
      <c r="C733" s="5" t="s">
        <v>159</v>
      </c>
      <c r="D733" s="5" t="s">
        <v>167</v>
      </c>
      <c r="E733" s="5" t="s">
        <v>167</v>
      </c>
      <c r="F733" s="5" t="str">
        <f aca="false">VLOOKUP(E733,'Rchrv-1'!A:B,2,0)</f>
        <v>cat_entertainment-communication_smartphone_M031000000041</v>
      </c>
      <c r="G733" s="5" t="s">
        <v>29</v>
      </c>
      <c r="H733" s="5" t="str">
        <f aca="false">VLOOKUP(G733,'Rchrv-2'!A:B,2,0)</f>
        <v>att_13733</v>
      </c>
      <c r="I733" s="5" t="str">
        <f aca="false">VLOOKUP(G733,att!A:F,6,0)</f>
        <v>INTEGER</v>
      </c>
      <c r="J733" s="6" t="n">
        <v>8</v>
      </c>
      <c r="K733" s="6" t="s">
        <v>24</v>
      </c>
      <c r="L733" s="6" t="s">
        <v>24</v>
      </c>
      <c r="M733" s="6" t="s">
        <v>18</v>
      </c>
    </row>
    <row r="734" customFormat="false" ht="15" hidden="false" customHeight="true" outlineLevel="0" collapsed="false">
      <c r="A734" s="5" t="s">
        <v>13</v>
      </c>
      <c r="B734" s="5" t="s">
        <v>142</v>
      </c>
      <c r="C734" s="5" t="s">
        <v>159</v>
      </c>
      <c r="D734" s="5" t="s">
        <v>167</v>
      </c>
      <c r="E734" s="5" t="s">
        <v>167</v>
      </c>
      <c r="F734" s="5" t="str">
        <f aca="false">VLOOKUP(E734,'Rchrv-1'!A:B,2,0)</f>
        <v>cat_entertainment-communication_smartphone_M031000000041</v>
      </c>
      <c r="G734" s="5" t="s">
        <v>30</v>
      </c>
      <c r="H734" s="5" t="str">
        <f aca="false">VLOOKUP(G734,'Rchrv-2'!A:B,2,0)</f>
        <v>att_13752</v>
      </c>
      <c r="I734" s="5" t="str">
        <f aca="false">VLOOKUP(G734,att!A:F,6,0)</f>
        <v>INTEGER</v>
      </c>
      <c r="J734" s="6" t="n">
        <v>9</v>
      </c>
      <c r="K734" s="6" t="s">
        <v>24</v>
      </c>
      <c r="L734" s="6" t="s">
        <v>24</v>
      </c>
      <c r="M734" s="6" t="s">
        <v>18</v>
      </c>
    </row>
    <row r="735" customFormat="false" ht="15" hidden="false" customHeight="true" outlineLevel="0" collapsed="false">
      <c r="A735" s="5" t="s">
        <v>13</v>
      </c>
      <c r="B735" s="5" t="s">
        <v>142</v>
      </c>
      <c r="C735" s="5" t="s">
        <v>159</v>
      </c>
      <c r="D735" s="5" t="s">
        <v>167</v>
      </c>
      <c r="E735" s="5" t="s">
        <v>167</v>
      </c>
      <c r="F735" s="5" t="str">
        <f aca="false">VLOOKUP(E735,'Rchrv-1'!A:B,2,0)</f>
        <v>cat_entertainment-communication_smartphone_M031000000041</v>
      </c>
      <c r="G735" s="5" t="s">
        <v>164</v>
      </c>
      <c r="H735" s="5" t="str">
        <f aca="false">VLOOKUP(G735,'Rchrv-2'!A:B,2,0)</f>
        <v>att_13718</v>
      </c>
      <c r="I735" s="5" t="str">
        <f aca="false">VLOOKUP(G735,att!A:F,6,0)</f>
        <v>INTEGER</v>
      </c>
      <c r="J735" s="6" t="n">
        <v>10</v>
      </c>
      <c r="K735" s="6" t="s">
        <v>24</v>
      </c>
      <c r="L735" s="6" t="s">
        <v>24</v>
      </c>
      <c r="M735" s="6" t="s">
        <v>18</v>
      </c>
    </row>
    <row r="736" customFormat="false" ht="15" hidden="false" customHeight="true" outlineLevel="0" collapsed="false">
      <c r="A736" s="5" t="s">
        <v>13</v>
      </c>
      <c r="B736" s="5" t="s">
        <v>142</v>
      </c>
      <c r="C736" s="5" t="s">
        <v>159</v>
      </c>
      <c r="D736" s="5" t="s">
        <v>167</v>
      </c>
      <c r="E736" s="5" t="s">
        <v>167</v>
      </c>
      <c r="F736" s="5" t="str">
        <f aca="false">VLOOKUP(E736,'Rchrv-1'!A:B,2,0)</f>
        <v>cat_entertainment-communication_smartphone_M031000000041</v>
      </c>
      <c r="G736" s="5" t="s">
        <v>133</v>
      </c>
      <c r="H736" s="5" t="str">
        <f aca="false">VLOOKUP(G736,'Rchrv-2'!A:B,2,0)</f>
        <v>att_14129</v>
      </c>
      <c r="I736" s="5" t="str">
        <f aca="false">VLOOKUP(G736,att!A:F,6,0)</f>
        <v>LIST</v>
      </c>
      <c r="J736" s="6" t="n">
        <v>11</v>
      </c>
      <c r="K736" s="6" t="s">
        <v>24</v>
      </c>
      <c r="L736" s="6" t="s">
        <v>24</v>
      </c>
      <c r="M736" s="6" t="s">
        <v>18</v>
      </c>
    </row>
    <row r="737" customFormat="false" ht="15" hidden="false" customHeight="true" outlineLevel="0" collapsed="false">
      <c r="A737" s="5" t="s">
        <v>13</v>
      </c>
      <c r="B737" s="5" t="s">
        <v>142</v>
      </c>
      <c r="C737" s="5" t="s">
        <v>159</v>
      </c>
      <c r="D737" s="5" t="s">
        <v>167</v>
      </c>
      <c r="E737" s="5" t="s">
        <v>167</v>
      </c>
      <c r="F737" s="5" t="str">
        <f aca="false">VLOOKUP(E737,'Rchrv-1'!A:B,2,0)</f>
        <v>cat_entertainment-communication_smartphone_M031000000041</v>
      </c>
      <c r="G737" s="5" t="s">
        <v>165</v>
      </c>
      <c r="H737" s="5" t="str">
        <f aca="false">VLOOKUP(G737,'Rchrv-2'!A:B,2,0)</f>
        <v>att_15864</v>
      </c>
      <c r="I737" s="5" t="str">
        <f aca="false">VLOOKUP(G737,att!A:F,6,0)</f>
        <v>INTEGER</v>
      </c>
      <c r="J737" s="6" t="n">
        <v>12</v>
      </c>
      <c r="K737" s="6" t="s">
        <v>24</v>
      </c>
      <c r="L737" s="6" t="s">
        <v>24</v>
      </c>
      <c r="M737" s="6" t="s">
        <v>18</v>
      </c>
    </row>
    <row r="738" customFormat="false" ht="15" hidden="false" customHeight="true" outlineLevel="0" collapsed="false">
      <c r="A738" s="5" t="s">
        <v>13</v>
      </c>
      <c r="B738" s="5" t="s">
        <v>142</v>
      </c>
      <c r="C738" s="5" t="s">
        <v>159</v>
      </c>
      <c r="D738" s="5" t="s">
        <v>167</v>
      </c>
      <c r="E738" s="5" t="s">
        <v>167</v>
      </c>
      <c r="F738" s="5" t="str">
        <f aca="false">VLOOKUP(E738,'Rchrv-1'!A:B,2,0)</f>
        <v>cat_entertainment-communication_smartphone_M031000000041</v>
      </c>
      <c r="G738" s="5" t="s">
        <v>26</v>
      </c>
      <c r="H738" s="5" t="str">
        <f aca="false">VLOOKUP(G738,'Rchrv-2'!A:B,2,0)</f>
        <v>att_34089</v>
      </c>
      <c r="I738" s="5" t="str">
        <f aca="false">VLOOKUP(G738,att!A:F,6,0)</f>
        <v>TEXT</v>
      </c>
      <c r="J738" s="6" t="n">
        <v>13</v>
      </c>
      <c r="K738" s="6" t="s">
        <v>24</v>
      </c>
      <c r="L738" s="6" t="s">
        <v>24</v>
      </c>
      <c r="M738" s="6" t="s">
        <v>18</v>
      </c>
    </row>
    <row r="739" customFormat="false" ht="15" hidden="false" customHeight="true" outlineLevel="0" collapsed="false">
      <c r="A739" s="5" t="s">
        <v>13</v>
      </c>
      <c r="B739" s="5" t="s">
        <v>142</v>
      </c>
      <c r="C739" s="5" t="s">
        <v>159</v>
      </c>
      <c r="D739" s="5" t="s">
        <v>167</v>
      </c>
      <c r="E739" s="5" t="s">
        <v>167</v>
      </c>
      <c r="F739" s="5" t="str">
        <f aca="false">VLOOKUP(E739,'Rchrv-1'!A:B,2,0)</f>
        <v>cat_entertainment-communication_smartphone_M031000000041</v>
      </c>
      <c r="G739" s="5" t="s">
        <v>27</v>
      </c>
      <c r="H739" s="5" t="str">
        <f aca="false">VLOOKUP(G739,'Rchrv-2'!A:B,2,0)</f>
        <v>att_13756</v>
      </c>
      <c r="I739" s="5" t="str">
        <f aca="false">VLOOKUP(G739,att!A:F,6,0)</f>
        <v>LIST</v>
      </c>
      <c r="J739" s="6" t="n">
        <v>14</v>
      </c>
      <c r="K739" s="6" t="s">
        <v>24</v>
      </c>
      <c r="L739" s="6" t="s">
        <v>24</v>
      </c>
      <c r="M739" s="6" t="s">
        <v>18</v>
      </c>
    </row>
    <row r="740" customFormat="false" ht="15" hidden="false" customHeight="true" outlineLevel="0" collapsed="false">
      <c r="A740" s="5" t="s">
        <v>13</v>
      </c>
      <c r="B740" s="5" t="s">
        <v>142</v>
      </c>
      <c r="C740" s="5" t="s">
        <v>159</v>
      </c>
      <c r="D740" s="5" t="s">
        <v>167</v>
      </c>
      <c r="E740" s="5" t="s">
        <v>167</v>
      </c>
      <c r="F740" s="5" t="str">
        <f aca="false">VLOOKUP(E740,'Rchrv-1'!A:B,2,0)</f>
        <v>cat_entertainment-communication_smartphone_M031000000041</v>
      </c>
      <c r="G740" s="5" t="s">
        <v>20</v>
      </c>
      <c r="H740" s="5" t="str">
        <f aca="false">VLOOKUP(G740,'Rchrv-2'!A:B,2,0)</f>
        <v>att_14974</v>
      </c>
      <c r="I740" s="5" t="str">
        <f aca="false">VLOOKUP(G740,att!A:F,6,0)</f>
        <v>LIST</v>
      </c>
      <c r="J740" s="6" t="n">
        <v>15</v>
      </c>
      <c r="K740" s="6" t="s">
        <v>24</v>
      </c>
      <c r="L740" s="6" t="s">
        <v>24</v>
      </c>
      <c r="M740" s="6" t="s">
        <v>18</v>
      </c>
    </row>
    <row r="741" customFormat="false" ht="15" hidden="false" customHeight="true" outlineLevel="0" collapsed="false">
      <c r="A741" s="5" t="s">
        <v>13</v>
      </c>
      <c r="B741" s="5" t="s">
        <v>142</v>
      </c>
      <c r="C741" s="5" t="s">
        <v>159</v>
      </c>
      <c r="D741" s="5" t="s">
        <v>167</v>
      </c>
      <c r="E741" s="5" t="s">
        <v>167</v>
      </c>
      <c r="F741" s="5" t="str">
        <f aca="false">VLOOKUP(E741,'Rchrv-1'!A:B,2,0)</f>
        <v>cat_entertainment-communication_smartphone_M031000000041</v>
      </c>
      <c r="G741" s="5" t="s">
        <v>132</v>
      </c>
      <c r="H741" s="5" t="str">
        <f aca="false">VLOOKUP(G741,'Rchrv-2'!A:B,2,0)</f>
        <v>att_27347</v>
      </c>
      <c r="I741" s="5" t="str">
        <f aca="false">VLOOKUP(G741,att!A:F,6,0)</f>
        <v>LIST</v>
      </c>
      <c r="J741" s="6" t="n">
        <v>16</v>
      </c>
      <c r="K741" s="6" t="s">
        <v>24</v>
      </c>
      <c r="L741" s="6" t="s">
        <v>24</v>
      </c>
      <c r="M741" s="6" t="s">
        <v>18</v>
      </c>
    </row>
    <row r="742" customFormat="false" ht="15" hidden="false" customHeight="true" outlineLevel="0" collapsed="false">
      <c r="A742" s="5" t="s">
        <v>13</v>
      </c>
      <c r="B742" s="5" t="s">
        <v>142</v>
      </c>
      <c r="C742" s="5" t="s">
        <v>159</v>
      </c>
      <c r="D742" s="5" t="s">
        <v>167</v>
      </c>
      <c r="E742" s="5" t="s">
        <v>167</v>
      </c>
      <c r="F742" s="5" t="str">
        <f aca="false">VLOOKUP(E742,'Rchrv-1'!A:B,2,0)</f>
        <v>cat_entertainment-communication_smartphone_M031000000041</v>
      </c>
      <c r="G742" s="5" t="s">
        <v>166</v>
      </c>
      <c r="H742" s="5" t="str">
        <f aca="false">VLOOKUP(G742,'Rchrv-2'!A:B,2,0)</f>
        <v>att_31449</v>
      </c>
      <c r="I742" s="5" t="str">
        <f aca="false">VLOOKUP(G742,att!A:F,6,0)</f>
        <v>LIST</v>
      </c>
      <c r="J742" s="6" t="n">
        <v>17</v>
      </c>
      <c r="K742" s="6" t="s">
        <v>24</v>
      </c>
      <c r="L742" s="6" t="s">
        <v>24</v>
      </c>
      <c r="M742" s="6" t="s">
        <v>18</v>
      </c>
    </row>
    <row r="743" customFormat="false" ht="15" hidden="false" customHeight="true" outlineLevel="0" collapsed="false">
      <c r="A743" s="5" t="s">
        <v>13</v>
      </c>
      <c r="B743" s="5" t="s">
        <v>142</v>
      </c>
      <c r="C743" s="5" t="s">
        <v>159</v>
      </c>
      <c r="D743" s="5" t="s">
        <v>167</v>
      </c>
      <c r="E743" s="5" t="s">
        <v>167</v>
      </c>
      <c r="F743" s="5" t="str">
        <f aca="false">VLOOKUP(E743,'Rchrv-1'!A:B,2,0)</f>
        <v>cat_entertainment-communication_smartphone_M031000000041</v>
      </c>
      <c r="G743" s="5" t="s">
        <v>60</v>
      </c>
      <c r="H743" s="5" t="str">
        <f aca="false">VLOOKUP(G743,'Rchrv-2'!A:B,2,0)</f>
        <v>att_13861</v>
      </c>
      <c r="I743" s="5" t="str">
        <f aca="false">VLOOKUP(G743,att!A:F,6,0)</f>
        <v>TEXT</v>
      </c>
      <c r="J743" s="6" t="n">
        <v>18</v>
      </c>
      <c r="K743" s="6" t="s">
        <v>24</v>
      </c>
      <c r="L743" s="6" t="s">
        <v>24</v>
      </c>
      <c r="M743" s="6" t="s">
        <v>18</v>
      </c>
    </row>
    <row r="744" customFormat="false" ht="15" hidden="false" customHeight="true" outlineLevel="0" collapsed="false">
      <c r="A744" s="5" t="s">
        <v>13</v>
      </c>
      <c r="B744" s="5" t="s">
        <v>142</v>
      </c>
      <c r="C744" s="5" t="s">
        <v>159</v>
      </c>
      <c r="D744" s="5" t="s">
        <v>167</v>
      </c>
      <c r="E744" s="5" t="s">
        <v>167</v>
      </c>
      <c r="F744" s="5" t="str">
        <f aca="false">VLOOKUP(E744,'Rchrv-1'!A:B,2,0)</f>
        <v>cat_entertainment-communication_smartphone_M031000000041</v>
      </c>
      <c r="G744" s="5" t="s">
        <v>149</v>
      </c>
      <c r="H744" s="5" t="str">
        <f aca="false">VLOOKUP(G744,'Rchrv-2'!A:B,2,0)</f>
        <v>att_14354</v>
      </c>
      <c r="I744" s="5" t="str">
        <f aca="false">VLOOKUP(G744,att!A:F,6,0)</f>
        <v>INTEGER</v>
      </c>
      <c r="J744" s="6" t="n">
        <v>19</v>
      </c>
      <c r="K744" s="6" t="s">
        <v>24</v>
      </c>
      <c r="L744" s="6" t="s">
        <v>24</v>
      </c>
      <c r="M744" s="6" t="s">
        <v>18</v>
      </c>
    </row>
    <row r="745" customFormat="false" ht="15" hidden="false" customHeight="true" outlineLevel="0" collapsed="false">
      <c r="A745" s="5" t="s">
        <v>13</v>
      </c>
      <c r="B745" s="5" t="s">
        <v>142</v>
      </c>
      <c r="C745" s="5" t="s">
        <v>159</v>
      </c>
      <c r="D745" s="5" t="s">
        <v>167</v>
      </c>
      <c r="E745" s="5" t="s">
        <v>167</v>
      </c>
      <c r="F745" s="5" t="str">
        <f aca="false">VLOOKUP(E745,'Rchrv-1'!A:B,2,0)</f>
        <v>cat_entertainment-communication_smartphone_M031000000041</v>
      </c>
      <c r="G745" s="5" t="s">
        <v>145</v>
      </c>
      <c r="H745" s="5" t="str">
        <f aca="false">VLOOKUP(G745,'Rchrv-2'!A:B,2,0)</f>
        <v>att_14706</v>
      </c>
      <c r="I745" s="5" t="str">
        <f aca="false">VLOOKUP(G745,att!A:F,6,0)</f>
        <v>LIST</v>
      </c>
      <c r="J745" s="6" t="n">
        <v>20</v>
      </c>
      <c r="K745" s="6" t="s">
        <v>24</v>
      </c>
      <c r="L745" s="6" t="s">
        <v>24</v>
      </c>
      <c r="M745" s="6" t="s">
        <v>18</v>
      </c>
    </row>
    <row r="746" customFormat="false" ht="15" hidden="false" customHeight="true" outlineLevel="0" collapsed="false">
      <c r="A746" s="5" t="s">
        <v>13</v>
      </c>
      <c r="B746" s="5" t="s">
        <v>142</v>
      </c>
      <c r="C746" s="5" t="s">
        <v>159</v>
      </c>
      <c r="D746" s="5" t="s">
        <v>167</v>
      </c>
      <c r="E746" s="5" t="s">
        <v>167</v>
      </c>
      <c r="F746" s="5" t="str">
        <f aca="false">VLOOKUP(E746,'Rchrv-1'!A:B,2,0)</f>
        <v>cat_entertainment-communication_smartphone_M031000000041</v>
      </c>
      <c r="G746" s="5" t="s">
        <v>147</v>
      </c>
      <c r="H746" s="5" t="str">
        <f aca="false">VLOOKUP(G746,'Rchrv-2'!A:B,2,0)</f>
        <v>att_14190</v>
      </c>
      <c r="I746" s="5" t="str">
        <f aca="false">VLOOKUP(G746,att!A:F,6,0)</f>
        <v>LIST</v>
      </c>
      <c r="J746" s="6" t="n">
        <v>21</v>
      </c>
      <c r="K746" s="6" t="s">
        <v>24</v>
      </c>
      <c r="L746" s="6" t="s">
        <v>24</v>
      </c>
      <c r="M746" s="6" t="s">
        <v>18</v>
      </c>
    </row>
    <row r="747" customFormat="false" ht="15" hidden="false" customHeight="true" outlineLevel="0" collapsed="false">
      <c r="A747" s="5" t="s">
        <v>13</v>
      </c>
      <c r="B747" s="5" t="s">
        <v>142</v>
      </c>
      <c r="C747" s="5" t="s">
        <v>159</v>
      </c>
      <c r="D747" s="5" t="s">
        <v>167</v>
      </c>
      <c r="E747" s="5" t="s">
        <v>167</v>
      </c>
      <c r="F747" s="5" t="str">
        <f aca="false">VLOOKUP(E747,'Rchrv-1'!A:B,2,0)</f>
        <v>cat_entertainment-communication_smartphone_M031000000041</v>
      </c>
      <c r="G747" s="5" t="s">
        <v>148</v>
      </c>
      <c r="H747" s="5" t="str">
        <f aca="false">VLOOKUP(G747,'Rchrv-2'!A:B,2,0)</f>
        <v>att_14260</v>
      </c>
      <c r="I747" s="5" t="str">
        <f aca="false">VLOOKUP(G747,att!A:F,6,0)</f>
        <v>LIST</v>
      </c>
      <c r="J747" s="6" t="n">
        <v>22</v>
      </c>
      <c r="K747" s="6" t="s">
        <v>24</v>
      </c>
      <c r="L747" s="6" t="s">
        <v>24</v>
      </c>
      <c r="M747" s="6" t="s">
        <v>18</v>
      </c>
    </row>
    <row r="748" customFormat="false" ht="15" hidden="false" customHeight="true" outlineLevel="0" collapsed="false">
      <c r="A748" s="5" t="s">
        <v>13</v>
      </c>
      <c r="B748" s="5" t="s">
        <v>142</v>
      </c>
      <c r="C748" s="5" t="s">
        <v>159</v>
      </c>
      <c r="D748" s="5" t="s">
        <v>167</v>
      </c>
      <c r="E748" s="5" t="s">
        <v>167</v>
      </c>
      <c r="F748" s="5" t="str">
        <f aca="false">VLOOKUP(E748,'Rchrv-1'!A:B,2,0)</f>
        <v>cat_entertainment-communication_smartphone_M031000000041</v>
      </c>
      <c r="G748" s="5" t="s">
        <v>151</v>
      </c>
      <c r="H748" s="5" t="str">
        <f aca="false">VLOOKUP(G748,'Rchrv-2'!A:B,2,0)</f>
        <v>att_18612</v>
      </c>
      <c r="I748" s="5" t="str">
        <f aca="false">VLOOKUP(G748,att!A:F,6,0)</f>
        <v>INTEGER</v>
      </c>
      <c r="J748" s="6" t="n">
        <v>23</v>
      </c>
      <c r="K748" s="6" t="s">
        <v>24</v>
      </c>
      <c r="L748" s="6" t="s">
        <v>24</v>
      </c>
      <c r="M748" s="6" t="s">
        <v>18</v>
      </c>
    </row>
    <row r="749" customFormat="false" ht="15" hidden="false" customHeight="true" outlineLevel="0" collapsed="false">
      <c r="A749" s="5" t="s">
        <v>13</v>
      </c>
      <c r="B749" s="5" t="s">
        <v>142</v>
      </c>
      <c r="C749" s="5" t="s">
        <v>159</v>
      </c>
      <c r="D749" s="5" t="s">
        <v>167</v>
      </c>
      <c r="E749" s="5" t="s">
        <v>167</v>
      </c>
      <c r="F749" s="5" t="str">
        <f aca="false">VLOOKUP(E749,'Rchrv-1'!A:B,2,0)</f>
        <v>cat_entertainment-communication_smartphone_M031000000041</v>
      </c>
      <c r="G749" s="5" t="s">
        <v>112</v>
      </c>
      <c r="H749" s="5" t="str">
        <f aca="false">VLOOKUP(G749,'Rchrv-2'!A:B,2,0)</f>
        <v>att_14202</v>
      </c>
      <c r="I749" s="5" t="str">
        <f aca="false">VLOOKUP(G749,att!A:F,6,0)</f>
        <v>INTEGER</v>
      </c>
      <c r="J749" s="6" t="n">
        <v>24</v>
      </c>
      <c r="K749" s="6" t="s">
        <v>24</v>
      </c>
      <c r="L749" s="6" t="s">
        <v>24</v>
      </c>
      <c r="M749" s="6" t="s">
        <v>18</v>
      </c>
    </row>
    <row r="750" customFormat="false" ht="15" hidden="false" customHeight="true" outlineLevel="0" collapsed="false">
      <c r="A750" s="5" t="s">
        <v>13</v>
      </c>
      <c r="B750" s="5" t="s">
        <v>142</v>
      </c>
      <c r="C750" s="5" t="s">
        <v>159</v>
      </c>
      <c r="D750" s="5" t="s">
        <v>167</v>
      </c>
      <c r="E750" s="5" t="s">
        <v>167</v>
      </c>
      <c r="F750" s="5" t="str">
        <f aca="false">VLOOKUP(E750,'Rchrv-1'!A:B,2,0)</f>
        <v>cat_entertainment-communication_smartphone_M031000000041</v>
      </c>
      <c r="G750" s="5" t="s">
        <v>113</v>
      </c>
      <c r="H750" s="5" t="str">
        <f aca="false">VLOOKUP(G750,'Rchrv-2'!A:B,2,0)</f>
        <v>att_14264</v>
      </c>
      <c r="I750" s="5" t="str">
        <f aca="false">VLOOKUP(G750,att!A:F,6,0)</f>
        <v>INTEGER</v>
      </c>
      <c r="J750" s="6" t="n">
        <v>25</v>
      </c>
      <c r="K750" s="6" t="s">
        <v>24</v>
      </c>
      <c r="L750" s="6" t="s">
        <v>24</v>
      </c>
      <c r="M750" s="6" t="s">
        <v>18</v>
      </c>
    </row>
    <row r="751" customFormat="false" ht="15" hidden="false" customHeight="true" outlineLevel="0" collapsed="false">
      <c r="A751" s="5" t="s">
        <v>13</v>
      </c>
      <c r="B751" s="5" t="s">
        <v>142</v>
      </c>
      <c r="C751" s="5" t="s">
        <v>159</v>
      </c>
      <c r="D751" s="5" t="s">
        <v>167</v>
      </c>
      <c r="E751" s="5" t="s">
        <v>167</v>
      </c>
      <c r="F751" s="5" t="str">
        <f aca="false">VLOOKUP(E751,'Rchrv-1'!A:B,2,0)</f>
        <v>cat_entertainment-communication_smartphone_M031000000041</v>
      </c>
      <c r="G751" s="5" t="s">
        <v>102</v>
      </c>
      <c r="H751" s="5" t="str">
        <f aca="false">VLOOKUP(G751,'Rchrv-2'!A:B,2,0)</f>
        <v>att_14111</v>
      </c>
      <c r="I751" s="5" t="str">
        <f aca="false">VLOOKUP(G751,att!A:F,6,0)</f>
        <v>INTEGER</v>
      </c>
      <c r="J751" s="6" t="n">
        <v>26</v>
      </c>
      <c r="K751" s="6" t="s">
        <v>24</v>
      </c>
      <c r="L751" s="6" t="s">
        <v>24</v>
      </c>
      <c r="M751" s="6" t="s">
        <v>18</v>
      </c>
    </row>
    <row r="752" customFormat="false" ht="15" hidden="false" customHeight="true" outlineLevel="0" collapsed="false">
      <c r="A752" s="5" t="s">
        <v>13</v>
      </c>
      <c r="B752" s="5" t="s">
        <v>142</v>
      </c>
      <c r="C752" s="5" t="s">
        <v>159</v>
      </c>
      <c r="D752" s="5" t="s">
        <v>167</v>
      </c>
      <c r="E752" s="5" t="s">
        <v>167</v>
      </c>
      <c r="F752" s="5" t="str">
        <f aca="false">VLOOKUP(E752,'Rchrv-1'!A:B,2,0)</f>
        <v>cat_entertainment-communication_smartphone_M031000000041</v>
      </c>
      <c r="G752" s="5" t="s">
        <v>32</v>
      </c>
      <c r="H752" s="5" t="str">
        <f aca="false">VLOOKUP(G752,'Rchrv-2'!A:B,2,0)</f>
        <v>att_16346</v>
      </c>
      <c r="I752" s="5" t="str">
        <f aca="false">VLOOKUP(G752,att!A:F,6,0)</f>
        <v>INTEGER</v>
      </c>
      <c r="J752" s="6" t="n">
        <v>27</v>
      </c>
      <c r="K752" s="6" t="s">
        <v>24</v>
      </c>
      <c r="L752" s="6" t="s">
        <v>24</v>
      </c>
      <c r="M752" s="6" t="s">
        <v>18</v>
      </c>
    </row>
    <row r="753" customFormat="false" ht="15" hidden="false" customHeight="true" outlineLevel="0" collapsed="false">
      <c r="A753" s="5" t="s">
        <v>13</v>
      </c>
      <c r="B753" s="5" t="s">
        <v>142</v>
      </c>
      <c r="C753" s="5" t="s">
        <v>159</v>
      </c>
      <c r="D753" s="5" t="s">
        <v>167</v>
      </c>
      <c r="E753" s="5" t="s">
        <v>167</v>
      </c>
      <c r="F753" s="5" t="str">
        <f aca="false">VLOOKUP(E753,'Rchrv-1'!A:B,2,0)</f>
        <v>cat_entertainment-communication_smartphone_M031000000041</v>
      </c>
      <c r="G753" s="5" t="s">
        <v>19</v>
      </c>
      <c r="H753" s="5" t="str">
        <f aca="false">VLOOKUP(G753,'Rchrv-2'!A:B,2,0)</f>
        <v>att_14569</v>
      </c>
      <c r="I753" s="5" t="str">
        <f aca="false">VLOOKUP(G753,att!A:F,6,0)</f>
        <v>INTEGER</v>
      </c>
      <c r="J753" s="6" t="n">
        <v>28</v>
      </c>
      <c r="K753" s="6" t="s">
        <v>24</v>
      </c>
      <c r="L753" s="6" t="s">
        <v>24</v>
      </c>
      <c r="M753" s="6" t="s">
        <v>18</v>
      </c>
    </row>
    <row r="754" customFormat="false" ht="15" hidden="false" customHeight="false" outlineLevel="0" collapsed="false">
      <c r="A754" s="5" t="s">
        <v>13</v>
      </c>
      <c r="B754" s="5" t="s">
        <v>142</v>
      </c>
      <c r="C754" s="5" t="s">
        <v>168</v>
      </c>
      <c r="D754" s="5" t="s">
        <v>169</v>
      </c>
      <c r="E754" s="5" t="s">
        <v>169</v>
      </c>
      <c r="F754" s="5" t="str">
        <f aca="false">VLOOKUP(E754,'Rchrv-1'!A:B,2,0)</f>
        <v>cat_entertainment-communication_screenprotection_M031000000039</v>
      </c>
      <c r="G754" s="5" t="s">
        <v>60</v>
      </c>
      <c r="H754" s="5" t="str">
        <f aca="false">VLOOKUP(G754,'Rchrv-2'!A:B,2,0)</f>
        <v>att_13861</v>
      </c>
      <c r="I754" s="5" t="str">
        <f aca="false">VLOOKUP(G754,att!A:F,6,0)</f>
        <v>TEXT</v>
      </c>
      <c r="J754" s="6" t="n">
        <v>1</v>
      </c>
      <c r="K754" s="6" t="s">
        <v>18</v>
      </c>
      <c r="L754" s="6" t="s">
        <v>24</v>
      </c>
      <c r="M754" s="6" t="s">
        <v>18</v>
      </c>
    </row>
    <row r="755" customFormat="false" ht="15" hidden="false" customHeight="false" outlineLevel="0" collapsed="false">
      <c r="A755" s="5" t="s">
        <v>13</v>
      </c>
      <c r="B755" s="5" t="s">
        <v>142</v>
      </c>
      <c r="C755" s="5" t="s">
        <v>168</v>
      </c>
      <c r="D755" s="5" t="s">
        <v>169</v>
      </c>
      <c r="E755" s="5" t="s">
        <v>169</v>
      </c>
      <c r="F755" s="5" t="str">
        <f aca="false">VLOOKUP(E755,'Rchrv-1'!A:B,2,0)</f>
        <v>cat_entertainment-communication_screenprotection_M031000000039</v>
      </c>
      <c r="G755" s="5" t="s">
        <v>32</v>
      </c>
      <c r="H755" s="5" t="str">
        <f aca="false">VLOOKUP(G755,'Rchrv-2'!A:B,2,0)</f>
        <v>att_16346</v>
      </c>
      <c r="I755" s="5" t="str">
        <f aca="false">VLOOKUP(G755,att!A:F,6,0)</f>
        <v>INTEGER</v>
      </c>
      <c r="J755" s="6" t="n">
        <v>2</v>
      </c>
      <c r="K755" s="6" t="s">
        <v>18</v>
      </c>
      <c r="L755" s="6" t="s">
        <v>24</v>
      </c>
      <c r="M755" s="6" t="s">
        <v>18</v>
      </c>
    </row>
    <row r="756" customFormat="false" ht="15" hidden="false" customHeight="false" outlineLevel="0" collapsed="false">
      <c r="A756" s="5" t="s">
        <v>13</v>
      </c>
      <c r="B756" s="5" t="s">
        <v>142</v>
      </c>
      <c r="C756" s="5" t="s">
        <v>168</v>
      </c>
      <c r="D756" s="5" t="s">
        <v>169</v>
      </c>
      <c r="E756" s="5" t="s">
        <v>169</v>
      </c>
      <c r="F756" s="5" t="str">
        <f aca="false">VLOOKUP(E756,'Rchrv-1'!A:B,2,0)</f>
        <v>cat_entertainment-communication_screenprotection_M031000000039</v>
      </c>
      <c r="G756" s="5" t="s">
        <v>41</v>
      </c>
      <c r="H756" s="5" t="str">
        <f aca="false">VLOOKUP(G756,'Rchrv-2'!A:B,2,0)</f>
        <v>att_15723</v>
      </c>
      <c r="I756" s="5" t="str">
        <f aca="false">VLOOKUP(G756,att!A:F,6,0)</f>
        <v>TEXT</v>
      </c>
      <c r="J756" s="6" t="n">
        <v>3</v>
      </c>
      <c r="K756" s="6" t="s">
        <v>18</v>
      </c>
      <c r="L756" s="6" t="s">
        <v>24</v>
      </c>
      <c r="M756" s="6" t="s">
        <v>18</v>
      </c>
    </row>
    <row r="757" customFormat="false" ht="15" hidden="false" customHeight="false" outlineLevel="0" collapsed="false">
      <c r="A757" s="5" t="s">
        <v>13</v>
      </c>
      <c r="B757" s="5" t="s">
        <v>142</v>
      </c>
      <c r="C757" s="5" t="s">
        <v>168</v>
      </c>
      <c r="D757" s="5" t="s">
        <v>170</v>
      </c>
      <c r="E757" s="5" t="s">
        <v>170</v>
      </c>
      <c r="F757" s="5" t="str">
        <f aca="false">VLOOKUP(E757,'Rchrv-1'!A:B,2,0)</f>
        <v>cat_entertainment-communication_bluetoothheadset_M031000000038</v>
      </c>
      <c r="G757" s="5" t="s">
        <v>29</v>
      </c>
      <c r="H757" s="5" t="str">
        <f aca="false">VLOOKUP(G757,'Rchrv-2'!A:B,2,0)</f>
        <v>att_13733</v>
      </c>
      <c r="I757" s="5" t="str">
        <f aca="false">VLOOKUP(G757,att!A:F,6,0)</f>
        <v>INTEGER</v>
      </c>
      <c r="J757" s="6" t="n">
        <v>1</v>
      </c>
      <c r="K757" s="6" t="s">
        <v>18</v>
      </c>
      <c r="L757" s="6" t="s">
        <v>24</v>
      </c>
      <c r="M757" s="6" t="s">
        <v>18</v>
      </c>
    </row>
    <row r="758" customFormat="false" ht="15" hidden="false" customHeight="false" outlineLevel="0" collapsed="false">
      <c r="A758" s="5" t="s">
        <v>13</v>
      </c>
      <c r="B758" s="5" t="s">
        <v>142</v>
      </c>
      <c r="C758" s="5" t="s">
        <v>168</v>
      </c>
      <c r="D758" s="5" t="s">
        <v>170</v>
      </c>
      <c r="E758" s="5" t="s">
        <v>170</v>
      </c>
      <c r="F758" s="5" t="str">
        <f aca="false">VLOOKUP(E758,'Rchrv-1'!A:B,2,0)</f>
        <v>cat_entertainment-communication_bluetoothheadset_M031000000038</v>
      </c>
      <c r="G758" s="5" t="s">
        <v>27</v>
      </c>
      <c r="H758" s="5" t="str">
        <f aca="false">VLOOKUP(G758,'Rchrv-2'!A:B,2,0)</f>
        <v>att_13756</v>
      </c>
      <c r="I758" s="5" t="str">
        <f aca="false">VLOOKUP(G758,att!A:F,6,0)</f>
        <v>LIST</v>
      </c>
      <c r="J758" s="6" t="n">
        <v>2</v>
      </c>
      <c r="K758" s="6" t="s">
        <v>18</v>
      </c>
      <c r="L758" s="6" t="s">
        <v>24</v>
      </c>
      <c r="M758" s="6" t="s">
        <v>18</v>
      </c>
    </row>
    <row r="759" customFormat="false" ht="15" hidden="false" customHeight="false" outlineLevel="0" collapsed="false">
      <c r="A759" s="5" t="s">
        <v>13</v>
      </c>
      <c r="B759" s="5" t="s">
        <v>142</v>
      </c>
      <c r="C759" s="5" t="s">
        <v>168</v>
      </c>
      <c r="D759" s="5" t="s">
        <v>170</v>
      </c>
      <c r="E759" s="5" t="s">
        <v>170</v>
      </c>
      <c r="F759" s="5" t="str">
        <f aca="false">VLOOKUP(E759,'Rchrv-1'!A:B,2,0)</f>
        <v>cat_entertainment-communication_bluetoothheadset_M031000000038</v>
      </c>
      <c r="G759" s="5" t="s">
        <v>17</v>
      </c>
      <c r="H759" s="5" t="str">
        <f aca="false">VLOOKUP(G759,'Rchrv-2'!A:B,2,0)</f>
        <v>att_13854</v>
      </c>
      <c r="I759" s="5" t="str">
        <f aca="false">VLOOKUP(G759,att!A:F,6,0)</f>
        <v>LIST</v>
      </c>
      <c r="J759" s="6" t="n">
        <v>3</v>
      </c>
      <c r="K759" s="6" t="s">
        <v>18</v>
      </c>
      <c r="L759" s="6" t="s">
        <v>24</v>
      </c>
      <c r="M759" s="6" t="s">
        <v>18</v>
      </c>
    </row>
    <row r="760" customFormat="false" ht="15" hidden="false" customHeight="false" outlineLevel="0" collapsed="false">
      <c r="A760" s="5" t="s">
        <v>13</v>
      </c>
      <c r="B760" s="5" t="s">
        <v>142</v>
      </c>
      <c r="C760" s="5" t="s">
        <v>168</v>
      </c>
      <c r="D760" s="5" t="s">
        <v>170</v>
      </c>
      <c r="E760" s="5" t="s">
        <v>170</v>
      </c>
      <c r="F760" s="5" t="str">
        <f aca="false">VLOOKUP(E760,'Rchrv-1'!A:B,2,0)</f>
        <v>cat_entertainment-communication_bluetoothheadset_M031000000038</v>
      </c>
      <c r="G760" s="5" t="s">
        <v>171</v>
      </c>
      <c r="H760" s="5" t="str">
        <f aca="false">VLOOKUP(G760,'Rchrv-2'!A:B,2,0)</f>
        <v>att_15485</v>
      </c>
      <c r="I760" s="5" t="str">
        <f aca="false">VLOOKUP(G760,att!A:F,6,0)</f>
        <v>TEXT</v>
      </c>
      <c r="J760" s="6" t="n">
        <v>4</v>
      </c>
      <c r="K760" s="6" t="s">
        <v>18</v>
      </c>
      <c r="L760" s="6" t="s">
        <v>24</v>
      </c>
      <c r="M760" s="6" t="s">
        <v>18</v>
      </c>
    </row>
    <row r="761" customFormat="false" ht="15" hidden="false" customHeight="false" outlineLevel="0" collapsed="false">
      <c r="A761" s="5" t="s">
        <v>13</v>
      </c>
      <c r="B761" s="5" t="s">
        <v>142</v>
      </c>
      <c r="C761" s="5" t="s">
        <v>168</v>
      </c>
      <c r="D761" s="5" t="s">
        <v>170</v>
      </c>
      <c r="E761" s="5" t="s">
        <v>170</v>
      </c>
      <c r="F761" s="5" t="str">
        <f aca="false">VLOOKUP(E761,'Rchrv-1'!A:B,2,0)</f>
        <v>cat_entertainment-communication_bluetoothheadset_M031000000038</v>
      </c>
      <c r="G761" s="5" t="s">
        <v>31</v>
      </c>
      <c r="H761" s="5" t="str">
        <f aca="false">VLOOKUP(G761,'Rchrv-2'!A:B,2,0)</f>
        <v>att_14589</v>
      </c>
      <c r="I761" s="5" t="str">
        <f aca="false">VLOOKUP(G761,att!A:F,6,0)</f>
        <v>INTEGER</v>
      </c>
      <c r="J761" s="6" t="n">
        <v>5</v>
      </c>
      <c r="K761" s="6" t="s">
        <v>18</v>
      </c>
      <c r="L761" s="6" t="s">
        <v>24</v>
      </c>
      <c r="M761" s="6" t="s">
        <v>18</v>
      </c>
    </row>
    <row r="762" customFormat="false" ht="15" hidden="false" customHeight="true" outlineLevel="0" collapsed="false">
      <c r="A762" s="5" t="s">
        <v>13</v>
      </c>
      <c r="B762" s="5" t="s">
        <v>142</v>
      </c>
      <c r="C762" s="5" t="s">
        <v>168</v>
      </c>
      <c r="D762" s="5" t="s">
        <v>170</v>
      </c>
      <c r="E762" s="5" t="s">
        <v>170</v>
      </c>
      <c r="F762" s="5" t="str">
        <f aca="false">VLOOKUP(E762,'Rchrv-1'!A:B,2,0)</f>
        <v>cat_entertainment-communication_bluetoothheadset_M031000000038</v>
      </c>
      <c r="G762" s="5" t="s">
        <v>60</v>
      </c>
      <c r="H762" s="5" t="str">
        <f aca="false">VLOOKUP(G762,'Rchrv-2'!A:B,2,0)</f>
        <v>att_13861</v>
      </c>
      <c r="I762" s="5" t="str">
        <f aca="false">VLOOKUP(G762,att!A:F,6,0)</f>
        <v>TEXT</v>
      </c>
      <c r="J762" s="6" t="n">
        <v>6</v>
      </c>
      <c r="K762" s="6" t="s">
        <v>24</v>
      </c>
      <c r="L762" s="6" t="s">
        <v>24</v>
      </c>
      <c r="M762" s="6" t="s">
        <v>18</v>
      </c>
    </row>
    <row r="763" customFormat="false" ht="15" hidden="false" customHeight="true" outlineLevel="0" collapsed="false">
      <c r="A763" s="5" t="s">
        <v>13</v>
      </c>
      <c r="B763" s="5" t="s">
        <v>142</v>
      </c>
      <c r="C763" s="5" t="s">
        <v>168</v>
      </c>
      <c r="D763" s="5" t="s">
        <v>170</v>
      </c>
      <c r="E763" s="5" t="s">
        <v>170</v>
      </c>
      <c r="F763" s="5" t="str">
        <f aca="false">VLOOKUP(E763,'Rchrv-1'!A:B,2,0)</f>
        <v>cat_entertainment-communication_bluetoothheadset_M031000000038</v>
      </c>
      <c r="G763" s="5" t="s">
        <v>32</v>
      </c>
      <c r="H763" s="5" t="str">
        <f aca="false">VLOOKUP(G763,'Rchrv-2'!A:B,2,0)</f>
        <v>att_16346</v>
      </c>
      <c r="I763" s="5" t="str">
        <f aca="false">VLOOKUP(G763,att!A:F,6,0)</f>
        <v>INTEGER</v>
      </c>
      <c r="J763" s="6" t="n">
        <v>7</v>
      </c>
      <c r="K763" s="6" t="s">
        <v>24</v>
      </c>
      <c r="L763" s="6" t="s">
        <v>24</v>
      </c>
      <c r="M763" s="6" t="s">
        <v>18</v>
      </c>
    </row>
    <row r="764" customFormat="false" ht="15" hidden="false" customHeight="true" outlineLevel="0" collapsed="false">
      <c r="A764" s="5" t="s">
        <v>13</v>
      </c>
      <c r="B764" s="5" t="s">
        <v>142</v>
      </c>
      <c r="C764" s="5" t="s">
        <v>168</v>
      </c>
      <c r="D764" s="5" t="s">
        <v>170</v>
      </c>
      <c r="E764" s="5" t="s">
        <v>170</v>
      </c>
      <c r="F764" s="5" t="str">
        <f aca="false">VLOOKUP(E764,'Rchrv-1'!A:B,2,0)</f>
        <v>cat_entertainment-communication_bluetoothheadset_M031000000038</v>
      </c>
      <c r="G764" s="5" t="s">
        <v>19</v>
      </c>
      <c r="H764" s="5" t="str">
        <f aca="false">VLOOKUP(G764,'Rchrv-2'!A:B,2,0)</f>
        <v>att_14569</v>
      </c>
      <c r="I764" s="5" t="str">
        <f aca="false">VLOOKUP(G764,att!A:F,6,0)</f>
        <v>INTEGER</v>
      </c>
      <c r="J764" s="6" t="n">
        <v>8</v>
      </c>
      <c r="K764" s="6" t="s">
        <v>24</v>
      </c>
      <c r="L764" s="6" t="s">
        <v>24</v>
      </c>
      <c r="M764" s="6" t="s">
        <v>18</v>
      </c>
    </row>
    <row r="765" customFormat="false" ht="15" hidden="false" customHeight="false" outlineLevel="0" collapsed="false">
      <c r="A765" s="5" t="s">
        <v>13</v>
      </c>
      <c r="B765" s="5" t="s">
        <v>142</v>
      </c>
      <c r="C765" s="5" t="s">
        <v>168</v>
      </c>
      <c r="D765" s="5" t="s">
        <v>172</v>
      </c>
      <c r="E765" s="5" t="s">
        <v>172</v>
      </c>
      <c r="F765" s="5" t="str">
        <f aca="false">VLOOKUP(E765,'Rchrv-1'!A:B,2,0)</f>
        <v>cat_entertainment-communication_hands-freekit_M031000000036</v>
      </c>
      <c r="G765" s="5" t="s">
        <v>29</v>
      </c>
      <c r="H765" s="5" t="str">
        <f aca="false">VLOOKUP(G765,'Rchrv-2'!A:B,2,0)</f>
        <v>att_13733</v>
      </c>
      <c r="I765" s="5" t="str">
        <f aca="false">VLOOKUP(G765,att!A:F,6,0)</f>
        <v>INTEGER</v>
      </c>
      <c r="J765" s="6" t="n">
        <v>1</v>
      </c>
      <c r="K765" s="6" t="s">
        <v>18</v>
      </c>
      <c r="L765" s="6" t="s">
        <v>24</v>
      </c>
      <c r="M765" s="6" t="s">
        <v>18</v>
      </c>
    </row>
    <row r="766" customFormat="false" ht="15" hidden="false" customHeight="false" outlineLevel="0" collapsed="false">
      <c r="A766" s="5" t="s">
        <v>13</v>
      </c>
      <c r="B766" s="5" t="s">
        <v>142</v>
      </c>
      <c r="C766" s="5" t="s">
        <v>168</v>
      </c>
      <c r="D766" s="5" t="s">
        <v>172</v>
      </c>
      <c r="E766" s="5" t="s">
        <v>172</v>
      </c>
      <c r="F766" s="5" t="str">
        <f aca="false">VLOOKUP(E766,'Rchrv-1'!A:B,2,0)</f>
        <v>cat_entertainment-communication_hands-freekit_M031000000036</v>
      </c>
      <c r="G766" s="5" t="s">
        <v>27</v>
      </c>
      <c r="H766" s="5" t="str">
        <f aca="false">VLOOKUP(G766,'Rchrv-2'!A:B,2,0)</f>
        <v>att_13756</v>
      </c>
      <c r="I766" s="5" t="str">
        <f aca="false">VLOOKUP(G766,att!A:F,6,0)</f>
        <v>LIST</v>
      </c>
      <c r="J766" s="6" t="n">
        <v>2</v>
      </c>
      <c r="K766" s="6" t="s">
        <v>18</v>
      </c>
      <c r="L766" s="6" t="s">
        <v>24</v>
      </c>
      <c r="M766" s="6" t="s">
        <v>18</v>
      </c>
    </row>
    <row r="767" customFormat="false" ht="15" hidden="false" customHeight="false" outlineLevel="0" collapsed="false">
      <c r="A767" s="5" t="s">
        <v>13</v>
      </c>
      <c r="B767" s="5" t="s">
        <v>142</v>
      </c>
      <c r="C767" s="5" t="s">
        <v>168</v>
      </c>
      <c r="D767" s="5" t="s">
        <v>172</v>
      </c>
      <c r="E767" s="5" t="s">
        <v>172</v>
      </c>
      <c r="F767" s="5" t="str">
        <f aca="false">VLOOKUP(E767,'Rchrv-1'!A:B,2,0)</f>
        <v>cat_entertainment-communication_hands-freekit_M031000000036</v>
      </c>
      <c r="G767" s="5" t="s">
        <v>17</v>
      </c>
      <c r="H767" s="5" t="str">
        <f aca="false">VLOOKUP(G767,'Rchrv-2'!A:B,2,0)</f>
        <v>att_13854</v>
      </c>
      <c r="I767" s="5" t="str">
        <f aca="false">VLOOKUP(G767,att!A:F,6,0)</f>
        <v>LIST</v>
      </c>
      <c r="J767" s="6" t="n">
        <v>3</v>
      </c>
      <c r="K767" s="6" t="s">
        <v>18</v>
      </c>
      <c r="L767" s="6" t="s">
        <v>24</v>
      </c>
      <c r="M767" s="6" t="s">
        <v>18</v>
      </c>
    </row>
    <row r="768" customFormat="false" ht="15" hidden="false" customHeight="false" outlineLevel="0" collapsed="false">
      <c r="A768" s="5" t="s">
        <v>13</v>
      </c>
      <c r="B768" s="5" t="s">
        <v>142</v>
      </c>
      <c r="C768" s="5" t="s">
        <v>168</v>
      </c>
      <c r="D768" s="5" t="s">
        <v>172</v>
      </c>
      <c r="E768" s="5" t="s">
        <v>172</v>
      </c>
      <c r="F768" s="5" t="str">
        <f aca="false">VLOOKUP(E768,'Rchrv-1'!A:B,2,0)</f>
        <v>cat_entertainment-communication_hands-freekit_M031000000036</v>
      </c>
      <c r="G768" s="5" t="s">
        <v>171</v>
      </c>
      <c r="H768" s="5" t="str">
        <f aca="false">VLOOKUP(G768,'Rchrv-2'!A:B,2,0)</f>
        <v>att_15485</v>
      </c>
      <c r="I768" s="5" t="str">
        <f aca="false">VLOOKUP(G768,att!A:F,6,0)</f>
        <v>TEXT</v>
      </c>
      <c r="J768" s="6" t="n">
        <v>4</v>
      </c>
      <c r="K768" s="6" t="s">
        <v>18</v>
      </c>
      <c r="L768" s="6" t="s">
        <v>24</v>
      </c>
      <c r="M768" s="6" t="s">
        <v>18</v>
      </c>
    </row>
    <row r="769" customFormat="false" ht="15" hidden="false" customHeight="false" outlineLevel="0" collapsed="false">
      <c r="A769" s="5" t="s">
        <v>13</v>
      </c>
      <c r="B769" s="5" t="s">
        <v>142</v>
      </c>
      <c r="C769" s="5" t="s">
        <v>168</v>
      </c>
      <c r="D769" s="5" t="s">
        <v>172</v>
      </c>
      <c r="E769" s="5" t="s">
        <v>172</v>
      </c>
      <c r="F769" s="5" t="str">
        <f aca="false">VLOOKUP(E769,'Rchrv-1'!A:B,2,0)</f>
        <v>cat_entertainment-communication_hands-freekit_M031000000036</v>
      </c>
      <c r="G769" s="5" t="s">
        <v>31</v>
      </c>
      <c r="H769" s="5" t="str">
        <f aca="false">VLOOKUP(G769,'Rchrv-2'!A:B,2,0)</f>
        <v>att_14589</v>
      </c>
      <c r="I769" s="5" t="str">
        <f aca="false">VLOOKUP(G769,att!A:F,6,0)</f>
        <v>INTEGER</v>
      </c>
      <c r="J769" s="6" t="n">
        <v>5</v>
      </c>
      <c r="K769" s="6" t="s">
        <v>18</v>
      </c>
      <c r="L769" s="6" t="s">
        <v>24</v>
      </c>
      <c r="M769" s="6" t="s">
        <v>18</v>
      </c>
    </row>
    <row r="770" customFormat="false" ht="15" hidden="false" customHeight="true" outlineLevel="0" collapsed="false">
      <c r="A770" s="5" t="s">
        <v>13</v>
      </c>
      <c r="B770" s="5" t="s">
        <v>142</v>
      </c>
      <c r="C770" s="5" t="s">
        <v>168</v>
      </c>
      <c r="D770" s="5" t="s">
        <v>172</v>
      </c>
      <c r="E770" s="5" t="s">
        <v>172</v>
      </c>
      <c r="F770" s="5" t="str">
        <f aca="false">VLOOKUP(E770,'Rchrv-1'!A:B,2,0)</f>
        <v>cat_entertainment-communication_hands-freekit_M031000000036</v>
      </c>
      <c r="G770" s="5" t="s">
        <v>60</v>
      </c>
      <c r="H770" s="5" t="str">
        <f aca="false">VLOOKUP(G770,'Rchrv-2'!A:B,2,0)</f>
        <v>att_13861</v>
      </c>
      <c r="I770" s="5" t="str">
        <f aca="false">VLOOKUP(G770,att!A:F,6,0)</f>
        <v>TEXT</v>
      </c>
      <c r="J770" s="6" t="n">
        <v>6</v>
      </c>
      <c r="K770" s="6" t="s">
        <v>24</v>
      </c>
      <c r="L770" s="6" t="s">
        <v>24</v>
      </c>
      <c r="M770" s="6" t="s">
        <v>18</v>
      </c>
    </row>
    <row r="771" customFormat="false" ht="15" hidden="false" customHeight="true" outlineLevel="0" collapsed="false">
      <c r="A771" s="5" t="s">
        <v>13</v>
      </c>
      <c r="B771" s="5" t="s">
        <v>142</v>
      </c>
      <c r="C771" s="5" t="s">
        <v>168</v>
      </c>
      <c r="D771" s="5" t="s">
        <v>172</v>
      </c>
      <c r="E771" s="5" t="s">
        <v>172</v>
      </c>
      <c r="F771" s="5" t="str">
        <f aca="false">VLOOKUP(E771,'Rchrv-1'!A:B,2,0)</f>
        <v>cat_entertainment-communication_hands-freekit_M031000000036</v>
      </c>
      <c r="G771" s="5" t="s">
        <v>32</v>
      </c>
      <c r="H771" s="5" t="str">
        <f aca="false">VLOOKUP(G771,'Rchrv-2'!A:B,2,0)</f>
        <v>att_16346</v>
      </c>
      <c r="I771" s="5" t="str">
        <f aca="false">VLOOKUP(G771,att!A:F,6,0)</f>
        <v>INTEGER</v>
      </c>
      <c r="J771" s="6" t="n">
        <v>7</v>
      </c>
      <c r="K771" s="6" t="s">
        <v>24</v>
      </c>
      <c r="L771" s="6" t="s">
        <v>24</v>
      </c>
      <c r="M771" s="6" t="s">
        <v>18</v>
      </c>
    </row>
    <row r="772" customFormat="false" ht="15" hidden="false" customHeight="true" outlineLevel="0" collapsed="false">
      <c r="A772" s="5" t="s">
        <v>13</v>
      </c>
      <c r="B772" s="5" t="s">
        <v>142</v>
      </c>
      <c r="C772" s="5" t="s">
        <v>168</v>
      </c>
      <c r="D772" s="5" t="s">
        <v>172</v>
      </c>
      <c r="E772" s="5" t="s">
        <v>172</v>
      </c>
      <c r="F772" s="5" t="str">
        <f aca="false">VLOOKUP(E772,'Rchrv-1'!A:B,2,0)</f>
        <v>cat_entertainment-communication_hands-freekit_M031000000036</v>
      </c>
      <c r="G772" s="5" t="s">
        <v>19</v>
      </c>
      <c r="H772" s="5" t="str">
        <f aca="false">VLOOKUP(G772,'Rchrv-2'!A:B,2,0)</f>
        <v>att_14569</v>
      </c>
      <c r="I772" s="5" t="str">
        <f aca="false">VLOOKUP(G772,att!A:F,6,0)</f>
        <v>INTEGER</v>
      </c>
      <c r="J772" s="6" t="n">
        <v>8</v>
      </c>
      <c r="K772" s="6" t="s">
        <v>24</v>
      </c>
      <c r="L772" s="6" t="s">
        <v>24</v>
      </c>
      <c r="M772" s="6" t="s">
        <v>18</v>
      </c>
    </row>
    <row r="773" customFormat="false" ht="15" hidden="false" customHeight="false" outlineLevel="0" collapsed="false">
      <c r="A773" s="5" t="s">
        <v>13</v>
      </c>
      <c r="B773" s="5" t="s">
        <v>142</v>
      </c>
      <c r="C773" s="5" t="s">
        <v>168</v>
      </c>
      <c r="D773" s="5" t="s">
        <v>173</v>
      </c>
      <c r="E773" s="5" t="s">
        <v>173</v>
      </c>
      <c r="F773" s="5" t="str">
        <f aca="false">VLOOKUP(E773,'Rchrv-1'!A:B,2,0)</f>
        <v>cat_entertainment-communication_mobilephoneaccessories_M031000000031</v>
      </c>
      <c r="G773" s="5" t="s">
        <v>41</v>
      </c>
      <c r="H773" s="5" t="str">
        <f aca="false">VLOOKUP(G773,'Rchrv-2'!A:B,2,0)</f>
        <v>att_15723</v>
      </c>
      <c r="I773" s="5" t="str">
        <f aca="false">VLOOKUP(G773,att!A:F,6,0)</f>
        <v>TEXT</v>
      </c>
      <c r="J773" s="6" t="n">
        <v>1</v>
      </c>
      <c r="K773" s="6" t="s">
        <v>18</v>
      </c>
      <c r="L773" s="6" t="s">
        <v>24</v>
      </c>
      <c r="M773" s="6" t="s">
        <v>18</v>
      </c>
    </row>
    <row r="774" customFormat="false" ht="15" hidden="false" customHeight="false" outlineLevel="0" collapsed="false">
      <c r="A774" s="5" t="s">
        <v>13</v>
      </c>
      <c r="B774" s="5" t="s">
        <v>142</v>
      </c>
      <c r="C774" s="5" t="s">
        <v>168</v>
      </c>
      <c r="D774" s="5" t="s">
        <v>173</v>
      </c>
      <c r="E774" s="5" t="s">
        <v>173</v>
      </c>
      <c r="F774" s="5" t="str">
        <f aca="false">VLOOKUP(E774,'Rchrv-1'!A:B,2,0)</f>
        <v>cat_entertainment-communication_mobilephoneaccessories_M031000000031</v>
      </c>
      <c r="G774" s="5" t="s">
        <v>60</v>
      </c>
      <c r="H774" s="5" t="str">
        <f aca="false">VLOOKUP(G774,'Rchrv-2'!A:B,2,0)</f>
        <v>att_13861</v>
      </c>
      <c r="I774" s="5" t="str">
        <f aca="false">VLOOKUP(G774,att!A:F,6,0)</f>
        <v>TEXT</v>
      </c>
      <c r="J774" s="6" t="n">
        <v>2</v>
      </c>
      <c r="K774" s="6" t="s">
        <v>18</v>
      </c>
      <c r="L774" s="6" t="s">
        <v>24</v>
      </c>
      <c r="M774" s="6" t="s">
        <v>18</v>
      </c>
    </row>
    <row r="775" customFormat="false" ht="15" hidden="false" customHeight="false" outlineLevel="0" collapsed="false">
      <c r="A775" s="5" t="s">
        <v>13</v>
      </c>
      <c r="B775" s="5" t="s">
        <v>142</v>
      </c>
      <c r="C775" s="5" t="s">
        <v>168</v>
      </c>
      <c r="D775" s="5" t="s">
        <v>173</v>
      </c>
      <c r="E775" s="5" t="s">
        <v>173</v>
      </c>
      <c r="F775" s="5" t="str">
        <f aca="false">VLOOKUP(E775,'Rchrv-1'!A:B,2,0)</f>
        <v>cat_entertainment-communication_mobilephoneaccessories_M031000000031</v>
      </c>
      <c r="G775" s="5" t="s">
        <v>32</v>
      </c>
      <c r="H775" s="5" t="str">
        <f aca="false">VLOOKUP(G775,'Rchrv-2'!A:B,2,0)</f>
        <v>att_16346</v>
      </c>
      <c r="I775" s="5" t="str">
        <f aca="false">VLOOKUP(G775,att!A:F,6,0)</f>
        <v>INTEGER</v>
      </c>
      <c r="J775" s="6" t="n">
        <v>3</v>
      </c>
      <c r="K775" s="6" t="s">
        <v>18</v>
      </c>
      <c r="L775" s="6" t="s">
        <v>24</v>
      </c>
      <c r="M775" s="6" t="s">
        <v>18</v>
      </c>
    </row>
    <row r="776" customFormat="false" ht="15" hidden="false" customHeight="false" outlineLevel="0" collapsed="false">
      <c r="A776" s="5" t="s">
        <v>13</v>
      </c>
      <c r="B776" s="5" t="s">
        <v>142</v>
      </c>
      <c r="C776" s="5" t="s">
        <v>168</v>
      </c>
      <c r="D776" s="5" t="s">
        <v>174</v>
      </c>
      <c r="E776" s="5" t="s">
        <v>174</v>
      </c>
      <c r="F776" s="5" t="str">
        <f aca="false">VLOOKUP(E776,'Rchrv-1'!A:B,2,0)</f>
        <v>cat_entertainment-communication_smartwatch_M031000000037</v>
      </c>
      <c r="G776" s="5" t="s">
        <v>17</v>
      </c>
      <c r="H776" s="5" t="str">
        <f aca="false">VLOOKUP(G776,'Rchrv-2'!A:B,2,0)</f>
        <v>att_13854</v>
      </c>
      <c r="I776" s="5" t="str">
        <f aca="false">VLOOKUP(G776,att!A:F,6,0)</f>
        <v>LIST</v>
      </c>
      <c r="J776" s="6" t="n">
        <v>1</v>
      </c>
      <c r="K776" s="6" t="s">
        <v>18</v>
      </c>
      <c r="L776" s="6" t="s">
        <v>24</v>
      </c>
      <c r="M776" s="6" t="s">
        <v>18</v>
      </c>
    </row>
    <row r="777" customFormat="false" ht="15" hidden="false" customHeight="false" outlineLevel="0" collapsed="false">
      <c r="A777" s="5" t="s">
        <v>13</v>
      </c>
      <c r="B777" s="5" t="s">
        <v>142</v>
      </c>
      <c r="C777" s="5" t="s">
        <v>168</v>
      </c>
      <c r="D777" s="5" t="s">
        <v>174</v>
      </c>
      <c r="E777" s="5" t="s">
        <v>174</v>
      </c>
      <c r="F777" s="5" t="str">
        <f aca="false">VLOOKUP(E777,'Rchrv-1'!A:B,2,0)</f>
        <v>cat_entertainment-communication_smartwatch_M031000000037</v>
      </c>
      <c r="G777" s="5" t="s">
        <v>161</v>
      </c>
      <c r="H777" s="5" t="str">
        <f aca="false">VLOOKUP(G777,'Rchrv-2'!A:B,2,0)</f>
        <v>att_14619</v>
      </c>
      <c r="I777" s="5" t="str">
        <f aca="false">VLOOKUP(G777,att!A:F,6,0)</f>
        <v>LIST</v>
      </c>
      <c r="J777" s="6" t="n">
        <v>2</v>
      </c>
      <c r="K777" s="6" t="s">
        <v>18</v>
      </c>
      <c r="L777" s="6" t="s">
        <v>24</v>
      </c>
      <c r="M777" s="6" t="s">
        <v>18</v>
      </c>
    </row>
    <row r="778" customFormat="false" ht="15" hidden="false" customHeight="false" outlineLevel="0" collapsed="false">
      <c r="A778" s="5" t="s">
        <v>13</v>
      </c>
      <c r="B778" s="5" t="s">
        <v>142</v>
      </c>
      <c r="C778" s="5" t="s">
        <v>168</v>
      </c>
      <c r="D778" s="5" t="s">
        <v>174</v>
      </c>
      <c r="E778" s="5" t="s">
        <v>174</v>
      </c>
      <c r="F778" s="5" t="str">
        <f aca="false">VLOOKUP(E778,'Rchrv-1'!A:B,2,0)</f>
        <v>cat_entertainment-communication_smartwatch_M031000000037</v>
      </c>
      <c r="G778" s="5" t="s">
        <v>162</v>
      </c>
      <c r="H778" s="5" t="str">
        <f aca="false">VLOOKUP(G778,'Rchrv-2'!A:B,2,0)</f>
        <v>att_14810</v>
      </c>
      <c r="I778" s="5" t="str">
        <f aca="false">VLOOKUP(G778,att!A:F,6,0)</f>
        <v>LIST</v>
      </c>
      <c r="J778" s="6" t="n">
        <v>3</v>
      </c>
      <c r="K778" s="6" t="s">
        <v>18</v>
      </c>
      <c r="L778" s="6" t="s">
        <v>24</v>
      </c>
      <c r="M778" s="6" t="s">
        <v>18</v>
      </c>
    </row>
    <row r="779" customFormat="false" ht="15" hidden="false" customHeight="false" outlineLevel="0" collapsed="false">
      <c r="A779" s="5" t="s">
        <v>13</v>
      </c>
      <c r="B779" s="5" t="s">
        <v>142</v>
      </c>
      <c r="C779" s="5" t="s">
        <v>168</v>
      </c>
      <c r="D779" s="5" t="s">
        <v>174</v>
      </c>
      <c r="E779" s="5" t="s">
        <v>174</v>
      </c>
      <c r="F779" s="5" t="str">
        <f aca="false">VLOOKUP(E779,'Rchrv-1'!A:B,2,0)</f>
        <v>cat_entertainment-communication_smartwatch_M031000000037</v>
      </c>
      <c r="G779" s="5" t="s">
        <v>66</v>
      </c>
      <c r="H779" s="5" t="str">
        <f aca="false">VLOOKUP(G779,'Rchrv-2'!A:B,2,0)</f>
        <v>att_14722</v>
      </c>
      <c r="I779" s="5" t="str">
        <f aca="false">VLOOKUP(G779,att!A:F,6,0)</f>
        <v>TEXT</v>
      </c>
      <c r="J779" s="6" t="n">
        <v>4</v>
      </c>
      <c r="K779" s="6" t="s">
        <v>18</v>
      </c>
      <c r="L779" s="6" t="s">
        <v>24</v>
      </c>
      <c r="M779" s="6" t="s">
        <v>18</v>
      </c>
    </row>
    <row r="780" customFormat="false" ht="15" hidden="false" customHeight="false" outlineLevel="0" collapsed="false">
      <c r="A780" s="5" t="s">
        <v>13</v>
      </c>
      <c r="B780" s="5" t="s">
        <v>142</v>
      </c>
      <c r="C780" s="5" t="s">
        <v>168</v>
      </c>
      <c r="D780" s="5" t="s">
        <v>174</v>
      </c>
      <c r="E780" s="5" t="s">
        <v>174</v>
      </c>
      <c r="F780" s="5" t="str">
        <f aca="false">VLOOKUP(E780,'Rchrv-1'!A:B,2,0)</f>
        <v>cat_entertainment-communication_smartwatch_M031000000037</v>
      </c>
      <c r="G780" s="5" t="s">
        <v>29</v>
      </c>
      <c r="H780" s="5" t="str">
        <f aca="false">VLOOKUP(G780,'Rchrv-2'!A:B,2,0)</f>
        <v>att_13733</v>
      </c>
      <c r="I780" s="5" t="str">
        <f aca="false">VLOOKUP(G780,att!A:F,6,0)</f>
        <v>INTEGER</v>
      </c>
      <c r="J780" s="6" t="n">
        <v>5</v>
      </c>
      <c r="K780" s="6" t="s">
        <v>18</v>
      </c>
      <c r="L780" s="6" t="s">
        <v>24</v>
      </c>
      <c r="M780" s="6" t="s">
        <v>18</v>
      </c>
    </row>
    <row r="781" customFormat="false" ht="15" hidden="false" customHeight="true" outlineLevel="0" collapsed="false">
      <c r="A781" s="5" t="s">
        <v>13</v>
      </c>
      <c r="B781" s="5" t="s">
        <v>142</v>
      </c>
      <c r="C781" s="5" t="s">
        <v>168</v>
      </c>
      <c r="D781" s="5" t="s">
        <v>174</v>
      </c>
      <c r="E781" s="5" t="s">
        <v>174</v>
      </c>
      <c r="F781" s="5" t="str">
        <f aca="false">VLOOKUP(E781,'Rchrv-1'!A:B,2,0)</f>
        <v>cat_entertainment-communication_smartwatch_M031000000037</v>
      </c>
      <c r="G781" s="5" t="s">
        <v>30</v>
      </c>
      <c r="H781" s="5" t="str">
        <f aca="false">VLOOKUP(G781,'Rchrv-2'!A:B,2,0)</f>
        <v>att_13752</v>
      </c>
      <c r="I781" s="5" t="str">
        <f aca="false">VLOOKUP(G781,att!A:F,6,0)</f>
        <v>INTEGER</v>
      </c>
      <c r="J781" s="6" t="n">
        <v>6</v>
      </c>
      <c r="K781" s="6" t="s">
        <v>24</v>
      </c>
      <c r="L781" s="6" t="s">
        <v>24</v>
      </c>
      <c r="M781" s="6" t="s">
        <v>18</v>
      </c>
    </row>
    <row r="782" customFormat="false" ht="15" hidden="false" customHeight="true" outlineLevel="0" collapsed="false">
      <c r="A782" s="5" t="s">
        <v>13</v>
      </c>
      <c r="B782" s="5" t="s">
        <v>142</v>
      </c>
      <c r="C782" s="5" t="s">
        <v>168</v>
      </c>
      <c r="D782" s="5" t="s">
        <v>174</v>
      </c>
      <c r="E782" s="5" t="s">
        <v>174</v>
      </c>
      <c r="F782" s="5" t="str">
        <f aca="false">VLOOKUP(E782,'Rchrv-1'!A:B,2,0)</f>
        <v>cat_entertainment-communication_smartwatch_M031000000037</v>
      </c>
      <c r="G782" s="5" t="s">
        <v>135</v>
      </c>
      <c r="H782" s="5" t="str">
        <f aca="false">VLOOKUP(G782,'Rchrv-2'!A:B,2,0)</f>
        <v>att_19752</v>
      </c>
      <c r="I782" s="5" t="str">
        <f aca="false">VLOOKUP(G782,att!A:F,6,0)</f>
        <v>LIST</v>
      </c>
      <c r="J782" s="6" t="n">
        <v>7</v>
      </c>
      <c r="K782" s="6" t="s">
        <v>24</v>
      </c>
      <c r="L782" s="6" t="s">
        <v>24</v>
      </c>
      <c r="M782" s="6" t="s">
        <v>18</v>
      </c>
    </row>
    <row r="783" customFormat="false" ht="15" hidden="false" customHeight="true" outlineLevel="0" collapsed="false">
      <c r="A783" s="5" t="s">
        <v>13</v>
      </c>
      <c r="B783" s="5" t="s">
        <v>142</v>
      </c>
      <c r="C783" s="5" t="s">
        <v>168</v>
      </c>
      <c r="D783" s="5" t="s">
        <v>174</v>
      </c>
      <c r="E783" s="5" t="s">
        <v>174</v>
      </c>
      <c r="F783" s="5" t="str">
        <f aca="false">VLOOKUP(E783,'Rchrv-1'!A:B,2,0)</f>
        <v>cat_entertainment-communication_smartwatch_M031000000037</v>
      </c>
      <c r="G783" s="5" t="s">
        <v>77</v>
      </c>
      <c r="H783" s="5" t="str">
        <f aca="false">VLOOKUP(G783,'Rchrv-2'!A:B,2,0)</f>
        <v>att_19152</v>
      </c>
      <c r="I783" s="5" t="str">
        <f aca="false">VLOOKUP(G783,att!A:F,6,0)</f>
        <v>INTEGER</v>
      </c>
      <c r="J783" s="6" t="n">
        <v>8</v>
      </c>
      <c r="K783" s="6" t="s">
        <v>24</v>
      </c>
      <c r="L783" s="6" t="s">
        <v>24</v>
      </c>
      <c r="M783" s="6" t="s">
        <v>18</v>
      </c>
    </row>
    <row r="784" customFormat="false" ht="15" hidden="false" customHeight="true" outlineLevel="0" collapsed="false">
      <c r="A784" s="5" t="s">
        <v>13</v>
      </c>
      <c r="B784" s="5" t="s">
        <v>142</v>
      </c>
      <c r="C784" s="5" t="s">
        <v>168</v>
      </c>
      <c r="D784" s="5" t="s">
        <v>174</v>
      </c>
      <c r="E784" s="5" t="s">
        <v>174</v>
      </c>
      <c r="F784" s="5" t="str">
        <f aca="false">VLOOKUP(E784,'Rchrv-1'!A:B,2,0)</f>
        <v>cat_entertainment-communication_smartwatch_M031000000037</v>
      </c>
      <c r="G784" s="5" t="s">
        <v>41</v>
      </c>
      <c r="H784" s="5" t="str">
        <f aca="false">VLOOKUP(G784,'Rchrv-2'!A:B,2,0)</f>
        <v>att_15723</v>
      </c>
      <c r="I784" s="5" t="str">
        <f aca="false">VLOOKUP(G784,att!A:F,6,0)</f>
        <v>TEXT</v>
      </c>
      <c r="J784" s="6" t="n">
        <v>9</v>
      </c>
      <c r="K784" s="6" t="s">
        <v>24</v>
      </c>
      <c r="L784" s="6" t="s">
        <v>24</v>
      </c>
      <c r="M784" s="6" t="s">
        <v>18</v>
      </c>
    </row>
    <row r="785" customFormat="false" ht="15" hidden="false" customHeight="true" outlineLevel="0" collapsed="false">
      <c r="A785" s="5" t="s">
        <v>13</v>
      </c>
      <c r="B785" s="5" t="s">
        <v>142</v>
      </c>
      <c r="C785" s="5" t="s">
        <v>168</v>
      </c>
      <c r="D785" s="5" t="s">
        <v>174</v>
      </c>
      <c r="E785" s="5" t="s">
        <v>174</v>
      </c>
      <c r="F785" s="5" t="str">
        <f aca="false">VLOOKUP(E785,'Rchrv-1'!A:B,2,0)</f>
        <v>cat_entertainment-communication_smartwatch_M031000000037</v>
      </c>
      <c r="G785" s="5" t="s">
        <v>60</v>
      </c>
      <c r="H785" s="5" t="str">
        <f aca="false">VLOOKUP(G785,'Rchrv-2'!A:B,2,0)</f>
        <v>att_13861</v>
      </c>
      <c r="I785" s="5" t="str">
        <f aca="false">VLOOKUP(G785,att!A:F,6,0)</f>
        <v>TEXT</v>
      </c>
      <c r="J785" s="6" t="n">
        <v>10</v>
      </c>
      <c r="K785" s="6" t="s">
        <v>24</v>
      </c>
      <c r="L785" s="6" t="s">
        <v>24</v>
      </c>
      <c r="M785" s="6" t="s">
        <v>18</v>
      </c>
    </row>
    <row r="786" customFormat="false" ht="15" hidden="false" customHeight="true" outlineLevel="0" collapsed="false">
      <c r="A786" s="5" t="s">
        <v>13</v>
      </c>
      <c r="B786" s="5" t="s">
        <v>142</v>
      </c>
      <c r="C786" s="5" t="s">
        <v>168</v>
      </c>
      <c r="D786" s="5" t="s">
        <v>174</v>
      </c>
      <c r="E786" s="5" t="s">
        <v>174</v>
      </c>
      <c r="F786" s="5" t="str">
        <f aca="false">VLOOKUP(E786,'Rchrv-1'!A:B,2,0)</f>
        <v>cat_entertainment-communication_smartwatch_M031000000037</v>
      </c>
      <c r="G786" s="5" t="s">
        <v>27</v>
      </c>
      <c r="H786" s="5" t="str">
        <f aca="false">VLOOKUP(G786,'Rchrv-2'!A:B,2,0)</f>
        <v>att_13756</v>
      </c>
      <c r="I786" s="5" t="str">
        <f aca="false">VLOOKUP(G786,att!A:F,6,0)</f>
        <v>LIST</v>
      </c>
      <c r="J786" s="6" t="n">
        <v>11</v>
      </c>
      <c r="K786" s="6" t="s">
        <v>24</v>
      </c>
      <c r="L786" s="6" t="s">
        <v>24</v>
      </c>
      <c r="M786" s="6" t="s">
        <v>18</v>
      </c>
    </row>
    <row r="787" customFormat="false" ht="15" hidden="false" customHeight="true" outlineLevel="0" collapsed="false">
      <c r="A787" s="5" t="s">
        <v>13</v>
      </c>
      <c r="B787" s="5" t="s">
        <v>142</v>
      </c>
      <c r="C787" s="5" t="s">
        <v>168</v>
      </c>
      <c r="D787" s="5" t="s">
        <v>174</v>
      </c>
      <c r="E787" s="5" t="s">
        <v>174</v>
      </c>
      <c r="F787" s="5" t="str">
        <f aca="false">VLOOKUP(E787,'Rchrv-1'!A:B,2,0)</f>
        <v>cat_entertainment-communication_smartwatch_M031000000037</v>
      </c>
      <c r="G787" s="5" t="s">
        <v>26</v>
      </c>
      <c r="H787" s="5" t="str">
        <f aca="false">VLOOKUP(G787,'Rchrv-2'!A:B,2,0)</f>
        <v>att_34089</v>
      </c>
      <c r="I787" s="5" t="str">
        <f aca="false">VLOOKUP(G787,att!A:F,6,0)</f>
        <v>TEXT</v>
      </c>
      <c r="J787" s="6" t="n">
        <v>12</v>
      </c>
      <c r="K787" s="6" t="s">
        <v>24</v>
      </c>
      <c r="L787" s="6" t="s">
        <v>24</v>
      </c>
      <c r="M787" s="6" t="s">
        <v>18</v>
      </c>
    </row>
    <row r="788" customFormat="false" ht="15" hidden="false" customHeight="true" outlineLevel="0" collapsed="false">
      <c r="A788" s="5" t="s">
        <v>13</v>
      </c>
      <c r="B788" s="5" t="s">
        <v>142</v>
      </c>
      <c r="C788" s="5" t="s">
        <v>168</v>
      </c>
      <c r="D788" s="5" t="s">
        <v>174</v>
      </c>
      <c r="E788" s="5" t="s">
        <v>174</v>
      </c>
      <c r="F788" s="5" t="str">
        <f aca="false">VLOOKUP(E788,'Rchrv-1'!A:B,2,0)</f>
        <v>cat_entertainment-communication_smartwatch_M031000000037</v>
      </c>
      <c r="G788" s="5" t="s">
        <v>55</v>
      </c>
      <c r="H788" s="5" t="str">
        <f aca="false">VLOOKUP(G788,'Rchrv-2'!A:B,2,0)</f>
        <v>att_18112</v>
      </c>
      <c r="I788" s="5" t="str">
        <f aca="false">VLOOKUP(G788,att!A:F,6,0)</f>
        <v>TEXT</v>
      </c>
      <c r="J788" s="6" t="n">
        <v>13</v>
      </c>
      <c r="K788" s="6" t="s">
        <v>24</v>
      </c>
      <c r="L788" s="6" t="s">
        <v>24</v>
      </c>
      <c r="M788" s="6" t="s">
        <v>18</v>
      </c>
    </row>
    <row r="789" customFormat="false" ht="15" hidden="false" customHeight="true" outlineLevel="0" collapsed="false">
      <c r="A789" s="5" t="s">
        <v>13</v>
      </c>
      <c r="B789" s="5" t="s">
        <v>142</v>
      </c>
      <c r="C789" s="5" t="s">
        <v>168</v>
      </c>
      <c r="D789" s="5" t="s">
        <v>174</v>
      </c>
      <c r="E789" s="5" t="s">
        <v>174</v>
      </c>
      <c r="F789" s="5" t="str">
        <f aca="false">VLOOKUP(E789,'Rchrv-1'!A:B,2,0)</f>
        <v>cat_entertainment-communication_smartwatch_M031000000037</v>
      </c>
      <c r="G789" s="5" t="s">
        <v>32</v>
      </c>
      <c r="H789" s="5" t="str">
        <f aca="false">VLOOKUP(G789,'Rchrv-2'!A:B,2,0)</f>
        <v>att_16346</v>
      </c>
      <c r="I789" s="5" t="str">
        <f aca="false">VLOOKUP(G789,att!A:F,6,0)</f>
        <v>INTEGER</v>
      </c>
      <c r="J789" s="6" t="n">
        <v>14</v>
      </c>
      <c r="K789" s="6" t="s">
        <v>24</v>
      </c>
      <c r="L789" s="6" t="s">
        <v>24</v>
      </c>
      <c r="M789" s="6" t="s">
        <v>18</v>
      </c>
    </row>
    <row r="790" customFormat="false" ht="15" hidden="false" customHeight="true" outlineLevel="0" collapsed="false">
      <c r="A790" s="5" t="s">
        <v>13</v>
      </c>
      <c r="B790" s="5" t="s">
        <v>142</v>
      </c>
      <c r="C790" s="5" t="s">
        <v>168</v>
      </c>
      <c r="D790" s="5" t="s">
        <v>174</v>
      </c>
      <c r="E790" s="5" t="s">
        <v>174</v>
      </c>
      <c r="F790" s="5" t="str">
        <f aca="false">VLOOKUP(E790,'Rchrv-1'!A:B,2,0)</f>
        <v>cat_entertainment-communication_smartwatch_M031000000037</v>
      </c>
      <c r="G790" s="5" t="s">
        <v>19</v>
      </c>
      <c r="H790" s="5" t="str">
        <f aca="false">VLOOKUP(G790,'Rchrv-2'!A:B,2,0)</f>
        <v>att_14569</v>
      </c>
      <c r="I790" s="5" t="str">
        <f aca="false">VLOOKUP(G790,att!A:F,6,0)</f>
        <v>INTEGER</v>
      </c>
      <c r="J790" s="6" t="n">
        <v>15</v>
      </c>
      <c r="K790" s="6" t="s">
        <v>24</v>
      </c>
      <c r="L790" s="6" t="s">
        <v>24</v>
      </c>
      <c r="M790" s="6" t="s">
        <v>18</v>
      </c>
    </row>
    <row r="791" customFormat="false" ht="15" hidden="false" customHeight="false" outlineLevel="0" collapsed="false">
      <c r="A791" s="5" t="s">
        <v>13</v>
      </c>
      <c r="B791" s="5" t="s">
        <v>142</v>
      </c>
      <c r="C791" s="5" t="s">
        <v>168</v>
      </c>
      <c r="D791" s="5" t="s">
        <v>175</v>
      </c>
      <c r="E791" s="5" t="s">
        <v>175</v>
      </c>
      <c r="F791" s="5" t="str">
        <f aca="false">VLOOKUP(E791,'Rchrv-1'!A:B,2,0)</f>
        <v>cat_entertainment-communication_covers_M031000000035</v>
      </c>
      <c r="G791" s="5" t="s">
        <v>41</v>
      </c>
      <c r="H791" s="5" t="str">
        <f aca="false">VLOOKUP(G791,'Rchrv-2'!A:B,2,0)</f>
        <v>att_15723</v>
      </c>
      <c r="I791" s="5" t="str">
        <f aca="false">VLOOKUP(G791,att!A:F,6,0)</f>
        <v>TEXT</v>
      </c>
      <c r="J791" s="6" t="n">
        <v>1</v>
      </c>
      <c r="K791" s="6" t="s">
        <v>18</v>
      </c>
      <c r="L791" s="6" t="s">
        <v>24</v>
      </c>
      <c r="M791" s="6" t="s">
        <v>18</v>
      </c>
    </row>
    <row r="792" customFormat="false" ht="15" hidden="false" customHeight="false" outlineLevel="0" collapsed="false">
      <c r="A792" s="5" t="s">
        <v>13</v>
      </c>
      <c r="B792" s="5" t="s">
        <v>142</v>
      </c>
      <c r="C792" s="5" t="s">
        <v>168</v>
      </c>
      <c r="D792" s="5" t="s">
        <v>175</v>
      </c>
      <c r="E792" s="5" t="s">
        <v>175</v>
      </c>
      <c r="F792" s="5" t="str">
        <f aca="false">VLOOKUP(E792,'Rchrv-1'!A:B,2,0)</f>
        <v>cat_entertainment-communication_covers_M031000000035</v>
      </c>
      <c r="G792" s="5" t="s">
        <v>125</v>
      </c>
      <c r="H792" s="5" t="str">
        <f aca="false">VLOOKUP(G792,'Rchrv-2'!A:B,2,0)</f>
        <v>att_14125</v>
      </c>
      <c r="I792" s="5" t="str">
        <f aca="false">VLOOKUP(G792,att!A:F,6,0)</f>
        <v>TEXT</v>
      </c>
      <c r="J792" s="6" t="n">
        <v>2</v>
      </c>
      <c r="K792" s="6" t="s">
        <v>18</v>
      </c>
      <c r="L792" s="6" t="s">
        <v>24</v>
      </c>
      <c r="M792" s="6" t="s">
        <v>18</v>
      </c>
    </row>
    <row r="793" customFormat="false" ht="15" hidden="false" customHeight="false" outlineLevel="0" collapsed="false">
      <c r="A793" s="5" t="s">
        <v>13</v>
      </c>
      <c r="B793" s="5" t="s">
        <v>142</v>
      </c>
      <c r="C793" s="5" t="s">
        <v>168</v>
      </c>
      <c r="D793" s="5" t="s">
        <v>175</v>
      </c>
      <c r="E793" s="5" t="s">
        <v>175</v>
      </c>
      <c r="F793" s="5" t="str">
        <f aca="false">VLOOKUP(E793,'Rchrv-1'!A:B,2,0)</f>
        <v>cat_entertainment-communication_covers_M031000000035</v>
      </c>
      <c r="G793" s="5" t="s">
        <v>17</v>
      </c>
      <c r="H793" s="5" t="str">
        <f aca="false">VLOOKUP(G793,'Rchrv-2'!A:B,2,0)</f>
        <v>att_13854</v>
      </c>
      <c r="I793" s="5" t="str">
        <f aca="false">VLOOKUP(G793,att!A:F,6,0)</f>
        <v>LIST</v>
      </c>
      <c r="J793" s="6" t="n">
        <v>3</v>
      </c>
      <c r="K793" s="6" t="s">
        <v>18</v>
      </c>
      <c r="L793" s="6" t="s">
        <v>24</v>
      </c>
      <c r="M793" s="6" t="s">
        <v>18</v>
      </c>
    </row>
    <row r="794" customFormat="false" ht="15" hidden="false" customHeight="false" outlineLevel="0" collapsed="false">
      <c r="A794" s="5" t="s">
        <v>13</v>
      </c>
      <c r="B794" s="5" t="s">
        <v>142</v>
      </c>
      <c r="C794" s="5" t="s">
        <v>168</v>
      </c>
      <c r="D794" s="5" t="s">
        <v>175</v>
      </c>
      <c r="E794" s="5" t="s">
        <v>175</v>
      </c>
      <c r="F794" s="5" t="str">
        <f aca="false">VLOOKUP(E794,'Rchrv-1'!A:B,2,0)</f>
        <v>cat_entertainment-communication_covers_M031000000035</v>
      </c>
      <c r="G794" s="5" t="s">
        <v>32</v>
      </c>
      <c r="H794" s="5" t="str">
        <f aca="false">VLOOKUP(G794,'Rchrv-2'!A:B,2,0)</f>
        <v>att_16346</v>
      </c>
      <c r="I794" s="5" t="str">
        <f aca="false">VLOOKUP(G794,att!A:F,6,0)</f>
        <v>INTEGER</v>
      </c>
      <c r="J794" s="6" t="n">
        <v>4</v>
      </c>
      <c r="K794" s="6" t="s">
        <v>18</v>
      </c>
      <c r="L794" s="6" t="s">
        <v>24</v>
      </c>
      <c r="M794" s="6" t="s">
        <v>18</v>
      </c>
    </row>
    <row r="795" customFormat="false" ht="15" hidden="false" customHeight="false" outlineLevel="0" collapsed="false">
      <c r="A795" s="5" t="s">
        <v>13</v>
      </c>
      <c r="B795" s="5" t="s">
        <v>142</v>
      </c>
      <c r="C795" s="5" t="s">
        <v>168</v>
      </c>
      <c r="D795" s="5" t="s">
        <v>176</v>
      </c>
      <c r="E795" s="5" t="s">
        <v>176</v>
      </c>
      <c r="F795" s="5" t="str">
        <f aca="false">VLOOKUP(E795,'Rchrv-1'!A:B,2,0)</f>
        <v>cat_entertainment-communication_otheraccessories_M031000000033</v>
      </c>
      <c r="G795" s="5" t="s">
        <v>32</v>
      </c>
      <c r="H795" s="5" t="str">
        <f aca="false">VLOOKUP(G795,'Rchrv-2'!A:B,2,0)</f>
        <v>att_16346</v>
      </c>
      <c r="I795" s="5" t="str">
        <f aca="false">VLOOKUP(G795,att!A:F,6,0)</f>
        <v>INTEGER</v>
      </c>
      <c r="J795" s="6" t="n">
        <v>1</v>
      </c>
      <c r="K795" s="6" t="s">
        <v>18</v>
      </c>
      <c r="L795" s="6" t="s">
        <v>24</v>
      </c>
      <c r="M795" s="6" t="s">
        <v>18</v>
      </c>
    </row>
    <row r="796" customFormat="false" ht="15" hidden="false" customHeight="false" outlineLevel="0" collapsed="false">
      <c r="A796" s="5" t="s">
        <v>13</v>
      </c>
      <c r="B796" s="5" t="s">
        <v>142</v>
      </c>
      <c r="C796" s="5" t="s">
        <v>168</v>
      </c>
      <c r="D796" s="5" t="s">
        <v>176</v>
      </c>
      <c r="E796" s="5" t="s">
        <v>176</v>
      </c>
      <c r="F796" s="5" t="str">
        <f aca="false">VLOOKUP(E796,'Rchrv-1'!A:B,2,0)</f>
        <v>cat_entertainment-communication_otheraccessories_M031000000033</v>
      </c>
      <c r="G796" s="5" t="s">
        <v>60</v>
      </c>
      <c r="H796" s="5" t="str">
        <f aca="false">VLOOKUP(G796,'Rchrv-2'!A:B,2,0)</f>
        <v>att_13861</v>
      </c>
      <c r="I796" s="5" t="str">
        <f aca="false">VLOOKUP(G796,att!A:F,6,0)</f>
        <v>TEXT</v>
      </c>
      <c r="J796" s="6" t="n">
        <v>2</v>
      </c>
      <c r="K796" s="6" t="s">
        <v>18</v>
      </c>
      <c r="L796" s="6" t="s">
        <v>24</v>
      </c>
      <c r="M796" s="6" t="s">
        <v>18</v>
      </c>
    </row>
    <row r="797" customFormat="false" ht="15" hidden="false" customHeight="false" outlineLevel="0" collapsed="false">
      <c r="A797" s="5" t="s">
        <v>13</v>
      </c>
      <c r="B797" s="5" t="s">
        <v>142</v>
      </c>
      <c r="C797" s="5" t="s">
        <v>168</v>
      </c>
      <c r="D797" s="5" t="s">
        <v>176</v>
      </c>
      <c r="E797" s="5" t="s">
        <v>176</v>
      </c>
      <c r="F797" s="5" t="str">
        <f aca="false">VLOOKUP(E797,'Rchrv-1'!A:B,2,0)</f>
        <v>cat_entertainment-communication_otheraccessories_M031000000033</v>
      </c>
      <c r="G797" s="5" t="s">
        <v>55</v>
      </c>
      <c r="H797" s="5" t="str">
        <f aca="false">VLOOKUP(G797,'Rchrv-2'!A:B,2,0)</f>
        <v>att_18112</v>
      </c>
      <c r="I797" s="5" t="str">
        <f aca="false">VLOOKUP(G797,att!A:F,6,0)</f>
        <v>TEXT</v>
      </c>
      <c r="J797" s="6" t="n">
        <v>3</v>
      </c>
      <c r="K797" s="6" t="s">
        <v>18</v>
      </c>
      <c r="L797" s="6" t="s">
        <v>24</v>
      </c>
      <c r="M797" s="6" t="s">
        <v>18</v>
      </c>
    </row>
    <row r="798" customFormat="false" ht="15" hidden="false" customHeight="false" outlineLevel="0" collapsed="false">
      <c r="A798" s="5" t="s">
        <v>13</v>
      </c>
      <c r="B798" s="5" t="s">
        <v>142</v>
      </c>
      <c r="C798" s="5" t="s">
        <v>168</v>
      </c>
      <c r="D798" s="5" t="s">
        <v>176</v>
      </c>
      <c r="E798" s="5" t="s">
        <v>176</v>
      </c>
      <c r="F798" s="5" t="str">
        <f aca="false">VLOOKUP(E798,'Rchrv-1'!A:B,2,0)</f>
        <v>cat_entertainment-communication_otheraccessories_M031000000033</v>
      </c>
      <c r="G798" s="5" t="s">
        <v>26</v>
      </c>
      <c r="H798" s="5" t="str">
        <f aca="false">VLOOKUP(G798,'Rchrv-2'!A:B,2,0)</f>
        <v>att_34089</v>
      </c>
      <c r="I798" s="5" t="str">
        <f aca="false">VLOOKUP(G798,att!A:F,6,0)</f>
        <v>TEXT</v>
      </c>
      <c r="J798" s="6" t="n">
        <v>4</v>
      </c>
      <c r="K798" s="6" t="s">
        <v>18</v>
      </c>
      <c r="L798" s="6" t="s">
        <v>24</v>
      </c>
      <c r="M798" s="6" t="s">
        <v>18</v>
      </c>
    </row>
    <row r="799" customFormat="false" ht="15" hidden="false" customHeight="false" outlineLevel="0" collapsed="false">
      <c r="A799" s="5" t="s">
        <v>13</v>
      </c>
      <c r="B799" s="5" t="s">
        <v>142</v>
      </c>
      <c r="C799" s="5" t="s">
        <v>168</v>
      </c>
      <c r="D799" s="5" t="s">
        <v>176</v>
      </c>
      <c r="E799" s="5" t="s">
        <v>176</v>
      </c>
      <c r="F799" s="5" t="str">
        <f aca="false">VLOOKUP(E799,'Rchrv-1'!A:B,2,0)</f>
        <v>cat_entertainment-communication_otheraccessories_M031000000033</v>
      </c>
      <c r="G799" s="5" t="s">
        <v>27</v>
      </c>
      <c r="H799" s="5" t="str">
        <f aca="false">VLOOKUP(G799,'Rchrv-2'!A:B,2,0)</f>
        <v>att_13756</v>
      </c>
      <c r="I799" s="5" t="str">
        <f aca="false">VLOOKUP(G799,att!A:F,6,0)</f>
        <v>LIST</v>
      </c>
      <c r="J799" s="6" t="n">
        <v>5</v>
      </c>
      <c r="K799" s="6" t="s">
        <v>18</v>
      </c>
      <c r="L799" s="6" t="s">
        <v>24</v>
      </c>
      <c r="M799" s="6" t="s">
        <v>18</v>
      </c>
    </row>
    <row r="800" customFormat="false" ht="15" hidden="false" customHeight="false" outlineLevel="0" collapsed="false">
      <c r="A800" s="5" t="s">
        <v>13</v>
      </c>
      <c r="B800" s="5" t="s">
        <v>142</v>
      </c>
      <c r="C800" s="5" t="s">
        <v>168</v>
      </c>
      <c r="D800" s="5" t="s">
        <v>177</v>
      </c>
      <c r="E800" s="5" t="s">
        <v>177</v>
      </c>
      <c r="F800" s="5" t="str">
        <f aca="false">VLOOKUP(E800,'Rchrv-1'!A:B,2,0)</f>
        <v>cat_entertainment-communication_hands-freeaccessories_M031000000032</v>
      </c>
      <c r="G800" s="5" t="s">
        <v>29</v>
      </c>
      <c r="H800" s="5" t="str">
        <f aca="false">VLOOKUP(G800,'Rchrv-2'!A:B,2,0)</f>
        <v>att_13733</v>
      </c>
      <c r="I800" s="5" t="str">
        <f aca="false">VLOOKUP(G800,att!A:F,6,0)</f>
        <v>INTEGER</v>
      </c>
      <c r="J800" s="6" t="n">
        <v>1</v>
      </c>
      <c r="K800" s="6" t="s">
        <v>18</v>
      </c>
      <c r="L800" s="6" t="s">
        <v>24</v>
      </c>
      <c r="M800" s="6" t="s">
        <v>18</v>
      </c>
    </row>
    <row r="801" customFormat="false" ht="15" hidden="false" customHeight="false" outlineLevel="0" collapsed="false">
      <c r="A801" s="5" t="s">
        <v>13</v>
      </c>
      <c r="B801" s="5" t="s">
        <v>142</v>
      </c>
      <c r="C801" s="5" t="s">
        <v>168</v>
      </c>
      <c r="D801" s="5" t="s">
        <v>177</v>
      </c>
      <c r="E801" s="5" t="s">
        <v>177</v>
      </c>
      <c r="F801" s="5" t="str">
        <f aca="false">VLOOKUP(E801,'Rchrv-1'!A:B,2,0)</f>
        <v>cat_entertainment-communication_hands-freeaccessories_M031000000032</v>
      </c>
      <c r="G801" s="5" t="s">
        <v>27</v>
      </c>
      <c r="H801" s="5" t="str">
        <f aca="false">VLOOKUP(G801,'Rchrv-2'!A:B,2,0)</f>
        <v>att_13756</v>
      </c>
      <c r="I801" s="5" t="str">
        <f aca="false">VLOOKUP(G801,att!A:F,6,0)</f>
        <v>LIST</v>
      </c>
      <c r="J801" s="6" t="n">
        <v>2</v>
      </c>
      <c r="K801" s="6" t="s">
        <v>18</v>
      </c>
      <c r="L801" s="6" t="s">
        <v>24</v>
      </c>
      <c r="M801" s="6" t="s">
        <v>18</v>
      </c>
    </row>
    <row r="802" customFormat="false" ht="15" hidden="false" customHeight="false" outlineLevel="0" collapsed="false">
      <c r="A802" s="5" t="s">
        <v>13</v>
      </c>
      <c r="B802" s="5" t="s">
        <v>142</v>
      </c>
      <c r="C802" s="5" t="s">
        <v>168</v>
      </c>
      <c r="D802" s="5" t="s">
        <v>177</v>
      </c>
      <c r="E802" s="5" t="s">
        <v>177</v>
      </c>
      <c r="F802" s="5" t="str">
        <f aca="false">VLOOKUP(E802,'Rchrv-1'!A:B,2,0)</f>
        <v>cat_entertainment-communication_hands-freeaccessories_M031000000032</v>
      </c>
      <c r="G802" s="5" t="s">
        <v>17</v>
      </c>
      <c r="H802" s="5" t="str">
        <f aca="false">VLOOKUP(G802,'Rchrv-2'!A:B,2,0)</f>
        <v>att_13854</v>
      </c>
      <c r="I802" s="5" t="str">
        <f aca="false">VLOOKUP(G802,att!A:F,6,0)</f>
        <v>LIST</v>
      </c>
      <c r="J802" s="6" t="n">
        <v>3</v>
      </c>
      <c r="K802" s="6" t="s">
        <v>18</v>
      </c>
      <c r="L802" s="6" t="s">
        <v>24</v>
      </c>
      <c r="M802" s="6" t="s">
        <v>18</v>
      </c>
    </row>
    <row r="803" customFormat="false" ht="15" hidden="false" customHeight="false" outlineLevel="0" collapsed="false">
      <c r="A803" s="5" t="s">
        <v>13</v>
      </c>
      <c r="B803" s="5" t="s">
        <v>142</v>
      </c>
      <c r="C803" s="5" t="s">
        <v>168</v>
      </c>
      <c r="D803" s="5" t="s">
        <v>177</v>
      </c>
      <c r="E803" s="5" t="s">
        <v>177</v>
      </c>
      <c r="F803" s="5" t="str">
        <f aca="false">VLOOKUP(E803,'Rchrv-1'!A:B,2,0)</f>
        <v>cat_entertainment-communication_hands-freeaccessories_M031000000032</v>
      </c>
      <c r="G803" s="5" t="s">
        <v>171</v>
      </c>
      <c r="H803" s="5" t="str">
        <f aca="false">VLOOKUP(G803,'Rchrv-2'!A:B,2,0)</f>
        <v>att_15485</v>
      </c>
      <c r="I803" s="5" t="str">
        <f aca="false">VLOOKUP(G803,att!A:F,6,0)</f>
        <v>TEXT</v>
      </c>
      <c r="J803" s="6" t="n">
        <v>4</v>
      </c>
      <c r="K803" s="6" t="s">
        <v>18</v>
      </c>
      <c r="L803" s="6" t="s">
        <v>24</v>
      </c>
      <c r="M803" s="6" t="s">
        <v>18</v>
      </c>
    </row>
    <row r="804" customFormat="false" ht="15" hidden="false" customHeight="false" outlineLevel="0" collapsed="false">
      <c r="A804" s="5" t="s">
        <v>13</v>
      </c>
      <c r="B804" s="5" t="s">
        <v>142</v>
      </c>
      <c r="C804" s="5" t="s">
        <v>168</v>
      </c>
      <c r="D804" s="5" t="s">
        <v>177</v>
      </c>
      <c r="E804" s="5" t="s">
        <v>177</v>
      </c>
      <c r="F804" s="5" t="str">
        <f aca="false">VLOOKUP(E804,'Rchrv-1'!A:B,2,0)</f>
        <v>cat_entertainment-communication_hands-freeaccessories_M031000000032</v>
      </c>
      <c r="G804" s="5" t="s">
        <v>31</v>
      </c>
      <c r="H804" s="5" t="str">
        <f aca="false">VLOOKUP(G804,'Rchrv-2'!A:B,2,0)</f>
        <v>att_14589</v>
      </c>
      <c r="I804" s="5" t="str">
        <f aca="false">VLOOKUP(G804,att!A:F,6,0)</f>
        <v>INTEGER</v>
      </c>
      <c r="J804" s="6" t="n">
        <v>5</v>
      </c>
      <c r="K804" s="6" t="s">
        <v>18</v>
      </c>
      <c r="L804" s="6" t="s">
        <v>24</v>
      </c>
      <c r="M804" s="6" t="s">
        <v>18</v>
      </c>
    </row>
    <row r="805" customFormat="false" ht="15" hidden="false" customHeight="true" outlineLevel="0" collapsed="false">
      <c r="A805" s="5" t="s">
        <v>13</v>
      </c>
      <c r="B805" s="5" t="s">
        <v>142</v>
      </c>
      <c r="C805" s="5" t="s">
        <v>168</v>
      </c>
      <c r="D805" s="5" t="s">
        <v>177</v>
      </c>
      <c r="E805" s="5" t="s">
        <v>177</v>
      </c>
      <c r="F805" s="5" t="str">
        <f aca="false">VLOOKUP(E805,'Rchrv-1'!A:B,2,0)</f>
        <v>cat_entertainment-communication_hands-freeaccessories_M031000000032</v>
      </c>
      <c r="G805" s="5" t="s">
        <v>60</v>
      </c>
      <c r="H805" s="5" t="str">
        <f aca="false">VLOOKUP(G805,'Rchrv-2'!A:B,2,0)</f>
        <v>att_13861</v>
      </c>
      <c r="I805" s="5" t="str">
        <f aca="false">VLOOKUP(G805,att!A:F,6,0)</f>
        <v>TEXT</v>
      </c>
      <c r="J805" s="6" t="n">
        <v>6</v>
      </c>
      <c r="K805" s="6" t="s">
        <v>24</v>
      </c>
      <c r="L805" s="6" t="s">
        <v>24</v>
      </c>
      <c r="M805" s="6" t="s">
        <v>18</v>
      </c>
    </row>
    <row r="806" customFormat="false" ht="15" hidden="false" customHeight="true" outlineLevel="0" collapsed="false">
      <c r="A806" s="5" t="s">
        <v>13</v>
      </c>
      <c r="B806" s="5" t="s">
        <v>142</v>
      </c>
      <c r="C806" s="5" t="s">
        <v>168</v>
      </c>
      <c r="D806" s="5" t="s">
        <v>177</v>
      </c>
      <c r="E806" s="5" t="s">
        <v>177</v>
      </c>
      <c r="F806" s="5" t="str">
        <f aca="false">VLOOKUP(E806,'Rchrv-1'!A:B,2,0)</f>
        <v>cat_entertainment-communication_hands-freeaccessories_M031000000032</v>
      </c>
      <c r="G806" s="5" t="s">
        <v>32</v>
      </c>
      <c r="H806" s="5" t="str">
        <f aca="false">VLOOKUP(G806,'Rchrv-2'!A:B,2,0)</f>
        <v>att_16346</v>
      </c>
      <c r="I806" s="5" t="str">
        <f aca="false">VLOOKUP(G806,att!A:F,6,0)</f>
        <v>INTEGER</v>
      </c>
      <c r="J806" s="6" t="n">
        <v>7</v>
      </c>
      <c r="K806" s="6" t="s">
        <v>24</v>
      </c>
      <c r="L806" s="6" t="s">
        <v>24</v>
      </c>
      <c r="M806" s="6" t="s">
        <v>18</v>
      </c>
    </row>
    <row r="807" customFormat="false" ht="15" hidden="false" customHeight="true" outlineLevel="0" collapsed="false">
      <c r="A807" s="5" t="s">
        <v>13</v>
      </c>
      <c r="B807" s="5" t="s">
        <v>142</v>
      </c>
      <c r="C807" s="5" t="s">
        <v>168</v>
      </c>
      <c r="D807" s="5" t="s">
        <v>177</v>
      </c>
      <c r="E807" s="5" t="s">
        <v>177</v>
      </c>
      <c r="F807" s="5" t="str">
        <f aca="false">VLOOKUP(E807,'Rchrv-1'!A:B,2,0)</f>
        <v>cat_entertainment-communication_hands-freeaccessories_M031000000032</v>
      </c>
      <c r="G807" s="5" t="s">
        <v>19</v>
      </c>
      <c r="H807" s="5" t="str">
        <f aca="false">VLOOKUP(G807,'Rchrv-2'!A:B,2,0)</f>
        <v>att_14569</v>
      </c>
      <c r="I807" s="5" t="str">
        <f aca="false">VLOOKUP(G807,att!A:F,6,0)</f>
        <v>INTEGER</v>
      </c>
      <c r="J807" s="6" t="n">
        <v>8</v>
      </c>
      <c r="K807" s="6" t="s">
        <v>24</v>
      </c>
      <c r="L807" s="6" t="s">
        <v>24</v>
      </c>
      <c r="M807" s="6" t="s">
        <v>18</v>
      </c>
    </row>
    <row r="808" customFormat="false" ht="15" hidden="false" customHeight="false" outlineLevel="0" collapsed="false">
      <c r="A808" s="5" t="s">
        <v>13</v>
      </c>
      <c r="B808" s="5" t="s">
        <v>142</v>
      </c>
      <c r="C808" s="5" t="s">
        <v>168</v>
      </c>
      <c r="D808" s="5" t="s">
        <v>178</v>
      </c>
      <c r="E808" s="5" t="s">
        <v>178</v>
      </c>
      <c r="F808" s="5" t="str">
        <f aca="false">VLOOKUP(E808,'Rchrv-1'!A:B,2,0)</f>
        <v>cat_entertainment-communication_battery,phonecharger_M031000000034</v>
      </c>
      <c r="G808" s="5" t="s">
        <v>99</v>
      </c>
      <c r="H808" s="5" t="str">
        <f aca="false">VLOOKUP(G808,'Rchrv-2'!A:B,2,0)</f>
        <v>att_23652</v>
      </c>
      <c r="I808" s="5" t="str">
        <f aca="false">VLOOKUP(G808,att!A:F,6,0)</f>
        <v>TEXT</v>
      </c>
      <c r="J808" s="6" t="n">
        <v>1</v>
      </c>
      <c r="K808" s="6" t="s">
        <v>18</v>
      </c>
      <c r="L808" s="6" t="s">
        <v>24</v>
      </c>
      <c r="M808" s="6" t="s">
        <v>18</v>
      </c>
    </row>
    <row r="809" customFormat="false" ht="15" hidden="false" customHeight="false" outlineLevel="0" collapsed="false">
      <c r="A809" s="5" t="s">
        <v>13</v>
      </c>
      <c r="B809" s="5" t="s">
        <v>142</v>
      </c>
      <c r="C809" s="5" t="s">
        <v>168</v>
      </c>
      <c r="D809" s="5" t="s">
        <v>178</v>
      </c>
      <c r="E809" s="5" t="s">
        <v>178</v>
      </c>
      <c r="F809" s="5" t="str">
        <f aca="false">VLOOKUP(E809,'Rchrv-1'!A:B,2,0)</f>
        <v>cat_entertainment-communication_battery,phonecharger_M031000000034</v>
      </c>
      <c r="G809" s="5" t="s">
        <v>100</v>
      </c>
      <c r="H809" s="5" t="str">
        <f aca="false">VLOOKUP(G809,'Rchrv-2'!A:B,2,0)</f>
        <v>att_23653</v>
      </c>
      <c r="I809" s="5" t="str">
        <f aca="false">VLOOKUP(G809,att!A:F,6,0)</f>
        <v>TEXT</v>
      </c>
      <c r="J809" s="6" t="n">
        <v>2</v>
      </c>
      <c r="K809" s="6" t="s">
        <v>18</v>
      </c>
      <c r="L809" s="6" t="s">
        <v>24</v>
      </c>
      <c r="M809" s="6" t="s">
        <v>18</v>
      </c>
    </row>
    <row r="810" customFormat="false" ht="15" hidden="false" customHeight="false" outlineLevel="0" collapsed="false">
      <c r="A810" s="5" t="s">
        <v>13</v>
      </c>
      <c r="B810" s="5" t="s">
        <v>142</v>
      </c>
      <c r="C810" s="5" t="s">
        <v>168</v>
      </c>
      <c r="D810" s="5" t="s">
        <v>178</v>
      </c>
      <c r="E810" s="5" t="s">
        <v>178</v>
      </c>
      <c r="F810" s="5" t="str">
        <f aca="false">VLOOKUP(E810,'Rchrv-1'!A:B,2,0)</f>
        <v>cat_entertainment-communication_battery,phonecharger_M031000000034</v>
      </c>
      <c r="G810" s="5" t="s">
        <v>60</v>
      </c>
      <c r="H810" s="5" t="str">
        <f aca="false">VLOOKUP(G810,'Rchrv-2'!A:B,2,0)</f>
        <v>att_13861</v>
      </c>
      <c r="I810" s="5" t="str">
        <f aca="false">VLOOKUP(G810,att!A:F,6,0)</f>
        <v>TEXT</v>
      </c>
      <c r="J810" s="6" t="n">
        <v>3</v>
      </c>
      <c r="K810" s="6" t="s">
        <v>18</v>
      </c>
      <c r="L810" s="6" t="s">
        <v>24</v>
      </c>
      <c r="M810" s="6" t="s">
        <v>18</v>
      </c>
    </row>
    <row r="811" customFormat="false" ht="15" hidden="false" customHeight="false" outlineLevel="0" collapsed="false">
      <c r="A811" s="5" t="s">
        <v>13</v>
      </c>
      <c r="B811" s="5" t="s">
        <v>142</v>
      </c>
      <c r="C811" s="5" t="s">
        <v>168</v>
      </c>
      <c r="D811" s="5" t="s">
        <v>178</v>
      </c>
      <c r="E811" s="5" t="s">
        <v>178</v>
      </c>
      <c r="F811" s="5" t="str">
        <f aca="false">VLOOKUP(E811,'Rchrv-1'!A:B,2,0)</f>
        <v>cat_entertainment-communication_battery,phonecharger_M031000000034</v>
      </c>
      <c r="G811" s="5" t="s">
        <v>29</v>
      </c>
      <c r="H811" s="5" t="str">
        <f aca="false">VLOOKUP(G811,'Rchrv-2'!A:B,2,0)</f>
        <v>att_13733</v>
      </c>
      <c r="I811" s="5" t="str">
        <f aca="false">VLOOKUP(G811,att!A:F,6,0)</f>
        <v>INTEGER</v>
      </c>
      <c r="J811" s="6" t="n">
        <v>4</v>
      </c>
      <c r="K811" s="6" t="s">
        <v>18</v>
      </c>
      <c r="L811" s="6" t="s">
        <v>24</v>
      </c>
      <c r="M811" s="6" t="s">
        <v>18</v>
      </c>
    </row>
    <row r="812" customFormat="false" ht="15" hidden="false" customHeight="false" outlineLevel="0" collapsed="false">
      <c r="A812" s="5" t="s">
        <v>13</v>
      </c>
      <c r="B812" s="5" t="s">
        <v>142</v>
      </c>
      <c r="C812" s="5" t="s">
        <v>168</v>
      </c>
      <c r="D812" s="5" t="s">
        <v>178</v>
      </c>
      <c r="E812" s="5" t="s">
        <v>178</v>
      </c>
      <c r="F812" s="5" t="str">
        <f aca="false">VLOOKUP(E812,'Rchrv-1'!A:B,2,0)</f>
        <v>cat_entertainment-communication_battery,phonecharger_M031000000034</v>
      </c>
      <c r="G812" s="5" t="s">
        <v>30</v>
      </c>
      <c r="H812" s="5" t="str">
        <f aca="false">VLOOKUP(G812,'Rchrv-2'!A:B,2,0)</f>
        <v>att_13752</v>
      </c>
      <c r="I812" s="5" t="str">
        <f aca="false">VLOOKUP(G812,att!A:F,6,0)</f>
        <v>INTEGER</v>
      </c>
      <c r="J812" s="6" t="n">
        <v>5</v>
      </c>
      <c r="K812" s="6" t="s">
        <v>18</v>
      </c>
      <c r="L812" s="6" t="s">
        <v>24</v>
      </c>
      <c r="M812" s="6" t="s">
        <v>18</v>
      </c>
    </row>
    <row r="813" customFormat="false" ht="15" hidden="false" customHeight="true" outlineLevel="0" collapsed="false">
      <c r="A813" s="5" t="s">
        <v>13</v>
      </c>
      <c r="B813" s="5" t="s">
        <v>142</v>
      </c>
      <c r="C813" s="5" t="s">
        <v>168</v>
      </c>
      <c r="D813" s="5" t="s">
        <v>178</v>
      </c>
      <c r="E813" s="5" t="s">
        <v>178</v>
      </c>
      <c r="F813" s="5" t="str">
        <f aca="false">VLOOKUP(E813,'Rchrv-1'!A:B,2,0)</f>
        <v>cat_entertainment-communication_battery,phonecharger_M031000000034</v>
      </c>
      <c r="G813" s="5" t="s">
        <v>101</v>
      </c>
      <c r="H813" s="5" t="str">
        <f aca="false">VLOOKUP(G813,'Rchrv-2'!A:B,2,0)</f>
        <v>att_14317</v>
      </c>
      <c r="I813" s="5" t="str">
        <f aca="false">VLOOKUP(G813,att!A:F,6,0)</f>
        <v>INTEGER</v>
      </c>
      <c r="J813" s="6" t="n">
        <v>6</v>
      </c>
      <c r="K813" s="6" t="s">
        <v>24</v>
      </c>
      <c r="L813" s="6" t="s">
        <v>24</v>
      </c>
      <c r="M813" s="6" t="s">
        <v>18</v>
      </c>
    </row>
    <row r="814" customFormat="false" ht="15" hidden="false" customHeight="true" outlineLevel="0" collapsed="false">
      <c r="A814" s="5" t="s">
        <v>13</v>
      </c>
      <c r="B814" s="5" t="s">
        <v>142</v>
      </c>
      <c r="C814" s="5" t="s">
        <v>168</v>
      </c>
      <c r="D814" s="5" t="s">
        <v>178</v>
      </c>
      <c r="E814" s="5" t="s">
        <v>178</v>
      </c>
      <c r="F814" s="5" t="str">
        <f aca="false">VLOOKUP(E814,'Rchrv-1'!A:B,2,0)</f>
        <v>cat_entertainment-communication_battery,phonecharger_M031000000034</v>
      </c>
      <c r="G814" s="5" t="s">
        <v>32</v>
      </c>
      <c r="H814" s="5" t="str">
        <f aca="false">VLOOKUP(G814,'Rchrv-2'!A:B,2,0)</f>
        <v>att_16346</v>
      </c>
      <c r="I814" s="5" t="str">
        <f aca="false">VLOOKUP(G814,att!A:F,6,0)</f>
        <v>INTEGER</v>
      </c>
      <c r="J814" s="6" t="n">
        <v>7</v>
      </c>
      <c r="K814" s="6" t="s">
        <v>24</v>
      </c>
      <c r="L814" s="6" t="s">
        <v>24</v>
      </c>
      <c r="M814" s="6" t="s">
        <v>18</v>
      </c>
    </row>
    <row r="815" customFormat="false" ht="15" hidden="false" customHeight="true" outlineLevel="0" collapsed="false">
      <c r="A815" s="5" t="s">
        <v>13</v>
      </c>
      <c r="B815" s="5" t="s">
        <v>142</v>
      </c>
      <c r="C815" s="5" t="s">
        <v>168</v>
      </c>
      <c r="D815" s="5" t="s">
        <v>178</v>
      </c>
      <c r="E815" s="5" t="s">
        <v>178</v>
      </c>
      <c r="F815" s="5" t="str">
        <f aca="false">VLOOKUP(E815,'Rchrv-1'!A:B,2,0)</f>
        <v>cat_entertainment-communication_battery,phonecharger_M031000000034</v>
      </c>
      <c r="G815" s="5" t="s">
        <v>19</v>
      </c>
      <c r="H815" s="5" t="str">
        <f aca="false">VLOOKUP(G815,'Rchrv-2'!A:B,2,0)</f>
        <v>att_14569</v>
      </c>
      <c r="I815" s="5" t="str">
        <f aca="false">VLOOKUP(G815,att!A:F,6,0)</f>
        <v>INTEGER</v>
      </c>
      <c r="J815" s="6" t="n">
        <v>8</v>
      </c>
      <c r="K815" s="6" t="s">
        <v>24</v>
      </c>
      <c r="L815" s="6" t="s">
        <v>24</v>
      </c>
      <c r="M815" s="6" t="s">
        <v>18</v>
      </c>
    </row>
    <row r="816" customFormat="false" ht="15" hidden="false" customHeight="true" outlineLevel="0" collapsed="false">
      <c r="A816" s="5" t="s">
        <v>13</v>
      </c>
      <c r="B816" s="5" t="s">
        <v>142</v>
      </c>
      <c r="C816" s="5" t="s">
        <v>168</v>
      </c>
      <c r="D816" s="5" t="s">
        <v>178</v>
      </c>
      <c r="E816" s="5" t="s">
        <v>178</v>
      </c>
      <c r="F816" s="5" t="str">
        <f aca="false">VLOOKUP(E816,'Rchrv-1'!A:B,2,0)</f>
        <v>cat_entertainment-communication_battery,phonecharger_M031000000034</v>
      </c>
      <c r="G816" s="5" t="s">
        <v>78</v>
      </c>
      <c r="H816" s="5" t="str">
        <f aca="false">VLOOKUP(G816,'Rchrv-2'!A:B,2,0)</f>
        <v>att_21635</v>
      </c>
      <c r="I816" s="5" t="str">
        <f aca="false">VLOOKUP(G816,att!A:F,6,0)</f>
        <v>LIST</v>
      </c>
      <c r="J816" s="6" t="n">
        <v>9</v>
      </c>
      <c r="K816" s="6" t="s">
        <v>24</v>
      </c>
      <c r="L816" s="6" t="s">
        <v>24</v>
      </c>
      <c r="M816" s="6" t="s">
        <v>18</v>
      </c>
    </row>
    <row r="817" customFormat="false" ht="15" hidden="false" customHeight="true" outlineLevel="0" collapsed="false">
      <c r="A817" s="5" t="s">
        <v>13</v>
      </c>
      <c r="B817" s="5" t="s">
        <v>142</v>
      </c>
      <c r="C817" s="5" t="s">
        <v>168</v>
      </c>
      <c r="D817" s="5" t="s">
        <v>178</v>
      </c>
      <c r="E817" s="5" t="s">
        <v>178</v>
      </c>
      <c r="F817" s="5" t="str">
        <f aca="false">VLOOKUP(E817,'Rchrv-1'!A:B,2,0)</f>
        <v>cat_entertainment-communication_battery,phonecharger_M031000000034</v>
      </c>
      <c r="G817" s="5" t="s">
        <v>102</v>
      </c>
      <c r="H817" s="5" t="str">
        <f aca="false">VLOOKUP(G817,'Rchrv-2'!A:B,2,0)</f>
        <v>att_14111</v>
      </c>
      <c r="I817" s="5" t="str">
        <f aca="false">VLOOKUP(G817,att!A:F,6,0)</f>
        <v>INTEGER</v>
      </c>
      <c r="J817" s="6" t="n">
        <v>10</v>
      </c>
      <c r="K817" s="6" t="s">
        <v>24</v>
      </c>
      <c r="L817" s="6" t="s">
        <v>24</v>
      </c>
      <c r="M817" s="6" t="s">
        <v>18</v>
      </c>
    </row>
    <row r="818" customFormat="false" ht="15" hidden="false" customHeight="false" outlineLevel="0" collapsed="false">
      <c r="A818" s="5" t="s">
        <v>13</v>
      </c>
      <c r="B818" s="5" t="s">
        <v>179</v>
      </c>
      <c r="C818" s="5" t="s">
        <v>180</v>
      </c>
      <c r="D818" s="5"/>
      <c r="E818" s="5" t="s">
        <v>180</v>
      </c>
      <c r="F818" s="5" t="str">
        <f aca="false">VLOOKUP(E818,'Rchrv-1'!A:B,2,0)</f>
        <v>cat_entertainment-communication_gps_M031000000021</v>
      </c>
      <c r="G818" s="5" t="s">
        <v>77</v>
      </c>
      <c r="H818" s="5" t="str">
        <f aca="false">VLOOKUP(G818,'Rchrv-2'!A:B,2,0)</f>
        <v>att_19152</v>
      </c>
      <c r="I818" s="5" t="str">
        <f aca="false">VLOOKUP(G818,att!A:F,6,0)</f>
        <v>INTEGER</v>
      </c>
      <c r="J818" s="6" t="n">
        <v>1</v>
      </c>
      <c r="K818" s="6" t="s">
        <v>18</v>
      </c>
      <c r="L818" s="6" t="s">
        <v>24</v>
      </c>
      <c r="M818" s="6" t="s">
        <v>18</v>
      </c>
    </row>
    <row r="819" customFormat="false" ht="15" hidden="false" customHeight="false" outlineLevel="0" collapsed="false">
      <c r="A819" s="5" t="s">
        <v>13</v>
      </c>
      <c r="B819" s="5" t="s">
        <v>179</v>
      </c>
      <c r="C819" s="5" t="s">
        <v>180</v>
      </c>
      <c r="D819" s="5"/>
      <c r="E819" s="5" t="s">
        <v>180</v>
      </c>
      <c r="F819" s="5" t="str">
        <f aca="false">VLOOKUP(E819,'Rchrv-1'!A:B,2,0)</f>
        <v>cat_entertainment-communication_gps_M031000000021</v>
      </c>
      <c r="G819" s="5" t="s">
        <v>135</v>
      </c>
      <c r="H819" s="5" t="str">
        <f aca="false">VLOOKUP(G819,'Rchrv-2'!A:B,2,0)</f>
        <v>att_19752</v>
      </c>
      <c r="I819" s="5" t="str">
        <f aca="false">VLOOKUP(G819,att!A:F,6,0)</f>
        <v>LIST</v>
      </c>
      <c r="J819" s="6" t="n">
        <v>2</v>
      </c>
      <c r="K819" s="6" t="s">
        <v>18</v>
      </c>
      <c r="L819" s="6" t="s">
        <v>24</v>
      </c>
      <c r="M819" s="6" t="s">
        <v>18</v>
      </c>
    </row>
    <row r="820" customFormat="false" ht="15" hidden="false" customHeight="false" outlineLevel="0" collapsed="false">
      <c r="A820" s="5" t="s">
        <v>13</v>
      </c>
      <c r="B820" s="5" t="s">
        <v>179</v>
      </c>
      <c r="C820" s="5" t="s">
        <v>180</v>
      </c>
      <c r="D820" s="5"/>
      <c r="E820" s="5" t="s">
        <v>180</v>
      </c>
      <c r="F820" s="5" t="str">
        <f aca="false">VLOOKUP(E820,'Rchrv-1'!A:B,2,0)</f>
        <v>cat_entertainment-communication_gps_M031000000021</v>
      </c>
      <c r="G820" s="5" t="s">
        <v>66</v>
      </c>
      <c r="H820" s="5" t="str">
        <f aca="false">VLOOKUP(G820,'Rchrv-2'!A:B,2,0)</f>
        <v>att_14722</v>
      </c>
      <c r="I820" s="5" t="str">
        <f aca="false">VLOOKUP(G820,att!A:F,6,0)</f>
        <v>TEXT</v>
      </c>
      <c r="J820" s="6" t="n">
        <v>3</v>
      </c>
      <c r="K820" s="6" t="s">
        <v>18</v>
      </c>
      <c r="L820" s="6" t="s">
        <v>24</v>
      </c>
      <c r="M820" s="6" t="s">
        <v>18</v>
      </c>
    </row>
    <row r="821" customFormat="false" ht="15" hidden="false" customHeight="false" outlineLevel="0" collapsed="false">
      <c r="A821" s="5" t="s">
        <v>13</v>
      </c>
      <c r="B821" s="5" t="s">
        <v>179</v>
      </c>
      <c r="C821" s="5" t="s">
        <v>180</v>
      </c>
      <c r="D821" s="5"/>
      <c r="E821" s="5" t="s">
        <v>180</v>
      </c>
      <c r="F821" s="5" t="str">
        <f aca="false">VLOOKUP(E821,'Rchrv-1'!A:B,2,0)</f>
        <v>cat_entertainment-communication_gps_M031000000021</v>
      </c>
      <c r="G821" s="5" t="s">
        <v>171</v>
      </c>
      <c r="H821" s="5" t="str">
        <f aca="false">VLOOKUP(G821,'Rchrv-2'!A:B,2,0)</f>
        <v>att_15485</v>
      </c>
      <c r="I821" s="5" t="str">
        <f aca="false">VLOOKUP(G821,att!A:F,6,0)</f>
        <v>TEXT</v>
      </c>
      <c r="J821" s="6" t="n">
        <v>4</v>
      </c>
      <c r="K821" s="6" t="s">
        <v>18</v>
      </c>
      <c r="L821" s="6" t="s">
        <v>24</v>
      </c>
      <c r="M821" s="6" t="s">
        <v>18</v>
      </c>
    </row>
    <row r="822" customFormat="false" ht="15" hidden="false" customHeight="false" outlineLevel="0" collapsed="false">
      <c r="A822" s="5" t="s">
        <v>13</v>
      </c>
      <c r="B822" s="5" t="s">
        <v>179</v>
      </c>
      <c r="C822" s="5" t="s">
        <v>180</v>
      </c>
      <c r="D822" s="5"/>
      <c r="E822" s="5" t="s">
        <v>180</v>
      </c>
      <c r="F822" s="5" t="str">
        <f aca="false">VLOOKUP(E822,'Rchrv-1'!A:B,2,0)</f>
        <v>cat_entertainment-communication_gps_M031000000021</v>
      </c>
      <c r="G822" s="5" t="s">
        <v>17</v>
      </c>
      <c r="H822" s="5" t="str">
        <f aca="false">VLOOKUP(G822,'Rchrv-2'!A:B,2,0)</f>
        <v>att_13854</v>
      </c>
      <c r="I822" s="5" t="str">
        <f aca="false">VLOOKUP(G822,att!A:F,6,0)</f>
        <v>LIST</v>
      </c>
      <c r="J822" s="6" t="n">
        <v>5</v>
      </c>
      <c r="K822" s="6" t="s">
        <v>18</v>
      </c>
      <c r="L822" s="6" t="s">
        <v>24</v>
      </c>
      <c r="M822" s="6" t="s">
        <v>18</v>
      </c>
    </row>
    <row r="823" customFormat="false" ht="15" hidden="false" customHeight="true" outlineLevel="0" collapsed="false">
      <c r="A823" s="5" t="s">
        <v>13</v>
      </c>
      <c r="B823" s="5" t="s">
        <v>179</v>
      </c>
      <c r="C823" s="5" t="s">
        <v>180</v>
      </c>
      <c r="D823" s="5"/>
      <c r="E823" s="5" t="s">
        <v>180</v>
      </c>
      <c r="F823" s="5" t="str">
        <f aca="false">VLOOKUP(E823,'Rchrv-1'!A:B,2,0)</f>
        <v>cat_entertainment-communication_gps_M031000000021</v>
      </c>
      <c r="G823" s="5" t="s">
        <v>29</v>
      </c>
      <c r="H823" s="5" t="str">
        <f aca="false">VLOOKUP(G823,'Rchrv-2'!A:B,2,0)</f>
        <v>att_13733</v>
      </c>
      <c r="I823" s="5" t="str">
        <f aca="false">VLOOKUP(G823,att!A:F,6,0)</f>
        <v>INTEGER</v>
      </c>
      <c r="J823" s="6" t="n">
        <v>6</v>
      </c>
      <c r="K823" s="6" t="s">
        <v>24</v>
      </c>
      <c r="L823" s="6" t="s">
        <v>24</v>
      </c>
      <c r="M823" s="6" t="s">
        <v>18</v>
      </c>
    </row>
    <row r="824" customFormat="false" ht="15" hidden="false" customHeight="true" outlineLevel="0" collapsed="false">
      <c r="A824" s="5" t="s">
        <v>13</v>
      </c>
      <c r="B824" s="5" t="s">
        <v>179</v>
      </c>
      <c r="C824" s="5" t="s">
        <v>180</v>
      </c>
      <c r="D824" s="5"/>
      <c r="E824" s="5" t="s">
        <v>180</v>
      </c>
      <c r="F824" s="5" t="str">
        <f aca="false">VLOOKUP(E824,'Rchrv-1'!A:B,2,0)</f>
        <v>cat_entertainment-communication_gps_M031000000021</v>
      </c>
      <c r="G824" s="5" t="s">
        <v>30</v>
      </c>
      <c r="H824" s="5" t="str">
        <f aca="false">VLOOKUP(G824,'Rchrv-2'!A:B,2,0)</f>
        <v>att_13752</v>
      </c>
      <c r="I824" s="5" t="str">
        <f aca="false">VLOOKUP(G824,att!A:F,6,0)</f>
        <v>INTEGER</v>
      </c>
      <c r="J824" s="6" t="n">
        <v>7</v>
      </c>
      <c r="K824" s="6" t="s">
        <v>24</v>
      </c>
      <c r="L824" s="6" t="s">
        <v>24</v>
      </c>
      <c r="M824" s="6" t="s">
        <v>18</v>
      </c>
    </row>
    <row r="825" customFormat="false" ht="15" hidden="false" customHeight="true" outlineLevel="0" collapsed="false">
      <c r="A825" s="5" t="s">
        <v>13</v>
      </c>
      <c r="B825" s="5" t="s">
        <v>179</v>
      </c>
      <c r="C825" s="5" t="s">
        <v>180</v>
      </c>
      <c r="D825" s="5"/>
      <c r="E825" s="5" t="s">
        <v>180</v>
      </c>
      <c r="F825" s="5" t="str">
        <f aca="false">VLOOKUP(E825,'Rchrv-1'!A:B,2,0)</f>
        <v>cat_entertainment-communication_gps_M031000000021</v>
      </c>
      <c r="G825" s="5" t="s">
        <v>132</v>
      </c>
      <c r="H825" s="5" t="str">
        <f aca="false">VLOOKUP(G825,'Rchrv-2'!A:B,2,0)</f>
        <v>att_27347</v>
      </c>
      <c r="I825" s="5" t="str">
        <f aca="false">VLOOKUP(G825,att!A:F,6,0)</f>
        <v>LIST</v>
      </c>
      <c r="J825" s="6" t="n">
        <v>8</v>
      </c>
      <c r="K825" s="6" t="s">
        <v>24</v>
      </c>
      <c r="L825" s="6" t="s">
        <v>24</v>
      </c>
      <c r="M825" s="6" t="s">
        <v>18</v>
      </c>
    </row>
    <row r="826" customFormat="false" ht="15" hidden="false" customHeight="true" outlineLevel="0" collapsed="false">
      <c r="A826" s="5" t="s">
        <v>13</v>
      </c>
      <c r="B826" s="5" t="s">
        <v>179</v>
      </c>
      <c r="C826" s="5" t="s">
        <v>180</v>
      </c>
      <c r="D826" s="5"/>
      <c r="E826" s="5" t="s">
        <v>180</v>
      </c>
      <c r="F826" s="5" t="str">
        <f aca="false">VLOOKUP(E826,'Rchrv-1'!A:B,2,0)</f>
        <v>cat_entertainment-communication_gps_M031000000021</v>
      </c>
      <c r="G826" s="5" t="s">
        <v>181</v>
      </c>
      <c r="H826" s="5" t="str">
        <f aca="false">VLOOKUP(G826,'Rchrv-2'!A:B,2,0)</f>
        <v>att_14263</v>
      </c>
      <c r="I826" s="5" t="str">
        <f aca="false">VLOOKUP(G826,att!A:F,6,0)</f>
        <v>TEXT</v>
      </c>
      <c r="J826" s="6" t="n">
        <v>9</v>
      </c>
      <c r="K826" s="6" t="s">
        <v>24</v>
      </c>
      <c r="L826" s="6" t="s">
        <v>24</v>
      </c>
      <c r="M826" s="6" t="s">
        <v>18</v>
      </c>
    </row>
    <row r="827" customFormat="false" ht="15" hidden="false" customHeight="true" outlineLevel="0" collapsed="false">
      <c r="A827" s="5" t="s">
        <v>13</v>
      </c>
      <c r="B827" s="5" t="s">
        <v>179</v>
      </c>
      <c r="C827" s="5" t="s">
        <v>180</v>
      </c>
      <c r="D827" s="5"/>
      <c r="E827" s="5" t="s">
        <v>180</v>
      </c>
      <c r="F827" s="5" t="str">
        <f aca="false">VLOOKUP(E827,'Rchrv-1'!A:B,2,0)</f>
        <v>cat_entertainment-communication_gps_M031000000021</v>
      </c>
      <c r="G827" s="5" t="s">
        <v>19</v>
      </c>
      <c r="H827" s="5" t="str">
        <f aca="false">VLOOKUP(G827,'Rchrv-2'!A:B,2,0)</f>
        <v>att_14569</v>
      </c>
      <c r="I827" s="5" t="str">
        <f aca="false">VLOOKUP(G827,att!A:F,6,0)</f>
        <v>INTEGER</v>
      </c>
      <c r="J827" s="6" t="n">
        <v>10</v>
      </c>
      <c r="K827" s="6" t="s">
        <v>24</v>
      </c>
      <c r="L827" s="6" t="s">
        <v>24</v>
      </c>
      <c r="M827" s="6" t="s">
        <v>18</v>
      </c>
    </row>
    <row r="828" customFormat="false" ht="15" hidden="false" customHeight="false" outlineLevel="0" collapsed="false">
      <c r="A828" s="5" t="s">
        <v>13</v>
      </c>
      <c r="B828" s="5" t="s">
        <v>179</v>
      </c>
      <c r="C828" s="5" t="s">
        <v>182</v>
      </c>
      <c r="D828" s="5"/>
      <c r="E828" s="5" t="s">
        <v>182</v>
      </c>
      <c r="F828" s="5" t="str">
        <f aca="false">VLOOKUP(E828,'Rchrv-1'!A:B,2,0)</f>
        <v>cat_entertainment-communication_radardetectionsystem_M031000000022</v>
      </c>
      <c r="G828" s="5" t="s">
        <v>77</v>
      </c>
      <c r="H828" s="5" t="str">
        <f aca="false">VLOOKUP(G828,'Rchrv-2'!A:B,2,0)</f>
        <v>att_19152</v>
      </c>
      <c r="I828" s="5" t="str">
        <f aca="false">VLOOKUP(G828,att!A:F,6,0)</f>
        <v>INTEGER</v>
      </c>
      <c r="J828" s="6" t="n">
        <v>1</v>
      </c>
      <c r="K828" s="6" t="s">
        <v>18</v>
      </c>
      <c r="L828" s="6" t="s">
        <v>24</v>
      </c>
      <c r="M828" s="6" t="s">
        <v>18</v>
      </c>
    </row>
    <row r="829" customFormat="false" ht="15" hidden="false" customHeight="false" outlineLevel="0" collapsed="false">
      <c r="A829" s="5" t="s">
        <v>13</v>
      </c>
      <c r="B829" s="5" t="s">
        <v>179</v>
      </c>
      <c r="C829" s="5" t="s">
        <v>182</v>
      </c>
      <c r="D829" s="5"/>
      <c r="E829" s="5" t="s">
        <v>182</v>
      </c>
      <c r="F829" s="5" t="str">
        <f aca="false">VLOOKUP(E829,'Rchrv-1'!A:B,2,0)</f>
        <v>cat_entertainment-communication_radardetectionsystem_M031000000022</v>
      </c>
      <c r="G829" s="5" t="s">
        <v>135</v>
      </c>
      <c r="H829" s="5" t="str">
        <f aca="false">VLOOKUP(G829,'Rchrv-2'!A:B,2,0)</f>
        <v>att_19752</v>
      </c>
      <c r="I829" s="5" t="str">
        <f aca="false">VLOOKUP(G829,att!A:F,6,0)</f>
        <v>LIST</v>
      </c>
      <c r="J829" s="6" t="n">
        <v>2</v>
      </c>
      <c r="K829" s="6" t="s">
        <v>18</v>
      </c>
      <c r="L829" s="6" t="s">
        <v>24</v>
      </c>
      <c r="M829" s="6" t="s">
        <v>18</v>
      </c>
    </row>
    <row r="830" customFormat="false" ht="15" hidden="false" customHeight="false" outlineLevel="0" collapsed="false">
      <c r="A830" s="5" t="s">
        <v>13</v>
      </c>
      <c r="B830" s="5" t="s">
        <v>179</v>
      </c>
      <c r="C830" s="5" t="s">
        <v>182</v>
      </c>
      <c r="D830" s="5"/>
      <c r="E830" s="5" t="s">
        <v>182</v>
      </c>
      <c r="F830" s="5" t="str">
        <f aca="false">VLOOKUP(E830,'Rchrv-1'!A:B,2,0)</f>
        <v>cat_entertainment-communication_radardetectionsystem_M031000000022</v>
      </c>
      <c r="G830" s="5" t="s">
        <v>66</v>
      </c>
      <c r="H830" s="5" t="str">
        <f aca="false">VLOOKUP(G830,'Rchrv-2'!A:B,2,0)</f>
        <v>att_14722</v>
      </c>
      <c r="I830" s="5" t="str">
        <f aca="false">VLOOKUP(G830,att!A:F,6,0)</f>
        <v>TEXT</v>
      </c>
      <c r="J830" s="6" t="n">
        <v>3</v>
      </c>
      <c r="K830" s="6" t="s">
        <v>18</v>
      </c>
      <c r="L830" s="6" t="s">
        <v>24</v>
      </c>
      <c r="M830" s="6" t="s">
        <v>18</v>
      </c>
    </row>
    <row r="831" customFormat="false" ht="15" hidden="false" customHeight="false" outlineLevel="0" collapsed="false">
      <c r="A831" s="5" t="s">
        <v>13</v>
      </c>
      <c r="B831" s="5" t="s">
        <v>179</v>
      </c>
      <c r="C831" s="5" t="s">
        <v>182</v>
      </c>
      <c r="D831" s="5"/>
      <c r="E831" s="5" t="s">
        <v>182</v>
      </c>
      <c r="F831" s="5" t="str">
        <f aca="false">VLOOKUP(E831,'Rchrv-1'!A:B,2,0)</f>
        <v>cat_entertainment-communication_radardetectionsystem_M031000000022</v>
      </c>
      <c r="G831" s="5" t="s">
        <v>171</v>
      </c>
      <c r="H831" s="5" t="str">
        <f aca="false">VLOOKUP(G831,'Rchrv-2'!A:B,2,0)</f>
        <v>att_15485</v>
      </c>
      <c r="I831" s="5" t="str">
        <f aca="false">VLOOKUP(G831,att!A:F,6,0)</f>
        <v>TEXT</v>
      </c>
      <c r="J831" s="6" t="n">
        <v>4</v>
      </c>
      <c r="K831" s="6" t="s">
        <v>18</v>
      </c>
      <c r="L831" s="6" t="s">
        <v>24</v>
      </c>
      <c r="M831" s="6" t="s">
        <v>18</v>
      </c>
    </row>
    <row r="832" customFormat="false" ht="15" hidden="false" customHeight="false" outlineLevel="0" collapsed="false">
      <c r="A832" s="5" t="s">
        <v>13</v>
      </c>
      <c r="B832" s="5" t="s">
        <v>179</v>
      </c>
      <c r="C832" s="5" t="s">
        <v>182</v>
      </c>
      <c r="D832" s="5"/>
      <c r="E832" s="5" t="s">
        <v>182</v>
      </c>
      <c r="F832" s="5" t="str">
        <f aca="false">VLOOKUP(E832,'Rchrv-1'!A:B,2,0)</f>
        <v>cat_entertainment-communication_radardetectionsystem_M031000000022</v>
      </c>
      <c r="G832" s="5" t="s">
        <v>17</v>
      </c>
      <c r="H832" s="5" t="str">
        <f aca="false">VLOOKUP(G832,'Rchrv-2'!A:B,2,0)</f>
        <v>att_13854</v>
      </c>
      <c r="I832" s="5" t="str">
        <f aca="false">VLOOKUP(G832,att!A:F,6,0)</f>
        <v>LIST</v>
      </c>
      <c r="J832" s="6" t="n">
        <v>5</v>
      </c>
      <c r="K832" s="6" t="s">
        <v>18</v>
      </c>
      <c r="L832" s="6" t="s">
        <v>24</v>
      </c>
      <c r="M832" s="6" t="s">
        <v>18</v>
      </c>
    </row>
    <row r="833" customFormat="false" ht="15" hidden="false" customHeight="true" outlineLevel="0" collapsed="false">
      <c r="A833" s="5" t="s">
        <v>13</v>
      </c>
      <c r="B833" s="5" t="s">
        <v>179</v>
      </c>
      <c r="C833" s="5" t="s">
        <v>182</v>
      </c>
      <c r="D833" s="5"/>
      <c r="E833" s="5" t="s">
        <v>182</v>
      </c>
      <c r="F833" s="5" t="str">
        <f aca="false">VLOOKUP(E833,'Rchrv-1'!A:B,2,0)</f>
        <v>cat_entertainment-communication_radardetectionsystem_M031000000022</v>
      </c>
      <c r="G833" s="5" t="s">
        <v>29</v>
      </c>
      <c r="H833" s="5" t="str">
        <f aca="false">VLOOKUP(G833,'Rchrv-2'!A:B,2,0)</f>
        <v>att_13733</v>
      </c>
      <c r="I833" s="5" t="str">
        <f aca="false">VLOOKUP(G833,att!A:F,6,0)</f>
        <v>INTEGER</v>
      </c>
      <c r="J833" s="6" t="n">
        <v>6</v>
      </c>
      <c r="K833" s="6" t="s">
        <v>24</v>
      </c>
      <c r="L833" s="6" t="s">
        <v>24</v>
      </c>
      <c r="M833" s="6" t="s">
        <v>18</v>
      </c>
    </row>
    <row r="834" customFormat="false" ht="15" hidden="false" customHeight="true" outlineLevel="0" collapsed="false">
      <c r="A834" s="5" t="s">
        <v>13</v>
      </c>
      <c r="B834" s="5" t="s">
        <v>179</v>
      </c>
      <c r="C834" s="5" t="s">
        <v>182</v>
      </c>
      <c r="D834" s="5"/>
      <c r="E834" s="5" t="s">
        <v>182</v>
      </c>
      <c r="F834" s="5" t="str">
        <f aca="false">VLOOKUP(E834,'Rchrv-1'!A:B,2,0)</f>
        <v>cat_entertainment-communication_radardetectionsystem_M031000000022</v>
      </c>
      <c r="G834" s="5" t="s">
        <v>30</v>
      </c>
      <c r="H834" s="5" t="str">
        <f aca="false">VLOOKUP(G834,'Rchrv-2'!A:B,2,0)</f>
        <v>att_13752</v>
      </c>
      <c r="I834" s="5" t="str">
        <f aca="false">VLOOKUP(G834,att!A:F,6,0)</f>
        <v>INTEGER</v>
      </c>
      <c r="J834" s="6" t="n">
        <v>7</v>
      </c>
      <c r="K834" s="6" t="s">
        <v>24</v>
      </c>
      <c r="L834" s="6" t="s">
        <v>24</v>
      </c>
      <c r="M834" s="6" t="s">
        <v>18</v>
      </c>
    </row>
    <row r="835" customFormat="false" ht="15" hidden="false" customHeight="true" outlineLevel="0" collapsed="false">
      <c r="A835" s="5" t="s">
        <v>13</v>
      </c>
      <c r="B835" s="5" t="s">
        <v>179</v>
      </c>
      <c r="C835" s="5" t="s">
        <v>182</v>
      </c>
      <c r="D835" s="5"/>
      <c r="E835" s="5" t="s">
        <v>182</v>
      </c>
      <c r="F835" s="5" t="str">
        <f aca="false">VLOOKUP(E835,'Rchrv-1'!A:B,2,0)</f>
        <v>cat_entertainment-communication_radardetectionsystem_M031000000022</v>
      </c>
      <c r="G835" s="5" t="s">
        <v>132</v>
      </c>
      <c r="H835" s="5" t="str">
        <f aca="false">VLOOKUP(G835,'Rchrv-2'!A:B,2,0)</f>
        <v>att_27347</v>
      </c>
      <c r="I835" s="5" t="str">
        <f aca="false">VLOOKUP(G835,att!A:F,6,0)</f>
        <v>LIST</v>
      </c>
      <c r="J835" s="6" t="n">
        <v>8</v>
      </c>
      <c r="K835" s="6" t="s">
        <v>24</v>
      </c>
      <c r="L835" s="6" t="s">
        <v>24</v>
      </c>
      <c r="M835" s="6" t="s">
        <v>18</v>
      </c>
    </row>
    <row r="836" customFormat="false" ht="15" hidden="false" customHeight="true" outlineLevel="0" collapsed="false">
      <c r="A836" s="5" t="s">
        <v>13</v>
      </c>
      <c r="B836" s="5" t="s">
        <v>179</v>
      </c>
      <c r="C836" s="5" t="s">
        <v>182</v>
      </c>
      <c r="D836" s="5"/>
      <c r="E836" s="5" t="s">
        <v>182</v>
      </c>
      <c r="F836" s="5" t="str">
        <f aca="false">VLOOKUP(E836,'Rchrv-1'!A:B,2,0)</f>
        <v>cat_entertainment-communication_radardetectionsystem_M031000000022</v>
      </c>
      <c r="G836" s="5" t="s">
        <v>181</v>
      </c>
      <c r="H836" s="5" t="str">
        <f aca="false">VLOOKUP(G836,'Rchrv-2'!A:B,2,0)</f>
        <v>att_14263</v>
      </c>
      <c r="I836" s="5" t="str">
        <f aca="false">VLOOKUP(G836,att!A:F,6,0)</f>
        <v>TEXT</v>
      </c>
      <c r="J836" s="6" t="n">
        <v>9</v>
      </c>
      <c r="K836" s="6" t="s">
        <v>24</v>
      </c>
      <c r="L836" s="6" t="s">
        <v>24</v>
      </c>
      <c r="M836" s="6" t="s">
        <v>18</v>
      </c>
    </row>
    <row r="837" customFormat="false" ht="15" hidden="false" customHeight="true" outlineLevel="0" collapsed="false">
      <c r="A837" s="5" t="s">
        <v>13</v>
      </c>
      <c r="B837" s="5" t="s">
        <v>179</v>
      </c>
      <c r="C837" s="5" t="s">
        <v>182</v>
      </c>
      <c r="D837" s="5"/>
      <c r="E837" s="5" t="s">
        <v>182</v>
      </c>
      <c r="F837" s="5" t="str">
        <f aca="false">VLOOKUP(E837,'Rchrv-1'!A:B,2,0)</f>
        <v>cat_entertainment-communication_radardetectionsystem_M031000000022</v>
      </c>
      <c r="G837" s="5" t="s">
        <v>19</v>
      </c>
      <c r="H837" s="5" t="str">
        <f aca="false">VLOOKUP(G837,'Rchrv-2'!A:B,2,0)</f>
        <v>att_14569</v>
      </c>
      <c r="I837" s="5" t="str">
        <f aca="false">VLOOKUP(G837,att!A:F,6,0)</f>
        <v>INTEGER</v>
      </c>
      <c r="J837" s="6" t="n">
        <v>10</v>
      </c>
      <c r="K837" s="6" t="s">
        <v>24</v>
      </c>
      <c r="L837" s="6" t="s">
        <v>24</v>
      </c>
      <c r="M837" s="6" t="s">
        <v>18</v>
      </c>
    </row>
    <row r="838" customFormat="false" ht="15" hidden="false" customHeight="false" outlineLevel="0" collapsed="false">
      <c r="A838" s="5" t="s">
        <v>13</v>
      </c>
      <c r="B838" s="5" t="s">
        <v>179</v>
      </c>
      <c r="C838" s="5" t="s">
        <v>180</v>
      </c>
      <c r="D838" s="5"/>
      <c r="E838" s="5" t="s">
        <v>180</v>
      </c>
      <c r="F838" s="5" t="str">
        <f aca="false">VLOOKUP(E838,'Rchrv-1'!A:B,2,0)</f>
        <v>cat_entertainment-communication_gps_M031000000021</v>
      </c>
      <c r="G838" s="5" t="s">
        <v>77</v>
      </c>
      <c r="H838" s="5" t="str">
        <f aca="false">VLOOKUP(G838,'Rchrv-2'!A:B,2,0)</f>
        <v>att_19152</v>
      </c>
      <c r="I838" s="5" t="str">
        <f aca="false">VLOOKUP(G838,att!A:F,6,0)</f>
        <v>INTEGER</v>
      </c>
      <c r="J838" s="6" t="n">
        <v>1</v>
      </c>
      <c r="K838" s="6" t="s">
        <v>18</v>
      </c>
      <c r="L838" s="6" t="s">
        <v>24</v>
      </c>
      <c r="M838" s="6" t="s">
        <v>18</v>
      </c>
    </row>
    <row r="839" customFormat="false" ht="15" hidden="false" customHeight="false" outlineLevel="0" collapsed="false">
      <c r="A839" s="5" t="s">
        <v>13</v>
      </c>
      <c r="B839" s="5" t="s">
        <v>179</v>
      </c>
      <c r="C839" s="5" t="s">
        <v>180</v>
      </c>
      <c r="D839" s="5"/>
      <c r="E839" s="5" t="s">
        <v>180</v>
      </c>
      <c r="F839" s="5" t="str">
        <f aca="false">VLOOKUP(E839,'Rchrv-1'!A:B,2,0)</f>
        <v>cat_entertainment-communication_gps_M031000000021</v>
      </c>
      <c r="G839" s="5" t="s">
        <v>135</v>
      </c>
      <c r="H839" s="5" t="str">
        <f aca="false">VLOOKUP(G839,'Rchrv-2'!A:B,2,0)</f>
        <v>att_19752</v>
      </c>
      <c r="I839" s="5" t="str">
        <f aca="false">VLOOKUP(G839,att!A:F,6,0)</f>
        <v>LIST</v>
      </c>
      <c r="J839" s="6" t="n">
        <v>2</v>
      </c>
      <c r="K839" s="6" t="s">
        <v>18</v>
      </c>
      <c r="L839" s="6" t="s">
        <v>24</v>
      </c>
      <c r="M839" s="6" t="s">
        <v>18</v>
      </c>
    </row>
    <row r="840" customFormat="false" ht="15" hidden="false" customHeight="false" outlineLevel="0" collapsed="false">
      <c r="A840" s="5" t="s">
        <v>13</v>
      </c>
      <c r="B840" s="5" t="s">
        <v>179</v>
      </c>
      <c r="C840" s="5" t="s">
        <v>180</v>
      </c>
      <c r="D840" s="5"/>
      <c r="E840" s="5" t="s">
        <v>180</v>
      </c>
      <c r="F840" s="5" t="str">
        <f aca="false">VLOOKUP(E840,'Rchrv-1'!A:B,2,0)</f>
        <v>cat_entertainment-communication_gps_M031000000021</v>
      </c>
      <c r="G840" s="5" t="s">
        <v>66</v>
      </c>
      <c r="H840" s="5" t="str">
        <f aca="false">VLOOKUP(G840,'Rchrv-2'!A:B,2,0)</f>
        <v>att_14722</v>
      </c>
      <c r="I840" s="5" t="str">
        <f aca="false">VLOOKUP(G840,att!A:F,6,0)</f>
        <v>TEXT</v>
      </c>
      <c r="J840" s="6" t="n">
        <v>3</v>
      </c>
      <c r="K840" s="6" t="s">
        <v>18</v>
      </c>
      <c r="L840" s="6" t="s">
        <v>24</v>
      </c>
      <c r="M840" s="6" t="s">
        <v>18</v>
      </c>
    </row>
    <row r="841" customFormat="false" ht="15" hidden="false" customHeight="false" outlineLevel="0" collapsed="false">
      <c r="A841" s="5" t="s">
        <v>13</v>
      </c>
      <c r="B841" s="5" t="s">
        <v>179</v>
      </c>
      <c r="C841" s="5" t="s">
        <v>180</v>
      </c>
      <c r="D841" s="5"/>
      <c r="E841" s="5" t="s">
        <v>180</v>
      </c>
      <c r="F841" s="5" t="str">
        <f aca="false">VLOOKUP(E841,'Rchrv-1'!A:B,2,0)</f>
        <v>cat_entertainment-communication_gps_M031000000021</v>
      </c>
      <c r="G841" s="5" t="s">
        <v>171</v>
      </c>
      <c r="H841" s="5" t="str">
        <f aca="false">VLOOKUP(G841,'Rchrv-2'!A:B,2,0)</f>
        <v>att_15485</v>
      </c>
      <c r="I841" s="5" t="str">
        <f aca="false">VLOOKUP(G841,att!A:F,6,0)</f>
        <v>TEXT</v>
      </c>
      <c r="J841" s="6" t="n">
        <v>4</v>
      </c>
      <c r="K841" s="6" t="s">
        <v>18</v>
      </c>
      <c r="L841" s="6" t="s">
        <v>24</v>
      </c>
      <c r="M841" s="6" t="s">
        <v>18</v>
      </c>
    </row>
    <row r="842" customFormat="false" ht="15" hidden="false" customHeight="false" outlineLevel="0" collapsed="false">
      <c r="A842" s="5" t="s">
        <v>13</v>
      </c>
      <c r="B842" s="5" t="s">
        <v>179</v>
      </c>
      <c r="C842" s="5" t="s">
        <v>180</v>
      </c>
      <c r="D842" s="5"/>
      <c r="E842" s="5" t="s">
        <v>180</v>
      </c>
      <c r="F842" s="5" t="str">
        <f aca="false">VLOOKUP(E842,'Rchrv-1'!A:B,2,0)</f>
        <v>cat_entertainment-communication_gps_M031000000021</v>
      </c>
      <c r="G842" s="5" t="s">
        <v>17</v>
      </c>
      <c r="H842" s="5" t="str">
        <f aca="false">VLOOKUP(G842,'Rchrv-2'!A:B,2,0)</f>
        <v>att_13854</v>
      </c>
      <c r="I842" s="5" t="str">
        <f aca="false">VLOOKUP(G842,att!A:F,6,0)</f>
        <v>LIST</v>
      </c>
      <c r="J842" s="6" t="n">
        <v>5</v>
      </c>
      <c r="K842" s="6" t="s">
        <v>18</v>
      </c>
      <c r="L842" s="6" t="s">
        <v>24</v>
      </c>
      <c r="M842" s="6" t="s">
        <v>18</v>
      </c>
    </row>
    <row r="843" customFormat="false" ht="15" hidden="false" customHeight="true" outlineLevel="0" collapsed="false">
      <c r="A843" s="5" t="s">
        <v>13</v>
      </c>
      <c r="B843" s="5" t="s">
        <v>179</v>
      </c>
      <c r="C843" s="5" t="s">
        <v>180</v>
      </c>
      <c r="D843" s="5"/>
      <c r="E843" s="5" t="s">
        <v>180</v>
      </c>
      <c r="F843" s="5" t="str">
        <f aca="false">VLOOKUP(E843,'Rchrv-1'!A:B,2,0)</f>
        <v>cat_entertainment-communication_gps_M031000000021</v>
      </c>
      <c r="G843" s="5" t="s">
        <v>29</v>
      </c>
      <c r="H843" s="5" t="str">
        <f aca="false">VLOOKUP(G843,'Rchrv-2'!A:B,2,0)</f>
        <v>att_13733</v>
      </c>
      <c r="I843" s="5" t="str">
        <f aca="false">VLOOKUP(G843,att!A:F,6,0)</f>
        <v>INTEGER</v>
      </c>
      <c r="J843" s="6" t="n">
        <v>6</v>
      </c>
      <c r="K843" s="6" t="s">
        <v>24</v>
      </c>
      <c r="L843" s="6" t="s">
        <v>24</v>
      </c>
      <c r="M843" s="6" t="s">
        <v>18</v>
      </c>
    </row>
    <row r="844" customFormat="false" ht="15" hidden="false" customHeight="true" outlineLevel="0" collapsed="false">
      <c r="A844" s="5" t="s">
        <v>13</v>
      </c>
      <c r="B844" s="5" t="s">
        <v>179</v>
      </c>
      <c r="C844" s="5" t="s">
        <v>180</v>
      </c>
      <c r="D844" s="5"/>
      <c r="E844" s="5" t="s">
        <v>180</v>
      </c>
      <c r="F844" s="5" t="str">
        <f aca="false">VLOOKUP(E844,'Rchrv-1'!A:B,2,0)</f>
        <v>cat_entertainment-communication_gps_M031000000021</v>
      </c>
      <c r="G844" s="5" t="s">
        <v>30</v>
      </c>
      <c r="H844" s="5" t="str">
        <f aca="false">VLOOKUP(G844,'Rchrv-2'!A:B,2,0)</f>
        <v>att_13752</v>
      </c>
      <c r="I844" s="5" t="str">
        <f aca="false">VLOOKUP(G844,att!A:F,6,0)</f>
        <v>INTEGER</v>
      </c>
      <c r="J844" s="6" t="n">
        <v>7</v>
      </c>
      <c r="K844" s="6" t="s">
        <v>24</v>
      </c>
      <c r="L844" s="6" t="s">
        <v>24</v>
      </c>
      <c r="M844" s="6" t="s">
        <v>18</v>
      </c>
    </row>
    <row r="845" customFormat="false" ht="15" hidden="false" customHeight="true" outlineLevel="0" collapsed="false">
      <c r="A845" s="5" t="s">
        <v>13</v>
      </c>
      <c r="B845" s="5" t="s">
        <v>179</v>
      </c>
      <c r="C845" s="5" t="s">
        <v>180</v>
      </c>
      <c r="D845" s="5"/>
      <c r="E845" s="5" t="s">
        <v>180</v>
      </c>
      <c r="F845" s="5" t="str">
        <f aca="false">VLOOKUP(E845,'Rchrv-1'!A:B,2,0)</f>
        <v>cat_entertainment-communication_gps_M031000000021</v>
      </c>
      <c r="G845" s="5" t="s">
        <v>132</v>
      </c>
      <c r="H845" s="5" t="str">
        <f aca="false">VLOOKUP(G845,'Rchrv-2'!A:B,2,0)</f>
        <v>att_27347</v>
      </c>
      <c r="I845" s="5" t="str">
        <f aca="false">VLOOKUP(G845,att!A:F,6,0)</f>
        <v>LIST</v>
      </c>
      <c r="J845" s="6" t="n">
        <v>8</v>
      </c>
      <c r="K845" s="6" t="s">
        <v>24</v>
      </c>
      <c r="L845" s="6" t="s">
        <v>24</v>
      </c>
      <c r="M845" s="6" t="s">
        <v>18</v>
      </c>
    </row>
    <row r="846" customFormat="false" ht="15" hidden="false" customHeight="true" outlineLevel="0" collapsed="false">
      <c r="A846" s="5" t="s">
        <v>13</v>
      </c>
      <c r="B846" s="5" t="s">
        <v>179</v>
      </c>
      <c r="C846" s="5" t="s">
        <v>180</v>
      </c>
      <c r="D846" s="5"/>
      <c r="E846" s="5" t="s">
        <v>180</v>
      </c>
      <c r="F846" s="5" t="str">
        <f aca="false">VLOOKUP(E846,'Rchrv-1'!A:B,2,0)</f>
        <v>cat_entertainment-communication_gps_M031000000021</v>
      </c>
      <c r="G846" s="5" t="s">
        <v>181</v>
      </c>
      <c r="H846" s="5" t="str">
        <f aca="false">VLOOKUP(G846,'Rchrv-2'!A:B,2,0)</f>
        <v>att_14263</v>
      </c>
      <c r="I846" s="5" t="str">
        <f aca="false">VLOOKUP(G846,att!A:F,6,0)</f>
        <v>TEXT</v>
      </c>
      <c r="J846" s="6" t="n">
        <v>9</v>
      </c>
      <c r="K846" s="6" t="s">
        <v>24</v>
      </c>
      <c r="L846" s="6" t="s">
        <v>24</v>
      </c>
      <c r="M846" s="6" t="s">
        <v>18</v>
      </c>
    </row>
    <row r="847" customFormat="false" ht="15" hidden="false" customHeight="true" outlineLevel="0" collapsed="false">
      <c r="A847" s="5" t="s">
        <v>13</v>
      </c>
      <c r="B847" s="5" t="s">
        <v>179</v>
      </c>
      <c r="C847" s="5" t="s">
        <v>180</v>
      </c>
      <c r="D847" s="5"/>
      <c r="E847" s="5" t="s">
        <v>180</v>
      </c>
      <c r="F847" s="5" t="str">
        <f aca="false">VLOOKUP(E847,'Rchrv-1'!A:B,2,0)</f>
        <v>cat_entertainment-communication_gps_M031000000021</v>
      </c>
      <c r="G847" s="5" t="s">
        <v>19</v>
      </c>
      <c r="H847" s="5" t="str">
        <f aca="false">VLOOKUP(G847,'Rchrv-2'!A:B,2,0)</f>
        <v>att_14569</v>
      </c>
      <c r="I847" s="5" t="str">
        <f aca="false">VLOOKUP(G847,att!A:F,6,0)</f>
        <v>INTEGER</v>
      </c>
      <c r="J847" s="6" t="n">
        <v>10</v>
      </c>
      <c r="K847" s="6" t="s">
        <v>24</v>
      </c>
      <c r="L847" s="6" t="s">
        <v>24</v>
      </c>
      <c r="M847" s="6" t="s">
        <v>18</v>
      </c>
    </row>
    <row r="848" customFormat="false" ht="15" hidden="false" customHeight="false" outlineLevel="0" collapsed="false">
      <c r="A848" s="5" t="s">
        <v>183</v>
      </c>
      <c r="B848" s="5" t="s">
        <v>184</v>
      </c>
      <c r="C848" s="5" t="s">
        <v>185</v>
      </c>
      <c r="D848" s="5"/>
      <c r="E848" s="5" t="s">
        <v>185</v>
      </c>
      <c r="F848" s="5" t="str">
        <f aca="false">VLOOKUP(E848,'Rchrv-1'!A:B,2,0)</f>
        <v>cat_printing_injetprinters_M031000000074</v>
      </c>
      <c r="G848" s="5" t="s">
        <v>186</v>
      </c>
      <c r="H848" s="5" t="str">
        <f aca="false">VLOOKUP(G848,'Rchrv-2'!A:B,2,0)</f>
        <v>att_21133</v>
      </c>
      <c r="I848" s="5" t="str">
        <f aca="false">VLOOKUP(G848,att!A:F,6,0)</f>
        <v>TEXT</v>
      </c>
      <c r="J848" s="6" t="n">
        <v>1</v>
      </c>
      <c r="K848" s="6" t="s">
        <v>18</v>
      </c>
      <c r="L848" s="6" t="s">
        <v>24</v>
      </c>
      <c r="M848" s="6" t="s">
        <v>18</v>
      </c>
    </row>
    <row r="849" customFormat="false" ht="15" hidden="false" customHeight="false" outlineLevel="0" collapsed="false">
      <c r="A849" s="5" t="s">
        <v>183</v>
      </c>
      <c r="B849" s="5" t="s">
        <v>184</v>
      </c>
      <c r="C849" s="5" t="s">
        <v>185</v>
      </c>
      <c r="D849" s="5"/>
      <c r="E849" s="5" t="s">
        <v>185</v>
      </c>
      <c r="F849" s="5" t="str">
        <f aca="false">VLOOKUP(E849,'Rchrv-1'!A:B,2,0)</f>
        <v>cat_printing_injetprinters_M031000000074</v>
      </c>
      <c r="G849" s="5" t="s">
        <v>187</v>
      </c>
      <c r="H849" s="5" t="str">
        <f aca="false">VLOOKUP(G849,'Rchrv-2'!A:B,2,0)</f>
        <v>att_21132</v>
      </c>
      <c r="I849" s="5" t="str">
        <f aca="false">VLOOKUP(G849,att!A:F,6,0)</f>
        <v>TEXT</v>
      </c>
      <c r="J849" s="6" t="n">
        <v>2</v>
      </c>
      <c r="K849" s="6" t="s">
        <v>18</v>
      </c>
      <c r="L849" s="6" t="s">
        <v>24</v>
      </c>
      <c r="M849" s="6" t="s">
        <v>18</v>
      </c>
    </row>
    <row r="850" customFormat="false" ht="15" hidden="false" customHeight="false" outlineLevel="0" collapsed="false">
      <c r="A850" s="5" t="s">
        <v>183</v>
      </c>
      <c r="B850" s="5" t="s">
        <v>184</v>
      </c>
      <c r="C850" s="5" t="s">
        <v>185</v>
      </c>
      <c r="D850" s="5"/>
      <c r="E850" s="5" t="s">
        <v>185</v>
      </c>
      <c r="F850" s="5" t="str">
        <f aca="false">VLOOKUP(E850,'Rchrv-1'!A:B,2,0)</f>
        <v>cat_printing_injetprinters_M031000000074</v>
      </c>
      <c r="G850" s="5" t="s">
        <v>188</v>
      </c>
      <c r="H850" s="5" t="str">
        <f aca="false">VLOOKUP(G850,'Rchrv-2'!A:B,2,0)</f>
        <v>att_15026</v>
      </c>
      <c r="I850" s="5" t="str">
        <f aca="false">VLOOKUP(G850,att!A:F,6,0)</f>
        <v>INTEGER</v>
      </c>
      <c r="J850" s="6" t="n">
        <v>3</v>
      </c>
      <c r="K850" s="6" t="s">
        <v>18</v>
      </c>
      <c r="L850" s="6" t="s">
        <v>24</v>
      </c>
      <c r="M850" s="6" t="s">
        <v>18</v>
      </c>
    </row>
    <row r="851" customFormat="false" ht="15" hidden="false" customHeight="false" outlineLevel="0" collapsed="false">
      <c r="A851" s="5" t="s">
        <v>183</v>
      </c>
      <c r="B851" s="5" t="s">
        <v>184</v>
      </c>
      <c r="C851" s="5" t="s">
        <v>185</v>
      </c>
      <c r="D851" s="5"/>
      <c r="E851" s="5" t="s">
        <v>185</v>
      </c>
      <c r="F851" s="5" t="str">
        <f aca="false">VLOOKUP(E851,'Rchrv-1'!A:B,2,0)</f>
        <v>cat_printing_injetprinters_M031000000074</v>
      </c>
      <c r="G851" s="5" t="s">
        <v>189</v>
      </c>
      <c r="H851" s="5" t="str">
        <f aca="false">VLOOKUP(G851,'Rchrv-2'!A:B,2,0)</f>
        <v>att_27587</v>
      </c>
      <c r="I851" s="5" t="str">
        <f aca="false">VLOOKUP(G851,att!A:F,6,0)</f>
        <v>INTEGER</v>
      </c>
      <c r="J851" s="6" t="n">
        <v>4</v>
      </c>
      <c r="K851" s="6" t="s">
        <v>18</v>
      </c>
      <c r="L851" s="6" t="s">
        <v>24</v>
      </c>
      <c r="M851" s="6" t="s">
        <v>18</v>
      </c>
    </row>
    <row r="852" customFormat="false" ht="15" hidden="false" customHeight="false" outlineLevel="0" collapsed="false">
      <c r="A852" s="5" t="s">
        <v>183</v>
      </c>
      <c r="B852" s="5" t="s">
        <v>184</v>
      </c>
      <c r="C852" s="5" t="s">
        <v>185</v>
      </c>
      <c r="D852" s="5"/>
      <c r="E852" s="5" t="s">
        <v>185</v>
      </c>
      <c r="F852" s="5" t="str">
        <f aca="false">VLOOKUP(E852,'Rchrv-1'!A:B,2,0)</f>
        <v>cat_printing_injetprinters_M031000000074</v>
      </c>
      <c r="G852" s="5" t="s">
        <v>190</v>
      </c>
      <c r="H852" s="5" t="str">
        <f aca="false">VLOOKUP(G852,'Rchrv-2'!A:B,2,0)</f>
        <v>att_14157</v>
      </c>
      <c r="I852" s="5" t="str">
        <f aca="false">VLOOKUP(G852,att!A:F,6,0)</f>
        <v>LIST</v>
      </c>
      <c r="J852" s="6" t="n">
        <v>5</v>
      </c>
      <c r="K852" s="6" t="s">
        <v>18</v>
      </c>
      <c r="L852" s="6" t="s">
        <v>24</v>
      </c>
      <c r="M852" s="6" t="s">
        <v>18</v>
      </c>
    </row>
    <row r="853" customFormat="false" ht="15" hidden="false" customHeight="true" outlineLevel="0" collapsed="false">
      <c r="A853" s="5" t="s">
        <v>183</v>
      </c>
      <c r="B853" s="5" t="s">
        <v>184</v>
      </c>
      <c r="C853" s="5" t="s">
        <v>185</v>
      </c>
      <c r="D853" s="5"/>
      <c r="E853" s="5" t="s">
        <v>185</v>
      </c>
      <c r="F853" s="5" t="str">
        <f aca="false">VLOOKUP(E853,'Rchrv-1'!A:B,2,0)</f>
        <v>cat_printing_injetprinters_M031000000074</v>
      </c>
      <c r="G853" s="5" t="s">
        <v>191</v>
      </c>
      <c r="H853" s="5" t="str">
        <f aca="false">VLOOKUP(G853,'Rchrv-2'!A:B,2,0)</f>
        <v>att_18852</v>
      </c>
      <c r="I853" s="5" t="str">
        <f aca="false">VLOOKUP(G853,att!A:F,6,0)</f>
        <v>INTEGER</v>
      </c>
      <c r="J853" s="6" t="n">
        <v>6</v>
      </c>
      <c r="K853" s="6" t="s">
        <v>24</v>
      </c>
      <c r="L853" s="6" t="s">
        <v>24</v>
      </c>
      <c r="M853" s="6" t="s">
        <v>18</v>
      </c>
    </row>
    <row r="854" customFormat="false" ht="15" hidden="false" customHeight="true" outlineLevel="0" collapsed="false">
      <c r="A854" s="5" t="s">
        <v>183</v>
      </c>
      <c r="B854" s="5" t="s">
        <v>184</v>
      </c>
      <c r="C854" s="5" t="s">
        <v>185</v>
      </c>
      <c r="D854" s="5"/>
      <c r="E854" s="5" t="s">
        <v>185</v>
      </c>
      <c r="F854" s="5" t="str">
        <f aca="false">VLOOKUP(E854,'Rchrv-1'!A:B,2,0)</f>
        <v>cat_printing_injetprinters_M031000000074</v>
      </c>
      <c r="G854" s="5" t="s">
        <v>192</v>
      </c>
      <c r="H854" s="5" t="str">
        <f aca="false">VLOOKUP(G854,'Rchrv-2'!A:B,2,0)</f>
        <v>att_28229</v>
      </c>
      <c r="I854" s="5" t="str">
        <f aca="false">VLOOKUP(G854,att!A:F,6,0)</f>
        <v>TEXT</v>
      </c>
      <c r="J854" s="6" t="n">
        <v>7</v>
      </c>
      <c r="K854" s="6" t="s">
        <v>24</v>
      </c>
      <c r="L854" s="6" t="s">
        <v>24</v>
      </c>
      <c r="M854" s="6" t="s">
        <v>18</v>
      </c>
    </row>
    <row r="855" customFormat="false" ht="15" hidden="false" customHeight="true" outlineLevel="0" collapsed="false">
      <c r="A855" s="5" t="s">
        <v>183</v>
      </c>
      <c r="B855" s="5" t="s">
        <v>184</v>
      </c>
      <c r="C855" s="5" t="s">
        <v>185</v>
      </c>
      <c r="D855" s="5"/>
      <c r="E855" s="5" t="s">
        <v>185</v>
      </c>
      <c r="F855" s="5" t="str">
        <f aca="false">VLOOKUP(E855,'Rchrv-1'!A:B,2,0)</f>
        <v>cat_printing_injetprinters_M031000000074</v>
      </c>
      <c r="G855" s="5" t="s">
        <v>193</v>
      </c>
      <c r="H855" s="5" t="str">
        <f aca="false">VLOOKUP(G855,'Rchrv-2'!A:B,2,0)</f>
        <v>att_14518</v>
      </c>
      <c r="I855" s="5" t="str">
        <f aca="false">VLOOKUP(G855,att!A:F,6,0)</f>
        <v>LIST</v>
      </c>
      <c r="J855" s="6" t="n">
        <v>8</v>
      </c>
      <c r="K855" s="6" t="s">
        <v>24</v>
      </c>
      <c r="L855" s="6" t="s">
        <v>24</v>
      </c>
      <c r="M855" s="6" t="s">
        <v>18</v>
      </c>
    </row>
    <row r="856" customFormat="false" ht="15" hidden="false" customHeight="true" outlineLevel="0" collapsed="false">
      <c r="A856" s="5" t="s">
        <v>183</v>
      </c>
      <c r="B856" s="5" t="s">
        <v>184</v>
      </c>
      <c r="C856" s="5" t="s">
        <v>185</v>
      </c>
      <c r="D856" s="5"/>
      <c r="E856" s="5" t="s">
        <v>185</v>
      </c>
      <c r="F856" s="5" t="str">
        <f aca="false">VLOOKUP(E856,'Rchrv-1'!A:B,2,0)</f>
        <v>cat_printing_injetprinters_M031000000074</v>
      </c>
      <c r="G856" s="5" t="s">
        <v>194</v>
      </c>
      <c r="H856" s="5" t="str">
        <f aca="false">VLOOKUP(G856,'Rchrv-2'!A:B,2,0)</f>
        <v>att_14727</v>
      </c>
      <c r="I856" s="5" t="str">
        <f aca="false">VLOOKUP(G856,att!A:F,6,0)</f>
        <v>TEXT</v>
      </c>
      <c r="J856" s="6" t="n">
        <v>9</v>
      </c>
      <c r="K856" s="6" t="s">
        <v>24</v>
      </c>
      <c r="L856" s="6" t="s">
        <v>24</v>
      </c>
      <c r="M856" s="6" t="s">
        <v>18</v>
      </c>
    </row>
    <row r="857" customFormat="false" ht="15" hidden="false" customHeight="true" outlineLevel="0" collapsed="false">
      <c r="A857" s="5" t="s">
        <v>183</v>
      </c>
      <c r="B857" s="5" t="s">
        <v>184</v>
      </c>
      <c r="C857" s="5" t="s">
        <v>185</v>
      </c>
      <c r="D857" s="5"/>
      <c r="E857" s="5" t="s">
        <v>185</v>
      </c>
      <c r="F857" s="5" t="str">
        <f aca="false">VLOOKUP(E857,'Rchrv-1'!A:B,2,0)</f>
        <v>cat_printing_injetprinters_M031000000074</v>
      </c>
      <c r="G857" s="5" t="s">
        <v>195</v>
      </c>
      <c r="H857" s="5" t="str">
        <f aca="false">VLOOKUP(G857,'Rchrv-2'!A:B,2,0)</f>
        <v>att_14152</v>
      </c>
      <c r="I857" s="5" t="str">
        <f aca="false">VLOOKUP(G857,att!A:F,6,0)</f>
        <v>LIST</v>
      </c>
      <c r="J857" s="6" t="n">
        <v>10</v>
      </c>
      <c r="K857" s="6" t="s">
        <v>24</v>
      </c>
      <c r="L857" s="6" t="s">
        <v>24</v>
      </c>
      <c r="M857" s="6" t="s">
        <v>18</v>
      </c>
    </row>
    <row r="858" customFormat="false" ht="15" hidden="false" customHeight="true" outlineLevel="0" collapsed="false">
      <c r="A858" s="5" t="s">
        <v>183</v>
      </c>
      <c r="B858" s="5" t="s">
        <v>184</v>
      </c>
      <c r="C858" s="5" t="s">
        <v>185</v>
      </c>
      <c r="D858" s="5"/>
      <c r="E858" s="5" t="s">
        <v>185</v>
      </c>
      <c r="F858" s="5" t="str">
        <f aca="false">VLOOKUP(E858,'Rchrv-1'!A:B,2,0)</f>
        <v>cat_printing_injetprinters_M031000000074</v>
      </c>
      <c r="G858" s="5" t="s">
        <v>135</v>
      </c>
      <c r="H858" s="5" t="str">
        <f aca="false">VLOOKUP(G858,'Rchrv-2'!A:B,2,0)</f>
        <v>att_19752</v>
      </c>
      <c r="I858" s="5" t="str">
        <f aca="false">VLOOKUP(G858,att!A:F,6,0)</f>
        <v>LIST</v>
      </c>
      <c r="J858" s="6" t="n">
        <v>11</v>
      </c>
      <c r="K858" s="6" t="s">
        <v>24</v>
      </c>
      <c r="L858" s="6" t="s">
        <v>24</v>
      </c>
      <c r="M858" s="6" t="s">
        <v>18</v>
      </c>
    </row>
    <row r="859" customFormat="false" ht="15" hidden="false" customHeight="true" outlineLevel="0" collapsed="false">
      <c r="A859" s="5" t="s">
        <v>183</v>
      </c>
      <c r="B859" s="5" t="s">
        <v>184</v>
      </c>
      <c r="C859" s="5" t="s">
        <v>185</v>
      </c>
      <c r="D859" s="5"/>
      <c r="E859" s="5" t="s">
        <v>185</v>
      </c>
      <c r="F859" s="5" t="str">
        <f aca="false">VLOOKUP(E859,'Rchrv-1'!A:B,2,0)</f>
        <v>cat_printing_injetprinters_M031000000074</v>
      </c>
      <c r="G859" s="5" t="s">
        <v>20</v>
      </c>
      <c r="H859" s="5" t="str">
        <f aca="false">VLOOKUP(G859,'Rchrv-2'!A:B,2,0)</f>
        <v>att_14974</v>
      </c>
      <c r="I859" s="5" t="str">
        <f aca="false">VLOOKUP(G859,att!A:F,6,0)</f>
        <v>LIST</v>
      </c>
      <c r="J859" s="6" t="n">
        <v>12</v>
      </c>
      <c r="K859" s="6" t="s">
        <v>24</v>
      </c>
      <c r="L859" s="6" t="s">
        <v>24</v>
      </c>
      <c r="M859" s="6" t="s">
        <v>18</v>
      </c>
    </row>
    <row r="860" customFormat="false" ht="15" hidden="false" customHeight="true" outlineLevel="0" collapsed="false">
      <c r="A860" s="5" t="s">
        <v>183</v>
      </c>
      <c r="B860" s="5" t="s">
        <v>184</v>
      </c>
      <c r="C860" s="5" t="s">
        <v>185</v>
      </c>
      <c r="D860" s="5"/>
      <c r="E860" s="5" t="s">
        <v>185</v>
      </c>
      <c r="F860" s="5" t="str">
        <f aca="false">VLOOKUP(E860,'Rchrv-1'!A:B,2,0)</f>
        <v>cat_printing_injetprinters_M031000000074</v>
      </c>
      <c r="G860" s="5" t="s">
        <v>26</v>
      </c>
      <c r="H860" s="5" t="str">
        <f aca="false">VLOOKUP(G860,'Rchrv-2'!A:B,2,0)</f>
        <v>att_34089</v>
      </c>
      <c r="I860" s="5" t="str">
        <f aca="false">VLOOKUP(G860,att!A:F,6,0)</f>
        <v>TEXT</v>
      </c>
      <c r="J860" s="6" t="n">
        <v>13</v>
      </c>
      <c r="K860" s="6" t="s">
        <v>24</v>
      </c>
      <c r="L860" s="6" t="s">
        <v>24</v>
      </c>
      <c r="M860" s="6" t="s">
        <v>18</v>
      </c>
    </row>
    <row r="861" customFormat="false" ht="15" hidden="false" customHeight="true" outlineLevel="0" collapsed="false">
      <c r="A861" s="5" t="s">
        <v>183</v>
      </c>
      <c r="B861" s="5" t="s">
        <v>184</v>
      </c>
      <c r="C861" s="5" t="s">
        <v>185</v>
      </c>
      <c r="D861" s="5"/>
      <c r="E861" s="5" t="s">
        <v>185</v>
      </c>
      <c r="F861" s="5" t="str">
        <f aca="false">VLOOKUP(E861,'Rchrv-1'!A:B,2,0)</f>
        <v>cat_printing_injetprinters_M031000000074</v>
      </c>
      <c r="G861" s="5" t="s">
        <v>27</v>
      </c>
      <c r="H861" s="5" t="str">
        <f aca="false">VLOOKUP(G861,'Rchrv-2'!A:B,2,0)</f>
        <v>att_13756</v>
      </c>
      <c r="I861" s="5" t="str">
        <f aca="false">VLOOKUP(G861,att!A:F,6,0)</f>
        <v>LIST</v>
      </c>
      <c r="J861" s="6" t="n">
        <v>14</v>
      </c>
      <c r="K861" s="6" t="s">
        <v>24</v>
      </c>
      <c r="L861" s="6" t="s">
        <v>24</v>
      </c>
      <c r="M861" s="6" t="s">
        <v>18</v>
      </c>
    </row>
    <row r="862" customFormat="false" ht="15" hidden="false" customHeight="true" outlineLevel="0" collapsed="false">
      <c r="A862" s="5" t="s">
        <v>183</v>
      </c>
      <c r="B862" s="5" t="s">
        <v>184</v>
      </c>
      <c r="C862" s="5" t="s">
        <v>185</v>
      </c>
      <c r="D862" s="5"/>
      <c r="E862" s="5" t="s">
        <v>185</v>
      </c>
      <c r="F862" s="5" t="str">
        <f aca="false">VLOOKUP(E862,'Rchrv-1'!A:B,2,0)</f>
        <v>cat_printing_injetprinters_M031000000074</v>
      </c>
      <c r="G862" s="5" t="s">
        <v>196</v>
      </c>
      <c r="H862" s="5" t="str">
        <f aca="false">VLOOKUP(G862,'Rchrv-2'!A:B,2,0)</f>
        <v>att_19513</v>
      </c>
      <c r="I862" s="5" t="str">
        <f aca="false">VLOOKUP(G862,att!A:F,6,0)</f>
        <v>LIST</v>
      </c>
      <c r="J862" s="6" t="n">
        <v>15</v>
      </c>
      <c r="K862" s="6" t="s">
        <v>24</v>
      </c>
      <c r="L862" s="6" t="s">
        <v>24</v>
      </c>
      <c r="M862" s="6" t="s">
        <v>18</v>
      </c>
    </row>
    <row r="863" customFormat="false" ht="15" hidden="false" customHeight="true" outlineLevel="0" collapsed="false">
      <c r="A863" s="5" t="s">
        <v>183</v>
      </c>
      <c r="B863" s="5" t="s">
        <v>184</v>
      </c>
      <c r="C863" s="5" t="s">
        <v>185</v>
      </c>
      <c r="D863" s="5"/>
      <c r="E863" s="5" t="s">
        <v>185</v>
      </c>
      <c r="F863" s="5" t="str">
        <f aca="false">VLOOKUP(E863,'Rchrv-1'!A:B,2,0)</f>
        <v>cat_printing_injetprinters_M031000000074</v>
      </c>
      <c r="G863" s="5" t="s">
        <v>60</v>
      </c>
      <c r="H863" s="5" t="str">
        <f aca="false">VLOOKUP(G863,'Rchrv-2'!A:B,2,0)</f>
        <v>att_13861</v>
      </c>
      <c r="I863" s="5" t="str">
        <f aca="false">VLOOKUP(G863,att!A:F,6,0)</f>
        <v>TEXT</v>
      </c>
      <c r="J863" s="6" t="n">
        <v>16</v>
      </c>
      <c r="K863" s="6" t="s">
        <v>24</v>
      </c>
      <c r="L863" s="6" t="s">
        <v>24</v>
      </c>
      <c r="M863" s="6" t="s">
        <v>18</v>
      </c>
    </row>
    <row r="864" customFormat="false" ht="15" hidden="false" customHeight="true" outlineLevel="0" collapsed="false">
      <c r="A864" s="5" t="s">
        <v>183</v>
      </c>
      <c r="B864" s="5" t="s">
        <v>184</v>
      </c>
      <c r="C864" s="5" t="s">
        <v>185</v>
      </c>
      <c r="D864" s="5"/>
      <c r="E864" s="5" t="s">
        <v>185</v>
      </c>
      <c r="F864" s="5" t="str">
        <f aca="false">VLOOKUP(E864,'Rchrv-1'!A:B,2,0)</f>
        <v>cat_printing_injetprinters_M031000000074</v>
      </c>
      <c r="G864" s="5" t="s">
        <v>197</v>
      </c>
      <c r="H864" s="5" t="str">
        <f aca="false">VLOOKUP(G864,'Rchrv-2'!A:B,2,0)</f>
        <v>att_14175</v>
      </c>
      <c r="I864" s="5" t="str">
        <f aca="false">VLOOKUP(G864,att!A:F,6,0)</f>
        <v>TEXT</v>
      </c>
      <c r="J864" s="6" t="n">
        <v>17</v>
      </c>
      <c r="K864" s="6" t="s">
        <v>24</v>
      </c>
      <c r="L864" s="6" t="s">
        <v>24</v>
      </c>
      <c r="M864" s="6" t="s">
        <v>18</v>
      </c>
    </row>
    <row r="865" customFormat="false" ht="15" hidden="false" customHeight="true" outlineLevel="0" collapsed="false">
      <c r="A865" s="5" t="s">
        <v>183</v>
      </c>
      <c r="B865" s="5" t="s">
        <v>184</v>
      </c>
      <c r="C865" s="5" t="s">
        <v>185</v>
      </c>
      <c r="D865" s="5"/>
      <c r="E865" s="5" t="s">
        <v>185</v>
      </c>
      <c r="F865" s="5" t="str">
        <f aca="false">VLOOKUP(E865,'Rchrv-1'!A:B,2,0)</f>
        <v>cat_printing_injetprinters_M031000000074</v>
      </c>
      <c r="G865" s="5" t="s">
        <v>198</v>
      </c>
      <c r="H865" s="5" t="str">
        <f aca="false">VLOOKUP(G865,'Rchrv-2'!A:B,2,0)</f>
        <v>att_34609</v>
      </c>
      <c r="I865" s="5" t="str">
        <f aca="false">VLOOKUP(G865,att!A:F,6,0)</f>
        <v>LIST</v>
      </c>
      <c r="J865" s="6" t="n">
        <v>18</v>
      </c>
      <c r="K865" s="6" t="s">
        <v>24</v>
      </c>
      <c r="L865" s="6" t="s">
        <v>24</v>
      </c>
      <c r="M865" s="6" t="s">
        <v>18</v>
      </c>
    </row>
    <row r="866" customFormat="false" ht="15" hidden="false" customHeight="true" outlineLevel="0" collapsed="false">
      <c r="A866" s="5" t="s">
        <v>183</v>
      </c>
      <c r="B866" s="5" t="s">
        <v>184</v>
      </c>
      <c r="C866" s="5" t="s">
        <v>185</v>
      </c>
      <c r="D866" s="5"/>
      <c r="E866" s="5" t="s">
        <v>185</v>
      </c>
      <c r="F866" s="5" t="str">
        <f aca="false">VLOOKUP(E866,'Rchrv-1'!A:B,2,0)</f>
        <v>cat_printing_injetprinters_M031000000074</v>
      </c>
      <c r="G866" s="5" t="s">
        <v>89</v>
      </c>
      <c r="H866" s="5" t="str">
        <f aca="false">VLOOKUP(G866,'Rchrv-2'!A:B,2,0)</f>
        <v>att_13909</v>
      </c>
      <c r="I866" s="5" t="str">
        <f aca="false">VLOOKUP(G866,att!A:F,6,0)</f>
        <v>INTEGER</v>
      </c>
      <c r="J866" s="6" t="n">
        <v>19</v>
      </c>
      <c r="K866" s="6" t="s">
        <v>24</v>
      </c>
      <c r="L866" s="6" t="s">
        <v>24</v>
      </c>
      <c r="M866" s="6" t="s">
        <v>18</v>
      </c>
    </row>
    <row r="867" customFormat="false" ht="15" hidden="false" customHeight="true" outlineLevel="0" collapsed="false">
      <c r="A867" s="5" t="s">
        <v>183</v>
      </c>
      <c r="B867" s="5" t="s">
        <v>184</v>
      </c>
      <c r="C867" s="5" t="s">
        <v>185</v>
      </c>
      <c r="D867" s="5"/>
      <c r="E867" s="5" t="s">
        <v>185</v>
      </c>
      <c r="F867" s="5" t="str">
        <f aca="false">VLOOKUP(E867,'Rchrv-1'!A:B,2,0)</f>
        <v>cat_printing_injetprinters_M031000000074</v>
      </c>
      <c r="G867" s="5" t="s">
        <v>88</v>
      </c>
      <c r="H867" s="5" t="str">
        <f aca="false">VLOOKUP(G867,'Rchrv-2'!A:B,2,0)</f>
        <v>att_13844</v>
      </c>
      <c r="I867" s="5" t="str">
        <f aca="false">VLOOKUP(G867,att!A:F,6,0)</f>
        <v>LIST</v>
      </c>
      <c r="J867" s="6" t="n">
        <v>20</v>
      </c>
      <c r="K867" s="6" t="s">
        <v>24</v>
      </c>
      <c r="L867" s="6" t="s">
        <v>24</v>
      </c>
      <c r="M867" s="6" t="s">
        <v>18</v>
      </c>
    </row>
    <row r="868" customFormat="false" ht="15" hidden="false" customHeight="true" outlineLevel="0" collapsed="false">
      <c r="A868" s="5" t="s">
        <v>183</v>
      </c>
      <c r="B868" s="5" t="s">
        <v>184</v>
      </c>
      <c r="C868" s="5" t="s">
        <v>185</v>
      </c>
      <c r="D868" s="5"/>
      <c r="E868" s="5" t="s">
        <v>185</v>
      </c>
      <c r="F868" s="5" t="str">
        <f aca="false">VLOOKUP(E868,'Rchrv-1'!A:B,2,0)</f>
        <v>cat_printing_injetprinters_M031000000074</v>
      </c>
      <c r="G868" s="5" t="s">
        <v>32</v>
      </c>
      <c r="H868" s="5" t="str">
        <f aca="false">VLOOKUP(G868,'Rchrv-2'!A:B,2,0)</f>
        <v>att_16346</v>
      </c>
      <c r="I868" s="5" t="str">
        <f aca="false">VLOOKUP(G868,att!A:F,6,0)</f>
        <v>INTEGER</v>
      </c>
      <c r="J868" s="6" t="n">
        <v>21</v>
      </c>
      <c r="K868" s="6" t="s">
        <v>24</v>
      </c>
      <c r="L868" s="6" t="s">
        <v>24</v>
      </c>
      <c r="M868" s="6" t="s">
        <v>18</v>
      </c>
    </row>
    <row r="869" customFormat="false" ht="15" hidden="false" customHeight="true" outlineLevel="0" collapsed="false">
      <c r="A869" s="5" t="s">
        <v>183</v>
      </c>
      <c r="B869" s="5" t="s">
        <v>184</v>
      </c>
      <c r="C869" s="5" t="s">
        <v>185</v>
      </c>
      <c r="D869" s="5"/>
      <c r="E869" s="5" t="s">
        <v>185</v>
      </c>
      <c r="F869" s="5" t="str">
        <f aca="false">VLOOKUP(E869,'Rchrv-1'!A:B,2,0)</f>
        <v>cat_printing_injetprinters_M031000000074</v>
      </c>
      <c r="G869" s="5" t="s">
        <v>19</v>
      </c>
      <c r="H869" s="5" t="str">
        <f aca="false">VLOOKUP(G869,'Rchrv-2'!A:B,2,0)</f>
        <v>att_14569</v>
      </c>
      <c r="I869" s="5" t="str">
        <f aca="false">VLOOKUP(G869,att!A:F,6,0)</f>
        <v>INTEGER</v>
      </c>
      <c r="J869" s="6" t="n">
        <v>22</v>
      </c>
      <c r="K869" s="6" t="s">
        <v>24</v>
      </c>
      <c r="L869" s="6" t="s">
        <v>24</v>
      </c>
      <c r="M869" s="6" t="s">
        <v>18</v>
      </c>
    </row>
    <row r="870" customFormat="false" ht="15" hidden="false" customHeight="false" outlineLevel="0" collapsed="false">
      <c r="A870" s="5" t="s">
        <v>183</v>
      </c>
      <c r="B870" s="5" t="s">
        <v>184</v>
      </c>
      <c r="C870" s="5" t="s">
        <v>199</v>
      </c>
      <c r="D870" s="5"/>
      <c r="E870" s="5" t="s">
        <v>199</v>
      </c>
      <c r="F870" s="5" t="str">
        <f aca="false">VLOOKUP(E870,'Rchrv-1'!A:B,2,0)</f>
        <v>cat_printing_laserprinters_M031000000075</v>
      </c>
      <c r="G870" s="5" t="s">
        <v>186</v>
      </c>
      <c r="H870" s="5" t="str">
        <f aca="false">VLOOKUP(G870,'Rchrv-2'!A:B,2,0)</f>
        <v>att_21133</v>
      </c>
      <c r="I870" s="5" t="str">
        <f aca="false">VLOOKUP(G870,att!A:F,6,0)</f>
        <v>TEXT</v>
      </c>
      <c r="J870" s="6" t="n">
        <v>1</v>
      </c>
      <c r="K870" s="6" t="s">
        <v>18</v>
      </c>
      <c r="L870" s="6" t="s">
        <v>24</v>
      </c>
      <c r="M870" s="6" t="s">
        <v>18</v>
      </c>
    </row>
    <row r="871" customFormat="false" ht="15" hidden="false" customHeight="false" outlineLevel="0" collapsed="false">
      <c r="A871" s="5" t="s">
        <v>183</v>
      </c>
      <c r="B871" s="5" t="s">
        <v>184</v>
      </c>
      <c r="C871" s="5" t="s">
        <v>199</v>
      </c>
      <c r="D871" s="5"/>
      <c r="E871" s="5" t="s">
        <v>199</v>
      </c>
      <c r="F871" s="5" t="str">
        <f aca="false">VLOOKUP(E871,'Rchrv-1'!A:B,2,0)</f>
        <v>cat_printing_laserprinters_M031000000075</v>
      </c>
      <c r="G871" s="5" t="s">
        <v>187</v>
      </c>
      <c r="H871" s="5" t="str">
        <f aca="false">VLOOKUP(G871,'Rchrv-2'!A:B,2,0)</f>
        <v>att_21132</v>
      </c>
      <c r="I871" s="5" t="str">
        <f aca="false">VLOOKUP(G871,att!A:F,6,0)</f>
        <v>TEXT</v>
      </c>
      <c r="J871" s="6" t="n">
        <v>2</v>
      </c>
      <c r="K871" s="6" t="s">
        <v>18</v>
      </c>
      <c r="L871" s="6" t="s">
        <v>24</v>
      </c>
      <c r="M871" s="6" t="s">
        <v>18</v>
      </c>
    </row>
    <row r="872" customFormat="false" ht="15" hidden="false" customHeight="false" outlineLevel="0" collapsed="false">
      <c r="A872" s="5" t="s">
        <v>183</v>
      </c>
      <c r="B872" s="5" t="s">
        <v>184</v>
      </c>
      <c r="C872" s="5" t="s">
        <v>199</v>
      </c>
      <c r="D872" s="5"/>
      <c r="E872" s="5" t="s">
        <v>199</v>
      </c>
      <c r="F872" s="5" t="str">
        <f aca="false">VLOOKUP(E872,'Rchrv-1'!A:B,2,0)</f>
        <v>cat_printing_laserprinters_M031000000075</v>
      </c>
      <c r="G872" s="5" t="s">
        <v>188</v>
      </c>
      <c r="H872" s="5" t="str">
        <f aca="false">VLOOKUP(G872,'Rchrv-2'!A:B,2,0)</f>
        <v>att_15026</v>
      </c>
      <c r="I872" s="5" t="str">
        <f aca="false">VLOOKUP(G872,att!A:F,6,0)</f>
        <v>INTEGER</v>
      </c>
      <c r="J872" s="6" t="n">
        <v>3</v>
      </c>
      <c r="K872" s="6" t="s">
        <v>18</v>
      </c>
      <c r="L872" s="6" t="s">
        <v>24</v>
      </c>
      <c r="M872" s="6" t="s">
        <v>18</v>
      </c>
    </row>
    <row r="873" customFormat="false" ht="15" hidden="false" customHeight="false" outlineLevel="0" collapsed="false">
      <c r="A873" s="5" t="s">
        <v>183</v>
      </c>
      <c r="B873" s="5" t="s">
        <v>184</v>
      </c>
      <c r="C873" s="5" t="s">
        <v>199</v>
      </c>
      <c r="D873" s="5"/>
      <c r="E873" s="5" t="s">
        <v>199</v>
      </c>
      <c r="F873" s="5" t="str">
        <f aca="false">VLOOKUP(E873,'Rchrv-1'!A:B,2,0)</f>
        <v>cat_printing_laserprinters_M031000000075</v>
      </c>
      <c r="G873" s="5" t="s">
        <v>189</v>
      </c>
      <c r="H873" s="5" t="str">
        <f aca="false">VLOOKUP(G873,'Rchrv-2'!A:B,2,0)</f>
        <v>att_27587</v>
      </c>
      <c r="I873" s="5" t="str">
        <f aca="false">VLOOKUP(G873,att!A:F,6,0)</f>
        <v>INTEGER</v>
      </c>
      <c r="J873" s="6" t="n">
        <v>4</v>
      </c>
      <c r="K873" s="6" t="s">
        <v>18</v>
      </c>
      <c r="L873" s="6" t="s">
        <v>24</v>
      </c>
      <c r="M873" s="6" t="s">
        <v>18</v>
      </c>
    </row>
    <row r="874" customFormat="false" ht="15" hidden="false" customHeight="false" outlineLevel="0" collapsed="false">
      <c r="A874" s="5" t="s">
        <v>183</v>
      </c>
      <c r="B874" s="5" t="s">
        <v>184</v>
      </c>
      <c r="C874" s="5" t="s">
        <v>199</v>
      </c>
      <c r="D874" s="5"/>
      <c r="E874" s="5" t="s">
        <v>199</v>
      </c>
      <c r="F874" s="5" t="str">
        <f aca="false">VLOOKUP(E874,'Rchrv-1'!A:B,2,0)</f>
        <v>cat_printing_laserprinters_M031000000075</v>
      </c>
      <c r="G874" s="5" t="s">
        <v>190</v>
      </c>
      <c r="H874" s="5" t="str">
        <f aca="false">VLOOKUP(G874,'Rchrv-2'!A:B,2,0)</f>
        <v>att_14157</v>
      </c>
      <c r="I874" s="5" t="str">
        <f aca="false">VLOOKUP(G874,att!A:F,6,0)</f>
        <v>LIST</v>
      </c>
      <c r="J874" s="6" t="n">
        <v>5</v>
      </c>
      <c r="K874" s="6" t="s">
        <v>18</v>
      </c>
      <c r="L874" s="6" t="s">
        <v>24</v>
      </c>
      <c r="M874" s="6" t="s">
        <v>18</v>
      </c>
    </row>
    <row r="875" customFormat="false" ht="15" hidden="false" customHeight="true" outlineLevel="0" collapsed="false">
      <c r="A875" s="5" t="s">
        <v>183</v>
      </c>
      <c r="B875" s="5" t="s">
        <v>184</v>
      </c>
      <c r="C875" s="5" t="s">
        <v>199</v>
      </c>
      <c r="D875" s="5"/>
      <c r="E875" s="5" t="s">
        <v>199</v>
      </c>
      <c r="F875" s="5" t="str">
        <f aca="false">VLOOKUP(E875,'Rchrv-1'!A:B,2,0)</f>
        <v>cat_printing_laserprinters_M031000000075</v>
      </c>
      <c r="G875" s="5" t="s">
        <v>191</v>
      </c>
      <c r="H875" s="5" t="str">
        <f aca="false">VLOOKUP(G875,'Rchrv-2'!A:B,2,0)</f>
        <v>att_18852</v>
      </c>
      <c r="I875" s="5" t="str">
        <f aca="false">VLOOKUP(G875,att!A:F,6,0)</f>
        <v>INTEGER</v>
      </c>
      <c r="J875" s="6" t="n">
        <v>6</v>
      </c>
      <c r="K875" s="6" t="s">
        <v>24</v>
      </c>
      <c r="L875" s="6" t="s">
        <v>24</v>
      </c>
      <c r="M875" s="6" t="s">
        <v>18</v>
      </c>
    </row>
    <row r="876" customFormat="false" ht="15" hidden="false" customHeight="true" outlineLevel="0" collapsed="false">
      <c r="A876" s="5" t="s">
        <v>183</v>
      </c>
      <c r="B876" s="5" t="s">
        <v>184</v>
      </c>
      <c r="C876" s="5" t="s">
        <v>199</v>
      </c>
      <c r="D876" s="5"/>
      <c r="E876" s="5" t="s">
        <v>199</v>
      </c>
      <c r="F876" s="5" t="str">
        <f aca="false">VLOOKUP(E876,'Rchrv-1'!A:B,2,0)</f>
        <v>cat_printing_laserprinters_M031000000075</v>
      </c>
      <c r="G876" s="5" t="s">
        <v>192</v>
      </c>
      <c r="H876" s="5" t="str">
        <f aca="false">VLOOKUP(G876,'Rchrv-2'!A:B,2,0)</f>
        <v>att_28229</v>
      </c>
      <c r="I876" s="5" t="str">
        <f aca="false">VLOOKUP(G876,att!A:F,6,0)</f>
        <v>TEXT</v>
      </c>
      <c r="J876" s="6" t="n">
        <v>7</v>
      </c>
      <c r="K876" s="6" t="s">
        <v>24</v>
      </c>
      <c r="L876" s="6" t="s">
        <v>24</v>
      </c>
      <c r="M876" s="6" t="s">
        <v>18</v>
      </c>
    </row>
    <row r="877" customFormat="false" ht="15" hidden="false" customHeight="true" outlineLevel="0" collapsed="false">
      <c r="A877" s="5" t="s">
        <v>183</v>
      </c>
      <c r="B877" s="5" t="s">
        <v>184</v>
      </c>
      <c r="C877" s="5" t="s">
        <v>199</v>
      </c>
      <c r="D877" s="5"/>
      <c r="E877" s="5" t="s">
        <v>199</v>
      </c>
      <c r="F877" s="5" t="str">
        <f aca="false">VLOOKUP(E877,'Rchrv-1'!A:B,2,0)</f>
        <v>cat_printing_laserprinters_M031000000075</v>
      </c>
      <c r="G877" s="5" t="s">
        <v>193</v>
      </c>
      <c r="H877" s="5" t="str">
        <f aca="false">VLOOKUP(G877,'Rchrv-2'!A:B,2,0)</f>
        <v>att_14518</v>
      </c>
      <c r="I877" s="5" t="str">
        <f aca="false">VLOOKUP(G877,att!A:F,6,0)</f>
        <v>LIST</v>
      </c>
      <c r="J877" s="6" t="n">
        <v>8</v>
      </c>
      <c r="K877" s="6" t="s">
        <v>24</v>
      </c>
      <c r="L877" s="6" t="s">
        <v>24</v>
      </c>
      <c r="M877" s="6" t="s">
        <v>18</v>
      </c>
    </row>
    <row r="878" customFormat="false" ht="15" hidden="false" customHeight="true" outlineLevel="0" collapsed="false">
      <c r="A878" s="5" t="s">
        <v>183</v>
      </c>
      <c r="B878" s="5" t="s">
        <v>184</v>
      </c>
      <c r="C878" s="5" t="s">
        <v>199</v>
      </c>
      <c r="D878" s="5"/>
      <c r="E878" s="5" t="s">
        <v>199</v>
      </c>
      <c r="F878" s="5" t="str">
        <f aca="false">VLOOKUP(E878,'Rchrv-1'!A:B,2,0)</f>
        <v>cat_printing_laserprinters_M031000000075</v>
      </c>
      <c r="G878" s="5" t="s">
        <v>194</v>
      </c>
      <c r="H878" s="5" t="str">
        <f aca="false">VLOOKUP(G878,'Rchrv-2'!A:B,2,0)</f>
        <v>att_14727</v>
      </c>
      <c r="I878" s="5" t="str">
        <f aca="false">VLOOKUP(G878,att!A:F,6,0)</f>
        <v>TEXT</v>
      </c>
      <c r="J878" s="6" t="n">
        <v>9</v>
      </c>
      <c r="K878" s="6" t="s">
        <v>24</v>
      </c>
      <c r="L878" s="6" t="s">
        <v>24</v>
      </c>
      <c r="M878" s="6" t="s">
        <v>18</v>
      </c>
    </row>
    <row r="879" customFormat="false" ht="15" hidden="false" customHeight="true" outlineLevel="0" collapsed="false">
      <c r="A879" s="5" t="s">
        <v>183</v>
      </c>
      <c r="B879" s="5" t="s">
        <v>184</v>
      </c>
      <c r="C879" s="5" t="s">
        <v>199</v>
      </c>
      <c r="D879" s="5"/>
      <c r="E879" s="5" t="s">
        <v>199</v>
      </c>
      <c r="F879" s="5" t="str">
        <f aca="false">VLOOKUP(E879,'Rchrv-1'!A:B,2,0)</f>
        <v>cat_printing_laserprinters_M031000000075</v>
      </c>
      <c r="G879" s="5" t="s">
        <v>195</v>
      </c>
      <c r="H879" s="5" t="str">
        <f aca="false">VLOOKUP(G879,'Rchrv-2'!A:B,2,0)</f>
        <v>att_14152</v>
      </c>
      <c r="I879" s="5" t="str">
        <f aca="false">VLOOKUP(G879,att!A:F,6,0)</f>
        <v>LIST</v>
      </c>
      <c r="J879" s="6" t="n">
        <v>10</v>
      </c>
      <c r="K879" s="6" t="s">
        <v>24</v>
      </c>
      <c r="L879" s="6" t="s">
        <v>24</v>
      </c>
      <c r="M879" s="6" t="s">
        <v>18</v>
      </c>
    </row>
    <row r="880" customFormat="false" ht="15" hidden="false" customHeight="true" outlineLevel="0" collapsed="false">
      <c r="A880" s="5" t="s">
        <v>183</v>
      </c>
      <c r="B880" s="5" t="s">
        <v>184</v>
      </c>
      <c r="C880" s="5" t="s">
        <v>199</v>
      </c>
      <c r="D880" s="5"/>
      <c r="E880" s="5" t="s">
        <v>199</v>
      </c>
      <c r="F880" s="5" t="str">
        <f aca="false">VLOOKUP(E880,'Rchrv-1'!A:B,2,0)</f>
        <v>cat_printing_laserprinters_M031000000075</v>
      </c>
      <c r="G880" s="5" t="s">
        <v>135</v>
      </c>
      <c r="H880" s="5" t="str">
        <f aca="false">VLOOKUP(G880,'Rchrv-2'!A:B,2,0)</f>
        <v>att_19752</v>
      </c>
      <c r="I880" s="5" t="str">
        <f aca="false">VLOOKUP(G880,att!A:F,6,0)</f>
        <v>LIST</v>
      </c>
      <c r="J880" s="6" t="n">
        <v>11</v>
      </c>
      <c r="K880" s="6" t="s">
        <v>24</v>
      </c>
      <c r="L880" s="6" t="s">
        <v>24</v>
      </c>
      <c r="M880" s="6" t="s">
        <v>18</v>
      </c>
    </row>
    <row r="881" customFormat="false" ht="15" hidden="false" customHeight="true" outlineLevel="0" collapsed="false">
      <c r="A881" s="5" t="s">
        <v>183</v>
      </c>
      <c r="B881" s="5" t="s">
        <v>184</v>
      </c>
      <c r="C881" s="5" t="s">
        <v>199</v>
      </c>
      <c r="D881" s="5"/>
      <c r="E881" s="5" t="s">
        <v>199</v>
      </c>
      <c r="F881" s="5" t="str">
        <f aca="false">VLOOKUP(E881,'Rchrv-1'!A:B,2,0)</f>
        <v>cat_printing_laserprinters_M031000000075</v>
      </c>
      <c r="G881" s="5" t="s">
        <v>20</v>
      </c>
      <c r="H881" s="5" t="str">
        <f aca="false">VLOOKUP(G881,'Rchrv-2'!A:B,2,0)</f>
        <v>att_14974</v>
      </c>
      <c r="I881" s="5" t="str">
        <f aca="false">VLOOKUP(G881,att!A:F,6,0)</f>
        <v>LIST</v>
      </c>
      <c r="J881" s="6" t="n">
        <v>12</v>
      </c>
      <c r="K881" s="6" t="s">
        <v>24</v>
      </c>
      <c r="L881" s="6" t="s">
        <v>24</v>
      </c>
      <c r="M881" s="6" t="s">
        <v>18</v>
      </c>
    </row>
    <row r="882" customFormat="false" ht="15" hidden="false" customHeight="true" outlineLevel="0" collapsed="false">
      <c r="A882" s="5" t="s">
        <v>183</v>
      </c>
      <c r="B882" s="5" t="s">
        <v>184</v>
      </c>
      <c r="C882" s="5" t="s">
        <v>199</v>
      </c>
      <c r="D882" s="5"/>
      <c r="E882" s="5" t="s">
        <v>199</v>
      </c>
      <c r="F882" s="5" t="str">
        <f aca="false">VLOOKUP(E882,'Rchrv-1'!A:B,2,0)</f>
        <v>cat_printing_laserprinters_M031000000075</v>
      </c>
      <c r="G882" s="5" t="s">
        <v>26</v>
      </c>
      <c r="H882" s="5" t="str">
        <f aca="false">VLOOKUP(G882,'Rchrv-2'!A:B,2,0)</f>
        <v>att_34089</v>
      </c>
      <c r="I882" s="5" t="str">
        <f aca="false">VLOOKUP(G882,att!A:F,6,0)</f>
        <v>TEXT</v>
      </c>
      <c r="J882" s="6" t="n">
        <v>13</v>
      </c>
      <c r="K882" s="6" t="s">
        <v>24</v>
      </c>
      <c r="L882" s="6" t="s">
        <v>24</v>
      </c>
      <c r="M882" s="6" t="s">
        <v>18</v>
      </c>
    </row>
    <row r="883" customFormat="false" ht="15" hidden="false" customHeight="true" outlineLevel="0" collapsed="false">
      <c r="A883" s="5" t="s">
        <v>183</v>
      </c>
      <c r="B883" s="5" t="s">
        <v>184</v>
      </c>
      <c r="C883" s="5" t="s">
        <v>199</v>
      </c>
      <c r="D883" s="5"/>
      <c r="E883" s="5" t="s">
        <v>199</v>
      </c>
      <c r="F883" s="5" t="str">
        <f aca="false">VLOOKUP(E883,'Rchrv-1'!A:B,2,0)</f>
        <v>cat_printing_laserprinters_M031000000075</v>
      </c>
      <c r="G883" s="5" t="s">
        <v>27</v>
      </c>
      <c r="H883" s="5" t="str">
        <f aca="false">VLOOKUP(G883,'Rchrv-2'!A:B,2,0)</f>
        <v>att_13756</v>
      </c>
      <c r="I883" s="5" t="str">
        <f aca="false">VLOOKUP(G883,att!A:F,6,0)</f>
        <v>LIST</v>
      </c>
      <c r="J883" s="6" t="n">
        <v>14</v>
      </c>
      <c r="K883" s="6" t="s">
        <v>24</v>
      </c>
      <c r="L883" s="6" t="s">
        <v>24</v>
      </c>
      <c r="M883" s="6" t="s">
        <v>18</v>
      </c>
    </row>
    <row r="884" customFormat="false" ht="15" hidden="false" customHeight="true" outlineLevel="0" collapsed="false">
      <c r="A884" s="5" t="s">
        <v>183</v>
      </c>
      <c r="B884" s="5" t="s">
        <v>184</v>
      </c>
      <c r="C884" s="5" t="s">
        <v>199</v>
      </c>
      <c r="D884" s="5"/>
      <c r="E884" s="5" t="s">
        <v>199</v>
      </c>
      <c r="F884" s="5" t="str">
        <f aca="false">VLOOKUP(E884,'Rchrv-1'!A:B,2,0)</f>
        <v>cat_printing_laserprinters_M031000000075</v>
      </c>
      <c r="G884" s="5" t="s">
        <v>196</v>
      </c>
      <c r="H884" s="5" t="str">
        <f aca="false">VLOOKUP(G884,'Rchrv-2'!A:B,2,0)</f>
        <v>att_19513</v>
      </c>
      <c r="I884" s="5" t="str">
        <f aca="false">VLOOKUP(G884,att!A:F,6,0)</f>
        <v>LIST</v>
      </c>
      <c r="J884" s="6" t="n">
        <v>15</v>
      </c>
      <c r="K884" s="6" t="s">
        <v>24</v>
      </c>
      <c r="L884" s="6" t="s">
        <v>24</v>
      </c>
      <c r="M884" s="6" t="s">
        <v>18</v>
      </c>
    </row>
    <row r="885" customFormat="false" ht="15" hidden="false" customHeight="true" outlineLevel="0" collapsed="false">
      <c r="A885" s="5" t="s">
        <v>183</v>
      </c>
      <c r="B885" s="5" t="s">
        <v>184</v>
      </c>
      <c r="C885" s="5" t="s">
        <v>199</v>
      </c>
      <c r="D885" s="5"/>
      <c r="E885" s="5" t="s">
        <v>199</v>
      </c>
      <c r="F885" s="5" t="str">
        <f aca="false">VLOOKUP(E885,'Rchrv-1'!A:B,2,0)</f>
        <v>cat_printing_laserprinters_M031000000075</v>
      </c>
      <c r="G885" s="5" t="s">
        <v>60</v>
      </c>
      <c r="H885" s="5" t="str">
        <f aca="false">VLOOKUP(G885,'Rchrv-2'!A:B,2,0)</f>
        <v>att_13861</v>
      </c>
      <c r="I885" s="5" t="str">
        <f aca="false">VLOOKUP(G885,att!A:F,6,0)</f>
        <v>TEXT</v>
      </c>
      <c r="J885" s="6" t="n">
        <v>16</v>
      </c>
      <c r="K885" s="6" t="s">
        <v>24</v>
      </c>
      <c r="L885" s="6" t="s">
        <v>24</v>
      </c>
      <c r="M885" s="6" t="s">
        <v>18</v>
      </c>
    </row>
    <row r="886" customFormat="false" ht="15" hidden="false" customHeight="true" outlineLevel="0" collapsed="false">
      <c r="A886" s="5" t="s">
        <v>183</v>
      </c>
      <c r="B886" s="5" t="s">
        <v>184</v>
      </c>
      <c r="C886" s="5" t="s">
        <v>199</v>
      </c>
      <c r="D886" s="5"/>
      <c r="E886" s="5" t="s">
        <v>199</v>
      </c>
      <c r="F886" s="5" t="str">
        <f aca="false">VLOOKUP(E886,'Rchrv-1'!A:B,2,0)</f>
        <v>cat_printing_laserprinters_M031000000075</v>
      </c>
      <c r="G886" s="5" t="s">
        <v>197</v>
      </c>
      <c r="H886" s="5" t="str">
        <f aca="false">VLOOKUP(G886,'Rchrv-2'!A:B,2,0)</f>
        <v>att_14175</v>
      </c>
      <c r="I886" s="5" t="str">
        <f aca="false">VLOOKUP(G886,att!A:F,6,0)</f>
        <v>TEXT</v>
      </c>
      <c r="J886" s="6" t="n">
        <v>17</v>
      </c>
      <c r="K886" s="6" t="s">
        <v>24</v>
      </c>
      <c r="L886" s="6" t="s">
        <v>24</v>
      </c>
      <c r="M886" s="6" t="s">
        <v>18</v>
      </c>
    </row>
    <row r="887" customFormat="false" ht="15" hidden="false" customHeight="true" outlineLevel="0" collapsed="false">
      <c r="A887" s="5" t="s">
        <v>183</v>
      </c>
      <c r="B887" s="5" t="s">
        <v>184</v>
      </c>
      <c r="C887" s="5" t="s">
        <v>199</v>
      </c>
      <c r="D887" s="5"/>
      <c r="E887" s="5" t="s">
        <v>199</v>
      </c>
      <c r="F887" s="5" t="str">
        <f aca="false">VLOOKUP(E887,'Rchrv-1'!A:B,2,0)</f>
        <v>cat_printing_laserprinters_M031000000075</v>
      </c>
      <c r="G887" s="5" t="s">
        <v>198</v>
      </c>
      <c r="H887" s="5" t="str">
        <f aca="false">VLOOKUP(G887,'Rchrv-2'!A:B,2,0)</f>
        <v>att_34609</v>
      </c>
      <c r="I887" s="5" t="str">
        <f aca="false">VLOOKUP(G887,att!A:F,6,0)</f>
        <v>LIST</v>
      </c>
      <c r="J887" s="6" t="n">
        <v>18</v>
      </c>
      <c r="K887" s="6" t="s">
        <v>24</v>
      </c>
      <c r="L887" s="6" t="s">
        <v>24</v>
      </c>
      <c r="M887" s="6" t="s">
        <v>18</v>
      </c>
    </row>
    <row r="888" customFormat="false" ht="15" hidden="false" customHeight="true" outlineLevel="0" collapsed="false">
      <c r="A888" s="5" t="s">
        <v>183</v>
      </c>
      <c r="B888" s="5" t="s">
        <v>184</v>
      </c>
      <c r="C888" s="5" t="s">
        <v>199</v>
      </c>
      <c r="D888" s="5"/>
      <c r="E888" s="5" t="s">
        <v>199</v>
      </c>
      <c r="F888" s="5" t="str">
        <f aca="false">VLOOKUP(E888,'Rchrv-1'!A:B,2,0)</f>
        <v>cat_printing_laserprinters_M031000000075</v>
      </c>
      <c r="G888" s="5" t="s">
        <v>89</v>
      </c>
      <c r="H888" s="5" t="str">
        <f aca="false">VLOOKUP(G888,'Rchrv-2'!A:B,2,0)</f>
        <v>att_13909</v>
      </c>
      <c r="I888" s="5" t="str">
        <f aca="false">VLOOKUP(G888,att!A:F,6,0)</f>
        <v>INTEGER</v>
      </c>
      <c r="J888" s="6" t="n">
        <v>19</v>
      </c>
      <c r="K888" s="6" t="s">
        <v>24</v>
      </c>
      <c r="L888" s="6" t="s">
        <v>24</v>
      </c>
      <c r="M888" s="6" t="s">
        <v>18</v>
      </c>
    </row>
    <row r="889" customFormat="false" ht="15" hidden="false" customHeight="true" outlineLevel="0" collapsed="false">
      <c r="A889" s="5" t="s">
        <v>183</v>
      </c>
      <c r="B889" s="5" t="s">
        <v>184</v>
      </c>
      <c r="C889" s="5" t="s">
        <v>199</v>
      </c>
      <c r="D889" s="5"/>
      <c r="E889" s="5" t="s">
        <v>199</v>
      </c>
      <c r="F889" s="5" t="str">
        <f aca="false">VLOOKUP(E889,'Rchrv-1'!A:B,2,0)</f>
        <v>cat_printing_laserprinters_M031000000075</v>
      </c>
      <c r="G889" s="5" t="s">
        <v>88</v>
      </c>
      <c r="H889" s="5" t="str">
        <f aca="false">VLOOKUP(G889,'Rchrv-2'!A:B,2,0)</f>
        <v>att_13844</v>
      </c>
      <c r="I889" s="5" t="str">
        <f aca="false">VLOOKUP(G889,att!A:F,6,0)</f>
        <v>LIST</v>
      </c>
      <c r="J889" s="6" t="n">
        <v>20</v>
      </c>
      <c r="K889" s="6" t="s">
        <v>24</v>
      </c>
      <c r="L889" s="6" t="s">
        <v>24</v>
      </c>
      <c r="M889" s="6" t="s">
        <v>18</v>
      </c>
    </row>
    <row r="890" customFormat="false" ht="15" hidden="false" customHeight="true" outlineLevel="0" collapsed="false">
      <c r="A890" s="5" t="s">
        <v>183</v>
      </c>
      <c r="B890" s="5" t="s">
        <v>184</v>
      </c>
      <c r="C890" s="5" t="s">
        <v>199</v>
      </c>
      <c r="D890" s="5"/>
      <c r="E890" s="5" t="s">
        <v>199</v>
      </c>
      <c r="F890" s="5" t="str">
        <f aca="false">VLOOKUP(E890,'Rchrv-1'!A:B,2,0)</f>
        <v>cat_printing_laserprinters_M031000000075</v>
      </c>
      <c r="G890" s="5" t="s">
        <v>32</v>
      </c>
      <c r="H890" s="5" t="str">
        <f aca="false">VLOOKUP(G890,'Rchrv-2'!A:B,2,0)</f>
        <v>att_16346</v>
      </c>
      <c r="I890" s="5" t="str">
        <f aca="false">VLOOKUP(G890,att!A:F,6,0)</f>
        <v>INTEGER</v>
      </c>
      <c r="J890" s="6" t="n">
        <v>21</v>
      </c>
      <c r="K890" s="6" t="s">
        <v>24</v>
      </c>
      <c r="L890" s="6" t="s">
        <v>24</v>
      </c>
      <c r="M890" s="6" t="s">
        <v>18</v>
      </c>
    </row>
    <row r="891" customFormat="false" ht="15" hidden="false" customHeight="true" outlineLevel="0" collapsed="false">
      <c r="A891" s="5" t="s">
        <v>183</v>
      </c>
      <c r="B891" s="5" t="s">
        <v>184</v>
      </c>
      <c r="C891" s="5" t="s">
        <v>199</v>
      </c>
      <c r="D891" s="5"/>
      <c r="E891" s="5" t="s">
        <v>199</v>
      </c>
      <c r="F891" s="5" t="str">
        <f aca="false">VLOOKUP(E891,'Rchrv-1'!A:B,2,0)</f>
        <v>cat_printing_laserprinters_M031000000075</v>
      </c>
      <c r="G891" s="5" t="s">
        <v>19</v>
      </c>
      <c r="H891" s="5" t="str">
        <f aca="false">VLOOKUP(G891,'Rchrv-2'!A:B,2,0)</f>
        <v>att_14569</v>
      </c>
      <c r="I891" s="5" t="str">
        <f aca="false">VLOOKUP(G891,att!A:F,6,0)</f>
        <v>INTEGER</v>
      </c>
      <c r="J891" s="6" t="n">
        <v>22</v>
      </c>
      <c r="K891" s="6" t="s">
        <v>24</v>
      </c>
      <c r="L891" s="6" t="s">
        <v>24</v>
      </c>
      <c r="M891" s="6" t="s">
        <v>18</v>
      </c>
    </row>
    <row r="892" customFormat="false" ht="15" hidden="false" customHeight="false" outlineLevel="0" collapsed="false">
      <c r="A892" s="5" t="s">
        <v>183</v>
      </c>
      <c r="B892" s="5" t="s">
        <v>200</v>
      </c>
      <c r="C892" s="5"/>
      <c r="D892" s="5"/>
      <c r="E892" s="5" t="s">
        <v>200</v>
      </c>
      <c r="F892" s="5" t="str">
        <f aca="false">VLOOKUP(E892,'Rchrv-1'!A:B,2,0)</f>
        <v>cat_printing_scanner_M031000000078</v>
      </c>
      <c r="G892" s="5" t="s">
        <v>190</v>
      </c>
      <c r="H892" s="5" t="str">
        <f aca="false">VLOOKUP(G892,'Rchrv-2'!A:B,2,0)</f>
        <v>att_14157</v>
      </c>
      <c r="I892" s="5" t="str">
        <f aca="false">VLOOKUP(G892,att!A:F,6,0)</f>
        <v>LIST</v>
      </c>
      <c r="J892" s="6" t="n">
        <v>1</v>
      </c>
      <c r="K892" s="6" t="s">
        <v>18</v>
      </c>
      <c r="L892" s="6" t="s">
        <v>24</v>
      </c>
      <c r="M892" s="6" t="s">
        <v>18</v>
      </c>
    </row>
    <row r="893" customFormat="false" ht="15" hidden="false" customHeight="false" outlineLevel="0" collapsed="false">
      <c r="A893" s="5" t="s">
        <v>183</v>
      </c>
      <c r="B893" s="5" t="s">
        <v>200</v>
      </c>
      <c r="C893" s="5"/>
      <c r="D893" s="5"/>
      <c r="E893" s="5" t="s">
        <v>200</v>
      </c>
      <c r="F893" s="5" t="str">
        <f aca="false">VLOOKUP(E893,'Rchrv-1'!A:B,2,0)</f>
        <v>cat_printing_scanner_M031000000078</v>
      </c>
      <c r="G893" s="5" t="s">
        <v>192</v>
      </c>
      <c r="H893" s="5" t="str">
        <f aca="false">VLOOKUP(G893,'Rchrv-2'!A:B,2,0)</f>
        <v>att_28229</v>
      </c>
      <c r="I893" s="5" t="str">
        <f aca="false">VLOOKUP(G893,att!A:F,6,0)</f>
        <v>TEXT</v>
      </c>
      <c r="J893" s="6" t="n">
        <v>2</v>
      </c>
      <c r="K893" s="6" t="s">
        <v>18</v>
      </c>
      <c r="L893" s="6" t="s">
        <v>24</v>
      </c>
      <c r="M893" s="6" t="s">
        <v>18</v>
      </c>
    </row>
    <row r="894" customFormat="false" ht="15" hidden="false" customHeight="false" outlineLevel="0" collapsed="false">
      <c r="A894" s="5" t="s">
        <v>183</v>
      </c>
      <c r="B894" s="5" t="s">
        <v>200</v>
      </c>
      <c r="C894" s="5"/>
      <c r="D894" s="5"/>
      <c r="E894" s="5" t="s">
        <v>200</v>
      </c>
      <c r="F894" s="5" t="str">
        <f aca="false">VLOOKUP(E894,'Rchrv-1'!A:B,2,0)</f>
        <v>cat_printing_scanner_M031000000078</v>
      </c>
      <c r="G894" s="5" t="s">
        <v>194</v>
      </c>
      <c r="H894" s="5" t="str">
        <f aca="false">VLOOKUP(G894,'Rchrv-2'!A:B,2,0)</f>
        <v>att_14727</v>
      </c>
      <c r="I894" s="5" t="str">
        <f aca="false">VLOOKUP(G894,att!A:F,6,0)</f>
        <v>TEXT</v>
      </c>
      <c r="J894" s="6" t="n">
        <v>3</v>
      </c>
      <c r="K894" s="6" t="s">
        <v>18</v>
      </c>
      <c r="L894" s="6" t="s">
        <v>24</v>
      </c>
      <c r="M894" s="6" t="s">
        <v>18</v>
      </c>
    </row>
    <row r="895" customFormat="false" ht="15" hidden="false" customHeight="false" outlineLevel="0" collapsed="false">
      <c r="A895" s="5" t="s">
        <v>183</v>
      </c>
      <c r="B895" s="5" t="s">
        <v>200</v>
      </c>
      <c r="C895" s="5"/>
      <c r="D895" s="5"/>
      <c r="E895" s="5" t="s">
        <v>200</v>
      </c>
      <c r="F895" s="5" t="str">
        <f aca="false">VLOOKUP(E895,'Rchrv-1'!A:B,2,0)</f>
        <v>cat_printing_scanner_M031000000078</v>
      </c>
      <c r="G895" s="5" t="s">
        <v>135</v>
      </c>
      <c r="H895" s="5" t="str">
        <f aca="false">VLOOKUP(G895,'Rchrv-2'!A:B,2,0)</f>
        <v>att_19752</v>
      </c>
      <c r="I895" s="5" t="str">
        <f aca="false">VLOOKUP(G895,att!A:F,6,0)</f>
        <v>LIST</v>
      </c>
      <c r="J895" s="6" t="n">
        <v>4</v>
      </c>
      <c r="K895" s="6" t="s">
        <v>18</v>
      </c>
      <c r="L895" s="6" t="s">
        <v>24</v>
      </c>
      <c r="M895" s="6" t="s">
        <v>18</v>
      </c>
    </row>
    <row r="896" customFormat="false" ht="15" hidden="false" customHeight="false" outlineLevel="0" collapsed="false">
      <c r="A896" s="5" t="s">
        <v>183</v>
      </c>
      <c r="B896" s="5" t="s">
        <v>200</v>
      </c>
      <c r="C896" s="5"/>
      <c r="D896" s="5"/>
      <c r="E896" s="5" t="s">
        <v>200</v>
      </c>
      <c r="F896" s="5" t="str">
        <f aca="false">VLOOKUP(E896,'Rchrv-1'!A:B,2,0)</f>
        <v>cat_printing_scanner_M031000000078</v>
      </c>
      <c r="G896" s="5" t="s">
        <v>20</v>
      </c>
      <c r="H896" s="5" t="str">
        <f aca="false">VLOOKUP(G896,'Rchrv-2'!A:B,2,0)</f>
        <v>att_14974</v>
      </c>
      <c r="I896" s="5" t="str">
        <f aca="false">VLOOKUP(G896,att!A:F,6,0)</f>
        <v>LIST</v>
      </c>
      <c r="J896" s="6" t="n">
        <v>5</v>
      </c>
      <c r="K896" s="6" t="s">
        <v>18</v>
      </c>
      <c r="L896" s="6" t="s">
        <v>24</v>
      </c>
      <c r="M896" s="6" t="s">
        <v>18</v>
      </c>
    </row>
    <row r="897" customFormat="false" ht="15" hidden="false" customHeight="true" outlineLevel="0" collapsed="false">
      <c r="A897" s="5" t="s">
        <v>183</v>
      </c>
      <c r="B897" s="5" t="s">
        <v>200</v>
      </c>
      <c r="C897" s="5"/>
      <c r="D897" s="5"/>
      <c r="E897" s="5" t="s">
        <v>200</v>
      </c>
      <c r="F897" s="5" t="str">
        <f aca="false">VLOOKUP(E897,'Rchrv-1'!A:B,2,0)</f>
        <v>cat_printing_scanner_M031000000078</v>
      </c>
      <c r="G897" s="5" t="s">
        <v>26</v>
      </c>
      <c r="H897" s="5" t="str">
        <f aca="false">VLOOKUP(G897,'Rchrv-2'!A:B,2,0)</f>
        <v>att_34089</v>
      </c>
      <c r="I897" s="5" t="str">
        <f aca="false">VLOOKUP(G897,att!A:F,6,0)</f>
        <v>TEXT</v>
      </c>
      <c r="J897" s="6" t="n">
        <v>6</v>
      </c>
      <c r="K897" s="6" t="s">
        <v>24</v>
      </c>
      <c r="L897" s="6" t="s">
        <v>24</v>
      </c>
      <c r="M897" s="6" t="s">
        <v>18</v>
      </c>
    </row>
    <row r="898" customFormat="false" ht="15" hidden="false" customHeight="true" outlineLevel="0" collapsed="false">
      <c r="A898" s="5" t="s">
        <v>183</v>
      </c>
      <c r="B898" s="5" t="s">
        <v>200</v>
      </c>
      <c r="C898" s="5"/>
      <c r="D898" s="5"/>
      <c r="E898" s="5" t="s">
        <v>200</v>
      </c>
      <c r="F898" s="5" t="str">
        <f aca="false">VLOOKUP(E898,'Rchrv-1'!A:B,2,0)</f>
        <v>cat_printing_scanner_M031000000078</v>
      </c>
      <c r="G898" s="5" t="s">
        <v>27</v>
      </c>
      <c r="H898" s="5" t="str">
        <f aca="false">VLOOKUP(G898,'Rchrv-2'!A:B,2,0)</f>
        <v>att_13756</v>
      </c>
      <c r="I898" s="5" t="str">
        <f aca="false">VLOOKUP(G898,att!A:F,6,0)</f>
        <v>LIST</v>
      </c>
      <c r="J898" s="6" t="n">
        <v>7</v>
      </c>
      <c r="K898" s="6" t="s">
        <v>24</v>
      </c>
      <c r="L898" s="6" t="s">
        <v>24</v>
      </c>
      <c r="M898" s="6" t="s">
        <v>18</v>
      </c>
    </row>
    <row r="899" customFormat="false" ht="15" hidden="false" customHeight="true" outlineLevel="0" collapsed="false">
      <c r="A899" s="5" t="s">
        <v>183</v>
      </c>
      <c r="B899" s="5" t="s">
        <v>200</v>
      </c>
      <c r="C899" s="5"/>
      <c r="D899" s="5"/>
      <c r="E899" s="5" t="s">
        <v>200</v>
      </c>
      <c r="F899" s="5" t="str">
        <f aca="false">VLOOKUP(E899,'Rchrv-1'!A:B,2,0)</f>
        <v>cat_printing_scanner_M031000000078</v>
      </c>
      <c r="G899" s="5" t="s">
        <v>196</v>
      </c>
      <c r="H899" s="5" t="str">
        <f aca="false">VLOOKUP(G899,'Rchrv-2'!A:B,2,0)</f>
        <v>att_19513</v>
      </c>
      <c r="I899" s="5" t="str">
        <f aca="false">VLOOKUP(G899,att!A:F,6,0)</f>
        <v>LIST</v>
      </c>
      <c r="J899" s="6" t="n">
        <v>8</v>
      </c>
      <c r="K899" s="6" t="s">
        <v>24</v>
      </c>
      <c r="L899" s="6" t="s">
        <v>24</v>
      </c>
      <c r="M899" s="6" t="s">
        <v>18</v>
      </c>
    </row>
    <row r="900" customFormat="false" ht="15" hidden="false" customHeight="true" outlineLevel="0" collapsed="false">
      <c r="A900" s="5" t="s">
        <v>183</v>
      </c>
      <c r="B900" s="5" t="s">
        <v>200</v>
      </c>
      <c r="C900" s="5"/>
      <c r="D900" s="5"/>
      <c r="E900" s="5" t="s">
        <v>200</v>
      </c>
      <c r="F900" s="5" t="str">
        <f aca="false">VLOOKUP(E900,'Rchrv-1'!A:B,2,0)</f>
        <v>cat_printing_scanner_M031000000078</v>
      </c>
      <c r="G900" s="5" t="s">
        <v>60</v>
      </c>
      <c r="H900" s="5" t="str">
        <f aca="false">VLOOKUP(G900,'Rchrv-2'!A:B,2,0)</f>
        <v>att_13861</v>
      </c>
      <c r="I900" s="5" t="str">
        <f aca="false">VLOOKUP(G900,att!A:F,6,0)</f>
        <v>TEXT</v>
      </c>
      <c r="J900" s="6" t="n">
        <v>9</v>
      </c>
      <c r="K900" s="6" t="s">
        <v>24</v>
      </c>
      <c r="L900" s="6" t="s">
        <v>24</v>
      </c>
      <c r="M900" s="6" t="s">
        <v>18</v>
      </c>
    </row>
    <row r="901" customFormat="false" ht="15" hidden="false" customHeight="true" outlineLevel="0" collapsed="false">
      <c r="A901" s="5" t="s">
        <v>183</v>
      </c>
      <c r="B901" s="5" t="s">
        <v>200</v>
      </c>
      <c r="C901" s="5"/>
      <c r="D901" s="5"/>
      <c r="E901" s="5" t="s">
        <v>200</v>
      </c>
      <c r="F901" s="5" t="str">
        <f aca="false">VLOOKUP(E901,'Rchrv-1'!A:B,2,0)</f>
        <v>cat_printing_scanner_M031000000078</v>
      </c>
      <c r="G901" s="5" t="s">
        <v>197</v>
      </c>
      <c r="H901" s="5" t="str">
        <f aca="false">VLOOKUP(G901,'Rchrv-2'!A:B,2,0)</f>
        <v>att_14175</v>
      </c>
      <c r="I901" s="5" t="str">
        <f aca="false">VLOOKUP(G901,att!A:F,6,0)</f>
        <v>TEXT</v>
      </c>
      <c r="J901" s="6" t="n">
        <v>10</v>
      </c>
      <c r="K901" s="6" t="s">
        <v>24</v>
      </c>
      <c r="L901" s="6" t="s">
        <v>24</v>
      </c>
      <c r="M901" s="6" t="s">
        <v>18</v>
      </c>
    </row>
    <row r="902" customFormat="false" ht="15" hidden="false" customHeight="true" outlineLevel="0" collapsed="false">
      <c r="A902" s="5" t="s">
        <v>183</v>
      </c>
      <c r="B902" s="5" t="s">
        <v>200</v>
      </c>
      <c r="C902" s="5"/>
      <c r="D902" s="5"/>
      <c r="E902" s="5" t="s">
        <v>200</v>
      </c>
      <c r="F902" s="5" t="str">
        <f aca="false">VLOOKUP(E902,'Rchrv-1'!A:B,2,0)</f>
        <v>cat_printing_scanner_M031000000078</v>
      </c>
      <c r="G902" s="5" t="s">
        <v>89</v>
      </c>
      <c r="H902" s="5" t="str">
        <f aca="false">VLOOKUP(G902,'Rchrv-2'!A:B,2,0)</f>
        <v>att_13909</v>
      </c>
      <c r="I902" s="5" t="str">
        <f aca="false">VLOOKUP(G902,att!A:F,6,0)</f>
        <v>INTEGER</v>
      </c>
      <c r="J902" s="6" t="n">
        <v>11</v>
      </c>
      <c r="K902" s="6" t="s">
        <v>24</v>
      </c>
      <c r="L902" s="6" t="s">
        <v>24</v>
      </c>
      <c r="M902" s="6" t="s">
        <v>18</v>
      </c>
    </row>
    <row r="903" customFormat="false" ht="15" hidden="false" customHeight="true" outlineLevel="0" collapsed="false">
      <c r="A903" s="5" t="s">
        <v>183</v>
      </c>
      <c r="B903" s="5" t="s">
        <v>200</v>
      </c>
      <c r="C903" s="5"/>
      <c r="D903" s="5"/>
      <c r="E903" s="5" t="s">
        <v>200</v>
      </c>
      <c r="F903" s="5" t="str">
        <f aca="false">VLOOKUP(E903,'Rchrv-1'!A:B,2,0)</f>
        <v>cat_printing_scanner_M031000000078</v>
      </c>
      <c r="G903" s="5" t="s">
        <v>88</v>
      </c>
      <c r="H903" s="5" t="str">
        <f aca="false">VLOOKUP(G903,'Rchrv-2'!A:B,2,0)</f>
        <v>att_13844</v>
      </c>
      <c r="I903" s="5" t="str">
        <f aca="false">VLOOKUP(G903,att!A:F,6,0)</f>
        <v>LIST</v>
      </c>
      <c r="J903" s="6" t="n">
        <v>12</v>
      </c>
      <c r="K903" s="6" t="s">
        <v>24</v>
      </c>
      <c r="L903" s="6" t="s">
        <v>24</v>
      </c>
      <c r="M903" s="6" t="s">
        <v>18</v>
      </c>
    </row>
    <row r="904" customFormat="false" ht="15" hidden="false" customHeight="true" outlineLevel="0" collapsed="false">
      <c r="A904" s="5" t="s">
        <v>183</v>
      </c>
      <c r="B904" s="5" t="s">
        <v>200</v>
      </c>
      <c r="C904" s="5"/>
      <c r="D904" s="5"/>
      <c r="E904" s="5" t="s">
        <v>200</v>
      </c>
      <c r="F904" s="5" t="str">
        <f aca="false">VLOOKUP(E904,'Rchrv-1'!A:B,2,0)</f>
        <v>cat_printing_scanner_M031000000078</v>
      </c>
      <c r="G904" s="5" t="s">
        <v>32</v>
      </c>
      <c r="H904" s="5" t="str">
        <f aca="false">VLOOKUP(G904,'Rchrv-2'!A:B,2,0)</f>
        <v>att_16346</v>
      </c>
      <c r="I904" s="5" t="str">
        <f aca="false">VLOOKUP(G904,att!A:F,6,0)</f>
        <v>INTEGER</v>
      </c>
      <c r="J904" s="6" t="n">
        <v>13</v>
      </c>
      <c r="K904" s="6" t="s">
        <v>24</v>
      </c>
      <c r="L904" s="6" t="s">
        <v>24</v>
      </c>
      <c r="M904" s="6" t="s">
        <v>18</v>
      </c>
    </row>
    <row r="905" customFormat="false" ht="15" hidden="false" customHeight="true" outlineLevel="0" collapsed="false">
      <c r="A905" s="5" t="s">
        <v>183</v>
      </c>
      <c r="B905" s="5" t="s">
        <v>200</v>
      </c>
      <c r="C905" s="5"/>
      <c r="D905" s="5"/>
      <c r="E905" s="5" t="s">
        <v>200</v>
      </c>
      <c r="F905" s="5" t="str">
        <f aca="false">VLOOKUP(E905,'Rchrv-1'!A:B,2,0)</f>
        <v>cat_printing_scanner_M031000000078</v>
      </c>
      <c r="G905" s="5" t="s">
        <v>19</v>
      </c>
      <c r="H905" s="5" t="str">
        <f aca="false">VLOOKUP(G905,'Rchrv-2'!A:B,2,0)</f>
        <v>att_14569</v>
      </c>
      <c r="I905" s="5" t="str">
        <f aca="false">VLOOKUP(G905,att!A:F,6,0)</f>
        <v>INTEGER</v>
      </c>
      <c r="J905" s="6" t="n">
        <v>14</v>
      </c>
      <c r="K905" s="6" t="s">
        <v>24</v>
      </c>
      <c r="L905" s="6" t="s">
        <v>24</v>
      </c>
      <c r="M905" s="6" t="s">
        <v>18</v>
      </c>
    </row>
    <row r="906" customFormat="false" ht="15" hidden="false" customHeight="false" outlineLevel="0" collapsed="false">
      <c r="A906" s="5" t="s">
        <v>183</v>
      </c>
      <c r="B906" s="5" t="s">
        <v>184</v>
      </c>
      <c r="C906" s="5" t="s">
        <v>201</v>
      </c>
      <c r="D906" s="5"/>
      <c r="E906" s="5" t="s">
        <v>201</v>
      </c>
      <c r="F906" s="5" t="str">
        <f aca="false">VLOOKUP(E906,'Rchrv-1'!A:B,2,0)</f>
        <v>cat_printing_3dprinters_M031000000072</v>
      </c>
      <c r="G906" s="5" t="s">
        <v>192</v>
      </c>
      <c r="H906" s="5" t="str">
        <f aca="false">VLOOKUP(G906,'Rchrv-2'!A:B,2,0)</f>
        <v>att_28229</v>
      </c>
      <c r="I906" s="5" t="str">
        <f aca="false">VLOOKUP(G906,att!A:F,6,0)</f>
        <v>TEXT</v>
      </c>
      <c r="J906" s="6" t="n">
        <v>1</v>
      </c>
      <c r="K906" s="6" t="s">
        <v>18</v>
      </c>
      <c r="L906" s="6" t="s">
        <v>24</v>
      </c>
      <c r="M906" s="6" t="s">
        <v>18</v>
      </c>
    </row>
    <row r="907" customFormat="false" ht="15" hidden="false" customHeight="false" outlineLevel="0" collapsed="false">
      <c r="A907" s="5" t="s">
        <v>183</v>
      </c>
      <c r="B907" s="5" t="s">
        <v>184</v>
      </c>
      <c r="C907" s="5" t="s">
        <v>201</v>
      </c>
      <c r="D907" s="5"/>
      <c r="E907" s="5" t="s">
        <v>201</v>
      </c>
      <c r="F907" s="5" t="str">
        <f aca="false">VLOOKUP(E907,'Rchrv-1'!A:B,2,0)</f>
        <v>cat_printing_3dprinters_M031000000072</v>
      </c>
      <c r="G907" s="5" t="s">
        <v>135</v>
      </c>
      <c r="H907" s="5" t="str">
        <f aca="false">VLOOKUP(G907,'Rchrv-2'!A:B,2,0)</f>
        <v>att_19752</v>
      </c>
      <c r="I907" s="5" t="str">
        <f aca="false">VLOOKUP(G907,att!A:F,6,0)</f>
        <v>LIST</v>
      </c>
      <c r="J907" s="6" t="n">
        <v>2</v>
      </c>
      <c r="K907" s="6" t="s">
        <v>18</v>
      </c>
      <c r="L907" s="6" t="s">
        <v>24</v>
      </c>
      <c r="M907" s="6" t="s">
        <v>18</v>
      </c>
    </row>
    <row r="908" customFormat="false" ht="15" hidden="false" customHeight="false" outlineLevel="0" collapsed="false">
      <c r="A908" s="5" t="s">
        <v>183</v>
      </c>
      <c r="B908" s="5" t="s">
        <v>184</v>
      </c>
      <c r="C908" s="5" t="s">
        <v>201</v>
      </c>
      <c r="D908" s="5"/>
      <c r="E908" s="5" t="s">
        <v>201</v>
      </c>
      <c r="F908" s="5" t="str">
        <f aca="false">VLOOKUP(E908,'Rchrv-1'!A:B,2,0)</f>
        <v>cat_printing_3dprinters_M031000000072</v>
      </c>
      <c r="G908" s="5" t="s">
        <v>20</v>
      </c>
      <c r="H908" s="5" t="str">
        <f aca="false">VLOOKUP(G908,'Rchrv-2'!A:B,2,0)</f>
        <v>att_14974</v>
      </c>
      <c r="I908" s="5" t="str">
        <f aca="false">VLOOKUP(G908,att!A:F,6,0)</f>
        <v>LIST</v>
      </c>
      <c r="J908" s="6" t="n">
        <v>3</v>
      </c>
      <c r="K908" s="6" t="s">
        <v>18</v>
      </c>
      <c r="L908" s="6" t="s">
        <v>24</v>
      </c>
      <c r="M908" s="6" t="s">
        <v>18</v>
      </c>
    </row>
    <row r="909" customFormat="false" ht="15" hidden="false" customHeight="false" outlineLevel="0" collapsed="false">
      <c r="A909" s="5" t="s">
        <v>183</v>
      </c>
      <c r="B909" s="5" t="s">
        <v>184</v>
      </c>
      <c r="C909" s="5" t="s">
        <v>201</v>
      </c>
      <c r="D909" s="5"/>
      <c r="E909" s="5" t="s">
        <v>201</v>
      </c>
      <c r="F909" s="5" t="str">
        <f aca="false">VLOOKUP(E909,'Rchrv-1'!A:B,2,0)</f>
        <v>cat_printing_3dprinters_M031000000072</v>
      </c>
      <c r="G909" s="5" t="s">
        <v>26</v>
      </c>
      <c r="H909" s="5" t="str">
        <f aca="false">VLOOKUP(G909,'Rchrv-2'!A:B,2,0)</f>
        <v>att_34089</v>
      </c>
      <c r="I909" s="5" t="str">
        <f aca="false">VLOOKUP(G909,att!A:F,6,0)</f>
        <v>TEXT</v>
      </c>
      <c r="J909" s="6" t="n">
        <v>4</v>
      </c>
      <c r="K909" s="6" t="s">
        <v>18</v>
      </c>
      <c r="L909" s="6" t="s">
        <v>24</v>
      </c>
      <c r="M909" s="6" t="s">
        <v>18</v>
      </c>
    </row>
    <row r="910" customFormat="false" ht="15" hidden="false" customHeight="false" outlineLevel="0" collapsed="false">
      <c r="A910" s="5" t="s">
        <v>183</v>
      </c>
      <c r="B910" s="5" t="s">
        <v>184</v>
      </c>
      <c r="C910" s="5" t="s">
        <v>201</v>
      </c>
      <c r="D910" s="5"/>
      <c r="E910" s="5" t="s">
        <v>201</v>
      </c>
      <c r="F910" s="5" t="str">
        <f aca="false">VLOOKUP(E910,'Rchrv-1'!A:B,2,0)</f>
        <v>cat_printing_3dprinters_M031000000072</v>
      </c>
      <c r="G910" s="5" t="s">
        <v>27</v>
      </c>
      <c r="H910" s="5" t="str">
        <f aca="false">VLOOKUP(G910,'Rchrv-2'!A:B,2,0)</f>
        <v>att_13756</v>
      </c>
      <c r="I910" s="5" t="str">
        <f aca="false">VLOOKUP(G910,att!A:F,6,0)</f>
        <v>LIST</v>
      </c>
      <c r="J910" s="6" t="n">
        <v>5</v>
      </c>
      <c r="K910" s="6" t="s">
        <v>18</v>
      </c>
      <c r="L910" s="6" t="s">
        <v>24</v>
      </c>
      <c r="M910" s="6" t="s">
        <v>18</v>
      </c>
    </row>
    <row r="911" customFormat="false" ht="15" hidden="false" customHeight="true" outlineLevel="0" collapsed="false">
      <c r="A911" s="5" t="s">
        <v>183</v>
      </c>
      <c r="B911" s="5" t="s">
        <v>184</v>
      </c>
      <c r="C911" s="5" t="s">
        <v>201</v>
      </c>
      <c r="D911" s="5"/>
      <c r="E911" s="5" t="s">
        <v>201</v>
      </c>
      <c r="F911" s="5" t="str">
        <f aca="false">VLOOKUP(E911,'Rchrv-1'!A:B,2,0)</f>
        <v>cat_printing_3dprinters_M031000000072</v>
      </c>
      <c r="G911" s="5" t="s">
        <v>196</v>
      </c>
      <c r="H911" s="5" t="str">
        <f aca="false">VLOOKUP(G911,'Rchrv-2'!A:B,2,0)</f>
        <v>att_19513</v>
      </c>
      <c r="I911" s="5" t="str">
        <f aca="false">VLOOKUP(G911,att!A:F,6,0)</f>
        <v>LIST</v>
      </c>
      <c r="J911" s="6" t="n">
        <v>6</v>
      </c>
      <c r="K911" s="6" t="s">
        <v>24</v>
      </c>
      <c r="L911" s="6" t="s">
        <v>24</v>
      </c>
      <c r="M911" s="6" t="s">
        <v>18</v>
      </c>
    </row>
    <row r="912" customFormat="false" ht="15" hidden="false" customHeight="true" outlineLevel="0" collapsed="false">
      <c r="A912" s="5" t="s">
        <v>183</v>
      </c>
      <c r="B912" s="5" t="s">
        <v>184</v>
      </c>
      <c r="C912" s="5" t="s">
        <v>201</v>
      </c>
      <c r="D912" s="5"/>
      <c r="E912" s="5" t="s">
        <v>201</v>
      </c>
      <c r="F912" s="5" t="str">
        <f aca="false">VLOOKUP(E912,'Rchrv-1'!A:B,2,0)</f>
        <v>cat_printing_3dprinters_M031000000072</v>
      </c>
      <c r="G912" s="5" t="s">
        <v>60</v>
      </c>
      <c r="H912" s="5" t="str">
        <f aca="false">VLOOKUP(G912,'Rchrv-2'!A:B,2,0)</f>
        <v>att_13861</v>
      </c>
      <c r="I912" s="5" t="str">
        <f aca="false">VLOOKUP(G912,att!A:F,6,0)</f>
        <v>TEXT</v>
      </c>
      <c r="J912" s="6" t="n">
        <v>7</v>
      </c>
      <c r="K912" s="6" t="s">
        <v>24</v>
      </c>
      <c r="L912" s="6" t="s">
        <v>24</v>
      </c>
      <c r="M912" s="6" t="s">
        <v>18</v>
      </c>
    </row>
    <row r="913" customFormat="false" ht="15" hidden="false" customHeight="true" outlineLevel="0" collapsed="false">
      <c r="A913" s="5" t="s">
        <v>183</v>
      </c>
      <c r="B913" s="5" t="s">
        <v>184</v>
      </c>
      <c r="C913" s="5" t="s">
        <v>201</v>
      </c>
      <c r="D913" s="5"/>
      <c r="E913" s="5" t="s">
        <v>201</v>
      </c>
      <c r="F913" s="5" t="str">
        <f aca="false">VLOOKUP(E913,'Rchrv-1'!A:B,2,0)</f>
        <v>cat_printing_3dprinters_M031000000072</v>
      </c>
      <c r="G913" s="5" t="s">
        <v>197</v>
      </c>
      <c r="H913" s="5" t="str">
        <f aca="false">VLOOKUP(G913,'Rchrv-2'!A:B,2,0)</f>
        <v>att_14175</v>
      </c>
      <c r="I913" s="5" t="str">
        <f aca="false">VLOOKUP(G913,att!A:F,6,0)</f>
        <v>TEXT</v>
      </c>
      <c r="J913" s="6" t="n">
        <v>8</v>
      </c>
      <c r="K913" s="6" t="s">
        <v>24</v>
      </c>
      <c r="L913" s="6" t="s">
        <v>24</v>
      </c>
      <c r="M913" s="6" t="s">
        <v>18</v>
      </c>
    </row>
    <row r="914" customFormat="false" ht="15" hidden="false" customHeight="true" outlineLevel="0" collapsed="false">
      <c r="A914" s="5" t="s">
        <v>183</v>
      </c>
      <c r="B914" s="5" t="s">
        <v>184</v>
      </c>
      <c r="C914" s="5" t="s">
        <v>201</v>
      </c>
      <c r="D914" s="5"/>
      <c r="E914" s="5" t="s">
        <v>201</v>
      </c>
      <c r="F914" s="5" t="str">
        <f aca="false">VLOOKUP(E914,'Rchrv-1'!A:B,2,0)</f>
        <v>cat_printing_3dprinters_M031000000072</v>
      </c>
      <c r="G914" s="5" t="s">
        <v>89</v>
      </c>
      <c r="H914" s="5" t="str">
        <f aca="false">VLOOKUP(G914,'Rchrv-2'!A:B,2,0)</f>
        <v>att_13909</v>
      </c>
      <c r="I914" s="5" t="str">
        <f aca="false">VLOOKUP(G914,att!A:F,6,0)</f>
        <v>INTEGER</v>
      </c>
      <c r="J914" s="6" t="n">
        <v>9</v>
      </c>
      <c r="K914" s="6" t="s">
        <v>24</v>
      </c>
      <c r="L914" s="6" t="s">
        <v>24</v>
      </c>
      <c r="M914" s="6" t="s">
        <v>18</v>
      </c>
    </row>
    <row r="915" customFormat="false" ht="15" hidden="false" customHeight="true" outlineLevel="0" collapsed="false">
      <c r="A915" s="5" t="s">
        <v>183</v>
      </c>
      <c r="B915" s="5" t="s">
        <v>184</v>
      </c>
      <c r="C915" s="5" t="s">
        <v>201</v>
      </c>
      <c r="D915" s="5"/>
      <c r="E915" s="5" t="s">
        <v>201</v>
      </c>
      <c r="F915" s="5" t="str">
        <f aca="false">VLOOKUP(E915,'Rchrv-1'!A:B,2,0)</f>
        <v>cat_printing_3dprinters_M031000000072</v>
      </c>
      <c r="G915" s="5" t="s">
        <v>88</v>
      </c>
      <c r="H915" s="5" t="str">
        <f aca="false">VLOOKUP(G915,'Rchrv-2'!A:B,2,0)</f>
        <v>att_13844</v>
      </c>
      <c r="I915" s="5" t="str">
        <f aca="false">VLOOKUP(G915,att!A:F,6,0)</f>
        <v>LIST</v>
      </c>
      <c r="J915" s="6" t="n">
        <v>10</v>
      </c>
      <c r="K915" s="6" t="s">
        <v>24</v>
      </c>
      <c r="L915" s="6" t="s">
        <v>24</v>
      </c>
      <c r="M915" s="6" t="s">
        <v>18</v>
      </c>
    </row>
    <row r="916" customFormat="false" ht="15" hidden="false" customHeight="true" outlineLevel="0" collapsed="false">
      <c r="A916" s="5" t="s">
        <v>183</v>
      </c>
      <c r="B916" s="5" t="s">
        <v>184</v>
      </c>
      <c r="C916" s="5" t="s">
        <v>201</v>
      </c>
      <c r="D916" s="5"/>
      <c r="E916" s="5" t="s">
        <v>201</v>
      </c>
      <c r="F916" s="5" t="str">
        <f aca="false">VLOOKUP(E916,'Rchrv-1'!A:B,2,0)</f>
        <v>cat_printing_3dprinters_M031000000072</v>
      </c>
      <c r="G916" s="5" t="s">
        <v>32</v>
      </c>
      <c r="H916" s="5" t="str">
        <f aca="false">VLOOKUP(G916,'Rchrv-2'!A:B,2,0)</f>
        <v>att_16346</v>
      </c>
      <c r="I916" s="5" t="str">
        <f aca="false">VLOOKUP(G916,att!A:F,6,0)</f>
        <v>INTEGER</v>
      </c>
      <c r="J916" s="6" t="n">
        <v>11</v>
      </c>
      <c r="K916" s="6" t="s">
        <v>24</v>
      </c>
      <c r="L916" s="6" t="s">
        <v>24</v>
      </c>
      <c r="M916" s="6" t="s">
        <v>18</v>
      </c>
    </row>
    <row r="917" customFormat="false" ht="15" hidden="false" customHeight="true" outlineLevel="0" collapsed="false">
      <c r="A917" s="5" t="s">
        <v>183</v>
      </c>
      <c r="B917" s="5" t="s">
        <v>184</v>
      </c>
      <c r="C917" s="5" t="s">
        <v>201</v>
      </c>
      <c r="D917" s="5"/>
      <c r="E917" s="5" t="s">
        <v>201</v>
      </c>
      <c r="F917" s="5" t="str">
        <f aca="false">VLOOKUP(E917,'Rchrv-1'!A:B,2,0)</f>
        <v>cat_printing_3dprinters_M031000000072</v>
      </c>
      <c r="G917" s="5" t="s">
        <v>19</v>
      </c>
      <c r="H917" s="5" t="str">
        <f aca="false">VLOOKUP(G917,'Rchrv-2'!A:B,2,0)</f>
        <v>att_14569</v>
      </c>
      <c r="I917" s="5" t="str">
        <f aca="false">VLOOKUP(G917,att!A:F,6,0)</f>
        <v>INTEGER</v>
      </c>
      <c r="J917" s="6" t="n">
        <v>12</v>
      </c>
      <c r="K917" s="6" t="s">
        <v>24</v>
      </c>
      <c r="L917" s="6" t="s">
        <v>24</v>
      </c>
      <c r="M917" s="6" t="s">
        <v>18</v>
      </c>
    </row>
    <row r="918" customFormat="false" ht="15" hidden="false" customHeight="false" outlineLevel="0" collapsed="false">
      <c r="A918" s="5" t="s">
        <v>183</v>
      </c>
      <c r="B918" s="5" t="s">
        <v>184</v>
      </c>
      <c r="C918" s="5" t="s">
        <v>202</v>
      </c>
      <c r="D918" s="5"/>
      <c r="E918" s="5" t="s">
        <v>202</v>
      </c>
      <c r="F918" s="5" t="str">
        <f aca="false">VLOOKUP(E918,'Rchrv-1'!A:B,2,0)</f>
        <v>cat_printing_photoprinters_M031000000077</v>
      </c>
      <c r="G918" s="5" t="s">
        <v>186</v>
      </c>
      <c r="H918" s="5" t="str">
        <f aca="false">VLOOKUP(G918,'Rchrv-2'!A:B,2,0)</f>
        <v>att_21133</v>
      </c>
      <c r="I918" s="5" t="str">
        <f aca="false">VLOOKUP(G918,att!A:F,6,0)</f>
        <v>TEXT</v>
      </c>
      <c r="J918" s="6" t="n">
        <v>1</v>
      </c>
      <c r="K918" s="6" t="s">
        <v>18</v>
      </c>
      <c r="L918" s="6" t="s">
        <v>24</v>
      </c>
      <c r="M918" s="6" t="s">
        <v>18</v>
      </c>
    </row>
    <row r="919" customFormat="false" ht="15" hidden="false" customHeight="false" outlineLevel="0" collapsed="false">
      <c r="A919" s="5" t="s">
        <v>183</v>
      </c>
      <c r="B919" s="5" t="s">
        <v>184</v>
      </c>
      <c r="C919" s="5" t="s">
        <v>202</v>
      </c>
      <c r="D919" s="5"/>
      <c r="E919" s="5" t="s">
        <v>202</v>
      </c>
      <c r="F919" s="5" t="str">
        <f aca="false">VLOOKUP(E919,'Rchrv-1'!A:B,2,0)</f>
        <v>cat_printing_photoprinters_M031000000077</v>
      </c>
      <c r="G919" s="5" t="s">
        <v>187</v>
      </c>
      <c r="H919" s="5" t="str">
        <f aca="false">VLOOKUP(G919,'Rchrv-2'!A:B,2,0)</f>
        <v>att_21132</v>
      </c>
      <c r="I919" s="5" t="str">
        <f aca="false">VLOOKUP(G919,att!A:F,6,0)</f>
        <v>TEXT</v>
      </c>
      <c r="J919" s="6" t="n">
        <v>2</v>
      </c>
      <c r="K919" s="6" t="s">
        <v>18</v>
      </c>
      <c r="L919" s="6" t="s">
        <v>24</v>
      </c>
      <c r="M919" s="6" t="s">
        <v>18</v>
      </c>
    </row>
    <row r="920" customFormat="false" ht="15" hidden="false" customHeight="false" outlineLevel="0" collapsed="false">
      <c r="A920" s="5" t="s">
        <v>183</v>
      </c>
      <c r="B920" s="5" t="s">
        <v>184</v>
      </c>
      <c r="C920" s="5" t="s">
        <v>202</v>
      </c>
      <c r="D920" s="5"/>
      <c r="E920" s="5" t="s">
        <v>202</v>
      </c>
      <c r="F920" s="5" t="str">
        <f aca="false">VLOOKUP(E920,'Rchrv-1'!A:B,2,0)</f>
        <v>cat_printing_photoprinters_M031000000077</v>
      </c>
      <c r="G920" s="5" t="s">
        <v>188</v>
      </c>
      <c r="H920" s="5" t="str">
        <f aca="false">VLOOKUP(G920,'Rchrv-2'!A:B,2,0)</f>
        <v>att_15026</v>
      </c>
      <c r="I920" s="5" t="str">
        <f aca="false">VLOOKUP(G920,att!A:F,6,0)</f>
        <v>INTEGER</v>
      </c>
      <c r="J920" s="6" t="n">
        <v>3</v>
      </c>
      <c r="K920" s="6" t="s">
        <v>18</v>
      </c>
      <c r="L920" s="6" t="s">
        <v>24</v>
      </c>
      <c r="M920" s="6" t="s">
        <v>18</v>
      </c>
    </row>
    <row r="921" customFormat="false" ht="15" hidden="false" customHeight="false" outlineLevel="0" collapsed="false">
      <c r="A921" s="5" t="s">
        <v>183</v>
      </c>
      <c r="B921" s="5" t="s">
        <v>184</v>
      </c>
      <c r="C921" s="5" t="s">
        <v>202</v>
      </c>
      <c r="D921" s="5"/>
      <c r="E921" s="5" t="s">
        <v>202</v>
      </c>
      <c r="F921" s="5" t="str">
        <f aca="false">VLOOKUP(E921,'Rchrv-1'!A:B,2,0)</f>
        <v>cat_printing_photoprinters_M031000000077</v>
      </c>
      <c r="G921" s="5" t="s">
        <v>189</v>
      </c>
      <c r="H921" s="5" t="str">
        <f aca="false">VLOOKUP(G921,'Rchrv-2'!A:B,2,0)</f>
        <v>att_27587</v>
      </c>
      <c r="I921" s="5" t="str">
        <f aca="false">VLOOKUP(G921,att!A:F,6,0)</f>
        <v>INTEGER</v>
      </c>
      <c r="J921" s="6" t="n">
        <v>4</v>
      </c>
      <c r="K921" s="6" t="s">
        <v>18</v>
      </c>
      <c r="L921" s="6" t="s">
        <v>24</v>
      </c>
      <c r="M921" s="6" t="s">
        <v>18</v>
      </c>
    </row>
    <row r="922" customFormat="false" ht="15" hidden="false" customHeight="false" outlineLevel="0" collapsed="false">
      <c r="A922" s="5" t="s">
        <v>183</v>
      </c>
      <c r="B922" s="5" t="s">
        <v>184</v>
      </c>
      <c r="C922" s="5" t="s">
        <v>202</v>
      </c>
      <c r="D922" s="5"/>
      <c r="E922" s="5" t="s">
        <v>202</v>
      </c>
      <c r="F922" s="5" t="str">
        <f aca="false">VLOOKUP(E922,'Rchrv-1'!A:B,2,0)</f>
        <v>cat_printing_photoprinters_M031000000077</v>
      </c>
      <c r="G922" s="5" t="s">
        <v>190</v>
      </c>
      <c r="H922" s="5" t="str">
        <f aca="false">VLOOKUP(G922,'Rchrv-2'!A:B,2,0)</f>
        <v>att_14157</v>
      </c>
      <c r="I922" s="5" t="str">
        <f aca="false">VLOOKUP(G922,att!A:F,6,0)</f>
        <v>LIST</v>
      </c>
      <c r="J922" s="6" t="n">
        <v>5</v>
      </c>
      <c r="K922" s="6" t="s">
        <v>18</v>
      </c>
      <c r="L922" s="6" t="s">
        <v>24</v>
      </c>
      <c r="M922" s="6" t="s">
        <v>18</v>
      </c>
    </row>
    <row r="923" customFormat="false" ht="15" hidden="false" customHeight="true" outlineLevel="0" collapsed="false">
      <c r="A923" s="5" t="s">
        <v>183</v>
      </c>
      <c r="B923" s="5" t="s">
        <v>184</v>
      </c>
      <c r="C923" s="5" t="s">
        <v>202</v>
      </c>
      <c r="D923" s="5"/>
      <c r="E923" s="5" t="s">
        <v>202</v>
      </c>
      <c r="F923" s="5" t="str">
        <f aca="false">VLOOKUP(E923,'Rchrv-1'!A:B,2,0)</f>
        <v>cat_printing_photoprinters_M031000000077</v>
      </c>
      <c r="G923" s="5" t="s">
        <v>191</v>
      </c>
      <c r="H923" s="5" t="str">
        <f aca="false">VLOOKUP(G923,'Rchrv-2'!A:B,2,0)</f>
        <v>att_18852</v>
      </c>
      <c r="I923" s="5" t="str">
        <f aca="false">VLOOKUP(G923,att!A:F,6,0)</f>
        <v>INTEGER</v>
      </c>
      <c r="J923" s="6" t="n">
        <v>6</v>
      </c>
      <c r="K923" s="6" t="s">
        <v>24</v>
      </c>
      <c r="L923" s="6" t="s">
        <v>24</v>
      </c>
      <c r="M923" s="6" t="s">
        <v>18</v>
      </c>
    </row>
    <row r="924" customFormat="false" ht="15" hidden="false" customHeight="true" outlineLevel="0" collapsed="false">
      <c r="A924" s="5" t="s">
        <v>183</v>
      </c>
      <c r="B924" s="5" t="s">
        <v>184</v>
      </c>
      <c r="C924" s="5" t="s">
        <v>202</v>
      </c>
      <c r="D924" s="5"/>
      <c r="E924" s="5" t="s">
        <v>202</v>
      </c>
      <c r="F924" s="5" t="str">
        <f aca="false">VLOOKUP(E924,'Rchrv-1'!A:B,2,0)</f>
        <v>cat_printing_photoprinters_M031000000077</v>
      </c>
      <c r="G924" s="5" t="s">
        <v>192</v>
      </c>
      <c r="H924" s="5" t="str">
        <f aca="false">VLOOKUP(G924,'Rchrv-2'!A:B,2,0)</f>
        <v>att_28229</v>
      </c>
      <c r="I924" s="5" t="str">
        <f aca="false">VLOOKUP(G924,att!A:F,6,0)</f>
        <v>TEXT</v>
      </c>
      <c r="J924" s="6" t="n">
        <v>7</v>
      </c>
      <c r="K924" s="6" t="s">
        <v>24</v>
      </c>
      <c r="L924" s="6" t="s">
        <v>24</v>
      </c>
      <c r="M924" s="6" t="s">
        <v>18</v>
      </c>
    </row>
    <row r="925" customFormat="false" ht="15" hidden="false" customHeight="true" outlineLevel="0" collapsed="false">
      <c r="A925" s="5" t="s">
        <v>183</v>
      </c>
      <c r="B925" s="5" t="s">
        <v>184</v>
      </c>
      <c r="C925" s="5" t="s">
        <v>202</v>
      </c>
      <c r="D925" s="5"/>
      <c r="E925" s="5" t="s">
        <v>202</v>
      </c>
      <c r="F925" s="5" t="str">
        <f aca="false">VLOOKUP(E925,'Rchrv-1'!A:B,2,0)</f>
        <v>cat_printing_photoprinters_M031000000077</v>
      </c>
      <c r="G925" s="5" t="s">
        <v>193</v>
      </c>
      <c r="H925" s="5" t="str">
        <f aca="false">VLOOKUP(G925,'Rchrv-2'!A:B,2,0)</f>
        <v>att_14518</v>
      </c>
      <c r="I925" s="5" t="str">
        <f aca="false">VLOOKUP(G925,att!A:F,6,0)</f>
        <v>LIST</v>
      </c>
      <c r="J925" s="6" t="n">
        <v>8</v>
      </c>
      <c r="K925" s="6" t="s">
        <v>24</v>
      </c>
      <c r="L925" s="6" t="s">
        <v>24</v>
      </c>
      <c r="M925" s="6" t="s">
        <v>18</v>
      </c>
    </row>
    <row r="926" customFormat="false" ht="15" hidden="false" customHeight="true" outlineLevel="0" collapsed="false">
      <c r="A926" s="5" t="s">
        <v>183</v>
      </c>
      <c r="B926" s="5" t="s">
        <v>184</v>
      </c>
      <c r="C926" s="5" t="s">
        <v>202</v>
      </c>
      <c r="D926" s="5"/>
      <c r="E926" s="5" t="s">
        <v>202</v>
      </c>
      <c r="F926" s="5" t="str">
        <f aca="false">VLOOKUP(E926,'Rchrv-1'!A:B,2,0)</f>
        <v>cat_printing_photoprinters_M031000000077</v>
      </c>
      <c r="G926" s="5" t="s">
        <v>194</v>
      </c>
      <c r="H926" s="5" t="str">
        <f aca="false">VLOOKUP(G926,'Rchrv-2'!A:B,2,0)</f>
        <v>att_14727</v>
      </c>
      <c r="I926" s="5" t="str">
        <f aca="false">VLOOKUP(G926,att!A:F,6,0)</f>
        <v>TEXT</v>
      </c>
      <c r="J926" s="6" t="n">
        <v>9</v>
      </c>
      <c r="K926" s="6" t="s">
        <v>24</v>
      </c>
      <c r="L926" s="6" t="s">
        <v>24</v>
      </c>
      <c r="M926" s="6" t="s">
        <v>18</v>
      </c>
    </row>
    <row r="927" customFormat="false" ht="15" hidden="false" customHeight="true" outlineLevel="0" collapsed="false">
      <c r="A927" s="5" t="s">
        <v>183</v>
      </c>
      <c r="B927" s="5" t="s">
        <v>184</v>
      </c>
      <c r="C927" s="5" t="s">
        <v>202</v>
      </c>
      <c r="D927" s="5"/>
      <c r="E927" s="5" t="s">
        <v>202</v>
      </c>
      <c r="F927" s="5" t="str">
        <f aca="false">VLOOKUP(E927,'Rchrv-1'!A:B,2,0)</f>
        <v>cat_printing_photoprinters_M031000000077</v>
      </c>
      <c r="G927" s="5" t="s">
        <v>195</v>
      </c>
      <c r="H927" s="5" t="str">
        <f aca="false">VLOOKUP(G927,'Rchrv-2'!A:B,2,0)</f>
        <v>att_14152</v>
      </c>
      <c r="I927" s="5" t="str">
        <f aca="false">VLOOKUP(G927,att!A:F,6,0)</f>
        <v>LIST</v>
      </c>
      <c r="J927" s="6" t="n">
        <v>10</v>
      </c>
      <c r="K927" s="6" t="s">
        <v>24</v>
      </c>
      <c r="L927" s="6" t="s">
        <v>24</v>
      </c>
      <c r="M927" s="6" t="s">
        <v>18</v>
      </c>
    </row>
    <row r="928" customFormat="false" ht="15" hidden="false" customHeight="true" outlineLevel="0" collapsed="false">
      <c r="A928" s="5" t="s">
        <v>183</v>
      </c>
      <c r="B928" s="5" t="s">
        <v>184</v>
      </c>
      <c r="C928" s="5" t="s">
        <v>202</v>
      </c>
      <c r="D928" s="5"/>
      <c r="E928" s="5" t="s">
        <v>202</v>
      </c>
      <c r="F928" s="5" t="str">
        <f aca="false">VLOOKUP(E928,'Rchrv-1'!A:B,2,0)</f>
        <v>cat_printing_photoprinters_M031000000077</v>
      </c>
      <c r="G928" s="5" t="s">
        <v>135</v>
      </c>
      <c r="H928" s="5" t="str">
        <f aca="false">VLOOKUP(G928,'Rchrv-2'!A:B,2,0)</f>
        <v>att_19752</v>
      </c>
      <c r="I928" s="5" t="str">
        <f aca="false">VLOOKUP(G928,att!A:F,6,0)</f>
        <v>LIST</v>
      </c>
      <c r="J928" s="6" t="n">
        <v>11</v>
      </c>
      <c r="K928" s="6" t="s">
        <v>24</v>
      </c>
      <c r="L928" s="6" t="s">
        <v>24</v>
      </c>
      <c r="M928" s="6" t="s">
        <v>18</v>
      </c>
    </row>
    <row r="929" customFormat="false" ht="15" hidden="false" customHeight="true" outlineLevel="0" collapsed="false">
      <c r="A929" s="5" t="s">
        <v>183</v>
      </c>
      <c r="B929" s="5" t="s">
        <v>184</v>
      </c>
      <c r="C929" s="5" t="s">
        <v>202</v>
      </c>
      <c r="D929" s="5"/>
      <c r="E929" s="5" t="s">
        <v>202</v>
      </c>
      <c r="F929" s="5" t="str">
        <f aca="false">VLOOKUP(E929,'Rchrv-1'!A:B,2,0)</f>
        <v>cat_printing_photoprinters_M031000000077</v>
      </c>
      <c r="G929" s="5" t="s">
        <v>20</v>
      </c>
      <c r="H929" s="5" t="str">
        <f aca="false">VLOOKUP(G929,'Rchrv-2'!A:B,2,0)</f>
        <v>att_14974</v>
      </c>
      <c r="I929" s="5" t="str">
        <f aca="false">VLOOKUP(G929,att!A:F,6,0)</f>
        <v>LIST</v>
      </c>
      <c r="J929" s="6" t="n">
        <v>12</v>
      </c>
      <c r="K929" s="6" t="s">
        <v>24</v>
      </c>
      <c r="L929" s="6" t="s">
        <v>24</v>
      </c>
      <c r="M929" s="6" t="s">
        <v>18</v>
      </c>
    </row>
    <row r="930" customFormat="false" ht="15" hidden="false" customHeight="true" outlineLevel="0" collapsed="false">
      <c r="A930" s="5" t="s">
        <v>183</v>
      </c>
      <c r="B930" s="5" t="s">
        <v>184</v>
      </c>
      <c r="C930" s="5" t="s">
        <v>202</v>
      </c>
      <c r="D930" s="5"/>
      <c r="E930" s="5" t="s">
        <v>202</v>
      </c>
      <c r="F930" s="5" t="str">
        <f aca="false">VLOOKUP(E930,'Rchrv-1'!A:B,2,0)</f>
        <v>cat_printing_photoprinters_M031000000077</v>
      </c>
      <c r="G930" s="5" t="s">
        <v>26</v>
      </c>
      <c r="H930" s="5" t="str">
        <f aca="false">VLOOKUP(G930,'Rchrv-2'!A:B,2,0)</f>
        <v>att_34089</v>
      </c>
      <c r="I930" s="5" t="str">
        <f aca="false">VLOOKUP(G930,att!A:F,6,0)</f>
        <v>TEXT</v>
      </c>
      <c r="J930" s="6" t="n">
        <v>13</v>
      </c>
      <c r="K930" s="6" t="s">
        <v>24</v>
      </c>
      <c r="L930" s="6" t="s">
        <v>24</v>
      </c>
      <c r="M930" s="6" t="s">
        <v>18</v>
      </c>
    </row>
    <row r="931" customFormat="false" ht="15" hidden="false" customHeight="true" outlineLevel="0" collapsed="false">
      <c r="A931" s="5" t="s">
        <v>183</v>
      </c>
      <c r="B931" s="5" t="s">
        <v>184</v>
      </c>
      <c r="C931" s="5" t="s">
        <v>202</v>
      </c>
      <c r="D931" s="5"/>
      <c r="E931" s="5" t="s">
        <v>202</v>
      </c>
      <c r="F931" s="5" t="str">
        <f aca="false">VLOOKUP(E931,'Rchrv-1'!A:B,2,0)</f>
        <v>cat_printing_photoprinters_M031000000077</v>
      </c>
      <c r="G931" s="5" t="s">
        <v>27</v>
      </c>
      <c r="H931" s="5" t="str">
        <f aca="false">VLOOKUP(G931,'Rchrv-2'!A:B,2,0)</f>
        <v>att_13756</v>
      </c>
      <c r="I931" s="5" t="str">
        <f aca="false">VLOOKUP(G931,att!A:F,6,0)</f>
        <v>LIST</v>
      </c>
      <c r="J931" s="6" t="n">
        <v>14</v>
      </c>
      <c r="K931" s="6" t="s">
        <v>24</v>
      </c>
      <c r="L931" s="6" t="s">
        <v>24</v>
      </c>
      <c r="M931" s="6" t="s">
        <v>18</v>
      </c>
    </row>
    <row r="932" customFormat="false" ht="15" hidden="false" customHeight="true" outlineLevel="0" collapsed="false">
      <c r="A932" s="5" t="s">
        <v>183</v>
      </c>
      <c r="B932" s="5" t="s">
        <v>184</v>
      </c>
      <c r="C932" s="5" t="s">
        <v>202</v>
      </c>
      <c r="D932" s="5"/>
      <c r="E932" s="5" t="s">
        <v>202</v>
      </c>
      <c r="F932" s="5" t="str">
        <f aca="false">VLOOKUP(E932,'Rchrv-1'!A:B,2,0)</f>
        <v>cat_printing_photoprinters_M031000000077</v>
      </c>
      <c r="G932" s="5" t="s">
        <v>196</v>
      </c>
      <c r="H932" s="5" t="str">
        <f aca="false">VLOOKUP(G932,'Rchrv-2'!A:B,2,0)</f>
        <v>att_19513</v>
      </c>
      <c r="I932" s="5" t="str">
        <f aca="false">VLOOKUP(G932,att!A:F,6,0)</f>
        <v>LIST</v>
      </c>
      <c r="J932" s="6" t="n">
        <v>15</v>
      </c>
      <c r="K932" s="6" t="s">
        <v>24</v>
      </c>
      <c r="L932" s="6" t="s">
        <v>24</v>
      </c>
      <c r="M932" s="6" t="s">
        <v>18</v>
      </c>
    </row>
    <row r="933" customFormat="false" ht="15" hidden="false" customHeight="true" outlineLevel="0" collapsed="false">
      <c r="A933" s="5" t="s">
        <v>183</v>
      </c>
      <c r="B933" s="5" t="s">
        <v>184</v>
      </c>
      <c r="C933" s="5" t="s">
        <v>202</v>
      </c>
      <c r="D933" s="5"/>
      <c r="E933" s="5" t="s">
        <v>202</v>
      </c>
      <c r="F933" s="5" t="str">
        <f aca="false">VLOOKUP(E933,'Rchrv-1'!A:B,2,0)</f>
        <v>cat_printing_photoprinters_M031000000077</v>
      </c>
      <c r="G933" s="5" t="s">
        <v>60</v>
      </c>
      <c r="H933" s="5" t="str">
        <f aca="false">VLOOKUP(G933,'Rchrv-2'!A:B,2,0)</f>
        <v>att_13861</v>
      </c>
      <c r="I933" s="5" t="str">
        <f aca="false">VLOOKUP(G933,att!A:F,6,0)</f>
        <v>TEXT</v>
      </c>
      <c r="J933" s="6" t="n">
        <v>16</v>
      </c>
      <c r="K933" s="6" t="s">
        <v>24</v>
      </c>
      <c r="L933" s="6" t="s">
        <v>24</v>
      </c>
      <c r="M933" s="6" t="s">
        <v>18</v>
      </c>
    </row>
    <row r="934" customFormat="false" ht="15" hidden="false" customHeight="true" outlineLevel="0" collapsed="false">
      <c r="A934" s="5" t="s">
        <v>183</v>
      </c>
      <c r="B934" s="5" t="s">
        <v>184</v>
      </c>
      <c r="C934" s="5" t="s">
        <v>202</v>
      </c>
      <c r="D934" s="5"/>
      <c r="E934" s="5" t="s">
        <v>202</v>
      </c>
      <c r="F934" s="5" t="str">
        <f aca="false">VLOOKUP(E934,'Rchrv-1'!A:B,2,0)</f>
        <v>cat_printing_photoprinters_M031000000077</v>
      </c>
      <c r="G934" s="5" t="s">
        <v>197</v>
      </c>
      <c r="H934" s="5" t="str">
        <f aca="false">VLOOKUP(G934,'Rchrv-2'!A:B,2,0)</f>
        <v>att_14175</v>
      </c>
      <c r="I934" s="5" t="str">
        <f aca="false">VLOOKUP(G934,att!A:F,6,0)</f>
        <v>TEXT</v>
      </c>
      <c r="J934" s="6" t="n">
        <v>17</v>
      </c>
      <c r="K934" s="6" t="s">
        <v>24</v>
      </c>
      <c r="L934" s="6" t="s">
        <v>24</v>
      </c>
      <c r="M934" s="6" t="s">
        <v>18</v>
      </c>
    </row>
    <row r="935" customFormat="false" ht="15" hidden="false" customHeight="true" outlineLevel="0" collapsed="false">
      <c r="A935" s="5" t="s">
        <v>183</v>
      </c>
      <c r="B935" s="5" t="s">
        <v>184</v>
      </c>
      <c r="C935" s="5" t="s">
        <v>202</v>
      </c>
      <c r="D935" s="5"/>
      <c r="E935" s="5" t="s">
        <v>202</v>
      </c>
      <c r="F935" s="5" t="str">
        <f aca="false">VLOOKUP(E935,'Rchrv-1'!A:B,2,0)</f>
        <v>cat_printing_photoprinters_M031000000077</v>
      </c>
      <c r="G935" s="5" t="s">
        <v>198</v>
      </c>
      <c r="H935" s="5" t="str">
        <f aca="false">VLOOKUP(G935,'Rchrv-2'!A:B,2,0)</f>
        <v>att_34609</v>
      </c>
      <c r="I935" s="5" t="str">
        <f aca="false">VLOOKUP(G935,att!A:F,6,0)</f>
        <v>LIST</v>
      </c>
      <c r="J935" s="6" t="n">
        <v>18</v>
      </c>
      <c r="K935" s="6" t="s">
        <v>24</v>
      </c>
      <c r="L935" s="6" t="s">
        <v>24</v>
      </c>
      <c r="M935" s="6" t="s">
        <v>18</v>
      </c>
    </row>
    <row r="936" customFormat="false" ht="15" hidden="false" customHeight="true" outlineLevel="0" collapsed="false">
      <c r="A936" s="5" t="s">
        <v>183</v>
      </c>
      <c r="B936" s="5" t="s">
        <v>184</v>
      </c>
      <c r="C936" s="5" t="s">
        <v>202</v>
      </c>
      <c r="D936" s="5"/>
      <c r="E936" s="5" t="s">
        <v>202</v>
      </c>
      <c r="F936" s="5" t="str">
        <f aca="false">VLOOKUP(E936,'Rchrv-1'!A:B,2,0)</f>
        <v>cat_printing_photoprinters_M031000000077</v>
      </c>
      <c r="G936" s="5" t="s">
        <v>89</v>
      </c>
      <c r="H936" s="5" t="str">
        <f aca="false">VLOOKUP(G936,'Rchrv-2'!A:B,2,0)</f>
        <v>att_13909</v>
      </c>
      <c r="I936" s="5" t="str">
        <f aca="false">VLOOKUP(G936,att!A:F,6,0)</f>
        <v>INTEGER</v>
      </c>
      <c r="J936" s="6" t="n">
        <v>19</v>
      </c>
      <c r="K936" s="6" t="s">
        <v>24</v>
      </c>
      <c r="L936" s="6" t="s">
        <v>24</v>
      </c>
      <c r="M936" s="6" t="s">
        <v>18</v>
      </c>
    </row>
    <row r="937" customFormat="false" ht="15" hidden="false" customHeight="true" outlineLevel="0" collapsed="false">
      <c r="A937" s="5" t="s">
        <v>183</v>
      </c>
      <c r="B937" s="5" t="s">
        <v>184</v>
      </c>
      <c r="C937" s="5" t="s">
        <v>202</v>
      </c>
      <c r="D937" s="5"/>
      <c r="E937" s="5" t="s">
        <v>202</v>
      </c>
      <c r="F937" s="5" t="str">
        <f aca="false">VLOOKUP(E937,'Rchrv-1'!A:B,2,0)</f>
        <v>cat_printing_photoprinters_M031000000077</v>
      </c>
      <c r="G937" s="5" t="s">
        <v>88</v>
      </c>
      <c r="H937" s="5" t="str">
        <f aca="false">VLOOKUP(G937,'Rchrv-2'!A:B,2,0)</f>
        <v>att_13844</v>
      </c>
      <c r="I937" s="5" t="str">
        <f aca="false">VLOOKUP(G937,att!A:F,6,0)</f>
        <v>LIST</v>
      </c>
      <c r="J937" s="6" t="n">
        <v>20</v>
      </c>
      <c r="K937" s="6" t="s">
        <v>24</v>
      </c>
      <c r="L937" s="6" t="s">
        <v>24</v>
      </c>
      <c r="M937" s="6" t="s">
        <v>18</v>
      </c>
    </row>
    <row r="938" customFormat="false" ht="15" hidden="false" customHeight="true" outlineLevel="0" collapsed="false">
      <c r="A938" s="5" t="s">
        <v>183</v>
      </c>
      <c r="B938" s="5" t="s">
        <v>184</v>
      </c>
      <c r="C938" s="5" t="s">
        <v>202</v>
      </c>
      <c r="D938" s="5"/>
      <c r="E938" s="5" t="s">
        <v>202</v>
      </c>
      <c r="F938" s="5" t="str">
        <f aca="false">VLOOKUP(E938,'Rchrv-1'!A:B,2,0)</f>
        <v>cat_printing_photoprinters_M031000000077</v>
      </c>
      <c r="G938" s="5" t="s">
        <v>32</v>
      </c>
      <c r="H938" s="5" t="str">
        <f aca="false">VLOOKUP(G938,'Rchrv-2'!A:B,2,0)</f>
        <v>att_16346</v>
      </c>
      <c r="I938" s="5" t="str">
        <f aca="false">VLOOKUP(G938,att!A:F,6,0)</f>
        <v>INTEGER</v>
      </c>
      <c r="J938" s="6" t="n">
        <v>21</v>
      </c>
      <c r="K938" s="6" t="s">
        <v>24</v>
      </c>
      <c r="L938" s="6" t="s">
        <v>24</v>
      </c>
      <c r="M938" s="6" t="s">
        <v>18</v>
      </c>
    </row>
    <row r="939" customFormat="false" ht="15" hidden="false" customHeight="true" outlineLevel="0" collapsed="false">
      <c r="A939" s="5" t="s">
        <v>183</v>
      </c>
      <c r="B939" s="5" t="s">
        <v>184</v>
      </c>
      <c r="C939" s="5" t="s">
        <v>202</v>
      </c>
      <c r="D939" s="5"/>
      <c r="E939" s="5" t="s">
        <v>202</v>
      </c>
      <c r="F939" s="5" t="str">
        <f aca="false">VLOOKUP(E939,'Rchrv-1'!A:B,2,0)</f>
        <v>cat_printing_photoprinters_M031000000077</v>
      </c>
      <c r="G939" s="5" t="s">
        <v>19</v>
      </c>
      <c r="H939" s="5" t="str">
        <f aca="false">VLOOKUP(G939,'Rchrv-2'!A:B,2,0)</f>
        <v>att_14569</v>
      </c>
      <c r="I939" s="5" t="str">
        <f aca="false">VLOOKUP(G939,att!A:F,6,0)</f>
        <v>INTEGER</v>
      </c>
      <c r="J939" s="6" t="n">
        <v>22</v>
      </c>
      <c r="K939" s="6" t="s">
        <v>24</v>
      </c>
      <c r="L939" s="6" t="s">
        <v>24</v>
      </c>
      <c r="M939" s="6" t="s">
        <v>18</v>
      </c>
    </row>
    <row r="940" customFormat="false" ht="15" hidden="false" customHeight="false" outlineLevel="0" collapsed="false">
      <c r="A940" s="5" t="s">
        <v>183</v>
      </c>
      <c r="B940" s="5" t="s">
        <v>184</v>
      </c>
      <c r="C940" s="5" t="s">
        <v>203</v>
      </c>
      <c r="D940" s="5"/>
      <c r="E940" s="5" t="s">
        <v>203</v>
      </c>
      <c r="F940" s="5" t="str">
        <f aca="false">VLOOKUP(E940,'Rchrv-1'!A:B,2,0)</f>
        <v>cat_printing_alimentaryprinters_M031000000073</v>
      </c>
      <c r="G940" s="5" t="s">
        <v>192</v>
      </c>
      <c r="H940" s="5" t="str">
        <f aca="false">VLOOKUP(G940,'Rchrv-2'!A:B,2,0)</f>
        <v>att_28229</v>
      </c>
      <c r="I940" s="5" t="str">
        <f aca="false">VLOOKUP(G940,att!A:F,6,0)</f>
        <v>TEXT</v>
      </c>
      <c r="J940" s="6" t="n">
        <v>1</v>
      </c>
      <c r="K940" s="6" t="s">
        <v>18</v>
      </c>
      <c r="L940" s="6" t="s">
        <v>24</v>
      </c>
      <c r="M940" s="6" t="s">
        <v>18</v>
      </c>
    </row>
    <row r="941" customFormat="false" ht="15" hidden="false" customHeight="false" outlineLevel="0" collapsed="false">
      <c r="A941" s="5" t="s">
        <v>183</v>
      </c>
      <c r="B941" s="5" t="s">
        <v>184</v>
      </c>
      <c r="C941" s="5" t="s">
        <v>203</v>
      </c>
      <c r="D941" s="5"/>
      <c r="E941" s="5" t="s">
        <v>203</v>
      </c>
      <c r="F941" s="5" t="str">
        <f aca="false">VLOOKUP(E941,'Rchrv-1'!A:B,2,0)</f>
        <v>cat_printing_alimentaryprinters_M031000000073</v>
      </c>
      <c r="G941" s="5" t="s">
        <v>135</v>
      </c>
      <c r="H941" s="5" t="str">
        <f aca="false">VLOOKUP(G941,'Rchrv-2'!A:B,2,0)</f>
        <v>att_19752</v>
      </c>
      <c r="I941" s="5" t="str">
        <f aca="false">VLOOKUP(G941,att!A:F,6,0)</f>
        <v>LIST</v>
      </c>
      <c r="J941" s="6" t="n">
        <v>2</v>
      </c>
      <c r="K941" s="6" t="s">
        <v>18</v>
      </c>
      <c r="L941" s="6" t="s">
        <v>24</v>
      </c>
      <c r="M941" s="6" t="s">
        <v>18</v>
      </c>
    </row>
    <row r="942" customFormat="false" ht="15" hidden="false" customHeight="false" outlineLevel="0" collapsed="false">
      <c r="A942" s="5" t="s">
        <v>183</v>
      </c>
      <c r="B942" s="5" t="s">
        <v>184</v>
      </c>
      <c r="C942" s="5" t="s">
        <v>203</v>
      </c>
      <c r="D942" s="5"/>
      <c r="E942" s="5" t="s">
        <v>203</v>
      </c>
      <c r="F942" s="5" t="str">
        <f aca="false">VLOOKUP(E942,'Rchrv-1'!A:B,2,0)</f>
        <v>cat_printing_alimentaryprinters_M031000000073</v>
      </c>
      <c r="G942" s="5" t="s">
        <v>20</v>
      </c>
      <c r="H942" s="5" t="str">
        <f aca="false">VLOOKUP(G942,'Rchrv-2'!A:B,2,0)</f>
        <v>att_14974</v>
      </c>
      <c r="I942" s="5" t="str">
        <f aca="false">VLOOKUP(G942,att!A:F,6,0)</f>
        <v>LIST</v>
      </c>
      <c r="J942" s="6" t="n">
        <v>3</v>
      </c>
      <c r="K942" s="6" t="s">
        <v>18</v>
      </c>
      <c r="L942" s="6" t="s">
        <v>24</v>
      </c>
      <c r="M942" s="6" t="s">
        <v>18</v>
      </c>
    </row>
    <row r="943" customFormat="false" ht="15" hidden="false" customHeight="false" outlineLevel="0" collapsed="false">
      <c r="A943" s="5" t="s">
        <v>183</v>
      </c>
      <c r="B943" s="5" t="s">
        <v>184</v>
      </c>
      <c r="C943" s="5" t="s">
        <v>203</v>
      </c>
      <c r="D943" s="5"/>
      <c r="E943" s="5" t="s">
        <v>203</v>
      </c>
      <c r="F943" s="5" t="str">
        <f aca="false">VLOOKUP(E943,'Rchrv-1'!A:B,2,0)</f>
        <v>cat_printing_alimentaryprinters_M031000000073</v>
      </c>
      <c r="G943" s="5" t="s">
        <v>26</v>
      </c>
      <c r="H943" s="5" t="str">
        <f aca="false">VLOOKUP(G943,'Rchrv-2'!A:B,2,0)</f>
        <v>att_34089</v>
      </c>
      <c r="I943" s="5" t="str">
        <f aca="false">VLOOKUP(G943,att!A:F,6,0)</f>
        <v>TEXT</v>
      </c>
      <c r="J943" s="6" t="n">
        <v>4</v>
      </c>
      <c r="K943" s="6" t="s">
        <v>18</v>
      </c>
      <c r="L943" s="6" t="s">
        <v>24</v>
      </c>
      <c r="M943" s="6" t="s">
        <v>18</v>
      </c>
    </row>
    <row r="944" customFormat="false" ht="15" hidden="false" customHeight="false" outlineLevel="0" collapsed="false">
      <c r="A944" s="5" t="s">
        <v>183</v>
      </c>
      <c r="B944" s="5" t="s">
        <v>184</v>
      </c>
      <c r="C944" s="5" t="s">
        <v>203</v>
      </c>
      <c r="D944" s="5"/>
      <c r="E944" s="5" t="s">
        <v>203</v>
      </c>
      <c r="F944" s="5" t="str">
        <f aca="false">VLOOKUP(E944,'Rchrv-1'!A:B,2,0)</f>
        <v>cat_printing_alimentaryprinters_M031000000073</v>
      </c>
      <c r="G944" s="5" t="s">
        <v>27</v>
      </c>
      <c r="H944" s="5" t="str">
        <f aca="false">VLOOKUP(G944,'Rchrv-2'!A:B,2,0)</f>
        <v>att_13756</v>
      </c>
      <c r="I944" s="5" t="str">
        <f aca="false">VLOOKUP(G944,att!A:F,6,0)</f>
        <v>LIST</v>
      </c>
      <c r="J944" s="6" t="n">
        <v>5</v>
      </c>
      <c r="K944" s="6" t="s">
        <v>18</v>
      </c>
      <c r="L944" s="6" t="s">
        <v>24</v>
      </c>
      <c r="M944" s="6" t="s">
        <v>18</v>
      </c>
    </row>
    <row r="945" customFormat="false" ht="15" hidden="false" customHeight="true" outlineLevel="0" collapsed="false">
      <c r="A945" s="5" t="s">
        <v>183</v>
      </c>
      <c r="B945" s="5" t="s">
        <v>184</v>
      </c>
      <c r="C945" s="5" t="s">
        <v>203</v>
      </c>
      <c r="D945" s="5"/>
      <c r="E945" s="5" t="s">
        <v>203</v>
      </c>
      <c r="F945" s="5" t="str">
        <f aca="false">VLOOKUP(E945,'Rchrv-1'!A:B,2,0)</f>
        <v>cat_printing_alimentaryprinters_M031000000073</v>
      </c>
      <c r="G945" s="5" t="s">
        <v>196</v>
      </c>
      <c r="H945" s="5" t="str">
        <f aca="false">VLOOKUP(G945,'Rchrv-2'!A:B,2,0)</f>
        <v>att_19513</v>
      </c>
      <c r="I945" s="5" t="str">
        <f aca="false">VLOOKUP(G945,att!A:F,6,0)</f>
        <v>LIST</v>
      </c>
      <c r="J945" s="6" t="n">
        <v>6</v>
      </c>
      <c r="K945" s="6" t="s">
        <v>24</v>
      </c>
      <c r="L945" s="6" t="s">
        <v>24</v>
      </c>
      <c r="M945" s="6" t="s">
        <v>18</v>
      </c>
    </row>
    <row r="946" customFormat="false" ht="15" hidden="false" customHeight="true" outlineLevel="0" collapsed="false">
      <c r="A946" s="5" t="s">
        <v>183</v>
      </c>
      <c r="B946" s="5" t="s">
        <v>184</v>
      </c>
      <c r="C946" s="5" t="s">
        <v>203</v>
      </c>
      <c r="D946" s="5"/>
      <c r="E946" s="5" t="s">
        <v>203</v>
      </c>
      <c r="F946" s="5" t="str">
        <f aca="false">VLOOKUP(E946,'Rchrv-1'!A:B,2,0)</f>
        <v>cat_printing_alimentaryprinters_M031000000073</v>
      </c>
      <c r="G946" s="5" t="s">
        <v>60</v>
      </c>
      <c r="H946" s="5" t="str">
        <f aca="false">VLOOKUP(G946,'Rchrv-2'!A:B,2,0)</f>
        <v>att_13861</v>
      </c>
      <c r="I946" s="5" t="str">
        <f aca="false">VLOOKUP(G946,att!A:F,6,0)</f>
        <v>TEXT</v>
      </c>
      <c r="J946" s="6" t="n">
        <v>7</v>
      </c>
      <c r="K946" s="6" t="s">
        <v>24</v>
      </c>
      <c r="L946" s="6" t="s">
        <v>24</v>
      </c>
      <c r="M946" s="6" t="s">
        <v>18</v>
      </c>
    </row>
    <row r="947" customFormat="false" ht="15" hidden="false" customHeight="true" outlineLevel="0" collapsed="false">
      <c r="A947" s="5" t="s">
        <v>183</v>
      </c>
      <c r="B947" s="5" t="s">
        <v>184</v>
      </c>
      <c r="C947" s="5" t="s">
        <v>203</v>
      </c>
      <c r="D947" s="5"/>
      <c r="E947" s="5" t="s">
        <v>203</v>
      </c>
      <c r="F947" s="5" t="str">
        <f aca="false">VLOOKUP(E947,'Rchrv-1'!A:B,2,0)</f>
        <v>cat_printing_alimentaryprinters_M031000000073</v>
      </c>
      <c r="G947" s="5" t="s">
        <v>197</v>
      </c>
      <c r="H947" s="5" t="str">
        <f aca="false">VLOOKUP(G947,'Rchrv-2'!A:B,2,0)</f>
        <v>att_14175</v>
      </c>
      <c r="I947" s="5" t="str">
        <f aca="false">VLOOKUP(G947,att!A:F,6,0)</f>
        <v>TEXT</v>
      </c>
      <c r="J947" s="6" t="n">
        <v>8</v>
      </c>
      <c r="K947" s="6" t="s">
        <v>24</v>
      </c>
      <c r="L947" s="6" t="s">
        <v>24</v>
      </c>
      <c r="M947" s="6" t="s">
        <v>18</v>
      </c>
    </row>
    <row r="948" customFormat="false" ht="15" hidden="false" customHeight="true" outlineLevel="0" collapsed="false">
      <c r="A948" s="5" t="s">
        <v>183</v>
      </c>
      <c r="B948" s="5" t="s">
        <v>184</v>
      </c>
      <c r="C948" s="5" t="s">
        <v>203</v>
      </c>
      <c r="D948" s="5"/>
      <c r="E948" s="5" t="s">
        <v>203</v>
      </c>
      <c r="F948" s="5" t="str">
        <f aca="false">VLOOKUP(E948,'Rchrv-1'!A:B,2,0)</f>
        <v>cat_printing_alimentaryprinters_M031000000073</v>
      </c>
      <c r="G948" s="5" t="s">
        <v>89</v>
      </c>
      <c r="H948" s="5" t="str">
        <f aca="false">VLOOKUP(G948,'Rchrv-2'!A:B,2,0)</f>
        <v>att_13909</v>
      </c>
      <c r="I948" s="5" t="str">
        <f aca="false">VLOOKUP(G948,att!A:F,6,0)</f>
        <v>INTEGER</v>
      </c>
      <c r="J948" s="6" t="n">
        <v>9</v>
      </c>
      <c r="K948" s="6" t="s">
        <v>24</v>
      </c>
      <c r="L948" s="6" t="s">
        <v>24</v>
      </c>
      <c r="M948" s="6" t="s">
        <v>18</v>
      </c>
    </row>
    <row r="949" customFormat="false" ht="15" hidden="false" customHeight="true" outlineLevel="0" collapsed="false">
      <c r="A949" s="5" t="s">
        <v>183</v>
      </c>
      <c r="B949" s="5" t="s">
        <v>184</v>
      </c>
      <c r="C949" s="5" t="s">
        <v>203</v>
      </c>
      <c r="D949" s="5"/>
      <c r="E949" s="5" t="s">
        <v>203</v>
      </c>
      <c r="F949" s="5" t="str">
        <f aca="false">VLOOKUP(E949,'Rchrv-1'!A:B,2,0)</f>
        <v>cat_printing_alimentaryprinters_M031000000073</v>
      </c>
      <c r="G949" s="5" t="s">
        <v>88</v>
      </c>
      <c r="H949" s="5" t="str">
        <f aca="false">VLOOKUP(G949,'Rchrv-2'!A:B,2,0)</f>
        <v>att_13844</v>
      </c>
      <c r="I949" s="5" t="str">
        <f aca="false">VLOOKUP(G949,att!A:F,6,0)</f>
        <v>LIST</v>
      </c>
      <c r="J949" s="6" t="n">
        <v>10</v>
      </c>
      <c r="K949" s="6" t="s">
        <v>24</v>
      </c>
      <c r="L949" s="6" t="s">
        <v>24</v>
      </c>
      <c r="M949" s="6" t="s">
        <v>18</v>
      </c>
    </row>
    <row r="950" customFormat="false" ht="15" hidden="false" customHeight="true" outlineLevel="0" collapsed="false">
      <c r="A950" s="5" t="s">
        <v>183</v>
      </c>
      <c r="B950" s="5" t="s">
        <v>184</v>
      </c>
      <c r="C950" s="5" t="s">
        <v>203</v>
      </c>
      <c r="D950" s="5"/>
      <c r="E950" s="5" t="s">
        <v>203</v>
      </c>
      <c r="F950" s="5" t="str">
        <f aca="false">VLOOKUP(E950,'Rchrv-1'!A:B,2,0)</f>
        <v>cat_printing_alimentaryprinters_M031000000073</v>
      </c>
      <c r="G950" s="5" t="s">
        <v>32</v>
      </c>
      <c r="H950" s="5" t="str">
        <f aca="false">VLOOKUP(G950,'Rchrv-2'!A:B,2,0)</f>
        <v>att_16346</v>
      </c>
      <c r="I950" s="5" t="str">
        <f aca="false">VLOOKUP(G950,att!A:F,6,0)</f>
        <v>INTEGER</v>
      </c>
      <c r="J950" s="6" t="n">
        <v>11</v>
      </c>
      <c r="K950" s="6" t="s">
        <v>24</v>
      </c>
      <c r="L950" s="6" t="s">
        <v>24</v>
      </c>
      <c r="M950" s="6" t="s">
        <v>18</v>
      </c>
    </row>
    <row r="951" customFormat="false" ht="15" hidden="false" customHeight="true" outlineLevel="0" collapsed="false">
      <c r="A951" s="5" t="s">
        <v>183</v>
      </c>
      <c r="B951" s="5" t="s">
        <v>184</v>
      </c>
      <c r="C951" s="5" t="s">
        <v>203</v>
      </c>
      <c r="D951" s="5"/>
      <c r="E951" s="5" t="s">
        <v>203</v>
      </c>
      <c r="F951" s="5" t="str">
        <f aca="false">VLOOKUP(E951,'Rchrv-1'!A:B,2,0)</f>
        <v>cat_printing_alimentaryprinters_M031000000073</v>
      </c>
      <c r="G951" s="5" t="s">
        <v>19</v>
      </c>
      <c r="H951" s="5" t="str">
        <f aca="false">VLOOKUP(G951,'Rchrv-2'!A:B,2,0)</f>
        <v>att_14569</v>
      </c>
      <c r="I951" s="5" t="str">
        <f aca="false">VLOOKUP(G951,att!A:F,6,0)</f>
        <v>INTEGER</v>
      </c>
      <c r="J951" s="6" t="n">
        <v>12</v>
      </c>
      <c r="K951" s="6" t="s">
        <v>24</v>
      </c>
      <c r="L951" s="6" t="s">
        <v>24</v>
      </c>
      <c r="M951" s="6" t="s">
        <v>18</v>
      </c>
    </row>
    <row r="952" customFormat="false" ht="15" hidden="false" customHeight="false" outlineLevel="0" collapsed="false">
      <c r="A952" s="5" t="s">
        <v>183</v>
      </c>
      <c r="B952" s="5" t="s">
        <v>184</v>
      </c>
      <c r="C952" s="5" t="s">
        <v>204</v>
      </c>
      <c r="D952" s="5"/>
      <c r="E952" s="5" t="s">
        <v>204</v>
      </c>
      <c r="F952" s="5" t="str">
        <f aca="false">VLOOKUP(E952,'Rchrv-1'!A:B,2,0)</f>
        <v>cat_printing_matrixprinters_M031000000076</v>
      </c>
      <c r="G952" s="5" t="s">
        <v>186</v>
      </c>
      <c r="H952" s="5" t="str">
        <f aca="false">VLOOKUP(G952,'Rchrv-2'!A:B,2,0)</f>
        <v>att_21133</v>
      </c>
      <c r="I952" s="5" t="str">
        <f aca="false">VLOOKUP(G952,att!A:F,6,0)</f>
        <v>TEXT</v>
      </c>
      <c r="J952" s="6" t="n">
        <v>1</v>
      </c>
      <c r="K952" s="6" t="s">
        <v>18</v>
      </c>
      <c r="L952" s="6" t="s">
        <v>24</v>
      </c>
      <c r="M952" s="6" t="s">
        <v>18</v>
      </c>
    </row>
    <row r="953" customFormat="false" ht="15" hidden="false" customHeight="false" outlineLevel="0" collapsed="false">
      <c r="A953" s="5" t="s">
        <v>183</v>
      </c>
      <c r="B953" s="5" t="s">
        <v>184</v>
      </c>
      <c r="C953" s="5" t="s">
        <v>204</v>
      </c>
      <c r="D953" s="5"/>
      <c r="E953" s="5" t="s">
        <v>204</v>
      </c>
      <c r="F953" s="5" t="str">
        <f aca="false">VLOOKUP(E953,'Rchrv-1'!A:B,2,0)</f>
        <v>cat_printing_matrixprinters_M031000000076</v>
      </c>
      <c r="G953" s="5" t="s">
        <v>187</v>
      </c>
      <c r="H953" s="5" t="str">
        <f aca="false">VLOOKUP(G953,'Rchrv-2'!A:B,2,0)</f>
        <v>att_21132</v>
      </c>
      <c r="I953" s="5" t="str">
        <f aca="false">VLOOKUP(G953,att!A:F,6,0)</f>
        <v>TEXT</v>
      </c>
      <c r="J953" s="6" t="n">
        <v>2</v>
      </c>
      <c r="K953" s="6" t="s">
        <v>18</v>
      </c>
      <c r="L953" s="6" t="s">
        <v>24</v>
      </c>
      <c r="M953" s="6" t="s">
        <v>18</v>
      </c>
    </row>
    <row r="954" customFormat="false" ht="15" hidden="false" customHeight="false" outlineLevel="0" collapsed="false">
      <c r="A954" s="5" t="s">
        <v>183</v>
      </c>
      <c r="B954" s="5" t="s">
        <v>184</v>
      </c>
      <c r="C954" s="5" t="s">
        <v>204</v>
      </c>
      <c r="D954" s="5"/>
      <c r="E954" s="5" t="s">
        <v>204</v>
      </c>
      <c r="F954" s="5" t="str">
        <f aca="false">VLOOKUP(E954,'Rchrv-1'!A:B,2,0)</f>
        <v>cat_printing_matrixprinters_M031000000076</v>
      </c>
      <c r="G954" s="5" t="s">
        <v>188</v>
      </c>
      <c r="H954" s="5" t="str">
        <f aca="false">VLOOKUP(G954,'Rchrv-2'!A:B,2,0)</f>
        <v>att_15026</v>
      </c>
      <c r="I954" s="5" t="str">
        <f aca="false">VLOOKUP(G954,att!A:F,6,0)</f>
        <v>INTEGER</v>
      </c>
      <c r="J954" s="6" t="n">
        <v>3</v>
      </c>
      <c r="K954" s="6" t="s">
        <v>18</v>
      </c>
      <c r="L954" s="6" t="s">
        <v>24</v>
      </c>
      <c r="M954" s="6" t="s">
        <v>18</v>
      </c>
    </row>
    <row r="955" customFormat="false" ht="15" hidden="false" customHeight="false" outlineLevel="0" collapsed="false">
      <c r="A955" s="5" t="s">
        <v>183</v>
      </c>
      <c r="B955" s="5" t="s">
        <v>184</v>
      </c>
      <c r="C955" s="5" t="s">
        <v>204</v>
      </c>
      <c r="D955" s="5"/>
      <c r="E955" s="5" t="s">
        <v>204</v>
      </c>
      <c r="F955" s="5" t="str">
        <f aca="false">VLOOKUP(E955,'Rchrv-1'!A:B,2,0)</f>
        <v>cat_printing_matrixprinters_M031000000076</v>
      </c>
      <c r="G955" s="5" t="s">
        <v>189</v>
      </c>
      <c r="H955" s="5" t="str">
        <f aca="false">VLOOKUP(G955,'Rchrv-2'!A:B,2,0)</f>
        <v>att_27587</v>
      </c>
      <c r="I955" s="5" t="str">
        <f aca="false">VLOOKUP(G955,att!A:F,6,0)</f>
        <v>INTEGER</v>
      </c>
      <c r="J955" s="6" t="n">
        <v>4</v>
      </c>
      <c r="K955" s="6" t="s">
        <v>18</v>
      </c>
      <c r="L955" s="6" t="s">
        <v>24</v>
      </c>
      <c r="M955" s="6" t="s">
        <v>18</v>
      </c>
    </row>
    <row r="956" customFormat="false" ht="15" hidden="false" customHeight="false" outlineLevel="0" collapsed="false">
      <c r="A956" s="5" t="s">
        <v>183</v>
      </c>
      <c r="B956" s="5" t="s">
        <v>184</v>
      </c>
      <c r="C956" s="5" t="s">
        <v>204</v>
      </c>
      <c r="D956" s="5"/>
      <c r="E956" s="5" t="s">
        <v>204</v>
      </c>
      <c r="F956" s="5" t="str">
        <f aca="false">VLOOKUP(E956,'Rchrv-1'!A:B,2,0)</f>
        <v>cat_printing_matrixprinters_M031000000076</v>
      </c>
      <c r="G956" s="5" t="s">
        <v>190</v>
      </c>
      <c r="H956" s="5" t="str">
        <f aca="false">VLOOKUP(G956,'Rchrv-2'!A:B,2,0)</f>
        <v>att_14157</v>
      </c>
      <c r="I956" s="5" t="str">
        <f aca="false">VLOOKUP(G956,att!A:F,6,0)</f>
        <v>LIST</v>
      </c>
      <c r="J956" s="6" t="n">
        <v>5</v>
      </c>
      <c r="K956" s="6" t="s">
        <v>18</v>
      </c>
      <c r="L956" s="6" t="s">
        <v>24</v>
      </c>
      <c r="M956" s="6" t="s">
        <v>18</v>
      </c>
    </row>
    <row r="957" customFormat="false" ht="15" hidden="false" customHeight="true" outlineLevel="0" collapsed="false">
      <c r="A957" s="5" t="s">
        <v>183</v>
      </c>
      <c r="B957" s="5" t="s">
        <v>184</v>
      </c>
      <c r="C957" s="5" t="s">
        <v>204</v>
      </c>
      <c r="D957" s="5"/>
      <c r="E957" s="5" t="s">
        <v>204</v>
      </c>
      <c r="F957" s="5" t="str">
        <f aca="false">VLOOKUP(E957,'Rchrv-1'!A:B,2,0)</f>
        <v>cat_printing_matrixprinters_M031000000076</v>
      </c>
      <c r="G957" s="5" t="s">
        <v>191</v>
      </c>
      <c r="H957" s="5" t="str">
        <f aca="false">VLOOKUP(G957,'Rchrv-2'!A:B,2,0)</f>
        <v>att_18852</v>
      </c>
      <c r="I957" s="5" t="str">
        <f aca="false">VLOOKUP(G957,att!A:F,6,0)</f>
        <v>INTEGER</v>
      </c>
      <c r="J957" s="6" t="n">
        <v>6</v>
      </c>
      <c r="K957" s="6" t="s">
        <v>24</v>
      </c>
      <c r="L957" s="6" t="s">
        <v>24</v>
      </c>
      <c r="M957" s="6" t="s">
        <v>18</v>
      </c>
    </row>
    <row r="958" customFormat="false" ht="15" hidden="false" customHeight="true" outlineLevel="0" collapsed="false">
      <c r="A958" s="5" t="s">
        <v>183</v>
      </c>
      <c r="B958" s="5" t="s">
        <v>184</v>
      </c>
      <c r="C958" s="5" t="s">
        <v>204</v>
      </c>
      <c r="D958" s="5"/>
      <c r="E958" s="5" t="s">
        <v>204</v>
      </c>
      <c r="F958" s="5" t="str">
        <f aca="false">VLOOKUP(E958,'Rchrv-1'!A:B,2,0)</f>
        <v>cat_printing_matrixprinters_M031000000076</v>
      </c>
      <c r="G958" s="5" t="s">
        <v>192</v>
      </c>
      <c r="H958" s="5" t="str">
        <f aca="false">VLOOKUP(G958,'Rchrv-2'!A:B,2,0)</f>
        <v>att_28229</v>
      </c>
      <c r="I958" s="5" t="str">
        <f aca="false">VLOOKUP(G958,att!A:F,6,0)</f>
        <v>TEXT</v>
      </c>
      <c r="J958" s="6" t="n">
        <v>7</v>
      </c>
      <c r="K958" s="6" t="s">
        <v>24</v>
      </c>
      <c r="L958" s="6" t="s">
        <v>24</v>
      </c>
      <c r="M958" s="6" t="s">
        <v>18</v>
      </c>
    </row>
    <row r="959" customFormat="false" ht="15" hidden="false" customHeight="true" outlineLevel="0" collapsed="false">
      <c r="A959" s="5" t="s">
        <v>183</v>
      </c>
      <c r="B959" s="5" t="s">
        <v>184</v>
      </c>
      <c r="C959" s="5" t="s">
        <v>204</v>
      </c>
      <c r="D959" s="5"/>
      <c r="E959" s="5" t="s">
        <v>204</v>
      </c>
      <c r="F959" s="5" t="str">
        <f aca="false">VLOOKUP(E959,'Rchrv-1'!A:B,2,0)</f>
        <v>cat_printing_matrixprinters_M031000000076</v>
      </c>
      <c r="G959" s="5" t="s">
        <v>193</v>
      </c>
      <c r="H959" s="5" t="str">
        <f aca="false">VLOOKUP(G959,'Rchrv-2'!A:B,2,0)</f>
        <v>att_14518</v>
      </c>
      <c r="I959" s="5" t="str">
        <f aca="false">VLOOKUP(G959,att!A:F,6,0)</f>
        <v>LIST</v>
      </c>
      <c r="J959" s="6" t="n">
        <v>8</v>
      </c>
      <c r="K959" s="6" t="s">
        <v>24</v>
      </c>
      <c r="L959" s="6" t="s">
        <v>24</v>
      </c>
      <c r="M959" s="6" t="s">
        <v>18</v>
      </c>
    </row>
    <row r="960" customFormat="false" ht="15" hidden="false" customHeight="true" outlineLevel="0" collapsed="false">
      <c r="A960" s="5" t="s">
        <v>183</v>
      </c>
      <c r="B960" s="5" t="s">
        <v>184</v>
      </c>
      <c r="C960" s="5" t="s">
        <v>204</v>
      </c>
      <c r="D960" s="5"/>
      <c r="E960" s="5" t="s">
        <v>204</v>
      </c>
      <c r="F960" s="5" t="str">
        <f aca="false">VLOOKUP(E960,'Rchrv-1'!A:B,2,0)</f>
        <v>cat_printing_matrixprinters_M031000000076</v>
      </c>
      <c r="G960" s="5" t="s">
        <v>194</v>
      </c>
      <c r="H960" s="5" t="str">
        <f aca="false">VLOOKUP(G960,'Rchrv-2'!A:B,2,0)</f>
        <v>att_14727</v>
      </c>
      <c r="I960" s="5" t="str">
        <f aca="false">VLOOKUP(G960,att!A:F,6,0)</f>
        <v>TEXT</v>
      </c>
      <c r="J960" s="6" t="n">
        <v>9</v>
      </c>
      <c r="K960" s="6" t="s">
        <v>24</v>
      </c>
      <c r="L960" s="6" t="s">
        <v>24</v>
      </c>
      <c r="M960" s="6" t="s">
        <v>18</v>
      </c>
    </row>
    <row r="961" customFormat="false" ht="15" hidden="false" customHeight="true" outlineLevel="0" collapsed="false">
      <c r="A961" s="5" t="s">
        <v>183</v>
      </c>
      <c r="B961" s="5" t="s">
        <v>184</v>
      </c>
      <c r="C961" s="5" t="s">
        <v>204</v>
      </c>
      <c r="D961" s="5"/>
      <c r="E961" s="5" t="s">
        <v>204</v>
      </c>
      <c r="F961" s="5" t="str">
        <f aca="false">VLOOKUP(E961,'Rchrv-1'!A:B,2,0)</f>
        <v>cat_printing_matrixprinters_M031000000076</v>
      </c>
      <c r="G961" s="5" t="s">
        <v>195</v>
      </c>
      <c r="H961" s="5" t="str">
        <f aca="false">VLOOKUP(G961,'Rchrv-2'!A:B,2,0)</f>
        <v>att_14152</v>
      </c>
      <c r="I961" s="5" t="str">
        <f aca="false">VLOOKUP(G961,att!A:F,6,0)</f>
        <v>LIST</v>
      </c>
      <c r="J961" s="6" t="n">
        <v>10</v>
      </c>
      <c r="K961" s="6" t="s">
        <v>24</v>
      </c>
      <c r="L961" s="6" t="s">
        <v>24</v>
      </c>
      <c r="M961" s="6" t="s">
        <v>18</v>
      </c>
    </row>
    <row r="962" customFormat="false" ht="15" hidden="false" customHeight="true" outlineLevel="0" collapsed="false">
      <c r="A962" s="5" t="s">
        <v>183</v>
      </c>
      <c r="B962" s="5" t="s">
        <v>184</v>
      </c>
      <c r="C962" s="5" t="s">
        <v>204</v>
      </c>
      <c r="D962" s="5"/>
      <c r="E962" s="5" t="s">
        <v>204</v>
      </c>
      <c r="F962" s="5" t="str">
        <f aca="false">VLOOKUP(E962,'Rchrv-1'!A:B,2,0)</f>
        <v>cat_printing_matrixprinters_M031000000076</v>
      </c>
      <c r="G962" s="5" t="s">
        <v>135</v>
      </c>
      <c r="H962" s="5" t="str">
        <f aca="false">VLOOKUP(G962,'Rchrv-2'!A:B,2,0)</f>
        <v>att_19752</v>
      </c>
      <c r="I962" s="5" t="str">
        <f aca="false">VLOOKUP(G962,att!A:F,6,0)</f>
        <v>LIST</v>
      </c>
      <c r="J962" s="6" t="n">
        <v>11</v>
      </c>
      <c r="K962" s="6" t="s">
        <v>24</v>
      </c>
      <c r="L962" s="6" t="s">
        <v>24</v>
      </c>
      <c r="M962" s="6" t="s">
        <v>18</v>
      </c>
    </row>
    <row r="963" customFormat="false" ht="15" hidden="false" customHeight="true" outlineLevel="0" collapsed="false">
      <c r="A963" s="5" t="s">
        <v>183</v>
      </c>
      <c r="B963" s="5" t="s">
        <v>184</v>
      </c>
      <c r="C963" s="5" t="s">
        <v>204</v>
      </c>
      <c r="D963" s="5"/>
      <c r="E963" s="5" t="s">
        <v>204</v>
      </c>
      <c r="F963" s="5" t="str">
        <f aca="false">VLOOKUP(E963,'Rchrv-1'!A:B,2,0)</f>
        <v>cat_printing_matrixprinters_M031000000076</v>
      </c>
      <c r="G963" s="5" t="s">
        <v>20</v>
      </c>
      <c r="H963" s="5" t="str">
        <f aca="false">VLOOKUP(G963,'Rchrv-2'!A:B,2,0)</f>
        <v>att_14974</v>
      </c>
      <c r="I963" s="5" t="str">
        <f aca="false">VLOOKUP(G963,att!A:F,6,0)</f>
        <v>LIST</v>
      </c>
      <c r="J963" s="6" t="n">
        <v>12</v>
      </c>
      <c r="K963" s="6" t="s">
        <v>24</v>
      </c>
      <c r="L963" s="6" t="s">
        <v>24</v>
      </c>
      <c r="M963" s="6" t="s">
        <v>18</v>
      </c>
    </row>
    <row r="964" customFormat="false" ht="15" hidden="false" customHeight="true" outlineLevel="0" collapsed="false">
      <c r="A964" s="5" t="s">
        <v>183</v>
      </c>
      <c r="B964" s="5" t="s">
        <v>184</v>
      </c>
      <c r="C964" s="5" t="s">
        <v>204</v>
      </c>
      <c r="D964" s="5"/>
      <c r="E964" s="5" t="s">
        <v>204</v>
      </c>
      <c r="F964" s="5" t="str">
        <f aca="false">VLOOKUP(E964,'Rchrv-1'!A:B,2,0)</f>
        <v>cat_printing_matrixprinters_M031000000076</v>
      </c>
      <c r="G964" s="5" t="s">
        <v>26</v>
      </c>
      <c r="H964" s="5" t="str">
        <f aca="false">VLOOKUP(G964,'Rchrv-2'!A:B,2,0)</f>
        <v>att_34089</v>
      </c>
      <c r="I964" s="5" t="str">
        <f aca="false">VLOOKUP(G964,att!A:F,6,0)</f>
        <v>TEXT</v>
      </c>
      <c r="J964" s="6" t="n">
        <v>13</v>
      </c>
      <c r="K964" s="6" t="s">
        <v>24</v>
      </c>
      <c r="L964" s="6" t="s">
        <v>24</v>
      </c>
      <c r="M964" s="6" t="s">
        <v>18</v>
      </c>
    </row>
    <row r="965" customFormat="false" ht="15" hidden="false" customHeight="true" outlineLevel="0" collapsed="false">
      <c r="A965" s="5" t="s">
        <v>183</v>
      </c>
      <c r="B965" s="5" t="s">
        <v>184</v>
      </c>
      <c r="C965" s="5" t="s">
        <v>204</v>
      </c>
      <c r="D965" s="5"/>
      <c r="E965" s="5" t="s">
        <v>204</v>
      </c>
      <c r="F965" s="5" t="str">
        <f aca="false">VLOOKUP(E965,'Rchrv-1'!A:B,2,0)</f>
        <v>cat_printing_matrixprinters_M031000000076</v>
      </c>
      <c r="G965" s="5" t="s">
        <v>27</v>
      </c>
      <c r="H965" s="5" t="str">
        <f aca="false">VLOOKUP(G965,'Rchrv-2'!A:B,2,0)</f>
        <v>att_13756</v>
      </c>
      <c r="I965" s="5" t="str">
        <f aca="false">VLOOKUP(G965,att!A:F,6,0)</f>
        <v>LIST</v>
      </c>
      <c r="J965" s="6" t="n">
        <v>14</v>
      </c>
      <c r="K965" s="6" t="s">
        <v>24</v>
      </c>
      <c r="L965" s="6" t="s">
        <v>24</v>
      </c>
      <c r="M965" s="6" t="s">
        <v>18</v>
      </c>
    </row>
    <row r="966" customFormat="false" ht="15" hidden="false" customHeight="true" outlineLevel="0" collapsed="false">
      <c r="A966" s="5" t="s">
        <v>183</v>
      </c>
      <c r="B966" s="5" t="s">
        <v>184</v>
      </c>
      <c r="C966" s="5" t="s">
        <v>204</v>
      </c>
      <c r="D966" s="5"/>
      <c r="E966" s="5" t="s">
        <v>204</v>
      </c>
      <c r="F966" s="5" t="str">
        <f aca="false">VLOOKUP(E966,'Rchrv-1'!A:B,2,0)</f>
        <v>cat_printing_matrixprinters_M031000000076</v>
      </c>
      <c r="G966" s="5" t="s">
        <v>196</v>
      </c>
      <c r="H966" s="5" t="str">
        <f aca="false">VLOOKUP(G966,'Rchrv-2'!A:B,2,0)</f>
        <v>att_19513</v>
      </c>
      <c r="I966" s="5" t="str">
        <f aca="false">VLOOKUP(G966,att!A:F,6,0)</f>
        <v>LIST</v>
      </c>
      <c r="J966" s="6" t="n">
        <v>15</v>
      </c>
      <c r="K966" s="6" t="s">
        <v>24</v>
      </c>
      <c r="L966" s="6" t="s">
        <v>24</v>
      </c>
      <c r="M966" s="6" t="s">
        <v>18</v>
      </c>
    </row>
    <row r="967" customFormat="false" ht="15" hidden="false" customHeight="true" outlineLevel="0" collapsed="false">
      <c r="A967" s="5" t="s">
        <v>183</v>
      </c>
      <c r="B967" s="5" t="s">
        <v>184</v>
      </c>
      <c r="C967" s="5" t="s">
        <v>204</v>
      </c>
      <c r="D967" s="5"/>
      <c r="E967" s="5" t="s">
        <v>204</v>
      </c>
      <c r="F967" s="5" t="str">
        <f aca="false">VLOOKUP(E967,'Rchrv-1'!A:B,2,0)</f>
        <v>cat_printing_matrixprinters_M031000000076</v>
      </c>
      <c r="G967" s="5" t="s">
        <v>60</v>
      </c>
      <c r="H967" s="5" t="str">
        <f aca="false">VLOOKUP(G967,'Rchrv-2'!A:B,2,0)</f>
        <v>att_13861</v>
      </c>
      <c r="I967" s="5" t="str">
        <f aca="false">VLOOKUP(G967,att!A:F,6,0)</f>
        <v>TEXT</v>
      </c>
      <c r="J967" s="6" t="n">
        <v>16</v>
      </c>
      <c r="K967" s="6" t="s">
        <v>24</v>
      </c>
      <c r="L967" s="6" t="s">
        <v>24</v>
      </c>
      <c r="M967" s="6" t="s">
        <v>18</v>
      </c>
    </row>
    <row r="968" customFormat="false" ht="15" hidden="false" customHeight="true" outlineLevel="0" collapsed="false">
      <c r="A968" s="5" t="s">
        <v>183</v>
      </c>
      <c r="B968" s="5" t="s">
        <v>184</v>
      </c>
      <c r="C968" s="5" t="s">
        <v>204</v>
      </c>
      <c r="D968" s="5"/>
      <c r="E968" s="5" t="s">
        <v>204</v>
      </c>
      <c r="F968" s="5" t="str">
        <f aca="false">VLOOKUP(E968,'Rchrv-1'!A:B,2,0)</f>
        <v>cat_printing_matrixprinters_M031000000076</v>
      </c>
      <c r="G968" s="5" t="s">
        <v>197</v>
      </c>
      <c r="H968" s="5" t="str">
        <f aca="false">VLOOKUP(G968,'Rchrv-2'!A:B,2,0)</f>
        <v>att_14175</v>
      </c>
      <c r="I968" s="5" t="str">
        <f aca="false">VLOOKUP(G968,att!A:F,6,0)</f>
        <v>TEXT</v>
      </c>
      <c r="J968" s="6" t="n">
        <v>17</v>
      </c>
      <c r="K968" s="6" t="s">
        <v>24</v>
      </c>
      <c r="L968" s="6" t="s">
        <v>24</v>
      </c>
      <c r="M968" s="6" t="s">
        <v>18</v>
      </c>
    </row>
    <row r="969" customFormat="false" ht="15" hidden="false" customHeight="true" outlineLevel="0" collapsed="false">
      <c r="A969" s="5" t="s">
        <v>183</v>
      </c>
      <c r="B969" s="5" t="s">
        <v>184</v>
      </c>
      <c r="C969" s="5" t="s">
        <v>204</v>
      </c>
      <c r="D969" s="5"/>
      <c r="E969" s="5" t="s">
        <v>204</v>
      </c>
      <c r="F969" s="5" t="str">
        <f aca="false">VLOOKUP(E969,'Rchrv-1'!A:B,2,0)</f>
        <v>cat_printing_matrixprinters_M031000000076</v>
      </c>
      <c r="G969" s="5" t="s">
        <v>198</v>
      </c>
      <c r="H969" s="5" t="str">
        <f aca="false">VLOOKUP(G969,'Rchrv-2'!A:B,2,0)</f>
        <v>att_34609</v>
      </c>
      <c r="I969" s="5" t="str">
        <f aca="false">VLOOKUP(G969,att!A:F,6,0)</f>
        <v>LIST</v>
      </c>
      <c r="J969" s="6" t="n">
        <v>18</v>
      </c>
      <c r="K969" s="6" t="s">
        <v>24</v>
      </c>
      <c r="L969" s="6" t="s">
        <v>24</v>
      </c>
      <c r="M969" s="6" t="s">
        <v>18</v>
      </c>
    </row>
    <row r="970" customFormat="false" ht="15" hidden="false" customHeight="true" outlineLevel="0" collapsed="false">
      <c r="A970" s="5" t="s">
        <v>183</v>
      </c>
      <c r="B970" s="5" t="s">
        <v>184</v>
      </c>
      <c r="C970" s="5" t="s">
        <v>204</v>
      </c>
      <c r="D970" s="5"/>
      <c r="E970" s="5" t="s">
        <v>204</v>
      </c>
      <c r="F970" s="5" t="str">
        <f aca="false">VLOOKUP(E970,'Rchrv-1'!A:B,2,0)</f>
        <v>cat_printing_matrixprinters_M031000000076</v>
      </c>
      <c r="G970" s="5" t="s">
        <v>89</v>
      </c>
      <c r="H970" s="5" t="str">
        <f aca="false">VLOOKUP(G970,'Rchrv-2'!A:B,2,0)</f>
        <v>att_13909</v>
      </c>
      <c r="I970" s="5" t="str">
        <f aca="false">VLOOKUP(G970,att!A:F,6,0)</f>
        <v>INTEGER</v>
      </c>
      <c r="J970" s="6" t="n">
        <v>19</v>
      </c>
      <c r="K970" s="6" t="s">
        <v>24</v>
      </c>
      <c r="L970" s="6" t="s">
        <v>24</v>
      </c>
      <c r="M970" s="6" t="s">
        <v>18</v>
      </c>
    </row>
    <row r="971" customFormat="false" ht="15" hidden="false" customHeight="true" outlineLevel="0" collapsed="false">
      <c r="A971" s="5" t="s">
        <v>183</v>
      </c>
      <c r="B971" s="5" t="s">
        <v>184</v>
      </c>
      <c r="C971" s="5" t="s">
        <v>204</v>
      </c>
      <c r="D971" s="5"/>
      <c r="E971" s="5" t="s">
        <v>204</v>
      </c>
      <c r="F971" s="5" t="str">
        <f aca="false">VLOOKUP(E971,'Rchrv-1'!A:B,2,0)</f>
        <v>cat_printing_matrixprinters_M031000000076</v>
      </c>
      <c r="G971" s="5" t="s">
        <v>88</v>
      </c>
      <c r="H971" s="5" t="str">
        <f aca="false">VLOOKUP(G971,'Rchrv-2'!A:B,2,0)</f>
        <v>att_13844</v>
      </c>
      <c r="I971" s="5" t="str">
        <f aca="false">VLOOKUP(G971,att!A:F,6,0)</f>
        <v>LIST</v>
      </c>
      <c r="J971" s="6" t="n">
        <v>20</v>
      </c>
      <c r="K971" s="6" t="s">
        <v>24</v>
      </c>
      <c r="L971" s="6" t="s">
        <v>24</v>
      </c>
      <c r="M971" s="6" t="s">
        <v>18</v>
      </c>
    </row>
    <row r="972" customFormat="false" ht="15" hidden="false" customHeight="true" outlineLevel="0" collapsed="false">
      <c r="A972" s="5" t="s">
        <v>183</v>
      </c>
      <c r="B972" s="5" t="s">
        <v>184</v>
      </c>
      <c r="C972" s="5" t="s">
        <v>204</v>
      </c>
      <c r="D972" s="5"/>
      <c r="E972" s="5" t="s">
        <v>204</v>
      </c>
      <c r="F972" s="5" t="str">
        <f aca="false">VLOOKUP(E972,'Rchrv-1'!A:B,2,0)</f>
        <v>cat_printing_matrixprinters_M031000000076</v>
      </c>
      <c r="G972" s="5" t="s">
        <v>32</v>
      </c>
      <c r="H972" s="5" t="str">
        <f aca="false">VLOOKUP(G972,'Rchrv-2'!A:B,2,0)</f>
        <v>att_16346</v>
      </c>
      <c r="I972" s="5" t="str">
        <f aca="false">VLOOKUP(G972,att!A:F,6,0)</f>
        <v>INTEGER</v>
      </c>
      <c r="J972" s="6" t="n">
        <v>21</v>
      </c>
      <c r="K972" s="6" t="s">
        <v>24</v>
      </c>
      <c r="L972" s="6" t="s">
        <v>24</v>
      </c>
      <c r="M972" s="6" t="s">
        <v>18</v>
      </c>
    </row>
    <row r="973" customFormat="false" ht="15" hidden="false" customHeight="true" outlineLevel="0" collapsed="false">
      <c r="A973" s="5" t="s">
        <v>183</v>
      </c>
      <c r="B973" s="5" t="s">
        <v>184</v>
      </c>
      <c r="C973" s="5" t="s">
        <v>204</v>
      </c>
      <c r="D973" s="5"/>
      <c r="E973" s="5" t="s">
        <v>204</v>
      </c>
      <c r="F973" s="5" t="str">
        <f aca="false">VLOOKUP(E973,'Rchrv-1'!A:B,2,0)</f>
        <v>cat_printing_matrixprinters_M031000000076</v>
      </c>
      <c r="G973" s="5" t="s">
        <v>19</v>
      </c>
      <c r="H973" s="5" t="str">
        <f aca="false">VLOOKUP(G973,'Rchrv-2'!A:B,2,0)</f>
        <v>att_14569</v>
      </c>
      <c r="I973" s="5" t="str">
        <f aca="false">VLOOKUP(G973,att!A:F,6,0)</f>
        <v>INTEGER</v>
      </c>
      <c r="J973" s="6" t="n">
        <v>22</v>
      </c>
      <c r="K973" s="6" t="s">
        <v>24</v>
      </c>
      <c r="L973" s="6" t="s">
        <v>24</v>
      </c>
      <c r="M973" s="6" t="s">
        <v>18</v>
      </c>
    </row>
    <row r="974" customFormat="false" ht="15" hidden="false" customHeight="false" outlineLevel="0" collapsed="false">
      <c r="A974" s="5" t="s">
        <v>183</v>
      </c>
      <c r="B974" s="5" t="s">
        <v>205</v>
      </c>
      <c r="C974" s="5"/>
      <c r="D974" s="5"/>
      <c r="E974" s="5" t="s">
        <v>205</v>
      </c>
      <c r="F974" s="5" t="str">
        <f aca="false">VLOOKUP(E974,'Rchrv-1'!A:B,2,0)</f>
        <v>cat_printing_cartridge_M031000000071</v>
      </c>
      <c r="G974" s="5" t="s">
        <v>206</v>
      </c>
      <c r="H974" s="5" t="str">
        <f aca="false">VLOOKUP(G974,'Rchrv-2'!A:B,2,0)</f>
        <v>att_14384</v>
      </c>
      <c r="I974" s="5" t="str">
        <f aca="false">VLOOKUP(G974,att!A:F,6,0)</f>
        <v>TEXT</v>
      </c>
      <c r="J974" s="6" t="n">
        <v>1</v>
      </c>
      <c r="K974" s="6" t="s">
        <v>18</v>
      </c>
      <c r="L974" s="6" t="s">
        <v>24</v>
      </c>
      <c r="M974" s="6" t="s">
        <v>18</v>
      </c>
    </row>
    <row r="975" customFormat="false" ht="15" hidden="false" customHeight="false" outlineLevel="0" collapsed="false">
      <c r="A975" s="5" t="s">
        <v>183</v>
      </c>
      <c r="B975" s="5" t="s">
        <v>205</v>
      </c>
      <c r="C975" s="5"/>
      <c r="D975" s="5"/>
      <c r="E975" s="5" t="s">
        <v>205</v>
      </c>
      <c r="F975" s="5" t="str">
        <f aca="false">VLOOKUP(E975,'Rchrv-1'!A:B,2,0)</f>
        <v>cat_printing_cartridge_M031000000071</v>
      </c>
      <c r="G975" s="5" t="s">
        <v>207</v>
      </c>
      <c r="H975" s="5" t="str">
        <f aca="false">VLOOKUP(G975,'Rchrv-2'!A:B,2,0)</f>
        <v>att_13917</v>
      </c>
      <c r="I975" s="5" t="str">
        <f aca="false">VLOOKUP(G975,att!A:F,6,0)</f>
        <v>INTEGER</v>
      </c>
      <c r="J975" s="6" t="n">
        <v>2</v>
      </c>
      <c r="K975" s="6" t="s">
        <v>18</v>
      </c>
      <c r="L975" s="6" t="s">
        <v>24</v>
      </c>
      <c r="M975" s="6" t="s">
        <v>18</v>
      </c>
    </row>
    <row r="976" customFormat="false" ht="15" hidden="false" customHeight="false" outlineLevel="0" collapsed="false">
      <c r="A976" s="5" t="s">
        <v>183</v>
      </c>
      <c r="B976" s="5" t="s">
        <v>205</v>
      </c>
      <c r="C976" s="5"/>
      <c r="D976" s="5"/>
      <c r="E976" s="5" t="s">
        <v>205</v>
      </c>
      <c r="F976" s="5" t="str">
        <f aca="false">VLOOKUP(E976,'Rchrv-1'!A:B,2,0)</f>
        <v>cat_printing_cartridge_M031000000071</v>
      </c>
      <c r="G976" s="5" t="s">
        <v>56</v>
      </c>
      <c r="H976" s="5" t="str">
        <f aca="false">VLOOKUP(G976,'Rchrv-2'!A:B,2,0)</f>
        <v>att_13767</v>
      </c>
      <c r="I976" s="5" t="str">
        <f aca="false">VLOOKUP(G976,att!A:F,6,0)</f>
        <v>INTEGER</v>
      </c>
      <c r="J976" s="6" t="n">
        <v>3</v>
      </c>
      <c r="K976" s="6" t="s">
        <v>18</v>
      </c>
      <c r="L976" s="6" t="s">
        <v>24</v>
      </c>
      <c r="M976" s="6" t="s">
        <v>18</v>
      </c>
    </row>
    <row r="977" customFormat="false" ht="15" hidden="false" customHeight="false" outlineLevel="0" collapsed="false">
      <c r="A977" s="5" t="s">
        <v>183</v>
      </c>
      <c r="B977" s="5" t="s">
        <v>205</v>
      </c>
      <c r="C977" s="5"/>
      <c r="D977" s="5"/>
      <c r="E977" s="5" t="s">
        <v>205</v>
      </c>
      <c r="F977" s="5" t="str">
        <f aca="false">VLOOKUP(E977,'Rchrv-1'!A:B,2,0)</f>
        <v>cat_printing_cartridge_M031000000071</v>
      </c>
      <c r="G977" s="5" t="s">
        <v>19</v>
      </c>
      <c r="H977" s="5" t="str">
        <f aca="false">VLOOKUP(G977,'Rchrv-2'!A:B,2,0)</f>
        <v>att_14569</v>
      </c>
      <c r="I977" s="5" t="str">
        <f aca="false">VLOOKUP(G977,att!A:F,6,0)</f>
        <v>INTEGER</v>
      </c>
      <c r="J977" s="6" t="n">
        <v>4</v>
      </c>
      <c r="K977" s="6" t="s">
        <v>18</v>
      </c>
      <c r="L977" s="6" t="s">
        <v>24</v>
      </c>
      <c r="M977" s="6" t="s">
        <v>18</v>
      </c>
    </row>
    <row r="978" customFormat="false" ht="15" hidden="false" customHeight="false" outlineLevel="0" collapsed="false">
      <c r="A978" s="5" t="s">
        <v>183</v>
      </c>
      <c r="B978" s="5" t="s">
        <v>205</v>
      </c>
      <c r="C978" s="5"/>
      <c r="D978" s="5"/>
      <c r="E978" s="5" t="s">
        <v>205</v>
      </c>
      <c r="F978" s="5" t="str">
        <f aca="false">VLOOKUP(E978,'Rchrv-1'!A:B,2,0)</f>
        <v>cat_printing_cartridge_M031000000071</v>
      </c>
      <c r="G978" s="5" t="s">
        <v>206</v>
      </c>
      <c r="H978" s="5" t="str">
        <f aca="false">VLOOKUP(G978,'Rchrv-2'!A:B,2,0)</f>
        <v>att_14384</v>
      </c>
      <c r="I978" s="5" t="str">
        <f aca="false">VLOOKUP(G978,att!A:F,6,0)</f>
        <v>TEXT</v>
      </c>
      <c r="J978" s="6" t="n">
        <v>5</v>
      </c>
      <c r="K978" s="6" t="s">
        <v>18</v>
      </c>
      <c r="L978" s="6" t="s">
        <v>24</v>
      </c>
      <c r="M978" s="6" t="s">
        <v>18</v>
      </c>
    </row>
    <row r="979" customFormat="false" ht="15" hidden="false" customHeight="true" outlineLevel="0" collapsed="false">
      <c r="A979" s="5" t="s">
        <v>183</v>
      </c>
      <c r="B979" s="5" t="s">
        <v>205</v>
      </c>
      <c r="C979" s="5"/>
      <c r="D979" s="5"/>
      <c r="E979" s="5" t="s">
        <v>205</v>
      </c>
      <c r="F979" s="5" t="str">
        <f aca="false">VLOOKUP(E979,'Rchrv-1'!A:B,2,0)</f>
        <v>cat_printing_cartridge_M031000000071</v>
      </c>
      <c r="G979" s="5" t="s">
        <v>207</v>
      </c>
      <c r="H979" s="5" t="str">
        <f aca="false">VLOOKUP(G979,'Rchrv-2'!A:B,2,0)</f>
        <v>att_13917</v>
      </c>
      <c r="I979" s="5" t="str">
        <f aca="false">VLOOKUP(G979,att!A:F,6,0)</f>
        <v>INTEGER</v>
      </c>
      <c r="J979" s="6" t="n">
        <v>6</v>
      </c>
      <c r="K979" s="6" t="s">
        <v>24</v>
      </c>
      <c r="L979" s="6" t="s">
        <v>24</v>
      </c>
      <c r="M979" s="6" t="s">
        <v>18</v>
      </c>
    </row>
    <row r="980" customFormat="false" ht="15" hidden="false" customHeight="true" outlineLevel="0" collapsed="false">
      <c r="A980" s="5" t="s">
        <v>183</v>
      </c>
      <c r="B980" s="5" t="s">
        <v>205</v>
      </c>
      <c r="C980" s="5"/>
      <c r="D980" s="5"/>
      <c r="E980" s="5" t="s">
        <v>205</v>
      </c>
      <c r="F980" s="5" t="str">
        <f aca="false">VLOOKUP(E980,'Rchrv-1'!A:B,2,0)</f>
        <v>cat_printing_cartridge_M031000000071</v>
      </c>
      <c r="G980" s="5" t="s">
        <v>56</v>
      </c>
      <c r="H980" s="5" t="str">
        <f aca="false">VLOOKUP(G980,'Rchrv-2'!A:B,2,0)</f>
        <v>att_13767</v>
      </c>
      <c r="I980" s="5" t="str">
        <f aca="false">VLOOKUP(G980,att!A:F,6,0)</f>
        <v>INTEGER</v>
      </c>
      <c r="J980" s="6" t="n">
        <v>7</v>
      </c>
      <c r="K980" s="6" t="s">
        <v>24</v>
      </c>
      <c r="L980" s="6" t="s">
        <v>24</v>
      </c>
      <c r="M980" s="6" t="s">
        <v>18</v>
      </c>
    </row>
    <row r="981" customFormat="false" ht="15" hidden="false" customHeight="true" outlineLevel="0" collapsed="false">
      <c r="A981" s="5" t="s">
        <v>183</v>
      </c>
      <c r="B981" s="5" t="s">
        <v>205</v>
      </c>
      <c r="C981" s="5"/>
      <c r="D981" s="5"/>
      <c r="E981" s="5" t="s">
        <v>205</v>
      </c>
      <c r="F981" s="5" t="str">
        <f aca="false">VLOOKUP(E981,'Rchrv-1'!A:B,2,0)</f>
        <v>cat_printing_cartridge_M031000000071</v>
      </c>
      <c r="G981" s="5" t="s">
        <v>19</v>
      </c>
      <c r="H981" s="5" t="str">
        <f aca="false">VLOOKUP(G981,'Rchrv-2'!A:B,2,0)</f>
        <v>att_14569</v>
      </c>
      <c r="I981" s="5" t="str">
        <f aca="false">VLOOKUP(G981,att!A:F,6,0)</f>
        <v>INTEGER</v>
      </c>
      <c r="J981" s="6" t="n">
        <v>8</v>
      </c>
      <c r="K981" s="6" t="s">
        <v>24</v>
      </c>
      <c r="L981" s="6" t="s">
        <v>24</v>
      </c>
      <c r="M981" s="6" t="s">
        <v>18</v>
      </c>
    </row>
    <row r="982" customFormat="false" ht="15" hidden="false" customHeight="true" outlineLevel="0" collapsed="false">
      <c r="A982" s="5" t="s">
        <v>183</v>
      </c>
      <c r="B982" s="5" t="s">
        <v>205</v>
      </c>
      <c r="C982" s="5"/>
      <c r="D982" s="5"/>
      <c r="E982" s="5" t="s">
        <v>205</v>
      </c>
      <c r="F982" s="5" t="str">
        <f aca="false">VLOOKUP(E982,'Rchrv-1'!A:B,2,0)</f>
        <v>cat_printing_cartridge_M031000000071</v>
      </c>
      <c r="G982" s="5" t="s">
        <v>206</v>
      </c>
      <c r="H982" s="5" t="str">
        <f aca="false">VLOOKUP(G982,'Rchrv-2'!A:B,2,0)</f>
        <v>att_14384</v>
      </c>
      <c r="I982" s="5" t="str">
        <f aca="false">VLOOKUP(G982,att!A:F,6,0)</f>
        <v>TEXT</v>
      </c>
      <c r="J982" s="6" t="n">
        <v>9</v>
      </c>
      <c r="K982" s="6" t="s">
        <v>24</v>
      </c>
      <c r="L982" s="6" t="s">
        <v>24</v>
      </c>
      <c r="M982" s="6" t="s">
        <v>18</v>
      </c>
    </row>
    <row r="983" customFormat="false" ht="15" hidden="false" customHeight="true" outlineLevel="0" collapsed="false">
      <c r="A983" s="5" t="s">
        <v>183</v>
      </c>
      <c r="B983" s="5" t="s">
        <v>205</v>
      </c>
      <c r="C983" s="5"/>
      <c r="D983" s="5"/>
      <c r="E983" s="5" t="s">
        <v>205</v>
      </c>
      <c r="F983" s="5" t="str">
        <f aca="false">VLOOKUP(E983,'Rchrv-1'!A:B,2,0)</f>
        <v>cat_printing_cartridge_M031000000071</v>
      </c>
      <c r="G983" s="5" t="s">
        <v>207</v>
      </c>
      <c r="H983" s="5" t="str">
        <f aca="false">VLOOKUP(G983,'Rchrv-2'!A:B,2,0)</f>
        <v>att_13917</v>
      </c>
      <c r="I983" s="5" t="str">
        <f aca="false">VLOOKUP(G983,att!A:F,6,0)</f>
        <v>INTEGER</v>
      </c>
      <c r="J983" s="6" t="n">
        <v>10</v>
      </c>
      <c r="K983" s="6" t="s">
        <v>24</v>
      </c>
      <c r="L983" s="6" t="s">
        <v>24</v>
      </c>
      <c r="M983" s="6" t="s">
        <v>18</v>
      </c>
    </row>
    <row r="984" customFormat="false" ht="15" hidden="false" customHeight="true" outlineLevel="0" collapsed="false">
      <c r="A984" s="5" t="s">
        <v>183</v>
      </c>
      <c r="B984" s="5" t="s">
        <v>205</v>
      </c>
      <c r="C984" s="5"/>
      <c r="D984" s="5"/>
      <c r="E984" s="5" t="s">
        <v>205</v>
      </c>
      <c r="F984" s="5" t="str">
        <f aca="false">VLOOKUP(E984,'Rchrv-1'!A:B,2,0)</f>
        <v>cat_printing_cartridge_M031000000071</v>
      </c>
      <c r="G984" s="5" t="s">
        <v>56</v>
      </c>
      <c r="H984" s="5" t="str">
        <f aca="false">VLOOKUP(G984,'Rchrv-2'!A:B,2,0)</f>
        <v>att_13767</v>
      </c>
      <c r="I984" s="5" t="str">
        <f aca="false">VLOOKUP(G984,att!A:F,6,0)</f>
        <v>INTEGER</v>
      </c>
      <c r="J984" s="6" t="n">
        <v>11</v>
      </c>
      <c r="K984" s="6" t="s">
        <v>24</v>
      </c>
      <c r="L984" s="6" t="s">
        <v>24</v>
      </c>
      <c r="M984" s="6" t="s">
        <v>18</v>
      </c>
    </row>
    <row r="985" customFormat="false" ht="15" hidden="false" customHeight="true" outlineLevel="0" collapsed="false">
      <c r="A985" s="5" t="s">
        <v>183</v>
      </c>
      <c r="B985" s="5" t="s">
        <v>205</v>
      </c>
      <c r="C985" s="5"/>
      <c r="D985" s="5"/>
      <c r="E985" s="5" t="s">
        <v>205</v>
      </c>
      <c r="F985" s="5" t="str">
        <f aca="false">VLOOKUP(E985,'Rchrv-1'!A:B,2,0)</f>
        <v>cat_printing_cartridge_M031000000071</v>
      </c>
      <c r="G985" s="5" t="s">
        <v>19</v>
      </c>
      <c r="H985" s="5" t="str">
        <f aca="false">VLOOKUP(G985,'Rchrv-2'!A:B,2,0)</f>
        <v>att_14569</v>
      </c>
      <c r="I985" s="5" t="str">
        <f aca="false">VLOOKUP(G985,att!A:F,6,0)</f>
        <v>INTEGER</v>
      </c>
      <c r="J985" s="6" t="n">
        <v>12</v>
      </c>
      <c r="K985" s="6" t="s">
        <v>24</v>
      </c>
      <c r="L985" s="6" t="s">
        <v>24</v>
      </c>
      <c r="M985" s="6" t="s">
        <v>18</v>
      </c>
    </row>
    <row r="986" customFormat="false" ht="15" hidden="false" customHeight="false" outlineLevel="0" collapsed="false">
      <c r="A986" s="5" t="s">
        <v>183</v>
      </c>
      <c r="B986" s="5" t="s">
        <v>208</v>
      </c>
      <c r="C986" s="5"/>
      <c r="D986" s="5"/>
      <c r="E986" s="5" t="s">
        <v>208</v>
      </c>
      <c r="F986" s="5" t="str">
        <f aca="false">VLOOKUP(E986,'Rchrv-1'!A:B,2,0)</f>
        <v>cat_printing_toner_M031000000079</v>
      </c>
      <c r="G986" s="5" t="s">
        <v>206</v>
      </c>
      <c r="H986" s="5" t="str">
        <f aca="false">VLOOKUP(G986,'Rchrv-2'!A:B,2,0)</f>
        <v>att_14384</v>
      </c>
      <c r="I986" s="5" t="str">
        <f aca="false">VLOOKUP(G986,att!A:F,6,0)</f>
        <v>TEXT</v>
      </c>
      <c r="J986" s="6" t="n">
        <v>1</v>
      </c>
      <c r="K986" s="6" t="s">
        <v>18</v>
      </c>
      <c r="L986" s="6" t="s">
        <v>24</v>
      </c>
      <c r="M986" s="6" t="s">
        <v>18</v>
      </c>
    </row>
    <row r="987" customFormat="false" ht="15" hidden="false" customHeight="false" outlineLevel="0" collapsed="false">
      <c r="A987" s="5" t="s">
        <v>183</v>
      </c>
      <c r="B987" s="5" t="s">
        <v>208</v>
      </c>
      <c r="C987" s="5"/>
      <c r="D987" s="5"/>
      <c r="E987" s="5" t="s">
        <v>208</v>
      </c>
      <c r="F987" s="5" t="str">
        <f aca="false">VLOOKUP(E987,'Rchrv-1'!A:B,2,0)</f>
        <v>cat_printing_toner_M031000000079</v>
      </c>
      <c r="G987" s="5" t="s">
        <v>207</v>
      </c>
      <c r="H987" s="5" t="str">
        <f aca="false">VLOOKUP(G987,'Rchrv-2'!A:B,2,0)</f>
        <v>att_13917</v>
      </c>
      <c r="I987" s="5" t="str">
        <f aca="false">VLOOKUP(G987,att!A:F,6,0)</f>
        <v>INTEGER</v>
      </c>
      <c r="J987" s="6" t="n">
        <v>2</v>
      </c>
      <c r="K987" s="6" t="s">
        <v>18</v>
      </c>
      <c r="L987" s="6" t="s">
        <v>24</v>
      </c>
      <c r="M987" s="6" t="s">
        <v>18</v>
      </c>
    </row>
    <row r="988" customFormat="false" ht="15" hidden="false" customHeight="false" outlineLevel="0" collapsed="false">
      <c r="A988" s="5" t="s">
        <v>183</v>
      </c>
      <c r="B988" s="5" t="s">
        <v>208</v>
      </c>
      <c r="C988" s="5"/>
      <c r="D988" s="5"/>
      <c r="E988" s="5" t="s">
        <v>208</v>
      </c>
      <c r="F988" s="5" t="str">
        <f aca="false">VLOOKUP(E988,'Rchrv-1'!A:B,2,0)</f>
        <v>cat_printing_toner_M031000000079</v>
      </c>
      <c r="G988" s="5" t="s">
        <v>56</v>
      </c>
      <c r="H988" s="5" t="str">
        <f aca="false">VLOOKUP(G988,'Rchrv-2'!A:B,2,0)</f>
        <v>att_13767</v>
      </c>
      <c r="I988" s="5" t="str">
        <f aca="false">VLOOKUP(G988,att!A:F,6,0)</f>
        <v>INTEGER</v>
      </c>
      <c r="J988" s="6" t="n">
        <v>3</v>
      </c>
      <c r="K988" s="6" t="s">
        <v>18</v>
      </c>
      <c r="L988" s="6" t="s">
        <v>24</v>
      </c>
      <c r="M988" s="6" t="s">
        <v>18</v>
      </c>
    </row>
    <row r="989" customFormat="false" ht="15" hidden="false" customHeight="false" outlineLevel="0" collapsed="false">
      <c r="A989" s="5" t="s">
        <v>183</v>
      </c>
      <c r="B989" s="5" t="s">
        <v>208</v>
      </c>
      <c r="C989" s="5"/>
      <c r="D989" s="5"/>
      <c r="E989" s="5" t="s">
        <v>208</v>
      </c>
      <c r="F989" s="5" t="str">
        <f aca="false">VLOOKUP(E989,'Rchrv-1'!A:B,2,0)</f>
        <v>cat_printing_toner_M031000000079</v>
      </c>
      <c r="G989" s="5" t="s">
        <v>19</v>
      </c>
      <c r="H989" s="5" t="str">
        <f aca="false">VLOOKUP(G989,'Rchrv-2'!A:B,2,0)</f>
        <v>att_14569</v>
      </c>
      <c r="I989" s="5" t="str">
        <f aca="false">VLOOKUP(G989,att!A:F,6,0)</f>
        <v>INTEGER</v>
      </c>
      <c r="J989" s="6" t="n">
        <v>4</v>
      </c>
      <c r="K989" s="6" t="s">
        <v>18</v>
      </c>
      <c r="L989" s="6" t="s">
        <v>24</v>
      </c>
      <c r="M989" s="6" t="s">
        <v>18</v>
      </c>
    </row>
    <row r="990" customFormat="false" ht="15" hidden="false" customHeight="false" outlineLevel="0" collapsed="false">
      <c r="A990" s="5" t="s">
        <v>183</v>
      </c>
      <c r="B990" s="5" t="s">
        <v>208</v>
      </c>
      <c r="C990" s="5"/>
      <c r="D990" s="5"/>
      <c r="E990" s="5" t="s">
        <v>208</v>
      </c>
      <c r="F990" s="5" t="str">
        <f aca="false">VLOOKUP(E990,'Rchrv-1'!A:B,2,0)</f>
        <v>cat_printing_toner_M031000000079</v>
      </c>
      <c r="G990" s="5" t="s">
        <v>206</v>
      </c>
      <c r="H990" s="5" t="str">
        <f aca="false">VLOOKUP(G990,'Rchrv-2'!A:B,2,0)</f>
        <v>att_14384</v>
      </c>
      <c r="I990" s="5" t="str">
        <f aca="false">VLOOKUP(G990,att!A:F,6,0)</f>
        <v>TEXT</v>
      </c>
      <c r="J990" s="6" t="n">
        <v>5</v>
      </c>
      <c r="K990" s="6" t="s">
        <v>18</v>
      </c>
      <c r="L990" s="6" t="s">
        <v>24</v>
      </c>
      <c r="M990" s="6" t="s">
        <v>18</v>
      </c>
    </row>
    <row r="991" customFormat="false" ht="15" hidden="false" customHeight="true" outlineLevel="0" collapsed="false">
      <c r="A991" s="5" t="s">
        <v>183</v>
      </c>
      <c r="B991" s="5" t="s">
        <v>208</v>
      </c>
      <c r="C991" s="5"/>
      <c r="D991" s="5"/>
      <c r="E991" s="5" t="s">
        <v>208</v>
      </c>
      <c r="F991" s="5" t="str">
        <f aca="false">VLOOKUP(E991,'Rchrv-1'!A:B,2,0)</f>
        <v>cat_printing_toner_M031000000079</v>
      </c>
      <c r="G991" s="5" t="s">
        <v>207</v>
      </c>
      <c r="H991" s="5" t="str">
        <f aca="false">VLOOKUP(G991,'Rchrv-2'!A:B,2,0)</f>
        <v>att_13917</v>
      </c>
      <c r="I991" s="5" t="str">
        <f aca="false">VLOOKUP(G991,att!A:F,6,0)</f>
        <v>INTEGER</v>
      </c>
      <c r="J991" s="6" t="n">
        <v>6</v>
      </c>
      <c r="K991" s="6" t="s">
        <v>24</v>
      </c>
      <c r="L991" s="6" t="s">
        <v>24</v>
      </c>
      <c r="M991" s="6" t="s">
        <v>18</v>
      </c>
    </row>
    <row r="992" customFormat="false" ht="15" hidden="false" customHeight="true" outlineLevel="0" collapsed="false">
      <c r="A992" s="5" t="s">
        <v>183</v>
      </c>
      <c r="B992" s="5" t="s">
        <v>208</v>
      </c>
      <c r="C992" s="5"/>
      <c r="D992" s="5"/>
      <c r="E992" s="5" t="s">
        <v>208</v>
      </c>
      <c r="F992" s="5" t="str">
        <f aca="false">VLOOKUP(E992,'Rchrv-1'!A:B,2,0)</f>
        <v>cat_printing_toner_M031000000079</v>
      </c>
      <c r="G992" s="5" t="s">
        <v>56</v>
      </c>
      <c r="H992" s="5" t="str">
        <f aca="false">VLOOKUP(G992,'Rchrv-2'!A:B,2,0)</f>
        <v>att_13767</v>
      </c>
      <c r="I992" s="5" t="str">
        <f aca="false">VLOOKUP(G992,att!A:F,6,0)</f>
        <v>INTEGER</v>
      </c>
      <c r="J992" s="6" t="n">
        <v>7</v>
      </c>
      <c r="K992" s="6" t="s">
        <v>24</v>
      </c>
      <c r="L992" s="6" t="s">
        <v>24</v>
      </c>
      <c r="M992" s="6" t="s">
        <v>18</v>
      </c>
    </row>
    <row r="993" customFormat="false" ht="15" hidden="false" customHeight="true" outlineLevel="0" collapsed="false">
      <c r="A993" s="5" t="s">
        <v>183</v>
      </c>
      <c r="B993" s="5" t="s">
        <v>208</v>
      </c>
      <c r="C993" s="5"/>
      <c r="D993" s="5"/>
      <c r="E993" s="5" t="s">
        <v>208</v>
      </c>
      <c r="F993" s="5" t="str">
        <f aca="false">VLOOKUP(E993,'Rchrv-1'!A:B,2,0)</f>
        <v>cat_printing_toner_M031000000079</v>
      </c>
      <c r="G993" s="5" t="s">
        <v>19</v>
      </c>
      <c r="H993" s="5" t="str">
        <f aca="false">VLOOKUP(G993,'Rchrv-2'!A:B,2,0)</f>
        <v>att_14569</v>
      </c>
      <c r="I993" s="5" t="str">
        <f aca="false">VLOOKUP(G993,att!A:F,6,0)</f>
        <v>INTEGER</v>
      </c>
      <c r="J993" s="6" t="n">
        <v>8</v>
      </c>
      <c r="K993" s="6" t="s">
        <v>24</v>
      </c>
      <c r="L993" s="6" t="s">
        <v>24</v>
      </c>
      <c r="M993" s="6" t="s">
        <v>18</v>
      </c>
    </row>
    <row r="994" customFormat="false" ht="15" hidden="false" customHeight="false" outlineLevel="0" collapsed="false">
      <c r="A994" s="5" t="s">
        <v>209</v>
      </c>
      <c r="B994" s="5" t="s">
        <v>210</v>
      </c>
      <c r="C994" s="5"/>
      <c r="D994" s="5"/>
      <c r="E994" s="5" t="s">
        <v>210</v>
      </c>
      <c r="F994" s="5" t="str">
        <f aca="false">VLOOKUP(E994,'Rchrv-1'!A:B,2,0)</f>
        <v>cat_computing_screens_M031000000087</v>
      </c>
      <c r="G994" s="5" t="s">
        <v>77</v>
      </c>
      <c r="H994" s="5" t="str">
        <f aca="false">VLOOKUP(G994,'Rchrv-2'!A:B,2,0)</f>
        <v>att_19152</v>
      </c>
      <c r="I994" s="5" t="str">
        <f aca="false">VLOOKUP(G994,att!A:F,6,0)</f>
        <v>INTEGER</v>
      </c>
      <c r="J994" s="6" t="n">
        <v>1</v>
      </c>
      <c r="K994" s="6" t="s">
        <v>18</v>
      </c>
      <c r="L994" s="6" t="s">
        <v>24</v>
      </c>
      <c r="M994" s="6" t="s">
        <v>18</v>
      </c>
    </row>
    <row r="995" customFormat="false" ht="15" hidden="false" customHeight="false" outlineLevel="0" collapsed="false">
      <c r="A995" s="5" t="s">
        <v>209</v>
      </c>
      <c r="B995" s="5" t="s">
        <v>210</v>
      </c>
      <c r="C995" s="5"/>
      <c r="D995" s="5"/>
      <c r="E995" s="5" t="s">
        <v>210</v>
      </c>
      <c r="F995" s="5" t="str">
        <f aca="false">VLOOKUP(E995,'Rchrv-1'!A:B,2,0)</f>
        <v>cat_computing_screens_M031000000087</v>
      </c>
      <c r="G995" s="5" t="s">
        <v>66</v>
      </c>
      <c r="H995" s="5" t="str">
        <f aca="false">VLOOKUP(G995,'Rchrv-2'!A:B,2,0)</f>
        <v>att_14722</v>
      </c>
      <c r="I995" s="5" t="str">
        <f aca="false">VLOOKUP(G995,att!A:F,6,0)</f>
        <v>TEXT</v>
      </c>
      <c r="J995" s="6" t="n">
        <v>2</v>
      </c>
      <c r="K995" s="6" t="s">
        <v>18</v>
      </c>
      <c r="L995" s="6" t="s">
        <v>24</v>
      </c>
      <c r="M995" s="6" t="s">
        <v>18</v>
      </c>
    </row>
    <row r="996" customFormat="false" ht="15" hidden="false" customHeight="false" outlineLevel="0" collapsed="false">
      <c r="A996" s="5" t="s">
        <v>209</v>
      </c>
      <c r="B996" s="5" t="s">
        <v>210</v>
      </c>
      <c r="C996" s="5"/>
      <c r="D996" s="5"/>
      <c r="E996" s="5" t="s">
        <v>210</v>
      </c>
      <c r="F996" s="5" t="str">
        <f aca="false">VLOOKUP(E996,'Rchrv-1'!A:B,2,0)</f>
        <v>cat_computing_screens_M031000000087</v>
      </c>
      <c r="G996" s="5" t="s">
        <v>81</v>
      </c>
      <c r="H996" s="5" t="str">
        <f aca="false">VLOOKUP(G996,'Rchrv-2'!A:B,2,0)</f>
        <v>att_14344</v>
      </c>
      <c r="I996" s="5" t="str">
        <f aca="false">VLOOKUP(G996,att!A:F,6,0)</f>
        <v>INTEGER</v>
      </c>
      <c r="J996" s="6" t="n">
        <v>3</v>
      </c>
      <c r="K996" s="6" t="s">
        <v>18</v>
      </c>
      <c r="L996" s="6" t="s">
        <v>24</v>
      </c>
      <c r="M996" s="6" t="s">
        <v>18</v>
      </c>
    </row>
    <row r="997" customFormat="false" ht="15" hidden="false" customHeight="false" outlineLevel="0" collapsed="false">
      <c r="A997" s="5" t="s">
        <v>209</v>
      </c>
      <c r="B997" s="5" t="s">
        <v>210</v>
      </c>
      <c r="C997" s="5"/>
      <c r="D997" s="5"/>
      <c r="E997" s="5" t="s">
        <v>210</v>
      </c>
      <c r="F997" s="5" t="str">
        <f aca="false">VLOOKUP(E997,'Rchrv-1'!A:B,2,0)</f>
        <v>cat_computing_screens_M031000000087</v>
      </c>
      <c r="G997" s="5" t="s">
        <v>120</v>
      </c>
      <c r="H997" s="5" t="str">
        <f aca="false">VLOOKUP(G997,'Rchrv-2'!A:B,2,0)</f>
        <v>att_13920</v>
      </c>
      <c r="I997" s="5" t="str">
        <f aca="false">VLOOKUP(G997,att!A:F,6,0)</f>
        <v>TEXT</v>
      </c>
      <c r="J997" s="6" t="n">
        <v>4</v>
      </c>
      <c r="K997" s="6" t="s">
        <v>18</v>
      </c>
      <c r="L997" s="6" t="s">
        <v>24</v>
      </c>
      <c r="M997" s="6" t="s">
        <v>18</v>
      </c>
    </row>
    <row r="998" customFormat="false" ht="15" hidden="false" customHeight="false" outlineLevel="0" collapsed="false">
      <c r="A998" s="5" t="s">
        <v>209</v>
      </c>
      <c r="B998" s="5" t="s">
        <v>210</v>
      </c>
      <c r="C998" s="5"/>
      <c r="D998" s="5"/>
      <c r="E998" s="5" t="s">
        <v>210</v>
      </c>
      <c r="F998" s="5" t="str">
        <f aca="false">VLOOKUP(E998,'Rchrv-1'!A:B,2,0)</f>
        <v>cat_computing_screens_M031000000087</v>
      </c>
      <c r="G998" s="5" t="s">
        <v>211</v>
      </c>
      <c r="H998" s="5" t="str">
        <f aca="false">VLOOKUP(G998,'Rchrv-2'!A:B,2,0)</f>
        <v>att_14869</v>
      </c>
      <c r="I998" s="5" t="str">
        <f aca="false">VLOOKUP(G998,att!A:F,6,0)</f>
        <v>INTEGER</v>
      </c>
      <c r="J998" s="6" t="n">
        <v>5</v>
      </c>
      <c r="K998" s="6" t="s">
        <v>18</v>
      </c>
      <c r="L998" s="6" t="s">
        <v>24</v>
      </c>
      <c r="M998" s="6" t="s">
        <v>18</v>
      </c>
    </row>
    <row r="999" customFormat="false" ht="15" hidden="false" customHeight="true" outlineLevel="0" collapsed="false">
      <c r="A999" s="5" t="s">
        <v>209</v>
      </c>
      <c r="B999" s="5" t="s">
        <v>210</v>
      </c>
      <c r="C999" s="5"/>
      <c r="D999" s="5"/>
      <c r="E999" s="5" t="s">
        <v>210</v>
      </c>
      <c r="F999" s="5" t="str">
        <f aca="false">VLOOKUP(E999,'Rchrv-1'!A:B,2,0)</f>
        <v>cat_computing_screens_M031000000087</v>
      </c>
      <c r="G999" s="5" t="s">
        <v>82</v>
      </c>
      <c r="H999" s="5" t="str">
        <f aca="false">VLOOKUP(G999,'Rchrv-2'!A:B,2,0)</f>
        <v>att_19214</v>
      </c>
      <c r="I999" s="5" t="str">
        <f aca="false">VLOOKUP(G999,att!A:F,6,0)</f>
        <v>INTEGER</v>
      </c>
      <c r="J999" s="6" t="n">
        <v>6</v>
      </c>
      <c r="K999" s="6" t="s">
        <v>24</v>
      </c>
      <c r="L999" s="6" t="s">
        <v>24</v>
      </c>
      <c r="M999" s="6" t="s">
        <v>18</v>
      </c>
    </row>
    <row r="1000" customFormat="false" ht="15" hidden="false" customHeight="true" outlineLevel="0" collapsed="false">
      <c r="A1000" s="5" t="s">
        <v>209</v>
      </c>
      <c r="B1000" s="5" t="s">
        <v>210</v>
      </c>
      <c r="C1000" s="5"/>
      <c r="D1000" s="5"/>
      <c r="E1000" s="5" t="s">
        <v>210</v>
      </c>
      <c r="F1000" s="5" t="str">
        <f aca="false">VLOOKUP(E1000,'Rchrv-1'!A:B,2,0)</f>
        <v>cat_computing_screens_M031000000087</v>
      </c>
      <c r="G1000" s="5" t="s">
        <v>83</v>
      </c>
      <c r="H1000" s="5" t="str">
        <f aca="false">VLOOKUP(G1000,'Rchrv-2'!A:B,2,0)</f>
        <v>att_19215</v>
      </c>
      <c r="I1000" s="5" t="str">
        <f aca="false">VLOOKUP(G1000,att!A:F,6,0)</f>
        <v>INTEGER</v>
      </c>
      <c r="J1000" s="6" t="n">
        <v>7</v>
      </c>
      <c r="K1000" s="6" t="s">
        <v>24</v>
      </c>
      <c r="L1000" s="6" t="s">
        <v>24</v>
      </c>
      <c r="M1000" s="6" t="s">
        <v>18</v>
      </c>
    </row>
    <row r="1001" customFormat="false" ht="15" hidden="false" customHeight="true" outlineLevel="0" collapsed="false">
      <c r="A1001" s="5" t="s">
        <v>209</v>
      </c>
      <c r="B1001" s="5" t="s">
        <v>210</v>
      </c>
      <c r="C1001" s="5"/>
      <c r="D1001" s="5"/>
      <c r="E1001" s="5" t="s">
        <v>210</v>
      </c>
      <c r="F1001" s="5" t="str">
        <f aca="false">VLOOKUP(E1001,'Rchrv-1'!A:B,2,0)</f>
        <v>cat_computing_screens_M031000000087</v>
      </c>
      <c r="G1001" s="5" t="s">
        <v>17</v>
      </c>
      <c r="H1001" s="5" t="str">
        <f aca="false">VLOOKUP(G1001,'Rchrv-2'!A:B,2,0)</f>
        <v>att_13854</v>
      </c>
      <c r="I1001" s="5" t="str">
        <f aca="false">VLOOKUP(G1001,att!A:F,6,0)</f>
        <v>LIST</v>
      </c>
      <c r="J1001" s="6" t="n">
        <v>8</v>
      </c>
      <c r="K1001" s="6" t="s">
        <v>24</v>
      </c>
      <c r="L1001" s="6" t="s">
        <v>24</v>
      </c>
      <c r="M1001" s="6" t="s">
        <v>18</v>
      </c>
    </row>
    <row r="1002" customFormat="false" ht="15" hidden="false" customHeight="true" outlineLevel="0" collapsed="false">
      <c r="A1002" s="5" t="s">
        <v>209</v>
      </c>
      <c r="B1002" s="5" t="s">
        <v>210</v>
      </c>
      <c r="C1002" s="5"/>
      <c r="D1002" s="5"/>
      <c r="E1002" s="5" t="s">
        <v>210</v>
      </c>
      <c r="F1002" s="5" t="str">
        <f aca="false">VLOOKUP(E1002,'Rchrv-1'!A:B,2,0)</f>
        <v>cat_computing_screens_M031000000087</v>
      </c>
      <c r="G1002" s="5" t="s">
        <v>86</v>
      </c>
      <c r="H1002" s="5" t="str">
        <f aca="false">VLOOKUP(G1002,'Rchrv-2'!A:B,2,0)</f>
        <v>att_21633</v>
      </c>
      <c r="I1002" s="5" t="str">
        <f aca="false">VLOOKUP(G1002,att!A:F,6,0)</f>
        <v>LIST</v>
      </c>
      <c r="J1002" s="6" t="n">
        <v>9</v>
      </c>
      <c r="K1002" s="6" t="s">
        <v>24</v>
      </c>
      <c r="L1002" s="6" t="s">
        <v>24</v>
      </c>
      <c r="M1002" s="6" t="s">
        <v>18</v>
      </c>
    </row>
    <row r="1003" customFormat="false" ht="15" hidden="false" customHeight="true" outlineLevel="0" collapsed="false">
      <c r="A1003" s="5" t="s">
        <v>209</v>
      </c>
      <c r="B1003" s="5" t="s">
        <v>210</v>
      </c>
      <c r="C1003" s="5"/>
      <c r="D1003" s="5"/>
      <c r="E1003" s="5" t="s">
        <v>210</v>
      </c>
      <c r="F1003" s="5" t="str">
        <f aca="false">VLOOKUP(E1003,'Rchrv-1'!A:B,2,0)</f>
        <v>cat_computing_screens_M031000000087</v>
      </c>
      <c r="G1003" s="5" t="s">
        <v>135</v>
      </c>
      <c r="H1003" s="5" t="str">
        <f aca="false">VLOOKUP(G1003,'Rchrv-2'!A:B,2,0)</f>
        <v>att_19752</v>
      </c>
      <c r="I1003" s="5" t="str">
        <f aca="false">VLOOKUP(G1003,att!A:F,6,0)</f>
        <v>LIST</v>
      </c>
      <c r="J1003" s="6" t="n">
        <v>10</v>
      </c>
      <c r="K1003" s="6" t="s">
        <v>24</v>
      </c>
      <c r="L1003" s="6" t="s">
        <v>24</v>
      </c>
      <c r="M1003" s="6" t="s">
        <v>18</v>
      </c>
    </row>
    <row r="1004" customFormat="false" ht="15" hidden="false" customHeight="true" outlineLevel="0" collapsed="false">
      <c r="A1004" s="5" t="s">
        <v>209</v>
      </c>
      <c r="B1004" s="5" t="s">
        <v>210</v>
      </c>
      <c r="C1004" s="5"/>
      <c r="D1004" s="5"/>
      <c r="E1004" s="5" t="s">
        <v>210</v>
      </c>
      <c r="F1004" s="5" t="str">
        <f aca="false">VLOOKUP(E1004,'Rchrv-1'!A:B,2,0)</f>
        <v>cat_computing_screens_M031000000087</v>
      </c>
      <c r="G1004" s="5" t="s">
        <v>22</v>
      </c>
      <c r="H1004" s="5" t="str">
        <f aca="false">VLOOKUP(G1004,'Rchrv-2'!A:B,2,0)</f>
        <v>att_27327</v>
      </c>
      <c r="I1004" s="5" t="str">
        <f aca="false">VLOOKUP(G1004,att!A:F,6,0)</f>
        <v>LIST</v>
      </c>
      <c r="J1004" s="6" t="n">
        <v>11</v>
      </c>
      <c r="K1004" s="6" t="s">
        <v>24</v>
      </c>
      <c r="L1004" s="6" t="s">
        <v>24</v>
      </c>
      <c r="M1004" s="6" t="s">
        <v>18</v>
      </c>
    </row>
    <row r="1005" customFormat="false" ht="15" hidden="false" customHeight="true" outlineLevel="0" collapsed="false">
      <c r="A1005" s="5" t="s">
        <v>209</v>
      </c>
      <c r="B1005" s="5" t="s">
        <v>210</v>
      </c>
      <c r="C1005" s="5"/>
      <c r="D1005" s="5"/>
      <c r="E1005" s="5" t="s">
        <v>210</v>
      </c>
      <c r="F1005" s="5" t="str">
        <f aca="false">VLOOKUP(E1005,'Rchrv-1'!A:B,2,0)</f>
        <v>cat_computing_screens_M031000000087</v>
      </c>
      <c r="G1005" s="5" t="s">
        <v>26</v>
      </c>
      <c r="H1005" s="5" t="str">
        <f aca="false">VLOOKUP(G1005,'Rchrv-2'!A:B,2,0)</f>
        <v>att_34089</v>
      </c>
      <c r="I1005" s="5" t="str">
        <f aca="false">VLOOKUP(G1005,att!A:F,6,0)</f>
        <v>TEXT</v>
      </c>
      <c r="J1005" s="6" t="n">
        <v>12</v>
      </c>
      <c r="K1005" s="6" t="s">
        <v>24</v>
      </c>
      <c r="L1005" s="6" t="s">
        <v>24</v>
      </c>
      <c r="M1005" s="6" t="s">
        <v>18</v>
      </c>
    </row>
    <row r="1006" customFormat="false" ht="15" hidden="false" customHeight="true" outlineLevel="0" collapsed="false">
      <c r="A1006" s="5" t="s">
        <v>209</v>
      </c>
      <c r="B1006" s="5" t="s">
        <v>210</v>
      </c>
      <c r="C1006" s="5"/>
      <c r="D1006" s="5"/>
      <c r="E1006" s="5" t="s">
        <v>210</v>
      </c>
      <c r="F1006" s="5" t="str">
        <f aca="false">VLOOKUP(E1006,'Rchrv-1'!A:B,2,0)</f>
        <v>cat_computing_screens_M031000000087</v>
      </c>
      <c r="G1006" s="5" t="s">
        <v>27</v>
      </c>
      <c r="H1006" s="5" t="str">
        <f aca="false">VLOOKUP(G1006,'Rchrv-2'!A:B,2,0)</f>
        <v>att_13756</v>
      </c>
      <c r="I1006" s="5" t="str">
        <f aca="false">VLOOKUP(G1006,att!A:F,6,0)</f>
        <v>LIST</v>
      </c>
      <c r="J1006" s="6" t="n">
        <v>13</v>
      </c>
      <c r="K1006" s="6" t="s">
        <v>24</v>
      </c>
      <c r="L1006" s="6" t="s">
        <v>24</v>
      </c>
      <c r="M1006" s="6" t="s">
        <v>18</v>
      </c>
    </row>
    <row r="1007" customFormat="false" ht="15" hidden="false" customHeight="true" outlineLevel="0" collapsed="false">
      <c r="A1007" s="5" t="s">
        <v>209</v>
      </c>
      <c r="B1007" s="5" t="s">
        <v>210</v>
      </c>
      <c r="C1007" s="5"/>
      <c r="D1007" s="5"/>
      <c r="E1007" s="5" t="s">
        <v>210</v>
      </c>
      <c r="F1007" s="5" t="str">
        <f aca="false">VLOOKUP(E1007,'Rchrv-1'!A:B,2,0)</f>
        <v>cat_computing_screens_M031000000087</v>
      </c>
      <c r="G1007" s="5" t="s">
        <v>21</v>
      </c>
      <c r="H1007" s="5" t="str">
        <f aca="false">VLOOKUP(G1007,'Rchrv-2'!A:B,2,0)</f>
        <v>att_15581</v>
      </c>
      <c r="I1007" s="5" t="str">
        <f aca="false">VLOOKUP(G1007,att!A:F,6,0)</f>
        <v>LIST</v>
      </c>
      <c r="J1007" s="6" t="n">
        <v>14</v>
      </c>
      <c r="K1007" s="6" t="s">
        <v>24</v>
      </c>
      <c r="L1007" s="6" t="s">
        <v>24</v>
      </c>
      <c r="M1007" s="6" t="s">
        <v>18</v>
      </c>
    </row>
    <row r="1008" customFormat="false" ht="15" hidden="false" customHeight="true" outlineLevel="0" collapsed="false">
      <c r="A1008" s="5" t="s">
        <v>209</v>
      </c>
      <c r="B1008" s="5" t="s">
        <v>210</v>
      </c>
      <c r="C1008" s="5"/>
      <c r="D1008" s="5"/>
      <c r="E1008" s="5" t="s">
        <v>210</v>
      </c>
      <c r="F1008" s="5" t="str">
        <f aca="false">VLOOKUP(E1008,'Rchrv-1'!A:B,2,0)</f>
        <v>cat_computing_screens_M031000000087</v>
      </c>
      <c r="G1008" s="5" t="s">
        <v>20</v>
      </c>
      <c r="H1008" s="5" t="str">
        <f aca="false">VLOOKUP(G1008,'Rchrv-2'!A:B,2,0)</f>
        <v>att_14974</v>
      </c>
      <c r="I1008" s="5" t="str">
        <f aca="false">VLOOKUP(G1008,att!A:F,6,0)</f>
        <v>LIST</v>
      </c>
      <c r="J1008" s="6" t="n">
        <v>15</v>
      </c>
      <c r="K1008" s="6" t="s">
        <v>24</v>
      </c>
      <c r="L1008" s="6" t="s">
        <v>24</v>
      </c>
      <c r="M1008" s="6" t="s">
        <v>18</v>
      </c>
    </row>
    <row r="1009" customFormat="false" ht="15" hidden="false" customHeight="true" outlineLevel="0" collapsed="false">
      <c r="A1009" s="5" t="s">
        <v>209</v>
      </c>
      <c r="B1009" s="5" t="s">
        <v>210</v>
      </c>
      <c r="C1009" s="5"/>
      <c r="D1009" s="5"/>
      <c r="E1009" s="5" t="s">
        <v>210</v>
      </c>
      <c r="F1009" s="5" t="str">
        <f aca="false">VLOOKUP(E1009,'Rchrv-1'!A:B,2,0)</f>
        <v>cat_computing_screens_M031000000087</v>
      </c>
      <c r="G1009" s="5" t="s">
        <v>23</v>
      </c>
      <c r="H1009" s="5" t="str">
        <f aca="false">VLOOKUP(G1009,'Rchrv-2'!A:B,2,0)</f>
        <v>att_21297</v>
      </c>
      <c r="I1009" s="5" t="str">
        <f aca="false">VLOOKUP(G1009,att!A:F,6,0)</f>
        <v>LIST</v>
      </c>
      <c r="J1009" s="6" t="n">
        <v>16</v>
      </c>
      <c r="K1009" s="6" t="s">
        <v>24</v>
      </c>
      <c r="L1009" s="6" t="s">
        <v>24</v>
      </c>
      <c r="M1009" s="6" t="s">
        <v>18</v>
      </c>
    </row>
    <row r="1010" customFormat="false" ht="15" hidden="false" customHeight="true" outlineLevel="0" collapsed="false">
      <c r="A1010" s="5" t="s">
        <v>209</v>
      </c>
      <c r="B1010" s="5" t="s">
        <v>210</v>
      </c>
      <c r="C1010" s="5"/>
      <c r="D1010" s="5"/>
      <c r="E1010" s="5" t="s">
        <v>210</v>
      </c>
      <c r="F1010" s="5" t="str">
        <f aca="false">VLOOKUP(E1010,'Rchrv-1'!A:B,2,0)</f>
        <v>cat_computing_screens_M031000000087</v>
      </c>
      <c r="G1010" s="5" t="s">
        <v>212</v>
      </c>
      <c r="H1010" s="5" t="str">
        <f aca="false">VLOOKUP(G1010,'Rchrv-2'!A:B,2,0)</f>
        <v>att_27246</v>
      </c>
      <c r="I1010" s="5" t="str">
        <f aca="false">VLOOKUP(G1010,att!A:F,6,0)</f>
        <v>LIST</v>
      </c>
      <c r="J1010" s="6" t="n">
        <v>17</v>
      </c>
      <c r="K1010" s="6" t="s">
        <v>24</v>
      </c>
      <c r="L1010" s="6" t="s">
        <v>24</v>
      </c>
      <c r="M1010" s="6" t="s">
        <v>18</v>
      </c>
    </row>
    <row r="1011" customFormat="false" ht="15" hidden="false" customHeight="true" outlineLevel="0" collapsed="false">
      <c r="A1011" s="5" t="s">
        <v>209</v>
      </c>
      <c r="B1011" s="5" t="s">
        <v>210</v>
      </c>
      <c r="C1011" s="5"/>
      <c r="D1011" s="5"/>
      <c r="E1011" s="5" t="s">
        <v>210</v>
      </c>
      <c r="F1011" s="5" t="str">
        <f aca="false">VLOOKUP(E1011,'Rchrv-1'!A:B,2,0)</f>
        <v>cat_computing_screens_M031000000087</v>
      </c>
      <c r="G1011" s="5" t="s">
        <v>32</v>
      </c>
      <c r="H1011" s="5" t="str">
        <f aca="false">VLOOKUP(G1011,'Rchrv-2'!A:B,2,0)</f>
        <v>att_16346</v>
      </c>
      <c r="I1011" s="5" t="str">
        <f aca="false">VLOOKUP(G1011,att!A:F,6,0)</f>
        <v>INTEGER</v>
      </c>
      <c r="J1011" s="6" t="n">
        <v>18</v>
      </c>
      <c r="K1011" s="6" t="s">
        <v>24</v>
      </c>
      <c r="L1011" s="6" t="s">
        <v>24</v>
      </c>
      <c r="M1011" s="6" t="s">
        <v>18</v>
      </c>
    </row>
    <row r="1012" customFormat="false" ht="15" hidden="false" customHeight="true" outlineLevel="0" collapsed="false">
      <c r="A1012" s="5" t="s">
        <v>209</v>
      </c>
      <c r="B1012" s="5" t="s">
        <v>210</v>
      </c>
      <c r="C1012" s="5"/>
      <c r="D1012" s="5"/>
      <c r="E1012" s="5" t="s">
        <v>210</v>
      </c>
      <c r="F1012" s="5" t="str">
        <f aca="false">VLOOKUP(E1012,'Rchrv-1'!A:B,2,0)</f>
        <v>cat_computing_screens_M031000000087</v>
      </c>
      <c r="G1012" s="5" t="s">
        <v>87</v>
      </c>
      <c r="H1012" s="5" t="str">
        <f aca="false">VLOOKUP(G1012,'Rchrv-2'!A:B,2,0)</f>
        <v>att_34533</v>
      </c>
      <c r="I1012" s="5" t="str">
        <f aca="false">VLOOKUP(G1012,att!A:F,6,0)</f>
        <v>INTEGER</v>
      </c>
      <c r="J1012" s="6" t="n">
        <v>19</v>
      </c>
      <c r="K1012" s="6" t="s">
        <v>24</v>
      </c>
      <c r="L1012" s="6" t="s">
        <v>24</v>
      </c>
      <c r="M1012" s="6" t="s">
        <v>18</v>
      </c>
    </row>
    <row r="1013" customFormat="false" ht="15" hidden="false" customHeight="true" outlineLevel="0" collapsed="false">
      <c r="A1013" s="5" t="s">
        <v>209</v>
      </c>
      <c r="B1013" s="5" t="s">
        <v>210</v>
      </c>
      <c r="C1013" s="5"/>
      <c r="D1013" s="5"/>
      <c r="E1013" s="5" t="s">
        <v>210</v>
      </c>
      <c r="F1013" s="5" t="str">
        <f aca="false">VLOOKUP(E1013,'Rchrv-1'!A:B,2,0)</f>
        <v>cat_computing_screens_M031000000087</v>
      </c>
      <c r="G1013" s="5" t="s">
        <v>19</v>
      </c>
      <c r="H1013" s="5" t="str">
        <f aca="false">VLOOKUP(G1013,'Rchrv-2'!A:B,2,0)</f>
        <v>att_14569</v>
      </c>
      <c r="I1013" s="5" t="str">
        <f aca="false">VLOOKUP(G1013,att!A:F,6,0)</f>
        <v>INTEGER</v>
      </c>
      <c r="J1013" s="6" t="n">
        <v>20</v>
      </c>
      <c r="K1013" s="6" t="s">
        <v>24</v>
      </c>
      <c r="L1013" s="6" t="s">
        <v>24</v>
      </c>
      <c r="M1013" s="6" t="s">
        <v>18</v>
      </c>
    </row>
    <row r="1014" customFormat="false" ht="15" hidden="false" customHeight="true" outlineLevel="0" collapsed="false">
      <c r="A1014" s="5" t="s">
        <v>209</v>
      </c>
      <c r="B1014" s="5" t="s">
        <v>210</v>
      </c>
      <c r="C1014" s="5"/>
      <c r="D1014" s="5"/>
      <c r="E1014" s="5" t="s">
        <v>210</v>
      </c>
      <c r="F1014" s="5" t="str">
        <f aca="false">VLOOKUP(E1014,'Rchrv-1'!A:B,2,0)</f>
        <v>cat_computing_screens_M031000000087</v>
      </c>
      <c r="G1014" s="5" t="s">
        <v>88</v>
      </c>
      <c r="H1014" s="5" t="str">
        <f aca="false">VLOOKUP(G1014,'Rchrv-2'!A:B,2,0)</f>
        <v>att_13844</v>
      </c>
      <c r="I1014" s="5" t="str">
        <f aca="false">VLOOKUP(G1014,att!A:F,6,0)</f>
        <v>LIST</v>
      </c>
      <c r="J1014" s="6" t="n">
        <v>21</v>
      </c>
      <c r="K1014" s="6" t="s">
        <v>24</v>
      </c>
      <c r="L1014" s="6" t="s">
        <v>24</v>
      </c>
      <c r="M1014" s="6" t="s">
        <v>18</v>
      </c>
    </row>
    <row r="1015" customFormat="false" ht="15" hidden="false" customHeight="true" outlineLevel="0" collapsed="false">
      <c r="A1015" s="5" t="s">
        <v>209</v>
      </c>
      <c r="B1015" s="5" t="s">
        <v>210</v>
      </c>
      <c r="C1015" s="5"/>
      <c r="D1015" s="5"/>
      <c r="E1015" s="5" t="s">
        <v>210</v>
      </c>
      <c r="F1015" s="5" t="str">
        <f aca="false">VLOOKUP(E1015,'Rchrv-1'!A:B,2,0)</f>
        <v>cat_computing_screens_M031000000087</v>
      </c>
      <c r="G1015" s="5" t="s">
        <v>89</v>
      </c>
      <c r="H1015" s="5" t="str">
        <f aca="false">VLOOKUP(G1015,'Rchrv-2'!A:B,2,0)</f>
        <v>att_13909</v>
      </c>
      <c r="I1015" s="5" t="str">
        <f aca="false">VLOOKUP(G1015,att!A:F,6,0)</f>
        <v>INTEGER</v>
      </c>
      <c r="J1015" s="6" t="n">
        <v>22</v>
      </c>
      <c r="K1015" s="6" t="s">
        <v>24</v>
      </c>
      <c r="L1015" s="6" t="s">
        <v>24</v>
      </c>
      <c r="M1015" s="6" t="s">
        <v>18</v>
      </c>
    </row>
    <row r="1016" customFormat="false" ht="15" hidden="false" customHeight="true" outlineLevel="0" collapsed="false">
      <c r="A1016" s="5" t="s">
        <v>209</v>
      </c>
      <c r="B1016" s="5" t="s">
        <v>210</v>
      </c>
      <c r="C1016" s="5"/>
      <c r="D1016" s="5"/>
      <c r="E1016" s="5" t="s">
        <v>210</v>
      </c>
      <c r="F1016" s="5" t="str">
        <f aca="false">VLOOKUP(E1016,'Rchrv-1'!A:B,2,0)</f>
        <v>cat_computing_screens_M031000000087</v>
      </c>
      <c r="G1016" s="5" t="s">
        <v>90</v>
      </c>
      <c r="H1016" s="5" t="str">
        <f aca="false">VLOOKUP(G1016,'Rchrv-2'!A:B,2,0)</f>
        <v>att_22258</v>
      </c>
      <c r="I1016" s="5" t="str">
        <f aca="false">VLOOKUP(G1016,att!A:F,6,0)</f>
        <v>INTEGER</v>
      </c>
      <c r="J1016" s="6" t="n">
        <v>23</v>
      </c>
      <c r="K1016" s="6" t="s">
        <v>24</v>
      </c>
      <c r="L1016" s="6" t="s">
        <v>24</v>
      </c>
      <c r="M1016" s="6" t="s">
        <v>18</v>
      </c>
    </row>
    <row r="1017" customFormat="false" ht="15" hidden="false" customHeight="false" outlineLevel="0" collapsed="false">
      <c r="A1017" s="5" t="s">
        <v>209</v>
      </c>
      <c r="B1017" s="5" t="s">
        <v>213</v>
      </c>
      <c r="C1017" s="5" t="s">
        <v>214</v>
      </c>
      <c r="D1017" s="5"/>
      <c r="E1017" s="5" t="s">
        <v>214</v>
      </c>
      <c r="F1017" s="5" t="str">
        <f aca="false">VLOOKUP(E1017,'Rchrv-1'!A:B,2,0)</f>
        <v>cat_computing_desktopcomputers_M031000000093</v>
      </c>
      <c r="G1017" s="5" t="s">
        <v>162</v>
      </c>
      <c r="H1017" s="5" t="str">
        <f aca="false">VLOOKUP(G1017,'Rchrv-2'!A:B,2,0)</f>
        <v>att_14810</v>
      </c>
      <c r="I1017" s="5" t="str">
        <f aca="false">VLOOKUP(G1017,att!A:F,6,0)</f>
        <v>LIST</v>
      </c>
      <c r="J1017" s="6" t="n">
        <v>1</v>
      </c>
      <c r="K1017" s="6" t="s">
        <v>18</v>
      </c>
      <c r="L1017" s="6" t="s">
        <v>24</v>
      </c>
      <c r="M1017" s="6" t="s">
        <v>18</v>
      </c>
    </row>
    <row r="1018" customFormat="false" ht="15" hidden="false" customHeight="false" outlineLevel="0" collapsed="false">
      <c r="A1018" s="5" t="s">
        <v>209</v>
      </c>
      <c r="B1018" s="5" t="s">
        <v>213</v>
      </c>
      <c r="C1018" s="5" t="s">
        <v>214</v>
      </c>
      <c r="D1018" s="5"/>
      <c r="E1018" s="5" t="s">
        <v>214</v>
      </c>
      <c r="F1018" s="5" t="str">
        <f aca="false">VLOOKUP(E1018,'Rchrv-1'!A:B,2,0)</f>
        <v>cat_computing_desktopcomputers_M031000000093</v>
      </c>
      <c r="G1018" s="5" t="s">
        <v>161</v>
      </c>
      <c r="H1018" s="5" t="str">
        <f aca="false">VLOOKUP(G1018,'Rchrv-2'!A:B,2,0)</f>
        <v>att_14619</v>
      </c>
      <c r="I1018" s="5" t="str">
        <f aca="false">VLOOKUP(G1018,att!A:F,6,0)</f>
        <v>LIST</v>
      </c>
      <c r="J1018" s="6" t="n">
        <v>2</v>
      </c>
      <c r="K1018" s="6" t="s">
        <v>18</v>
      </c>
      <c r="L1018" s="6" t="s">
        <v>24</v>
      </c>
      <c r="M1018" s="6" t="s">
        <v>18</v>
      </c>
    </row>
    <row r="1019" customFormat="false" ht="15" hidden="false" customHeight="false" outlineLevel="0" collapsed="false">
      <c r="A1019" s="5" t="s">
        <v>209</v>
      </c>
      <c r="B1019" s="5" t="s">
        <v>213</v>
      </c>
      <c r="C1019" s="5" t="s">
        <v>214</v>
      </c>
      <c r="D1019" s="5"/>
      <c r="E1019" s="5" t="s">
        <v>214</v>
      </c>
      <c r="F1019" s="5" t="str">
        <f aca="false">VLOOKUP(E1019,'Rchrv-1'!A:B,2,0)</f>
        <v>cat_computing_desktopcomputers_M031000000093</v>
      </c>
      <c r="G1019" s="5" t="s">
        <v>215</v>
      </c>
      <c r="H1019" s="5" t="str">
        <f aca="false">VLOOKUP(G1019,'Rchrv-2'!A:B,2,0)</f>
        <v>att_15999</v>
      </c>
      <c r="I1019" s="5" t="str">
        <f aca="false">VLOOKUP(G1019,att!A:F,6,0)</f>
        <v>INTEGER</v>
      </c>
      <c r="J1019" s="6" t="n">
        <v>3</v>
      </c>
      <c r="K1019" s="6" t="s">
        <v>18</v>
      </c>
      <c r="L1019" s="6" t="s">
        <v>24</v>
      </c>
      <c r="M1019" s="6" t="s">
        <v>18</v>
      </c>
    </row>
    <row r="1020" customFormat="false" ht="15" hidden="false" customHeight="false" outlineLevel="0" collapsed="false">
      <c r="A1020" s="5" t="s">
        <v>209</v>
      </c>
      <c r="B1020" s="5" t="s">
        <v>213</v>
      </c>
      <c r="C1020" s="5" t="s">
        <v>214</v>
      </c>
      <c r="D1020" s="5"/>
      <c r="E1020" s="5" t="s">
        <v>214</v>
      </c>
      <c r="F1020" s="5" t="str">
        <f aca="false">VLOOKUP(E1020,'Rchrv-1'!A:B,2,0)</f>
        <v>cat_computing_desktopcomputers_M031000000093</v>
      </c>
      <c r="G1020" s="5" t="s">
        <v>216</v>
      </c>
      <c r="H1020" s="5" t="str">
        <f aca="false">VLOOKUP(G1020,'Rchrv-2'!A:B,2,0)</f>
        <v>att_15021</v>
      </c>
      <c r="I1020" s="5" t="str">
        <f aca="false">VLOOKUP(G1020,att!A:F,6,0)</f>
        <v>INTEGER</v>
      </c>
      <c r="J1020" s="6" t="n">
        <v>4</v>
      </c>
      <c r="K1020" s="6" t="s">
        <v>18</v>
      </c>
      <c r="L1020" s="6" t="s">
        <v>24</v>
      </c>
      <c r="M1020" s="6" t="s">
        <v>18</v>
      </c>
    </row>
    <row r="1021" customFormat="false" ht="15" hidden="false" customHeight="false" outlineLevel="0" collapsed="false">
      <c r="A1021" s="5" t="s">
        <v>209</v>
      </c>
      <c r="B1021" s="5" t="s">
        <v>213</v>
      </c>
      <c r="C1021" s="5" t="s">
        <v>214</v>
      </c>
      <c r="D1021" s="5"/>
      <c r="E1021" s="5" t="s">
        <v>214</v>
      </c>
      <c r="F1021" s="5" t="str">
        <f aca="false">VLOOKUP(E1021,'Rchrv-1'!A:B,2,0)</f>
        <v>cat_computing_desktopcomputers_M031000000093</v>
      </c>
      <c r="G1021" s="5" t="s">
        <v>217</v>
      </c>
      <c r="H1021" s="5" t="str">
        <f aca="false">VLOOKUP(G1021,'Rchrv-2'!A:B,2,0)</f>
        <v>att_14949</v>
      </c>
      <c r="I1021" s="5" t="str">
        <f aca="false">VLOOKUP(G1021,att!A:F,6,0)</f>
        <v>LIST</v>
      </c>
      <c r="J1021" s="6" t="n">
        <v>5</v>
      </c>
      <c r="K1021" s="6" t="s">
        <v>18</v>
      </c>
      <c r="L1021" s="6" t="s">
        <v>24</v>
      </c>
      <c r="M1021" s="6" t="s">
        <v>18</v>
      </c>
    </row>
    <row r="1022" customFormat="false" ht="15" hidden="false" customHeight="true" outlineLevel="0" collapsed="false">
      <c r="A1022" s="5" t="s">
        <v>209</v>
      </c>
      <c r="B1022" s="5" t="s">
        <v>213</v>
      </c>
      <c r="C1022" s="5" t="s">
        <v>214</v>
      </c>
      <c r="D1022" s="5"/>
      <c r="E1022" s="5" t="s">
        <v>214</v>
      </c>
      <c r="F1022" s="5" t="str">
        <f aca="false">VLOOKUP(E1022,'Rchrv-1'!A:B,2,0)</f>
        <v>cat_computing_desktopcomputers_M031000000093</v>
      </c>
      <c r="G1022" s="5" t="s">
        <v>218</v>
      </c>
      <c r="H1022" s="5" t="str">
        <f aca="false">VLOOKUP(G1022,'Rchrv-2'!A:B,2,0)</f>
        <v>att_33209</v>
      </c>
      <c r="I1022" s="5" t="str">
        <f aca="false">VLOOKUP(G1022,att!A:F,6,0)</f>
        <v>TEXT</v>
      </c>
      <c r="J1022" s="6" t="n">
        <v>6</v>
      </c>
      <c r="K1022" s="6" t="s">
        <v>24</v>
      </c>
      <c r="L1022" s="6" t="s">
        <v>24</v>
      </c>
      <c r="M1022" s="6" t="s">
        <v>18</v>
      </c>
    </row>
    <row r="1023" customFormat="false" ht="15" hidden="false" customHeight="true" outlineLevel="0" collapsed="false">
      <c r="A1023" s="5" t="s">
        <v>209</v>
      </c>
      <c r="B1023" s="5" t="s">
        <v>213</v>
      </c>
      <c r="C1023" s="5" t="s">
        <v>214</v>
      </c>
      <c r="D1023" s="5"/>
      <c r="E1023" s="5" t="s">
        <v>214</v>
      </c>
      <c r="F1023" s="5" t="str">
        <f aca="false">VLOOKUP(E1023,'Rchrv-1'!A:B,2,0)</f>
        <v>cat_computing_desktopcomputers_M031000000093</v>
      </c>
      <c r="G1023" s="5" t="s">
        <v>219</v>
      </c>
      <c r="H1023" s="5" t="str">
        <f aca="false">VLOOKUP(G1023,'Rchrv-2'!A:B,2,0)</f>
        <v>att_14967</v>
      </c>
      <c r="I1023" s="5" t="str">
        <f aca="false">VLOOKUP(G1023,att!A:F,6,0)</f>
        <v>LIST</v>
      </c>
      <c r="J1023" s="6" t="n">
        <v>7</v>
      </c>
      <c r="K1023" s="6" t="s">
        <v>24</v>
      </c>
      <c r="L1023" s="6" t="s">
        <v>24</v>
      </c>
      <c r="M1023" s="6" t="s">
        <v>18</v>
      </c>
    </row>
    <row r="1024" customFormat="false" ht="15" hidden="false" customHeight="true" outlineLevel="0" collapsed="false">
      <c r="A1024" s="5" t="s">
        <v>209</v>
      </c>
      <c r="B1024" s="5" t="s">
        <v>213</v>
      </c>
      <c r="C1024" s="5" t="s">
        <v>214</v>
      </c>
      <c r="D1024" s="5"/>
      <c r="E1024" s="5" t="s">
        <v>214</v>
      </c>
      <c r="F1024" s="5" t="str">
        <f aca="false">VLOOKUP(E1024,'Rchrv-1'!A:B,2,0)</f>
        <v>cat_computing_desktopcomputers_M031000000093</v>
      </c>
      <c r="G1024" s="5" t="s">
        <v>220</v>
      </c>
      <c r="H1024" s="5" t="str">
        <f aca="false">VLOOKUP(G1024,'Rchrv-2'!A:B,2,0)</f>
        <v>att_14282</v>
      </c>
      <c r="I1024" s="5" t="str">
        <f aca="false">VLOOKUP(G1024,att!A:F,6,0)</f>
        <v>LIST</v>
      </c>
      <c r="J1024" s="6" t="n">
        <v>8</v>
      </c>
      <c r="K1024" s="6" t="s">
        <v>24</v>
      </c>
      <c r="L1024" s="6" t="s">
        <v>24</v>
      </c>
      <c r="M1024" s="6" t="s">
        <v>18</v>
      </c>
    </row>
    <row r="1025" customFormat="false" ht="15" hidden="false" customHeight="true" outlineLevel="0" collapsed="false">
      <c r="A1025" s="5" t="s">
        <v>209</v>
      </c>
      <c r="B1025" s="5" t="s">
        <v>213</v>
      </c>
      <c r="C1025" s="5" t="s">
        <v>214</v>
      </c>
      <c r="D1025" s="5"/>
      <c r="E1025" s="5" t="s">
        <v>214</v>
      </c>
      <c r="F1025" s="5" t="str">
        <f aca="false">VLOOKUP(E1025,'Rchrv-1'!A:B,2,0)</f>
        <v>cat_computing_desktopcomputers_M031000000093</v>
      </c>
      <c r="G1025" s="5" t="s">
        <v>221</v>
      </c>
      <c r="H1025" s="5" t="str">
        <f aca="false">VLOOKUP(G1025,'Rchrv-2'!A:B,2,0)</f>
        <v>att_34689</v>
      </c>
      <c r="I1025" s="5" t="str">
        <f aca="false">VLOOKUP(G1025,att!A:F,6,0)</f>
        <v>TEXT</v>
      </c>
      <c r="J1025" s="6" t="n">
        <v>9</v>
      </c>
      <c r="K1025" s="6" t="s">
        <v>24</v>
      </c>
      <c r="L1025" s="6" t="s">
        <v>24</v>
      </c>
      <c r="M1025" s="6" t="s">
        <v>18</v>
      </c>
    </row>
    <row r="1026" customFormat="false" ht="15" hidden="false" customHeight="true" outlineLevel="0" collapsed="false">
      <c r="A1026" s="5" t="s">
        <v>209</v>
      </c>
      <c r="B1026" s="5" t="s">
        <v>213</v>
      </c>
      <c r="C1026" s="5" t="s">
        <v>214</v>
      </c>
      <c r="D1026" s="5"/>
      <c r="E1026" s="5" t="s">
        <v>214</v>
      </c>
      <c r="F1026" s="5" t="str">
        <f aca="false">VLOOKUP(E1026,'Rchrv-1'!A:B,2,0)</f>
        <v>cat_computing_desktopcomputers_M031000000093</v>
      </c>
      <c r="G1026" s="5" t="s">
        <v>22</v>
      </c>
      <c r="H1026" s="5" t="str">
        <f aca="false">VLOOKUP(G1026,'Rchrv-2'!A:B,2,0)</f>
        <v>att_27327</v>
      </c>
      <c r="I1026" s="5" t="str">
        <f aca="false">VLOOKUP(G1026,att!A:F,6,0)</f>
        <v>LIST</v>
      </c>
      <c r="J1026" s="6" t="n">
        <v>10</v>
      </c>
      <c r="K1026" s="6" t="s">
        <v>24</v>
      </c>
      <c r="L1026" s="6" t="s">
        <v>24</v>
      </c>
      <c r="M1026" s="6" t="s">
        <v>18</v>
      </c>
    </row>
    <row r="1027" customFormat="false" ht="15" hidden="false" customHeight="true" outlineLevel="0" collapsed="false">
      <c r="A1027" s="5" t="s">
        <v>209</v>
      </c>
      <c r="B1027" s="5" t="s">
        <v>213</v>
      </c>
      <c r="C1027" s="5" t="s">
        <v>214</v>
      </c>
      <c r="D1027" s="5"/>
      <c r="E1027" s="5" t="s">
        <v>214</v>
      </c>
      <c r="F1027" s="5" t="str">
        <f aca="false">VLOOKUP(E1027,'Rchrv-1'!A:B,2,0)</f>
        <v>cat_computing_desktopcomputers_M031000000093</v>
      </c>
      <c r="G1027" s="5" t="s">
        <v>222</v>
      </c>
      <c r="H1027" s="5" t="str">
        <f aca="false">VLOOKUP(G1027,'Rchrv-2'!A:B,2,0)</f>
        <v>att_15870</v>
      </c>
      <c r="I1027" s="5" t="str">
        <f aca="false">VLOOKUP(G1027,att!A:F,6,0)</f>
        <v>LIST</v>
      </c>
      <c r="J1027" s="6" t="n">
        <v>11</v>
      </c>
      <c r="K1027" s="6" t="s">
        <v>24</v>
      </c>
      <c r="L1027" s="6" t="s">
        <v>24</v>
      </c>
      <c r="M1027" s="6" t="s">
        <v>18</v>
      </c>
    </row>
    <row r="1028" customFormat="false" ht="15" hidden="false" customHeight="true" outlineLevel="0" collapsed="false">
      <c r="A1028" s="5" t="s">
        <v>209</v>
      </c>
      <c r="B1028" s="5" t="s">
        <v>213</v>
      </c>
      <c r="C1028" s="5" t="s">
        <v>214</v>
      </c>
      <c r="D1028" s="5"/>
      <c r="E1028" s="5" t="s">
        <v>214</v>
      </c>
      <c r="F1028" s="5" t="str">
        <f aca="false">VLOOKUP(E1028,'Rchrv-1'!A:B,2,0)</f>
        <v>cat_computing_desktopcomputers_M031000000093</v>
      </c>
      <c r="G1028" s="5" t="s">
        <v>196</v>
      </c>
      <c r="H1028" s="5" t="str">
        <f aca="false">VLOOKUP(G1028,'Rchrv-2'!A:B,2,0)</f>
        <v>att_19513</v>
      </c>
      <c r="I1028" s="5" t="str">
        <f aca="false">VLOOKUP(G1028,att!A:F,6,0)</f>
        <v>LIST</v>
      </c>
      <c r="J1028" s="6" t="n">
        <v>12</v>
      </c>
      <c r="K1028" s="6" t="s">
        <v>24</v>
      </c>
      <c r="L1028" s="6" t="s">
        <v>24</v>
      </c>
      <c r="M1028" s="6" t="s">
        <v>18</v>
      </c>
    </row>
    <row r="1029" customFormat="false" ht="15" hidden="false" customHeight="true" outlineLevel="0" collapsed="false">
      <c r="A1029" s="5" t="s">
        <v>209</v>
      </c>
      <c r="B1029" s="5" t="s">
        <v>213</v>
      </c>
      <c r="C1029" s="5" t="s">
        <v>214</v>
      </c>
      <c r="D1029" s="5"/>
      <c r="E1029" s="5" t="s">
        <v>214</v>
      </c>
      <c r="F1029" s="5" t="str">
        <f aca="false">VLOOKUP(E1029,'Rchrv-1'!A:B,2,0)</f>
        <v>cat_computing_desktopcomputers_M031000000093</v>
      </c>
      <c r="G1029" s="5" t="s">
        <v>26</v>
      </c>
      <c r="H1029" s="5" t="str">
        <f aca="false">VLOOKUP(G1029,'Rchrv-2'!A:B,2,0)</f>
        <v>att_34089</v>
      </c>
      <c r="I1029" s="5" t="str">
        <f aca="false">VLOOKUP(G1029,att!A:F,6,0)</f>
        <v>TEXT</v>
      </c>
      <c r="J1029" s="6" t="n">
        <v>13</v>
      </c>
      <c r="K1029" s="6" t="s">
        <v>24</v>
      </c>
      <c r="L1029" s="6" t="s">
        <v>24</v>
      </c>
      <c r="M1029" s="6" t="s">
        <v>18</v>
      </c>
    </row>
    <row r="1030" customFormat="false" ht="15" hidden="false" customHeight="true" outlineLevel="0" collapsed="false">
      <c r="A1030" s="5" t="s">
        <v>209</v>
      </c>
      <c r="B1030" s="5" t="s">
        <v>213</v>
      </c>
      <c r="C1030" s="5" t="s">
        <v>214</v>
      </c>
      <c r="D1030" s="5"/>
      <c r="E1030" s="5" t="s">
        <v>214</v>
      </c>
      <c r="F1030" s="5" t="str">
        <f aca="false">VLOOKUP(E1030,'Rchrv-1'!A:B,2,0)</f>
        <v>cat_computing_desktopcomputers_M031000000093</v>
      </c>
      <c r="G1030" s="5" t="s">
        <v>27</v>
      </c>
      <c r="H1030" s="5" t="str">
        <f aca="false">VLOOKUP(G1030,'Rchrv-2'!A:B,2,0)</f>
        <v>att_13756</v>
      </c>
      <c r="I1030" s="5" t="str">
        <f aca="false">VLOOKUP(G1030,att!A:F,6,0)</f>
        <v>LIST</v>
      </c>
      <c r="J1030" s="6" t="n">
        <v>14</v>
      </c>
      <c r="K1030" s="6" t="s">
        <v>24</v>
      </c>
      <c r="L1030" s="6" t="s">
        <v>24</v>
      </c>
      <c r="M1030" s="6" t="s">
        <v>18</v>
      </c>
    </row>
    <row r="1031" customFormat="false" ht="15" hidden="false" customHeight="true" outlineLevel="0" collapsed="false">
      <c r="A1031" s="5" t="s">
        <v>209</v>
      </c>
      <c r="B1031" s="5" t="s">
        <v>213</v>
      </c>
      <c r="C1031" s="5" t="s">
        <v>214</v>
      </c>
      <c r="D1031" s="5"/>
      <c r="E1031" s="5" t="s">
        <v>214</v>
      </c>
      <c r="F1031" s="5" t="str">
        <f aca="false">VLOOKUP(E1031,'Rchrv-1'!A:B,2,0)</f>
        <v>cat_computing_desktopcomputers_M031000000093</v>
      </c>
      <c r="G1031" s="5" t="s">
        <v>21</v>
      </c>
      <c r="H1031" s="5" t="str">
        <f aca="false">VLOOKUP(G1031,'Rchrv-2'!A:B,2,0)</f>
        <v>att_15581</v>
      </c>
      <c r="I1031" s="5" t="str">
        <f aca="false">VLOOKUP(G1031,att!A:F,6,0)</f>
        <v>LIST</v>
      </c>
      <c r="J1031" s="6" t="n">
        <v>15</v>
      </c>
      <c r="K1031" s="6" t="s">
        <v>24</v>
      </c>
      <c r="L1031" s="6" t="s">
        <v>24</v>
      </c>
      <c r="M1031" s="6" t="s">
        <v>18</v>
      </c>
    </row>
    <row r="1032" customFormat="false" ht="15" hidden="false" customHeight="true" outlineLevel="0" collapsed="false">
      <c r="A1032" s="5" t="s">
        <v>209</v>
      </c>
      <c r="B1032" s="5" t="s">
        <v>213</v>
      </c>
      <c r="C1032" s="5" t="s">
        <v>214</v>
      </c>
      <c r="D1032" s="5"/>
      <c r="E1032" s="5" t="s">
        <v>214</v>
      </c>
      <c r="F1032" s="5" t="str">
        <f aca="false">VLOOKUP(E1032,'Rchrv-1'!A:B,2,0)</f>
        <v>cat_computing_desktopcomputers_M031000000093</v>
      </c>
      <c r="G1032" s="5" t="s">
        <v>20</v>
      </c>
      <c r="H1032" s="5" t="str">
        <f aca="false">VLOOKUP(G1032,'Rchrv-2'!A:B,2,0)</f>
        <v>att_14974</v>
      </c>
      <c r="I1032" s="5" t="str">
        <f aca="false">VLOOKUP(G1032,att!A:F,6,0)</f>
        <v>LIST</v>
      </c>
      <c r="J1032" s="6" t="n">
        <v>16</v>
      </c>
      <c r="K1032" s="6" t="s">
        <v>24</v>
      </c>
      <c r="L1032" s="6" t="s">
        <v>24</v>
      </c>
      <c r="M1032" s="6" t="s">
        <v>18</v>
      </c>
    </row>
    <row r="1033" customFormat="false" ht="15" hidden="false" customHeight="true" outlineLevel="0" collapsed="false">
      <c r="A1033" s="5" t="s">
        <v>209</v>
      </c>
      <c r="B1033" s="5" t="s">
        <v>213</v>
      </c>
      <c r="C1033" s="5" t="s">
        <v>214</v>
      </c>
      <c r="D1033" s="5"/>
      <c r="E1033" s="5" t="s">
        <v>214</v>
      </c>
      <c r="F1033" s="5" t="str">
        <f aca="false">VLOOKUP(E1033,'Rchrv-1'!A:B,2,0)</f>
        <v>cat_computing_desktopcomputers_M031000000093</v>
      </c>
      <c r="G1033" s="5" t="s">
        <v>23</v>
      </c>
      <c r="H1033" s="5" t="str">
        <f aca="false">VLOOKUP(G1033,'Rchrv-2'!A:B,2,0)</f>
        <v>att_21297</v>
      </c>
      <c r="I1033" s="5" t="str">
        <f aca="false">VLOOKUP(G1033,att!A:F,6,0)</f>
        <v>LIST</v>
      </c>
      <c r="J1033" s="6" t="n">
        <v>17</v>
      </c>
      <c r="K1033" s="6" t="s">
        <v>24</v>
      </c>
      <c r="L1033" s="6" t="s">
        <v>24</v>
      </c>
      <c r="M1033" s="6" t="s">
        <v>18</v>
      </c>
    </row>
    <row r="1034" customFormat="false" ht="15" hidden="false" customHeight="true" outlineLevel="0" collapsed="false">
      <c r="A1034" s="5" t="s">
        <v>209</v>
      </c>
      <c r="B1034" s="5" t="s">
        <v>213</v>
      </c>
      <c r="C1034" s="5" t="s">
        <v>214</v>
      </c>
      <c r="D1034" s="5"/>
      <c r="E1034" s="5" t="s">
        <v>214</v>
      </c>
      <c r="F1034" s="5" t="str">
        <f aca="false">VLOOKUP(E1034,'Rchrv-1'!A:B,2,0)</f>
        <v>cat_computing_desktopcomputers_M031000000093</v>
      </c>
      <c r="G1034" s="5" t="s">
        <v>163</v>
      </c>
      <c r="H1034" s="5" t="str">
        <f aca="false">VLOOKUP(G1034,'Rchrv-2'!A:B,2,0)</f>
        <v>att_28829</v>
      </c>
      <c r="I1034" s="5" t="str">
        <f aca="false">VLOOKUP(G1034,att!A:F,6,0)</f>
        <v>LIST</v>
      </c>
      <c r="J1034" s="6" t="n">
        <v>18</v>
      </c>
      <c r="K1034" s="6" t="s">
        <v>24</v>
      </c>
      <c r="L1034" s="6" t="s">
        <v>24</v>
      </c>
      <c r="M1034" s="6" t="s">
        <v>18</v>
      </c>
    </row>
    <row r="1035" customFormat="false" ht="15" hidden="false" customHeight="true" outlineLevel="0" collapsed="false">
      <c r="A1035" s="5" t="s">
        <v>209</v>
      </c>
      <c r="B1035" s="5" t="s">
        <v>213</v>
      </c>
      <c r="C1035" s="5" t="s">
        <v>214</v>
      </c>
      <c r="D1035" s="5"/>
      <c r="E1035" s="5" t="s">
        <v>214</v>
      </c>
      <c r="F1035" s="5" t="str">
        <f aca="false">VLOOKUP(E1035,'Rchrv-1'!A:B,2,0)</f>
        <v>cat_computing_desktopcomputers_M031000000093</v>
      </c>
      <c r="G1035" s="5" t="s">
        <v>212</v>
      </c>
      <c r="H1035" s="5" t="str">
        <f aca="false">VLOOKUP(G1035,'Rchrv-2'!A:B,2,0)</f>
        <v>att_27246</v>
      </c>
      <c r="I1035" s="5" t="str">
        <f aca="false">VLOOKUP(G1035,att!A:F,6,0)</f>
        <v>LIST</v>
      </c>
      <c r="J1035" s="6" t="n">
        <v>19</v>
      </c>
      <c r="K1035" s="6" t="s">
        <v>24</v>
      </c>
      <c r="L1035" s="6" t="s">
        <v>24</v>
      </c>
      <c r="M1035" s="6" t="s">
        <v>18</v>
      </c>
    </row>
    <row r="1036" customFormat="false" ht="15" hidden="false" customHeight="true" outlineLevel="0" collapsed="false">
      <c r="A1036" s="5" t="s">
        <v>209</v>
      </c>
      <c r="B1036" s="5" t="s">
        <v>213</v>
      </c>
      <c r="C1036" s="5" t="s">
        <v>214</v>
      </c>
      <c r="D1036" s="5"/>
      <c r="E1036" s="5" t="s">
        <v>214</v>
      </c>
      <c r="F1036" s="5" t="str">
        <f aca="false">VLOOKUP(E1036,'Rchrv-1'!A:B,2,0)</f>
        <v>cat_computing_desktopcomputers_M031000000093</v>
      </c>
      <c r="G1036" s="5" t="s">
        <v>157</v>
      </c>
      <c r="H1036" s="5" t="str">
        <f aca="false">VLOOKUP(G1036,'Rchrv-2'!A:B,2,0)</f>
        <v>att_19492</v>
      </c>
      <c r="I1036" s="5" t="str">
        <f aca="false">VLOOKUP(G1036,att!A:F,6,0)</f>
        <v>LIST</v>
      </c>
      <c r="J1036" s="6" t="n">
        <v>20</v>
      </c>
      <c r="K1036" s="6" t="s">
        <v>24</v>
      </c>
      <c r="L1036" s="6" t="s">
        <v>24</v>
      </c>
      <c r="M1036" s="6" t="s">
        <v>18</v>
      </c>
    </row>
    <row r="1037" customFormat="false" ht="15" hidden="false" customHeight="true" outlineLevel="0" collapsed="false">
      <c r="A1037" s="5" t="s">
        <v>209</v>
      </c>
      <c r="B1037" s="5" t="s">
        <v>213</v>
      </c>
      <c r="C1037" s="5" t="s">
        <v>214</v>
      </c>
      <c r="D1037" s="5"/>
      <c r="E1037" s="5" t="s">
        <v>214</v>
      </c>
      <c r="F1037" s="5" t="str">
        <f aca="false">VLOOKUP(E1037,'Rchrv-1'!A:B,2,0)</f>
        <v>cat_computing_desktopcomputers_M031000000093</v>
      </c>
      <c r="G1037" s="5" t="s">
        <v>19</v>
      </c>
      <c r="H1037" s="5" t="str">
        <f aca="false">VLOOKUP(G1037,'Rchrv-2'!A:B,2,0)</f>
        <v>att_14569</v>
      </c>
      <c r="I1037" s="5" t="str">
        <f aca="false">VLOOKUP(G1037,att!A:F,6,0)</f>
        <v>INTEGER</v>
      </c>
      <c r="J1037" s="6" t="n">
        <v>21</v>
      </c>
      <c r="K1037" s="6" t="s">
        <v>24</v>
      </c>
      <c r="L1037" s="6" t="s">
        <v>24</v>
      </c>
      <c r="M1037" s="6" t="s">
        <v>18</v>
      </c>
    </row>
    <row r="1038" customFormat="false" ht="15" hidden="false" customHeight="true" outlineLevel="0" collapsed="false">
      <c r="A1038" s="5" t="s">
        <v>209</v>
      </c>
      <c r="B1038" s="5" t="s">
        <v>213</v>
      </c>
      <c r="C1038" s="5" t="s">
        <v>214</v>
      </c>
      <c r="D1038" s="5"/>
      <c r="E1038" s="5" t="s">
        <v>214</v>
      </c>
      <c r="F1038" s="5" t="str">
        <f aca="false">VLOOKUP(E1038,'Rchrv-1'!A:B,2,0)</f>
        <v>cat_computing_desktopcomputers_M031000000093</v>
      </c>
      <c r="G1038" s="5" t="s">
        <v>88</v>
      </c>
      <c r="H1038" s="5" t="str">
        <f aca="false">VLOOKUP(G1038,'Rchrv-2'!A:B,2,0)</f>
        <v>att_13844</v>
      </c>
      <c r="I1038" s="5" t="str">
        <f aca="false">VLOOKUP(G1038,att!A:F,6,0)</f>
        <v>LIST</v>
      </c>
      <c r="J1038" s="6" t="n">
        <v>22</v>
      </c>
      <c r="K1038" s="6" t="s">
        <v>24</v>
      </c>
      <c r="L1038" s="6" t="s">
        <v>24</v>
      </c>
      <c r="M1038" s="6" t="s">
        <v>18</v>
      </c>
    </row>
    <row r="1039" customFormat="false" ht="15" hidden="false" customHeight="true" outlineLevel="0" collapsed="false">
      <c r="A1039" s="5" t="s">
        <v>209</v>
      </c>
      <c r="B1039" s="5" t="s">
        <v>213</v>
      </c>
      <c r="C1039" s="5" t="s">
        <v>214</v>
      </c>
      <c r="D1039" s="5"/>
      <c r="E1039" s="5" t="s">
        <v>214</v>
      </c>
      <c r="F1039" s="5" t="str">
        <f aca="false">VLOOKUP(E1039,'Rchrv-1'!A:B,2,0)</f>
        <v>cat_computing_desktopcomputers_M031000000093</v>
      </c>
      <c r="G1039" s="5" t="s">
        <v>89</v>
      </c>
      <c r="H1039" s="5" t="str">
        <f aca="false">VLOOKUP(G1039,'Rchrv-2'!A:B,2,0)</f>
        <v>att_13909</v>
      </c>
      <c r="I1039" s="5" t="str">
        <f aca="false">VLOOKUP(G1039,att!A:F,6,0)</f>
        <v>INTEGER</v>
      </c>
      <c r="J1039" s="6" t="n">
        <v>23</v>
      </c>
      <c r="K1039" s="6" t="s">
        <v>24</v>
      </c>
      <c r="L1039" s="6" t="s">
        <v>24</v>
      </c>
      <c r="M1039" s="6" t="s">
        <v>18</v>
      </c>
    </row>
    <row r="1040" customFormat="false" ht="15" hidden="false" customHeight="true" outlineLevel="0" collapsed="false">
      <c r="A1040" s="5" t="s">
        <v>209</v>
      </c>
      <c r="B1040" s="5" t="s">
        <v>213</v>
      </c>
      <c r="C1040" s="5" t="s">
        <v>214</v>
      </c>
      <c r="D1040" s="5"/>
      <c r="E1040" s="5" t="s">
        <v>214</v>
      </c>
      <c r="F1040" s="5" t="str">
        <f aca="false">VLOOKUP(E1040,'Rchrv-1'!A:B,2,0)</f>
        <v>cat_computing_desktopcomputers_M031000000093</v>
      </c>
      <c r="G1040" s="5" t="s">
        <v>90</v>
      </c>
      <c r="H1040" s="5" t="str">
        <f aca="false">VLOOKUP(G1040,'Rchrv-2'!A:B,2,0)</f>
        <v>att_22258</v>
      </c>
      <c r="I1040" s="5" t="str">
        <f aca="false">VLOOKUP(G1040,att!A:F,6,0)</f>
        <v>INTEGER</v>
      </c>
      <c r="J1040" s="6" t="n">
        <v>24</v>
      </c>
      <c r="K1040" s="6" t="s">
        <v>24</v>
      </c>
      <c r="L1040" s="6" t="s">
        <v>24</v>
      </c>
      <c r="M1040" s="6" t="s">
        <v>18</v>
      </c>
    </row>
    <row r="1041" customFormat="false" ht="15" hidden="false" customHeight="false" outlineLevel="0" collapsed="false">
      <c r="A1041" s="5" t="s">
        <v>209</v>
      </c>
      <c r="B1041" s="5" t="s">
        <v>213</v>
      </c>
      <c r="C1041" s="5" t="s">
        <v>223</v>
      </c>
      <c r="D1041" s="5"/>
      <c r="E1041" s="5" t="s">
        <v>223</v>
      </c>
      <c r="F1041" s="5" t="str">
        <f aca="false">VLOOKUP(E1041,'Rchrv-1'!A:B,2,0)</f>
        <v>cat_computing_notebooks_M031000000094</v>
      </c>
      <c r="G1041" s="5" t="s">
        <v>162</v>
      </c>
      <c r="H1041" s="5" t="str">
        <f aca="false">VLOOKUP(G1041,'Rchrv-2'!A:B,2,0)</f>
        <v>att_14810</v>
      </c>
      <c r="I1041" s="5" t="str">
        <f aca="false">VLOOKUP(G1041,att!A:F,6,0)</f>
        <v>LIST</v>
      </c>
      <c r="J1041" s="6" t="n">
        <v>1</v>
      </c>
      <c r="K1041" s="6" t="s">
        <v>18</v>
      </c>
      <c r="L1041" s="6" t="s">
        <v>24</v>
      </c>
      <c r="M1041" s="6" t="s">
        <v>18</v>
      </c>
    </row>
    <row r="1042" customFormat="false" ht="15" hidden="false" customHeight="false" outlineLevel="0" collapsed="false">
      <c r="A1042" s="5" t="s">
        <v>209</v>
      </c>
      <c r="B1042" s="5" t="s">
        <v>213</v>
      </c>
      <c r="C1042" s="5" t="s">
        <v>223</v>
      </c>
      <c r="D1042" s="5"/>
      <c r="E1042" s="5" t="s">
        <v>223</v>
      </c>
      <c r="F1042" s="5" t="str">
        <f aca="false">VLOOKUP(E1042,'Rchrv-1'!A:B,2,0)</f>
        <v>cat_computing_notebooks_M031000000094</v>
      </c>
      <c r="G1042" s="5" t="s">
        <v>161</v>
      </c>
      <c r="H1042" s="5" t="str">
        <f aca="false">VLOOKUP(G1042,'Rchrv-2'!A:B,2,0)</f>
        <v>att_14619</v>
      </c>
      <c r="I1042" s="5" t="str">
        <f aca="false">VLOOKUP(G1042,att!A:F,6,0)</f>
        <v>LIST</v>
      </c>
      <c r="J1042" s="6" t="n">
        <v>2</v>
      </c>
      <c r="K1042" s="6" t="s">
        <v>18</v>
      </c>
      <c r="L1042" s="6" t="s">
        <v>24</v>
      </c>
      <c r="M1042" s="6" t="s">
        <v>18</v>
      </c>
    </row>
    <row r="1043" customFormat="false" ht="15" hidden="false" customHeight="false" outlineLevel="0" collapsed="false">
      <c r="A1043" s="5" t="s">
        <v>209</v>
      </c>
      <c r="B1043" s="5" t="s">
        <v>213</v>
      </c>
      <c r="C1043" s="5" t="s">
        <v>223</v>
      </c>
      <c r="D1043" s="5"/>
      <c r="E1043" s="5" t="s">
        <v>223</v>
      </c>
      <c r="F1043" s="5" t="str">
        <f aca="false">VLOOKUP(E1043,'Rchrv-1'!A:B,2,0)</f>
        <v>cat_computing_notebooks_M031000000094</v>
      </c>
      <c r="G1043" s="5" t="s">
        <v>215</v>
      </c>
      <c r="H1043" s="5" t="str">
        <f aca="false">VLOOKUP(G1043,'Rchrv-2'!A:B,2,0)</f>
        <v>att_15999</v>
      </c>
      <c r="I1043" s="5" t="str">
        <f aca="false">VLOOKUP(G1043,att!A:F,6,0)</f>
        <v>INTEGER</v>
      </c>
      <c r="J1043" s="6" t="n">
        <v>3</v>
      </c>
      <c r="K1043" s="6" t="s">
        <v>18</v>
      </c>
      <c r="L1043" s="6" t="s">
        <v>24</v>
      </c>
      <c r="M1043" s="6" t="s">
        <v>18</v>
      </c>
    </row>
    <row r="1044" customFormat="false" ht="15" hidden="false" customHeight="false" outlineLevel="0" collapsed="false">
      <c r="A1044" s="5" t="s">
        <v>209</v>
      </c>
      <c r="B1044" s="5" t="s">
        <v>213</v>
      </c>
      <c r="C1044" s="5" t="s">
        <v>223</v>
      </c>
      <c r="D1044" s="5"/>
      <c r="E1044" s="5" t="s">
        <v>223</v>
      </c>
      <c r="F1044" s="5" t="str">
        <f aca="false">VLOOKUP(E1044,'Rchrv-1'!A:B,2,0)</f>
        <v>cat_computing_notebooks_M031000000094</v>
      </c>
      <c r="G1044" s="5" t="s">
        <v>216</v>
      </c>
      <c r="H1044" s="5" t="str">
        <f aca="false">VLOOKUP(G1044,'Rchrv-2'!A:B,2,0)</f>
        <v>att_15021</v>
      </c>
      <c r="I1044" s="5" t="str">
        <f aca="false">VLOOKUP(G1044,att!A:F,6,0)</f>
        <v>INTEGER</v>
      </c>
      <c r="J1044" s="6" t="n">
        <v>4</v>
      </c>
      <c r="K1044" s="6" t="s">
        <v>18</v>
      </c>
      <c r="L1044" s="6" t="s">
        <v>24</v>
      </c>
      <c r="M1044" s="6" t="s">
        <v>18</v>
      </c>
    </row>
    <row r="1045" customFormat="false" ht="15" hidden="false" customHeight="false" outlineLevel="0" collapsed="false">
      <c r="A1045" s="5" t="s">
        <v>209</v>
      </c>
      <c r="B1045" s="5" t="s">
        <v>213</v>
      </c>
      <c r="C1045" s="5" t="s">
        <v>223</v>
      </c>
      <c r="D1045" s="5"/>
      <c r="E1045" s="5" t="s">
        <v>223</v>
      </c>
      <c r="F1045" s="5" t="str">
        <f aca="false">VLOOKUP(E1045,'Rchrv-1'!A:B,2,0)</f>
        <v>cat_computing_notebooks_M031000000094</v>
      </c>
      <c r="G1045" s="5" t="s">
        <v>217</v>
      </c>
      <c r="H1045" s="5" t="str">
        <f aca="false">VLOOKUP(G1045,'Rchrv-2'!A:B,2,0)</f>
        <v>att_14949</v>
      </c>
      <c r="I1045" s="5" t="str">
        <f aca="false">VLOOKUP(G1045,att!A:F,6,0)</f>
        <v>LIST</v>
      </c>
      <c r="J1045" s="6" t="n">
        <v>5</v>
      </c>
      <c r="K1045" s="6" t="s">
        <v>18</v>
      </c>
      <c r="L1045" s="6" t="s">
        <v>24</v>
      </c>
      <c r="M1045" s="6" t="s">
        <v>18</v>
      </c>
    </row>
    <row r="1046" customFormat="false" ht="15" hidden="false" customHeight="true" outlineLevel="0" collapsed="false">
      <c r="A1046" s="5" t="s">
        <v>209</v>
      </c>
      <c r="B1046" s="5" t="s">
        <v>213</v>
      </c>
      <c r="C1046" s="5" t="s">
        <v>223</v>
      </c>
      <c r="D1046" s="5"/>
      <c r="E1046" s="5" t="s">
        <v>223</v>
      </c>
      <c r="F1046" s="5" t="str">
        <f aca="false">VLOOKUP(E1046,'Rchrv-1'!A:B,2,0)</f>
        <v>cat_computing_notebooks_M031000000094</v>
      </c>
      <c r="G1046" s="5" t="s">
        <v>218</v>
      </c>
      <c r="H1046" s="5" t="str">
        <f aca="false">VLOOKUP(G1046,'Rchrv-2'!A:B,2,0)</f>
        <v>att_33209</v>
      </c>
      <c r="I1046" s="5" t="str">
        <f aca="false">VLOOKUP(G1046,att!A:F,6,0)</f>
        <v>TEXT</v>
      </c>
      <c r="J1046" s="6" t="n">
        <v>6</v>
      </c>
      <c r="K1046" s="6" t="s">
        <v>24</v>
      </c>
      <c r="L1046" s="6" t="s">
        <v>24</v>
      </c>
      <c r="M1046" s="6" t="s">
        <v>18</v>
      </c>
    </row>
    <row r="1047" customFormat="false" ht="15" hidden="false" customHeight="true" outlineLevel="0" collapsed="false">
      <c r="A1047" s="5" t="s">
        <v>209</v>
      </c>
      <c r="B1047" s="5" t="s">
        <v>213</v>
      </c>
      <c r="C1047" s="5" t="s">
        <v>223</v>
      </c>
      <c r="D1047" s="5"/>
      <c r="E1047" s="5" t="s">
        <v>223</v>
      </c>
      <c r="F1047" s="5" t="str">
        <f aca="false">VLOOKUP(E1047,'Rchrv-1'!A:B,2,0)</f>
        <v>cat_computing_notebooks_M031000000094</v>
      </c>
      <c r="G1047" s="5" t="s">
        <v>219</v>
      </c>
      <c r="H1047" s="5" t="str">
        <f aca="false">VLOOKUP(G1047,'Rchrv-2'!A:B,2,0)</f>
        <v>att_14967</v>
      </c>
      <c r="I1047" s="5" t="str">
        <f aca="false">VLOOKUP(G1047,att!A:F,6,0)</f>
        <v>LIST</v>
      </c>
      <c r="J1047" s="6" t="n">
        <v>7</v>
      </c>
      <c r="K1047" s="6" t="s">
        <v>24</v>
      </c>
      <c r="L1047" s="6" t="s">
        <v>24</v>
      </c>
      <c r="M1047" s="6" t="s">
        <v>18</v>
      </c>
    </row>
    <row r="1048" customFormat="false" ht="15" hidden="false" customHeight="true" outlineLevel="0" collapsed="false">
      <c r="A1048" s="5" t="s">
        <v>209</v>
      </c>
      <c r="B1048" s="5" t="s">
        <v>213</v>
      </c>
      <c r="C1048" s="5" t="s">
        <v>223</v>
      </c>
      <c r="D1048" s="5"/>
      <c r="E1048" s="5" t="s">
        <v>223</v>
      </c>
      <c r="F1048" s="5" t="str">
        <f aca="false">VLOOKUP(E1048,'Rchrv-1'!A:B,2,0)</f>
        <v>cat_computing_notebooks_M031000000094</v>
      </c>
      <c r="G1048" s="5" t="s">
        <v>220</v>
      </c>
      <c r="H1048" s="5" t="str">
        <f aca="false">VLOOKUP(G1048,'Rchrv-2'!A:B,2,0)</f>
        <v>att_14282</v>
      </c>
      <c r="I1048" s="5" t="str">
        <f aca="false">VLOOKUP(G1048,att!A:F,6,0)</f>
        <v>LIST</v>
      </c>
      <c r="J1048" s="6" t="n">
        <v>8</v>
      </c>
      <c r="K1048" s="6" t="s">
        <v>24</v>
      </c>
      <c r="L1048" s="6" t="s">
        <v>24</v>
      </c>
      <c r="M1048" s="6" t="s">
        <v>18</v>
      </c>
    </row>
    <row r="1049" customFormat="false" ht="15" hidden="false" customHeight="true" outlineLevel="0" collapsed="false">
      <c r="A1049" s="5" t="s">
        <v>209</v>
      </c>
      <c r="B1049" s="5" t="s">
        <v>213</v>
      </c>
      <c r="C1049" s="5" t="s">
        <v>223</v>
      </c>
      <c r="D1049" s="5"/>
      <c r="E1049" s="5" t="s">
        <v>223</v>
      </c>
      <c r="F1049" s="5" t="str">
        <f aca="false">VLOOKUP(E1049,'Rchrv-1'!A:B,2,0)</f>
        <v>cat_computing_notebooks_M031000000094</v>
      </c>
      <c r="G1049" s="5" t="s">
        <v>29</v>
      </c>
      <c r="H1049" s="5" t="str">
        <f aca="false">VLOOKUP(G1049,'Rchrv-2'!A:B,2,0)</f>
        <v>att_13733</v>
      </c>
      <c r="I1049" s="5" t="str">
        <f aca="false">VLOOKUP(G1049,att!A:F,6,0)</f>
        <v>INTEGER</v>
      </c>
      <c r="J1049" s="6" t="n">
        <v>9</v>
      </c>
      <c r="K1049" s="6" t="s">
        <v>24</v>
      </c>
      <c r="L1049" s="6" t="s">
        <v>24</v>
      </c>
      <c r="M1049" s="6" t="s">
        <v>18</v>
      </c>
    </row>
    <row r="1050" customFormat="false" ht="15" hidden="false" customHeight="true" outlineLevel="0" collapsed="false">
      <c r="A1050" s="5" t="s">
        <v>209</v>
      </c>
      <c r="B1050" s="5" t="s">
        <v>213</v>
      </c>
      <c r="C1050" s="5" t="s">
        <v>223</v>
      </c>
      <c r="D1050" s="5"/>
      <c r="E1050" s="5" t="s">
        <v>223</v>
      </c>
      <c r="F1050" s="5" t="str">
        <f aca="false">VLOOKUP(E1050,'Rchrv-1'!A:B,2,0)</f>
        <v>cat_computing_notebooks_M031000000094</v>
      </c>
      <c r="G1050" s="5" t="s">
        <v>224</v>
      </c>
      <c r="H1050" s="5" t="str">
        <f aca="false">VLOOKUP(G1050,'Rchrv-2'!A:B,2,0)</f>
        <v>att_15551</v>
      </c>
      <c r="I1050" s="5" t="str">
        <f aca="false">VLOOKUP(G1050,att!A:F,6,0)</f>
        <v>INTEGER</v>
      </c>
      <c r="J1050" s="6" t="n">
        <v>10</v>
      </c>
      <c r="K1050" s="6" t="s">
        <v>24</v>
      </c>
      <c r="L1050" s="6" t="s">
        <v>24</v>
      </c>
      <c r="M1050" s="6" t="s">
        <v>18</v>
      </c>
    </row>
    <row r="1051" customFormat="false" ht="15" hidden="false" customHeight="true" outlineLevel="0" collapsed="false">
      <c r="A1051" s="5" t="s">
        <v>209</v>
      </c>
      <c r="B1051" s="5" t="s">
        <v>213</v>
      </c>
      <c r="C1051" s="5" t="s">
        <v>223</v>
      </c>
      <c r="D1051" s="5"/>
      <c r="E1051" s="5" t="s">
        <v>223</v>
      </c>
      <c r="F1051" s="5" t="str">
        <f aca="false">VLOOKUP(E1051,'Rchrv-1'!A:B,2,0)</f>
        <v>cat_computing_notebooks_M031000000094</v>
      </c>
      <c r="G1051" s="5" t="s">
        <v>30</v>
      </c>
      <c r="H1051" s="5" t="str">
        <f aca="false">VLOOKUP(G1051,'Rchrv-2'!A:B,2,0)</f>
        <v>att_13752</v>
      </c>
      <c r="I1051" s="5" t="str">
        <f aca="false">VLOOKUP(G1051,att!A:F,6,0)</f>
        <v>INTEGER</v>
      </c>
      <c r="J1051" s="6" t="n">
        <v>11</v>
      </c>
      <c r="K1051" s="6" t="s">
        <v>24</v>
      </c>
      <c r="L1051" s="6" t="s">
        <v>24</v>
      </c>
      <c r="M1051" s="6" t="s">
        <v>18</v>
      </c>
    </row>
    <row r="1052" customFormat="false" ht="15" hidden="false" customHeight="true" outlineLevel="0" collapsed="false">
      <c r="A1052" s="5" t="s">
        <v>209</v>
      </c>
      <c r="B1052" s="5" t="s">
        <v>213</v>
      </c>
      <c r="C1052" s="5" t="s">
        <v>223</v>
      </c>
      <c r="D1052" s="5"/>
      <c r="E1052" s="5" t="s">
        <v>223</v>
      </c>
      <c r="F1052" s="5" t="str">
        <f aca="false">VLOOKUP(E1052,'Rchrv-1'!A:B,2,0)</f>
        <v>cat_computing_notebooks_M031000000094</v>
      </c>
      <c r="G1052" s="5" t="s">
        <v>221</v>
      </c>
      <c r="H1052" s="5" t="str">
        <f aca="false">VLOOKUP(G1052,'Rchrv-2'!A:B,2,0)</f>
        <v>att_34689</v>
      </c>
      <c r="I1052" s="5" t="str">
        <f aca="false">VLOOKUP(G1052,att!A:F,6,0)</f>
        <v>TEXT</v>
      </c>
      <c r="J1052" s="6" t="n">
        <v>12</v>
      </c>
      <c r="K1052" s="6" t="s">
        <v>24</v>
      </c>
      <c r="L1052" s="6" t="s">
        <v>24</v>
      </c>
      <c r="M1052" s="6" t="s">
        <v>18</v>
      </c>
    </row>
    <row r="1053" customFormat="false" ht="15" hidden="false" customHeight="true" outlineLevel="0" collapsed="false">
      <c r="A1053" s="5" t="s">
        <v>209</v>
      </c>
      <c r="B1053" s="5" t="s">
        <v>213</v>
      </c>
      <c r="C1053" s="5" t="s">
        <v>223</v>
      </c>
      <c r="D1053" s="5"/>
      <c r="E1053" s="5" t="s">
        <v>223</v>
      </c>
      <c r="F1053" s="5" t="str">
        <f aca="false">VLOOKUP(E1053,'Rchrv-1'!A:B,2,0)</f>
        <v>cat_computing_notebooks_M031000000094</v>
      </c>
      <c r="G1053" s="5" t="s">
        <v>76</v>
      </c>
      <c r="H1053" s="5" t="str">
        <f aca="false">VLOOKUP(G1053,'Rchrv-2'!A:B,2,0)</f>
        <v>att_14955</v>
      </c>
      <c r="I1053" s="5" t="str">
        <f aca="false">VLOOKUP(G1053,att!A:F,6,0)</f>
        <v>LIST</v>
      </c>
      <c r="J1053" s="6" t="n">
        <v>13</v>
      </c>
      <c r="K1053" s="6" t="s">
        <v>24</v>
      </c>
      <c r="L1053" s="6" t="s">
        <v>24</v>
      </c>
      <c r="M1053" s="6" t="s">
        <v>18</v>
      </c>
    </row>
    <row r="1054" customFormat="false" ht="15" hidden="false" customHeight="true" outlineLevel="0" collapsed="false">
      <c r="A1054" s="5" t="s">
        <v>209</v>
      </c>
      <c r="B1054" s="5" t="s">
        <v>213</v>
      </c>
      <c r="C1054" s="5" t="s">
        <v>223</v>
      </c>
      <c r="D1054" s="5"/>
      <c r="E1054" s="5" t="s">
        <v>223</v>
      </c>
      <c r="F1054" s="5" t="str">
        <f aca="false">VLOOKUP(E1054,'Rchrv-1'!A:B,2,0)</f>
        <v>cat_computing_notebooks_M031000000094</v>
      </c>
      <c r="G1054" s="5" t="s">
        <v>77</v>
      </c>
      <c r="H1054" s="5" t="str">
        <f aca="false">VLOOKUP(G1054,'Rchrv-2'!A:B,2,0)</f>
        <v>att_19152</v>
      </c>
      <c r="I1054" s="5" t="str">
        <f aca="false">VLOOKUP(G1054,att!A:F,6,0)</f>
        <v>INTEGER</v>
      </c>
      <c r="J1054" s="6" t="n">
        <v>14</v>
      </c>
      <c r="K1054" s="6" t="s">
        <v>24</v>
      </c>
      <c r="L1054" s="6" t="s">
        <v>24</v>
      </c>
      <c r="M1054" s="6" t="s">
        <v>18</v>
      </c>
    </row>
    <row r="1055" customFormat="false" ht="15" hidden="false" customHeight="true" outlineLevel="0" collapsed="false">
      <c r="A1055" s="5" t="s">
        <v>209</v>
      </c>
      <c r="B1055" s="5" t="s">
        <v>213</v>
      </c>
      <c r="C1055" s="5" t="s">
        <v>223</v>
      </c>
      <c r="D1055" s="5"/>
      <c r="E1055" s="5" t="s">
        <v>223</v>
      </c>
      <c r="F1055" s="5" t="str">
        <f aca="false">VLOOKUP(E1055,'Rchrv-1'!A:B,2,0)</f>
        <v>cat_computing_notebooks_M031000000094</v>
      </c>
      <c r="G1055" s="5" t="s">
        <v>66</v>
      </c>
      <c r="H1055" s="5" t="str">
        <f aca="false">VLOOKUP(G1055,'Rchrv-2'!A:B,2,0)</f>
        <v>att_14722</v>
      </c>
      <c r="I1055" s="5" t="str">
        <f aca="false">VLOOKUP(G1055,att!A:F,6,0)</f>
        <v>TEXT</v>
      </c>
      <c r="J1055" s="6" t="n">
        <v>15</v>
      </c>
      <c r="K1055" s="6" t="s">
        <v>24</v>
      </c>
      <c r="L1055" s="6" t="s">
        <v>24</v>
      </c>
      <c r="M1055" s="6" t="s">
        <v>18</v>
      </c>
    </row>
    <row r="1056" customFormat="false" ht="15" hidden="false" customHeight="true" outlineLevel="0" collapsed="false">
      <c r="A1056" s="5" t="s">
        <v>209</v>
      </c>
      <c r="B1056" s="5" t="s">
        <v>213</v>
      </c>
      <c r="C1056" s="5" t="s">
        <v>223</v>
      </c>
      <c r="D1056" s="5"/>
      <c r="E1056" s="5" t="s">
        <v>223</v>
      </c>
      <c r="F1056" s="5" t="str">
        <f aca="false">VLOOKUP(E1056,'Rchrv-1'!A:B,2,0)</f>
        <v>cat_computing_notebooks_M031000000094</v>
      </c>
      <c r="G1056" s="5" t="s">
        <v>81</v>
      </c>
      <c r="H1056" s="5" t="str">
        <f aca="false">VLOOKUP(G1056,'Rchrv-2'!A:B,2,0)</f>
        <v>att_14344</v>
      </c>
      <c r="I1056" s="5" t="str">
        <f aca="false">VLOOKUP(G1056,att!A:F,6,0)</f>
        <v>INTEGER</v>
      </c>
      <c r="J1056" s="6" t="n">
        <v>16</v>
      </c>
      <c r="K1056" s="6" t="s">
        <v>24</v>
      </c>
      <c r="L1056" s="6" t="s">
        <v>24</v>
      </c>
      <c r="M1056" s="6" t="s">
        <v>18</v>
      </c>
    </row>
    <row r="1057" customFormat="false" ht="15" hidden="false" customHeight="true" outlineLevel="0" collapsed="false">
      <c r="A1057" s="5" t="s">
        <v>209</v>
      </c>
      <c r="B1057" s="5" t="s">
        <v>213</v>
      </c>
      <c r="C1057" s="5" t="s">
        <v>223</v>
      </c>
      <c r="D1057" s="5"/>
      <c r="E1057" s="5" t="s">
        <v>223</v>
      </c>
      <c r="F1057" s="5" t="str">
        <f aca="false">VLOOKUP(E1057,'Rchrv-1'!A:B,2,0)</f>
        <v>cat_computing_notebooks_M031000000094</v>
      </c>
      <c r="G1057" s="5" t="s">
        <v>120</v>
      </c>
      <c r="H1057" s="5" t="str">
        <f aca="false">VLOOKUP(G1057,'Rchrv-2'!A:B,2,0)</f>
        <v>att_13920</v>
      </c>
      <c r="I1057" s="5" t="str">
        <f aca="false">VLOOKUP(G1057,att!A:F,6,0)</f>
        <v>TEXT</v>
      </c>
      <c r="J1057" s="6" t="n">
        <v>17</v>
      </c>
      <c r="K1057" s="6" t="s">
        <v>24</v>
      </c>
      <c r="L1057" s="6" t="s">
        <v>24</v>
      </c>
      <c r="M1057" s="6" t="s">
        <v>18</v>
      </c>
    </row>
    <row r="1058" customFormat="false" ht="15" hidden="false" customHeight="true" outlineLevel="0" collapsed="false">
      <c r="A1058" s="5" t="s">
        <v>209</v>
      </c>
      <c r="B1058" s="5" t="s">
        <v>213</v>
      </c>
      <c r="C1058" s="5" t="s">
        <v>223</v>
      </c>
      <c r="D1058" s="5"/>
      <c r="E1058" s="5" t="s">
        <v>223</v>
      </c>
      <c r="F1058" s="5" t="str">
        <f aca="false">VLOOKUP(E1058,'Rchrv-1'!A:B,2,0)</f>
        <v>cat_computing_notebooks_M031000000094</v>
      </c>
      <c r="G1058" s="5" t="s">
        <v>211</v>
      </c>
      <c r="H1058" s="5" t="str">
        <f aca="false">VLOOKUP(G1058,'Rchrv-2'!A:B,2,0)</f>
        <v>att_14869</v>
      </c>
      <c r="I1058" s="5" t="str">
        <f aca="false">VLOOKUP(G1058,att!A:F,6,0)</f>
        <v>INTEGER</v>
      </c>
      <c r="J1058" s="6" t="n">
        <v>18</v>
      </c>
      <c r="K1058" s="6" t="s">
        <v>24</v>
      </c>
      <c r="L1058" s="6" t="s">
        <v>24</v>
      </c>
      <c r="M1058" s="6" t="s">
        <v>18</v>
      </c>
    </row>
    <row r="1059" customFormat="false" ht="15" hidden="false" customHeight="true" outlineLevel="0" collapsed="false">
      <c r="A1059" s="5" t="s">
        <v>209</v>
      </c>
      <c r="B1059" s="5" t="s">
        <v>213</v>
      </c>
      <c r="C1059" s="5" t="s">
        <v>223</v>
      </c>
      <c r="D1059" s="5"/>
      <c r="E1059" s="5" t="s">
        <v>223</v>
      </c>
      <c r="F1059" s="5" t="str">
        <f aca="false">VLOOKUP(E1059,'Rchrv-1'!A:B,2,0)</f>
        <v>cat_computing_notebooks_M031000000094</v>
      </c>
      <c r="G1059" s="5" t="s">
        <v>82</v>
      </c>
      <c r="H1059" s="5" t="str">
        <f aca="false">VLOOKUP(G1059,'Rchrv-2'!A:B,2,0)</f>
        <v>att_19214</v>
      </c>
      <c r="I1059" s="5" t="str">
        <f aca="false">VLOOKUP(G1059,att!A:F,6,0)</f>
        <v>INTEGER</v>
      </c>
      <c r="J1059" s="6" t="n">
        <v>19</v>
      </c>
      <c r="K1059" s="6" t="s">
        <v>24</v>
      </c>
      <c r="L1059" s="6" t="s">
        <v>24</v>
      </c>
      <c r="M1059" s="6" t="s">
        <v>18</v>
      </c>
    </row>
    <row r="1060" customFormat="false" ht="15" hidden="false" customHeight="true" outlineLevel="0" collapsed="false">
      <c r="A1060" s="5" t="s">
        <v>209</v>
      </c>
      <c r="B1060" s="5" t="s">
        <v>213</v>
      </c>
      <c r="C1060" s="5" t="s">
        <v>223</v>
      </c>
      <c r="D1060" s="5"/>
      <c r="E1060" s="5" t="s">
        <v>223</v>
      </c>
      <c r="F1060" s="5" t="str">
        <f aca="false">VLOOKUP(E1060,'Rchrv-1'!A:B,2,0)</f>
        <v>cat_computing_notebooks_M031000000094</v>
      </c>
      <c r="G1060" s="5" t="s">
        <v>83</v>
      </c>
      <c r="H1060" s="5" t="str">
        <f aca="false">VLOOKUP(G1060,'Rchrv-2'!A:B,2,0)</f>
        <v>att_19215</v>
      </c>
      <c r="I1060" s="5" t="str">
        <f aca="false">VLOOKUP(G1060,att!A:F,6,0)</f>
        <v>INTEGER</v>
      </c>
      <c r="J1060" s="6" t="n">
        <v>20</v>
      </c>
      <c r="K1060" s="6" t="s">
        <v>24</v>
      </c>
      <c r="L1060" s="6" t="s">
        <v>24</v>
      </c>
      <c r="M1060" s="6" t="s">
        <v>18</v>
      </c>
    </row>
    <row r="1061" customFormat="false" ht="15" hidden="false" customHeight="true" outlineLevel="0" collapsed="false">
      <c r="A1061" s="5" t="s">
        <v>209</v>
      </c>
      <c r="B1061" s="5" t="s">
        <v>213</v>
      </c>
      <c r="C1061" s="5" t="s">
        <v>223</v>
      </c>
      <c r="D1061" s="5"/>
      <c r="E1061" s="5" t="s">
        <v>223</v>
      </c>
      <c r="F1061" s="5" t="str">
        <f aca="false">VLOOKUP(E1061,'Rchrv-1'!A:B,2,0)</f>
        <v>cat_computing_notebooks_M031000000094</v>
      </c>
      <c r="G1061" s="5" t="s">
        <v>17</v>
      </c>
      <c r="H1061" s="5" t="str">
        <f aca="false">VLOOKUP(G1061,'Rchrv-2'!A:B,2,0)</f>
        <v>att_13854</v>
      </c>
      <c r="I1061" s="5" t="str">
        <f aca="false">VLOOKUP(G1061,att!A:F,6,0)</f>
        <v>LIST</v>
      </c>
      <c r="J1061" s="6" t="n">
        <v>21</v>
      </c>
      <c r="K1061" s="6" t="s">
        <v>24</v>
      </c>
      <c r="L1061" s="6" t="s">
        <v>24</v>
      </c>
      <c r="M1061" s="6" t="s">
        <v>18</v>
      </c>
    </row>
    <row r="1062" customFormat="false" ht="15" hidden="false" customHeight="true" outlineLevel="0" collapsed="false">
      <c r="A1062" s="5" t="s">
        <v>209</v>
      </c>
      <c r="B1062" s="5" t="s">
        <v>213</v>
      </c>
      <c r="C1062" s="5" t="s">
        <v>223</v>
      </c>
      <c r="D1062" s="5"/>
      <c r="E1062" s="5" t="s">
        <v>223</v>
      </c>
      <c r="F1062" s="5" t="str">
        <f aca="false">VLOOKUP(E1062,'Rchrv-1'!A:B,2,0)</f>
        <v>cat_computing_notebooks_M031000000094</v>
      </c>
      <c r="G1062" s="5" t="s">
        <v>86</v>
      </c>
      <c r="H1062" s="5" t="str">
        <f aca="false">VLOOKUP(G1062,'Rchrv-2'!A:B,2,0)</f>
        <v>att_21633</v>
      </c>
      <c r="I1062" s="5" t="str">
        <f aca="false">VLOOKUP(G1062,att!A:F,6,0)</f>
        <v>LIST</v>
      </c>
      <c r="J1062" s="6" t="n">
        <v>22</v>
      </c>
      <c r="K1062" s="6" t="s">
        <v>24</v>
      </c>
      <c r="L1062" s="6" t="s">
        <v>24</v>
      </c>
      <c r="M1062" s="6" t="s">
        <v>18</v>
      </c>
    </row>
    <row r="1063" customFormat="false" ht="15" hidden="false" customHeight="true" outlineLevel="0" collapsed="false">
      <c r="A1063" s="5" t="s">
        <v>209</v>
      </c>
      <c r="B1063" s="5" t="s">
        <v>213</v>
      </c>
      <c r="C1063" s="5" t="s">
        <v>223</v>
      </c>
      <c r="D1063" s="5"/>
      <c r="E1063" s="5" t="s">
        <v>223</v>
      </c>
      <c r="F1063" s="5" t="str">
        <f aca="false">VLOOKUP(E1063,'Rchrv-1'!A:B,2,0)</f>
        <v>cat_computing_notebooks_M031000000094</v>
      </c>
      <c r="G1063" s="5" t="s">
        <v>135</v>
      </c>
      <c r="H1063" s="5" t="str">
        <f aca="false">VLOOKUP(G1063,'Rchrv-2'!A:B,2,0)</f>
        <v>att_19752</v>
      </c>
      <c r="I1063" s="5" t="str">
        <f aca="false">VLOOKUP(G1063,att!A:F,6,0)</f>
        <v>LIST</v>
      </c>
      <c r="J1063" s="6" t="n">
        <v>23</v>
      </c>
      <c r="K1063" s="6" t="s">
        <v>24</v>
      </c>
      <c r="L1063" s="6" t="s">
        <v>24</v>
      </c>
      <c r="M1063" s="6" t="s">
        <v>18</v>
      </c>
    </row>
    <row r="1064" customFormat="false" ht="15" hidden="false" customHeight="true" outlineLevel="0" collapsed="false">
      <c r="A1064" s="5" t="s">
        <v>209</v>
      </c>
      <c r="B1064" s="5" t="s">
        <v>213</v>
      </c>
      <c r="C1064" s="5" t="s">
        <v>223</v>
      </c>
      <c r="D1064" s="5"/>
      <c r="E1064" s="5" t="s">
        <v>223</v>
      </c>
      <c r="F1064" s="5" t="str">
        <f aca="false">VLOOKUP(E1064,'Rchrv-1'!A:B,2,0)</f>
        <v>cat_computing_notebooks_M031000000094</v>
      </c>
      <c r="G1064" s="5" t="s">
        <v>32</v>
      </c>
      <c r="H1064" s="5" t="str">
        <f aca="false">VLOOKUP(G1064,'Rchrv-2'!A:B,2,0)</f>
        <v>att_16346</v>
      </c>
      <c r="I1064" s="5" t="str">
        <f aca="false">VLOOKUP(G1064,att!A:F,6,0)</f>
        <v>INTEGER</v>
      </c>
      <c r="J1064" s="6" t="n">
        <v>24</v>
      </c>
      <c r="K1064" s="6" t="s">
        <v>24</v>
      </c>
      <c r="L1064" s="6" t="s">
        <v>24</v>
      </c>
      <c r="M1064" s="6" t="s">
        <v>18</v>
      </c>
    </row>
    <row r="1065" customFormat="false" ht="15" hidden="false" customHeight="true" outlineLevel="0" collapsed="false">
      <c r="A1065" s="5" t="s">
        <v>209</v>
      </c>
      <c r="B1065" s="5" t="s">
        <v>213</v>
      </c>
      <c r="C1065" s="5" t="s">
        <v>223</v>
      </c>
      <c r="D1065" s="5"/>
      <c r="E1065" s="5" t="s">
        <v>223</v>
      </c>
      <c r="F1065" s="5" t="str">
        <f aca="false">VLOOKUP(E1065,'Rchrv-1'!A:B,2,0)</f>
        <v>cat_computing_notebooks_M031000000094</v>
      </c>
      <c r="G1065" s="5" t="s">
        <v>22</v>
      </c>
      <c r="H1065" s="5" t="str">
        <f aca="false">VLOOKUP(G1065,'Rchrv-2'!A:B,2,0)</f>
        <v>att_27327</v>
      </c>
      <c r="I1065" s="5" t="str">
        <f aca="false">VLOOKUP(G1065,att!A:F,6,0)</f>
        <v>LIST</v>
      </c>
      <c r="J1065" s="6" t="n">
        <v>25</v>
      </c>
      <c r="K1065" s="6" t="s">
        <v>24</v>
      </c>
      <c r="L1065" s="6" t="s">
        <v>24</v>
      </c>
      <c r="M1065" s="6" t="s">
        <v>18</v>
      </c>
    </row>
    <row r="1066" customFormat="false" ht="15" hidden="false" customHeight="true" outlineLevel="0" collapsed="false">
      <c r="A1066" s="5" t="s">
        <v>209</v>
      </c>
      <c r="B1066" s="5" t="s">
        <v>213</v>
      </c>
      <c r="C1066" s="5" t="s">
        <v>223</v>
      </c>
      <c r="D1066" s="5"/>
      <c r="E1066" s="5" t="s">
        <v>223</v>
      </c>
      <c r="F1066" s="5" t="str">
        <f aca="false">VLOOKUP(E1066,'Rchrv-1'!A:B,2,0)</f>
        <v>cat_computing_notebooks_M031000000094</v>
      </c>
      <c r="G1066" s="5" t="s">
        <v>222</v>
      </c>
      <c r="H1066" s="5" t="str">
        <f aca="false">VLOOKUP(G1066,'Rchrv-2'!A:B,2,0)</f>
        <v>att_15870</v>
      </c>
      <c r="I1066" s="5" t="str">
        <f aca="false">VLOOKUP(G1066,att!A:F,6,0)</f>
        <v>LIST</v>
      </c>
      <c r="J1066" s="6" t="n">
        <v>26</v>
      </c>
      <c r="K1066" s="6" t="s">
        <v>24</v>
      </c>
      <c r="L1066" s="6" t="s">
        <v>24</v>
      </c>
      <c r="M1066" s="6" t="s">
        <v>18</v>
      </c>
    </row>
    <row r="1067" customFormat="false" ht="15" hidden="false" customHeight="true" outlineLevel="0" collapsed="false">
      <c r="A1067" s="5" t="s">
        <v>209</v>
      </c>
      <c r="B1067" s="5" t="s">
        <v>213</v>
      </c>
      <c r="C1067" s="5" t="s">
        <v>223</v>
      </c>
      <c r="D1067" s="5"/>
      <c r="E1067" s="5" t="s">
        <v>223</v>
      </c>
      <c r="F1067" s="5" t="str">
        <f aca="false">VLOOKUP(E1067,'Rchrv-1'!A:B,2,0)</f>
        <v>cat_computing_notebooks_M031000000094</v>
      </c>
      <c r="G1067" s="5" t="s">
        <v>196</v>
      </c>
      <c r="H1067" s="5" t="str">
        <f aca="false">VLOOKUP(G1067,'Rchrv-2'!A:B,2,0)</f>
        <v>att_19513</v>
      </c>
      <c r="I1067" s="5" t="str">
        <f aca="false">VLOOKUP(G1067,att!A:F,6,0)</f>
        <v>LIST</v>
      </c>
      <c r="J1067" s="6" t="n">
        <v>27</v>
      </c>
      <c r="K1067" s="6" t="s">
        <v>24</v>
      </c>
      <c r="L1067" s="6" t="s">
        <v>24</v>
      </c>
      <c r="M1067" s="6" t="s">
        <v>18</v>
      </c>
    </row>
    <row r="1068" customFormat="false" ht="15" hidden="false" customHeight="true" outlineLevel="0" collapsed="false">
      <c r="A1068" s="5" t="s">
        <v>209</v>
      </c>
      <c r="B1068" s="5" t="s">
        <v>213</v>
      </c>
      <c r="C1068" s="5" t="s">
        <v>223</v>
      </c>
      <c r="D1068" s="5"/>
      <c r="E1068" s="5" t="s">
        <v>223</v>
      </c>
      <c r="F1068" s="5" t="str">
        <f aca="false">VLOOKUP(E1068,'Rchrv-1'!A:B,2,0)</f>
        <v>cat_computing_notebooks_M031000000094</v>
      </c>
      <c r="G1068" s="5" t="s">
        <v>26</v>
      </c>
      <c r="H1068" s="5" t="str">
        <f aca="false">VLOOKUP(G1068,'Rchrv-2'!A:B,2,0)</f>
        <v>att_34089</v>
      </c>
      <c r="I1068" s="5" t="str">
        <f aca="false">VLOOKUP(G1068,att!A:F,6,0)</f>
        <v>TEXT</v>
      </c>
      <c r="J1068" s="6" t="n">
        <v>28</v>
      </c>
      <c r="K1068" s="6" t="s">
        <v>24</v>
      </c>
      <c r="L1068" s="6" t="s">
        <v>24</v>
      </c>
      <c r="M1068" s="6" t="s">
        <v>18</v>
      </c>
    </row>
    <row r="1069" customFormat="false" ht="15" hidden="false" customHeight="true" outlineLevel="0" collapsed="false">
      <c r="A1069" s="5" t="s">
        <v>209</v>
      </c>
      <c r="B1069" s="5" t="s">
        <v>213</v>
      </c>
      <c r="C1069" s="5" t="s">
        <v>223</v>
      </c>
      <c r="D1069" s="5"/>
      <c r="E1069" s="5" t="s">
        <v>223</v>
      </c>
      <c r="F1069" s="5" t="str">
        <f aca="false">VLOOKUP(E1069,'Rchrv-1'!A:B,2,0)</f>
        <v>cat_computing_notebooks_M031000000094</v>
      </c>
      <c r="G1069" s="5" t="s">
        <v>27</v>
      </c>
      <c r="H1069" s="5" t="str">
        <f aca="false">VLOOKUP(G1069,'Rchrv-2'!A:B,2,0)</f>
        <v>att_13756</v>
      </c>
      <c r="I1069" s="5" t="str">
        <f aca="false">VLOOKUP(G1069,att!A:F,6,0)</f>
        <v>LIST</v>
      </c>
      <c r="J1069" s="6" t="n">
        <v>29</v>
      </c>
      <c r="K1069" s="6" t="s">
        <v>24</v>
      </c>
      <c r="L1069" s="6" t="s">
        <v>24</v>
      </c>
      <c r="M1069" s="6" t="s">
        <v>18</v>
      </c>
    </row>
    <row r="1070" customFormat="false" ht="15" hidden="false" customHeight="true" outlineLevel="0" collapsed="false">
      <c r="A1070" s="5" t="s">
        <v>209</v>
      </c>
      <c r="B1070" s="5" t="s">
        <v>213</v>
      </c>
      <c r="C1070" s="5" t="s">
        <v>223</v>
      </c>
      <c r="D1070" s="5"/>
      <c r="E1070" s="5" t="s">
        <v>223</v>
      </c>
      <c r="F1070" s="5" t="str">
        <f aca="false">VLOOKUP(E1070,'Rchrv-1'!A:B,2,0)</f>
        <v>cat_computing_notebooks_M031000000094</v>
      </c>
      <c r="G1070" s="5" t="s">
        <v>21</v>
      </c>
      <c r="H1070" s="5" t="str">
        <f aca="false">VLOOKUP(G1070,'Rchrv-2'!A:B,2,0)</f>
        <v>att_15581</v>
      </c>
      <c r="I1070" s="5" t="str">
        <f aca="false">VLOOKUP(G1070,att!A:F,6,0)</f>
        <v>LIST</v>
      </c>
      <c r="J1070" s="6" t="n">
        <v>30</v>
      </c>
      <c r="K1070" s="6" t="s">
        <v>24</v>
      </c>
      <c r="L1070" s="6" t="s">
        <v>24</v>
      </c>
      <c r="M1070" s="6" t="s">
        <v>18</v>
      </c>
    </row>
    <row r="1071" customFormat="false" ht="15" hidden="false" customHeight="true" outlineLevel="0" collapsed="false">
      <c r="A1071" s="5" t="s">
        <v>209</v>
      </c>
      <c r="B1071" s="5" t="s">
        <v>213</v>
      </c>
      <c r="C1071" s="5" t="s">
        <v>223</v>
      </c>
      <c r="D1071" s="5"/>
      <c r="E1071" s="5" t="s">
        <v>223</v>
      </c>
      <c r="F1071" s="5" t="str">
        <f aca="false">VLOOKUP(E1071,'Rchrv-1'!A:B,2,0)</f>
        <v>cat_computing_notebooks_M031000000094</v>
      </c>
      <c r="G1071" s="5" t="s">
        <v>20</v>
      </c>
      <c r="H1071" s="5" t="str">
        <f aca="false">VLOOKUP(G1071,'Rchrv-2'!A:B,2,0)</f>
        <v>att_14974</v>
      </c>
      <c r="I1071" s="5" t="str">
        <f aca="false">VLOOKUP(G1071,att!A:F,6,0)</f>
        <v>LIST</v>
      </c>
      <c r="J1071" s="6" t="n">
        <v>31</v>
      </c>
      <c r="K1071" s="6" t="s">
        <v>24</v>
      </c>
      <c r="L1071" s="6" t="s">
        <v>24</v>
      </c>
      <c r="M1071" s="6" t="s">
        <v>18</v>
      </c>
    </row>
    <row r="1072" customFormat="false" ht="15" hidden="false" customHeight="true" outlineLevel="0" collapsed="false">
      <c r="A1072" s="5" t="s">
        <v>209</v>
      </c>
      <c r="B1072" s="5" t="s">
        <v>213</v>
      </c>
      <c r="C1072" s="5" t="s">
        <v>223</v>
      </c>
      <c r="D1072" s="5"/>
      <c r="E1072" s="5" t="s">
        <v>223</v>
      </c>
      <c r="F1072" s="5" t="str">
        <f aca="false">VLOOKUP(E1072,'Rchrv-1'!A:B,2,0)</f>
        <v>cat_computing_notebooks_M031000000094</v>
      </c>
      <c r="G1072" s="5" t="s">
        <v>23</v>
      </c>
      <c r="H1072" s="5" t="str">
        <f aca="false">VLOOKUP(G1072,'Rchrv-2'!A:B,2,0)</f>
        <v>att_21297</v>
      </c>
      <c r="I1072" s="5" t="str">
        <f aca="false">VLOOKUP(G1072,att!A:F,6,0)</f>
        <v>LIST</v>
      </c>
      <c r="J1072" s="6" t="n">
        <v>32</v>
      </c>
      <c r="K1072" s="6" t="s">
        <v>24</v>
      </c>
      <c r="L1072" s="6" t="s">
        <v>24</v>
      </c>
      <c r="M1072" s="6" t="s">
        <v>18</v>
      </c>
    </row>
    <row r="1073" customFormat="false" ht="15" hidden="false" customHeight="true" outlineLevel="0" collapsed="false">
      <c r="A1073" s="5" t="s">
        <v>209</v>
      </c>
      <c r="B1073" s="5" t="s">
        <v>213</v>
      </c>
      <c r="C1073" s="5" t="s">
        <v>223</v>
      </c>
      <c r="D1073" s="5"/>
      <c r="E1073" s="5" t="s">
        <v>223</v>
      </c>
      <c r="F1073" s="5" t="str">
        <f aca="false">VLOOKUP(E1073,'Rchrv-1'!A:B,2,0)</f>
        <v>cat_computing_notebooks_M031000000094</v>
      </c>
      <c r="G1073" s="5" t="s">
        <v>163</v>
      </c>
      <c r="H1073" s="5" t="str">
        <f aca="false">VLOOKUP(G1073,'Rchrv-2'!A:B,2,0)</f>
        <v>att_28829</v>
      </c>
      <c r="I1073" s="5" t="str">
        <f aca="false">VLOOKUP(G1073,att!A:F,6,0)</f>
        <v>LIST</v>
      </c>
      <c r="J1073" s="6" t="n">
        <v>33</v>
      </c>
      <c r="K1073" s="6" t="s">
        <v>24</v>
      </c>
      <c r="L1073" s="6" t="s">
        <v>24</v>
      </c>
      <c r="M1073" s="6" t="s">
        <v>18</v>
      </c>
    </row>
    <row r="1074" customFormat="false" ht="15" hidden="false" customHeight="true" outlineLevel="0" collapsed="false">
      <c r="A1074" s="5" t="s">
        <v>209</v>
      </c>
      <c r="B1074" s="5" t="s">
        <v>213</v>
      </c>
      <c r="C1074" s="5" t="s">
        <v>223</v>
      </c>
      <c r="D1074" s="5"/>
      <c r="E1074" s="5" t="s">
        <v>223</v>
      </c>
      <c r="F1074" s="5" t="str">
        <f aca="false">VLOOKUP(E1074,'Rchrv-1'!A:B,2,0)</f>
        <v>cat_computing_notebooks_M031000000094</v>
      </c>
      <c r="G1074" s="5" t="s">
        <v>212</v>
      </c>
      <c r="H1074" s="5" t="str">
        <f aca="false">VLOOKUP(G1074,'Rchrv-2'!A:B,2,0)</f>
        <v>att_27246</v>
      </c>
      <c r="I1074" s="5" t="str">
        <f aca="false">VLOOKUP(G1074,att!A:F,6,0)</f>
        <v>LIST</v>
      </c>
      <c r="J1074" s="6" t="n">
        <v>34</v>
      </c>
      <c r="K1074" s="6" t="s">
        <v>24</v>
      </c>
      <c r="L1074" s="6" t="s">
        <v>24</v>
      </c>
      <c r="M1074" s="6" t="s">
        <v>18</v>
      </c>
    </row>
    <row r="1075" customFormat="false" ht="15" hidden="false" customHeight="true" outlineLevel="0" collapsed="false">
      <c r="A1075" s="5" t="s">
        <v>209</v>
      </c>
      <c r="B1075" s="5" t="s">
        <v>213</v>
      </c>
      <c r="C1075" s="5" t="s">
        <v>223</v>
      </c>
      <c r="D1075" s="5"/>
      <c r="E1075" s="5" t="s">
        <v>223</v>
      </c>
      <c r="F1075" s="5" t="str">
        <f aca="false">VLOOKUP(E1075,'Rchrv-1'!A:B,2,0)</f>
        <v>cat_computing_notebooks_M031000000094</v>
      </c>
      <c r="G1075" s="5" t="s">
        <v>157</v>
      </c>
      <c r="H1075" s="5" t="str">
        <f aca="false">VLOOKUP(G1075,'Rchrv-2'!A:B,2,0)</f>
        <v>att_19492</v>
      </c>
      <c r="I1075" s="5" t="str">
        <f aca="false">VLOOKUP(G1075,att!A:F,6,0)</f>
        <v>LIST</v>
      </c>
      <c r="J1075" s="6" t="n">
        <v>35</v>
      </c>
      <c r="K1075" s="6" t="s">
        <v>24</v>
      </c>
      <c r="L1075" s="6" t="s">
        <v>24</v>
      </c>
      <c r="M1075" s="6" t="s">
        <v>18</v>
      </c>
    </row>
    <row r="1076" customFormat="false" ht="15" hidden="false" customHeight="true" outlineLevel="0" collapsed="false">
      <c r="A1076" s="5" t="s">
        <v>209</v>
      </c>
      <c r="B1076" s="5" t="s">
        <v>213</v>
      </c>
      <c r="C1076" s="5" t="s">
        <v>223</v>
      </c>
      <c r="D1076" s="5"/>
      <c r="E1076" s="5" t="s">
        <v>223</v>
      </c>
      <c r="F1076" s="5" t="str">
        <f aca="false">VLOOKUP(E1076,'Rchrv-1'!A:B,2,0)</f>
        <v>cat_computing_notebooks_M031000000094</v>
      </c>
      <c r="G1076" s="5" t="s">
        <v>19</v>
      </c>
      <c r="H1076" s="5" t="str">
        <f aca="false">VLOOKUP(G1076,'Rchrv-2'!A:B,2,0)</f>
        <v>att_14569</v>
      </c>
      <c r="I1076" s="5" t="str">
        <f aca="false">VLOOKUP(G1076,att!A:F,6,0)</f>
        <v>INTEGER</v>
      </c>
      <c r="J1076" s="6" t="n">
        <v>36</v>
      </c>
      <c r="K1076" s="6" t="s">
        <v>24</v>
      </c>
      <c r="L1076" s="6" t="s">
        <v>24</v>
      </c>
      <c r="M1076" s="6" t="s">
        <v>18</v>
      </c>
    </row>
    <row r="1077" customFormat="false" ht="15" hidden="false" customHeight="true" outlineLevel="0" collapsed="false">
      <c r="A1077" s="5" t="s">
        <v>209</v>
      </c>
      <c r="B1077" s="5" t="s">
        <v>213</v>
      </c>
      <c r="C1077" s="5" t="s">
        <v>223</v>
      </c>
      <c r="D1077" s="5"/>
      <c r="E1077" s="5" t="s">
        <v>223</v>
      </c>
      <c r="F1077" s="5" t="str">
        <f aca="false">VLOOKUP(E1077,'Rchrv-1'!A:B,2,0)</f>
        <v>cat_computing_notebooks_M031000000094</v>
      </c>
      <c r="G1077" s="5" t="s">
        <v>88</v>
      </c>
      <c r="H1077" s="5" t="str">
        <f aca="false">VLOOKUP(G1077,'Rchrv-2'!A:B,2,0)</f>
        <v>att_13844</v>
      </c>
      <c r="I1077" s="5" t="str">
        <f aca="false">VLOOKUP(G1077,att!A:F,6,0)</f>
        <v>LIST</v>
      </c>
      <c r="J1077" s="6" t="n">
        <v>37</v>
      </c>
      <c r="K1077" s="6" t="s">
        <v>24</v>
      </c>
      <c r="L1077" s="6" t="s">
        <v>24</v>
      </c>
      <c r="M1077" s="6" t="s">
        <v>18</v>
      </c>
    </row>
    <row r="1078" customFormat="false" ht="15" hidden="false" customHeight="true" outlineLevel="0" collapsed="false">
      <c r="A1078" s="5" t="s">
        <v>209</v>
      </c>
      <c r="B1078" s="5" t="s">
        <v>213</v>
      </c>
      <c r="C1078" s="5" t="s">
        <v>223</v>
      </c>
      <c r="D1078" s="5"/>
      <c r="E1078" s="5" t="s">
        <v>223</v>
      </c>
      <c r="F1078" s="5" t="str">
        <f aca="false">VLOOKUP(E1078,'Rchrv-1'!A:B,2,0)</f>
        <v>cat_computing_notebooks_M031000000094</v>
      </c>
      <c r="G1078" s="5" t="s">
        <v>89</v>
      </c>
      <c r="H1078" s="5" t="str">
        <f aca="false">VLOOKUP(G1078,'Rchrv-2'!A:B,2,0)</f>
        <v>att_13909</v>
      </c>
      <c r="I1078" s="5" t="str">
        <f aca="false">VLOOKUP(G1078,att!A:F,6,0)</f>
        <v>INTEGER</v>
      </c>
      <c r="J1078" s="6" t="n">
        <v>38</v>
      </c>
      <c r="K1078" s="6" t="s">
        <v>24</v>
      </c>
      <c r="L1078" s="6" t="s">
        <v>24</v>
      </c>
      <c r="M1078" s="6" t="s">
        <v>18</v>
      </c>
    </row>
    <row r="1079" customFormat="false" ht="15" hidden="false" customHeight="true" outlineLevel="0" collapsed="false">
      <c r="A1079" s="5" t="s">
        <v>209</v>
      </c>
      <c r="B1079" s="5" t="s">
        <v>213</v>
      </c>
      <c r="C1079" s="5" t="s">
        <v>223</v>
      </c>
      <c r="D1079" s="5"/>
      <c r="E1079" s="5" t="s">
        <v>223</v>
      </c>
      <c r="F1079" s="5" t="str">
        <f aca="false">VLOOKUP(E1079,'Rchrv-1'!A:B,2,0)</f>
        <v>cat_computing_notebooks_M031000000094</v>
      </c>
      <c r="G1079" s="5" t="s">
        <v>90</v>
      </c>
      <c r="H1079" s="5" t="str">
        <f aca="false">VLOOKUP(G1079,'Rchrv-2'!A:B,2,0)</f>
        <v>att_22258</v>
      </c>
      <c r="I1079" s="5" t="str">
        <f aca="false">VLOOKUP(G1079,att!A:F,6,0)</f>
        <v>INTEGER</v>
      </c>
      <c r="J1079" s="6" t="n">
        <v>39</v>
      </c>
      <c r="K1079" s="6" t="s">
        <v>24</v>
      </c>
      <c r="L1079" s="6" t="s">
        <v>24</v>
      </c>
      <c r="M1079" s="6" t="s">
        <v>18</v>
      </c>
    </row>
    <row r="1080" customFormat="false" ht="15" hidden="false" customHeight="false" outlineLevel="0" collapsed="false">
      <c r="A1080" s="5" t="s">
        <v>209</v>
      </c>
      <c r="B1080" s="5" t="s">
        <v>213</v>
      </c>
      <c r="C1080" s="5" t="s">
        <v>225</v>
      </c>
      <c r="D1080" s="5"/>
      <c r="E1080" s="5" t="s">
        <v>225</v>
      </c>
      <c r="F1080" s="5" t="str">
        <f aca="false">VLOOKUP(E1080,'Rchrv-1'!A:B,2,0)</f>
        <v>cat_computing_convertible-2-in-1_M031000000092</v>
      </c>
      <c r="G1080" s="5" t="s">
        <v>162</v>
      </c>
      <c r="H1080" s="5" t="str">
        <f aca="false">VLOOKUP(G1080,'Rchrv-2'!A:B,2,0)</f>
        <v>att_14810</v>
      </c>
      <c r="I1080" s="5" t="str">
        <f aca="false">VLOOKUP(G1080,att!A:F,6,0)</f>
        <v>LIST</v>
      </c>
      <c r="J1080" s="6" t="n">
        <v>1</v>
      </c>
      <c r="K1080" s="6" t="s">
        <v>18</v>
      </c>
      <c r="L1080" s="6" t="s">
        <v>24</v>
      </c>
      <c r="M1080" s="6" t="s">
        <v>18</v>
      </c>
    </row>
    <row r="1081" customFormat="false" ht="15" hidden="false" customHeight="false" outlineLevel="0" collapsed="false">
      <c r="A1081" s="5" t="s">
        <v>209</v>
      </c>
      <c r="B1081" s="5" t="s">
        <v>213</v>
      </c>
      <c r="C1081" s="5" t="s">
        <v>225</v>
      </c>
      <c r="D1081" s="5"/>
      <c r="E1081" s="5" t="s">
        <v>225</v>
      </c>
      <c r="F1081" s="5" t="str">
        <f aca="false">VLOOKUP(E1081,'Rchrv-1'!A:B,2,0)</f>
        <v>cat_computing_convertible-2-in-1_M031000000092</v>
      </c>
      <c r="G1081" s="5" t="s">
        <v>161</v>
      </c>
      <c r="H1081" s="5" t="str">
        <f aca="false">VLOOKUP(G1081,'Rchrv-2'!A:B,2,0)</f>
        <v>att_14619</v>
      </c>
      <c r="I1081" s="5" t="str">
        <f aca="false">VLOOKUP(G1081,att!A:F,6,0)</f>
        <v>LIST</v>
      </c>
      <c r="J1081" s="6" t="n">
        <v>2</v>
      </c>
      <c r="K1081" s="6" t="s">
        <v>18</v>
      </c>
      <c r="L1081" s="6" t="s">
        <v>24</v>
      </c>
      <c r="M1081" s="6" t="s">
        <v>18</v>
      </c>
    </row>
    <row r="1082" customFormat="false" ht="15" hidden="false" customHeight="false" outlineLevel="0" collapsed="false">
      <c r="A1082" s="5" t="s">
        <v>209</v>
      </c>
      <c r="B1082" s="5" t="s">
        <v>213</v>
      </c>
      <c r="C1082" s="5" t="s">
        <v>225</v>
      </c>
      <c r="D1082" s="5"/>
      <c r="E1082" s="5" t="s">
        <v>225</v>
      </c>
      <c r="F1082" s="5" t="str">
        <f aca="false">VLOOKUP(E1082,'Rchrv-1'!A:B,2,0)</f>
        <v>cat_computing_convertible-2-in-1_M031000000092</v>
      </c>
      <c r="G1082" s="5" t="s">
        <v>215</v>
      </c>
      <c r="H1082" s="5" t="str">
        <f aca="false">VLOOKUP(G1082,'Rchrv-2'!A:B,2,0)</f>
        <v>att_15999</v>
      </c>
      <c r="I1082" s="5" t="str">
        <f aca="false">VLOOKUP(G1082,att!A:F,6,0)</f>
        <v>INTEGER</v>
      </c>
      <c r="J1082" s="6" t="n">
        <v>3</v>
      </c>
      <c r="K1082" s="6" t="s">
        <v>18</v>
      </c>
      <c r="L1082" s="6" t="s">
        <v>24</v>
      </c>
      <c r="M1082" s="6" t="s">
        <v>18</v>
      </c>
    </row>
    <row r="1083" customFormat="false" ht="15" hidden="false" customHeight="false" outlineLevel="0" collapsed="false">
      <c r="A1083" s="5" t="s">
        <v>209</v>
      </c>
      <c r="B1083" s="5" t="s">
        <v>213</v>
      </c>
      <c r="C1083" s="5" t="s">
        <v>225</v>
      </c>
      <c r="D1083" s="5"/>
      <c r="E1083" s="5" t="s">
        <v>225</v>
      </c>
      <c r="F1083" s="5" t="str">
        <f aca="false">VLOOKUP(E1083,'Rchrv-1'!A:B,2,0)</f>
        <v>cat_computing_convertible-2-in-1_M031000000092</v>
      </c>
      <c r="G1083" s="5" t="s">
        <v>216</v>
      </c>
      <c r="H1083" s="5" t="str">
        <f aca="false">VLOOKUP(G1083,'Rchrv-2'!A:B,2,0)</f>
        <v>att_15021</v>
      </c>
      <c r="I1083" s="5" t="str">
        <f aca="false">VLOOKUP(G1083,att!A:F,6,0)</f>
        <v>INTEGER</v>
      </c>
      <c r="J1083" s="6" t="n">
        <v>4</v>
      </c>
      <c r="K1083" s="6" t="s">
        <v>18</v>
      </c>
      <c r="L1083" s="6" t="s">
        <v>24</v>
      </c>
      <c r="M1083" s="6" t="s">
        <v>18</v>
      </c>
    </row>
    <row r="1084" customFormat="false" ht="15" hidden="false" customHeight="false" outlineLevel="0" collapsed="false">
      <c r="A1084" s="5" t="s">
        <v>209</v>
      </c>
      <c r="B1084" s="5" t="s">
        <v>213</v>
      </c>
      <c r="C1084" s="5" t="s">
        <v>225</v>
      </c>
      <c r="D1084" s="5"/>
      <c r="E1084" s="5" t="s">
        <v>225</v>
      </c>
      <c r="F1084" s="5" t="str">
        <f aca="false">VLOOKUP(E1084,'Rchrv-1'!A:B,2,0)</f>
        <v>cat_computing_convertible-2-in-1_M031000000092</v>
      </c>
      <c r="G1084" s="5" t="s">
        <v>217</v>
      </c>
      <c r="H1084" s="5" t="str">
        <f aca="false">VLOOKUP(G1084,'Rchrv-2'!A:B,2,0)</f>
        <v>att_14949</v>
      </c>
      <c r="I1084" s="5" t="str">
        <f aca="false">VLOOKUP(G1084,att!A:F,6,0)</f>
        <v>LIST</v>
      </c>
      <c r="J1084" s="6" t="n">
        <v>5</v>
      </c>
      <c r="K1084" s="6" t="s">
        <v>18</v>
      </c>
      <c r="L1084" s="6" t="s">
        <v>24</v>
      </c>
      <c r="M1084" s="6" t="s">
        <v>18</v>
      </c>
    </row>
    <row r="1085" customFormat="false" ht="15" hidden="false" customHeight="true" outlineLevel="0" collapsed="false">
      <c r="A1085" s="5" t="s">
        <v>209</v>
      </c>
      <c r="B1085" s="5" t="s">
        <v>213</v>
      </c>
      <c r="C1085" s="5" t="s">
        <v>225</v>
      </c>
      <c r="D1085" s="5"/>
      <c r="E1085" s="5" t="s">
        <v>225</v>
      </c>
      <c r="F1085" s="5" t="str">
        <f aca="false">VLOOKUP(E1085,'Rchrv-1'!A:B,2,0)</f>
        <v>cat_computing_convertible-2-in-1_M031000000092</v>
      </c>
      <c r="G1085" s="5" t="s">
        <v>218</v>
      </c>
      <c r="H1085" s="5" t="str">
        <f aca="false">VLOOKUP(G1085,'Rchrv-2'!A:B,2,0)</f>
        <v>att_33209</v>
      </c>
      <c r="I1085" s="5" t="str">
        <f aca="false">VLOOKUP(G1085,att!A:F,6,0)</f>
        <v>TEXT</v>
      </c>
      <c r="J1085" s="6" t="n">
        <v>6</v>
      </c>
      <c r="K1085" s="6" t="s">
        <v>24</v>
      </c>
      <c r="L1085" s="6" t="s">
        <v>24</v>
      </c>
      <c r="M1085" s="6" t="s">
        <v>18</v>
      </c>
    </row>
    <row r="1086" customFormat="false" ht="15" hidden="false" customHeight="true" outlineLevel="0" collapsed="false">
      <c r="A1086" s="5" t="s">
        <v>209</v>
      </c>
      <c r="B1086" s="5" t="s">
        <v>213</v>
      </c>
      <c r="C1086" s="5" t="s">
        <v>225</v>
      </c>
      <c r="D1086" s="5"/>
      <c r="E1086" s="5" t="s">
        <v>225</v>
      </c>
      <c r="F1086" s="5" t="str">
        <f aca="false">VLOOKUP(E1086,'Rchrv-1'!A:B,2,0)</f>
        <v>cat_computing_convertible-2-in-1_M031000000092</v>
      </c>
      <c r="G1086" s="5" t="s">
        <v>219</v>
      </c>
      <c r="H1086" s="5" t="str">
        <f aca="false">VLOOKUP(G1086,'Rchrv-2'!A:B,2,0)</f>
        <v>att_14967</v>
      </c>
      <c r="I1086" s="5" t="str">
        <f aca="false">VLOOKUP(G1086,att!A:F,6,0)</f>
        <v>LIST</v>
      </c>
      <c r="J1086" s="6" t="n">
        <v>7</v>
      </c>
      <c r="K1086" s="6" t="s">
        <v>24</v>
      </c>
      <c r="L1086" s="6" t="s">
        <v>24</v>
      </c>
      <c r="M1086" s="6" t="s">
        <v>18</v>
      </c>
    </row>
    <row r="1087" customFormat="false" ht="15" hidden="false" customHeight="true" outlineLevel="0" collapsed="false">
      <c r="A1087" s="5" t="s">
        <v>209</v>
      </c>
      <c r="B1087" s="5" t="s">
        <v>213</v>
      </c>
      <c r="C1087" s="5" t="s">
        <v>225</v>
      </c>
      <c r="D1087" s="5"/>
      <c r="E1087" s="5" t="s">
        <v>225</v>
      </c>
      <c r="F1087" s="5" t="str">
        <f aca="false">VLOOKUP(E1087,'Rchrv-1'!A:B,2,0)</f>
        <v>cat_computing_convertible-2-in-1_M031000000092</v>
      </c>
      <c r="G1087" s="5" t="s">
        <v>220</v>
      </c>
      <c r="H1087" s="5" t="str">
        <f aca="false">VLOOKUP(G1087,'Rchrv-2'!A:B,2,0)</f>
        <v>att_14282</v>
      </c>
      <c r="I1087" s="5" t="str">
        <f aca="false">VLOOKUP(G1087,att!A:F,6,0)</f>
        <v>LIST</v>
      </c>
      <c r="J1087" s="6" t="n">
        <v>8</v>
      </c>
      <c r="K1087" s="6" t="s">
        <v>24</v>
      </c>
      <c r="L1087" s="6" t="s">
        <v>24</v>
      </c>
      <c r="M1087" s="6" t="s">
        <v>18</v>
      </c>
    </row>
    <row r="1088" customFormat="false" ht="15" hidden="false" customHeight="true" outlineLevel="0" collapsed="false">
      <c r="A1088" s="5" t="s">
        <v>209</v>
      </c>
      <c r="B1088" s="5" t="s">
        <v>213</v>
      </c>
      <c r="C1088" s="5" t="s">
        <v>225</v>
      </c>
      <c r="D1088" s="5"/>
      <c r="E1088" s="5" t="s">
        <v>225</v>
      </c>
      <c r="F1088" s="5" t="str">
        <f aca="false">VLOOKUP(E1088,'Rchrv-1'!A:B,2,0)</f>
        <v>cat_computing_convertible-2-in-1_M031000000092</v>
      </c>
      <c r="G1088" s="5" t="s">
        <v>29</v>
      </c>
      <c r="H1088" s="5" t="str">
        <f aca="false">VLOOKUP(G1088,'Rchrv-2'!A:B,2,0)</f>
        <v>att_13733</v>
      </c>
      <c r="I1088" s="5" t="str">
        <f aca="false">VLOOKUP(G1088,att!A:F,6,0)</f>
        <v>INTEGER</v>
      </c>
      <c r="J1088" s="6" t="n">
        <v>9</v>
      </c>
      <c r="K1088" s="6" t="s">
        <v>24</v>
      </c>
      <c r="L1088" s="6" t="s">
        <v>24</v>
      </c>
      <c r="M1088" s="6" t="s">
        <v>18</v>
      </c>
    </row>
    <row r="1089" customFormat="false" ht="15" hidden="false" customHeight="true" outlineLevel="0" collapsed="false">
      <c r="A1089" s="5" t="s">
        <v>209</v>
      </c>
      <c r="B1089" s="5" t="s">
        <v>213</v>
      </c>
      <c r="C1089" s="5" t="s">
        <v>225</v>
      </c>
      <c r="D1089" s="5"/>
      <c r="E1089" s="5" t="s">
        <v>225</v>
      </c>
      <c r="F1089" s="5" t="str">
        <f aca="false">VLOOKUP(E1089,'Rchrv-1'!A:B,2,0)</f>
        <v>cat_computing_convertible-2-in-1_M031000000092</v>
      </c>
      <c r="G1089" s="5" t="s">
        <v>224</v>
      </c>
      <c r="H1089" s="5" t="str">
        <f aca="false">VLOOKUP(G1089,'Rchrv-2'!A:B,2,0)</f>
        <v>att_15551</v>
      </c>
      <c r="I1089" s="5" t="str">
        <f aca="false">VLOOKUP(G1089,att!A:F,6,0)</f>
        <v>INTEGER</v>
      </c>
      <c r="J1089" s="6" t="n">
        <v>10</v>
      </c>
      <c r="K1089" s="6" t="s">
        <v>24</v>
      </c>
      <c r="L1089" s="6" t="s">
        <v>24</v>
      </c>
      <c r="M1089" s="6" t="s">
        <v>18</v>
      </c>
    </row>
    <row r="1090" customFormat="false" ht="15" hidden="false" customHeight="true" outlineLevel="0" collapsed="false">
      <c r="A1090" s="5" t="s">
        <v>209</v>
      </c>
      <c r="B1090" s="5" t="s">
        <v>213</v>
      </c>
      <c r="C1090" s="5" t="s">
        <v>225</v>
      </c>
      <c r="D1090" s="5"/>
      <c r="E1090" s="5" t="s">
        <v>225</v>
      </c>
      <c r="F1090" s="5" t="str">
        <f aca="false">VLOOKUP(E1090,'Rchrv-1'!A:B,2,0)</f>
        <v>cat_computing_convertible-2-in-1_M031000000092</v>
      </c>
      <c r="G1090" s="5" t="s">
        <v>30</v>
      </c>
      <c r="H1090" s="5" t="str">
        <f aca="false">VLOOKUP(G1090,'Rchrv-2'!A:B,2,0)</f>
        <v>att_13752</v>
      </c>
      <c r="I1090" s="5" t="str">
        <f aca="false">VLOOKUP(G1090,att!A:F,6,0)</f>
        <v>INTEGER</v>
      </c>
      <c r="J1090" s="6" t="n">
        <v>11</v>
      </c>
      <c r="K1090" s="6" t="s">
        <v>24</v>
      </c>
      <c r="L1090" s="6" t="s">
        <v>24</v>
      </c>
      <c r="M1090" s="6" t="s">
        <v>18</v>
      </c>
    </row>
    <row r="1091" customFormat="false" ht="15" hidden="false" customHeight="true" outlineLevel="0" collapsed="false">
      <c r="A1091" s="5" t="s">
        <v>209</v>
      </c>
      <c r="B1091" s="5" t="s">
        <v>213</v>
      </c>
      <c r="C1091" s="5" t="s">
        <v>225</v>
      </c>
      <c r="D1091" s="5"/>
      <c r="E1091" s="5" t="s">
        <v>225</v>
      </c>
      <c r="F1091" s="5" t="str">
        <f aca="false">VLOOKUP(E1091,'Rchrv-1'!A:B,2,0)</f>
        <v>cat_computing_convertible-2-in-1_M031000000092</v>
      </c>
      <c r="G1091" s="5" t="s">
        <v>221</v>
      </c>
      <c r="H1091" s="5" t="str">
        <f aca="false">VLOOKUP(G1091,'Rchrv-2'!A:B,2,0)</f>
        <v>att_34689</v>
      </c>
      <c r="I1091" s="5" t="str">
        <f aca="false">VLOOKUP(G1091,att!A:F,6,0)</f>
        <v>TEXT</v>
      </c>
      <c r="J1091" s="6" t="n">
        <v>12</v>
      </c>
      <c r="K1091" s="6" t="s">
        <v>24</v>
      </c>
      <c r="L1091" s="6" t="s">
        <v>24</v>
      </c>
      <c r="M1091" s="6" t="s">
        <v>18</v>
      </c>
    </row>
    <row r="1092" customFormat="false" ht="15" hidden="false" customHeight="true" outlineLevel="0" collapsed="false">
      <c r="A1092" s="5" t="s">
        <v>209</v>
      </c>
      <c r="B1092" s="5" t="s">
        <v>213</v>
      </c>
      <c r="C1092" s="5" t="s">
        <v>225</v>
      </c>
      <c r="D1092" s="5"/>
      <c r="E1092" s="5" t="s">
        <v>225</v>
      </c>
      <c r="F1092" s="5" t="str">
        <f aca="false">VLOOKUP(E1092,'Rchrv-1'!A:B,2,0)</f>
        <v>cat_computing_convertible-2-in-1_M031000000092</v>
      </c>
      <c r="G1092" s="5" t="s">
        <v>76</v>
      </c>
      <c r="H1092" s="5" t="str">
        <f aca="false">VLOOKUP(G1092,'Rchrv-2'!A:B,2,0)</f>
        <v>att_14955</v>
      </c>
      <c r="I1092" s="5" t="str">
        <f aca="false">VLOOKUP(G1092,att!A:F,6,0)</f>
        <v>LIST</v>
      </c>
      <c r="J1092" s="6" t="n">
        <v>13</v>
      </c>
      <c r="K1092" s="6" t="s">
        <v>24</v>
      </c>
      <c r="L1092" s="6" t="s">
        <v>24</v>
      </c>
      <c r="M1092" s="6" t="s">
        <v>18</v>
      </c>
    </row>
    <row r="1093" customFormat="false" ht="15" hidden="false" customHeight="true" outlineLevel="0" collapsed="false">
      <c r="A1093" s="5" t="s">
        <v>209</v>
      </c>
      <c r="B1093" s="5" t="s">
        <v>213</v>
      </c>
      <c r="C1093" s="5" t="s">
        <v>225</v>
      </c>
      <c r="D1093" s="5"/>
      <c r="E1093" s="5" t="s">
        <v>225</v>
      </c>
      <c r="F1093" s="5" t="str">
        <f aca="false">VLOOKUP(E1093,'Rchrv-1'!A:B,2,0)</f>
        <v>cat_computing_convertible-2-in-1_M031000000092</v>
      </c>
      <c r="G1093" s="5" t="s">
        <v>77</v>
      </c>
      <c r="H1093" s="5" t="str">
        <f aca="false">VLOOKUP(G1093,'Rchrv-2'!A:B,2,0)</f>
        <v>att_19152</v>
      </c>
      <c r="I1093" s="5" t="str">
        <f aca="false">VLOOKUP(G1093,att!A:F,6,0)</f>
        <v>INTEGER</v>
      </c>
      <c r="J1093" s="6" t="n">
        <v>14</v>
      </c>
      <c r="K1093" s="6" t="s">
        <v>24</v>
      </c>
      <c r="L1093" s="6" t="s">
        <v>24</v>
      </c>
      <c r="M1093" s="6" t="s">
        <v>18</v>
      </c>
    </row>
    <row r="1094" customFormat="false" ht="15" hidden="false" customHeight="true" outlineLevel="0" collapsed="false">
      <c r="A1094" s="5" t="s">
        <v>209</v>
      </c>
      <c r="B1094" s="5" t="s">
        <v>213</v>
      </c>
      <c r="C1094" s="5" t="s">
        <v>225</v>
      </c>
      <c r="D1094" s="5"/>
      <c r="E1094" s="5" t="s">
        <v>225</v>
      </c>
      <c r="F1094" s="5" t="str">
        <f aca="false">VLOOKUP(E1094,'Rchrv-1'!A:B,2,0)</f>
        <v>cat_computing_convertible-2-in-1_M031000000092</v>
      </c>
      <c r="G1094" s="5" t="s">
        <v>66</v>
      </c>
      <c r="H1094" s="5" t="str">
        <f aca="false">VLOOKUP(G1094,'Rchrv-2'!A:B,2,0)</f>
        <v>att_14722</v>
      </c>
      <c r="I1094" s="5" t="str">
        <f aca="false">VLOOKUP(G1094,att!A:F,6,0)</f>
        <v>TEXT</v>
      </c>
      <c r="J1094" s="6" t="n">
        <v>15</v>
      </c>
      <c r="K1094" s="6" t="s">
        <v>24</v>
      </c>
      <c r="L1094" s="6" t="s">
        <v>24</v>
      </c>
      <c r="M1094" s="6" t="s">
        <v>18</v>
      </c>
    </row>
    <row r="1095" customFormat="false" ht="15" hidden="false" customHeight="true" outlineLevel="0" collapsed="false">
      <c r="A1095" s="5" t="s">
        <v>209</v>
      </c>
      <c r="B1095" s="5" t="s">
        <v>213</v>
      </c>
      <c r="C1095" s="5" t="s">
        <v>225</v>
      </c>
      <c r="D1095" s="5"/>
      <c r="E1095" s="5" t="s">
        <v>225</v>
      </c>
      <c r="F1095" s="5" t="str">
        <f aca="false">VLOOKUP(E1095,'Rchrv-1'!A:B,2,0)</f>
        <v>cat_computing_convertible-2-in-1_M031000000092</v>
      </c>
      <c r="G1095" s="5" t="s">
        <v>81</v>
      </c>
      <c r="H1095" s="5" t="str">
        <f aca="false">VLOOKUP(G1095,'Rchrv-2'!A:B,2,0)</f>
        <v>att_14344</v>
      </c>
      <c r="I1095" s="5" t="str">
        <f aca="false">VLOOKUP(G1095,att!A:F,6,0)</f>
        <v>INTEGER</v>
      </c>
      <c r="J1095" s="6" t="n">
        <v>16</v>
      </c>
      <c r="K1095" s="6" t="s">
        <v>24</v>
      </c>
      <c r="L1095" s="6" t="s">
        <v>24</v>
      </c>
      <c r="M1095" s="6" t="s">
        <v>18</v>
      </c>
    </row>
    <row r="1096" customFormat="false" ht="15" hidden="false" customHeight="true" outlineLevel="0" collapsed="false">
      <c r="A1096" s="5" t="s">
        <v>209</v>
      </c>
      <c r="B1096" s="5" t="s">
        <v>213</v>
      </c>
      <c r="C1096" s="5" t="s">
        <v>225</v>
      </c>
      <c r="D1096" s="5"/>
      <c r="E1096" s="5" t="s">
        <v>225</v>
      </c>
      <c r="F1096" s="5" t="str">
        <f aca="false">VLOOKUP(E1096,'Rchrv-1'!A:B,2,0)</f>
        <v>cat_computing_convertible-2-in-1_M031000000092</v>
      </c>
      <c r="G1096" s="5" t="s">
        <v>120</v>
      </c>
      <c r="H1096" s="5" t="str">
        <f aca="false">VLOOKUP(G1096,'Rchrv-2'!A:B,2,0)</f>
        <v>att_13920</v>
      </c>
      <c r="I1096" s="5" t="str">
        <f aca="false">VLOOKUP(G1096,att!A:F,6,0)</f>
        <v>TEXT</v>
      </c>
      <c r="J1096" s="6" t="n">
        <v>17</v>
      </c>
      <c r="K1096" s="6" t="s">
        <v>24</v>
      </c>
      <c r="L1096" s="6" t="s">
        <v>24</v>
      </c>
      <c r="M1096" s="6" t="s">
        <v>18</v>
      </c>
    </row>
    <row r="1097" customFormat="false" ht="15" hidden="false" customHeight="true" outlineLevel="0" collapsed="false">
      <c r="A1097" s="5" t="s">
        <v>209</v>
      </c>
      <c r="B1097" s="5" t="s">
        <v>213</v>
      </c>
      <c r="C1097" s="5" t="s">
        <v>225</v>
      </c>
      <c r="D1097" s="5"/>
      <c r="E1097" s="5" t="s">
        <v>225</v>
      </c>
      <c r="F1097" s="5" t="str">
        <f aca="false">VLOOKUP(E1097,'Rchrv-1'!A:B,2,0)</f>
        <v>cat_computing_convertible-2-in-1_M031000000092</v>
      </c>
      <c r="G1097" s="5" t="s">
        <v>211</v>
      </c>
      <c r="H1097" s="5" t="str">
        <f aca="false">VLOOKUP(G1097,'Rchrv-2'!A:B,2,0)</f>
        <v>att_14869</v>
      </c>
      <c r="I1097" s="5" t="str">
        <f aca="false">VLOOKUP(G1097,att!A:F,6,0)</f>
        <v>INTEGER</v>
      </c>
      <c r="J1097" s="6" t="n">
        <v>18</v>
      </c>
      <c r="K1097" s="6" t="s">
        <v>24</v>
      </c>
      <c r="L1097" s="6" t="s">
        <v>24</v>
      </c>
      <c r="M1097" s="6" t="s">
        <v>18</v>
      </c>
    </row>
    <row r="1098" customFormat="false" ht="15" hidden="false" customHeight="true" outlineLevel="0" collapsed="false">
      <c r="A1098" s="5" t="s">
        <v>209</v>
      </c>
      <c r="B1098" s="5" t="s">
        <v>213</v>
      </c>
      <c r="C1098" s="5" t="s">
        <v>225</v>
      </c>
      <c r="D1098" s="5"/>
      <c r="E1098" s="5" t="s">
        <v>225</v>
      </c>
      <c r="F1098" s="5" t="str">
        <f aca="false">VLOOKUP(E1098,'Rchrv-1'!A:B,2,0)</f>
        <v>cat_computing_convertible-2-in-1_M031000000092</v>
      </c>
      <c r="G1098" s="5" t="s">
        <v>82</v>
      </c>
      <c r="H1098" s="5" t="str">
        <f aca="false">VLOOKUP(G1098,'Rchrv-2'!A:B,2,0)</f>
        <v>att_19214</v>
      </c>
      <c r="I1098" s="5" t="str">
        <f aca="false">VLOOKUP(G1098,att!A:F,6,0)</f>
        <v>INTEGER</v>
      </c>
      <c r="J1098" s="6" t="n">
        <v>19</v>
      </c>
      <c r="K1098" s="6" t="s">
        <v>24</v>
      </c>
      <c r="L1098" s="6" t="s">
        <v>24</v>
      </c>
      <c r="M1098" s="6" t="s">
        <v>18</v>
      </c>
    </row>
    <row r="1099" customFormat="false" ht="15" hidden="false" customHeight="true" outlineLevel="0" collapsed="false">
      <c r="A1099" s="5" t="s">
        <v>209</v>
      </c>
      <c r="B1099" s="5" t="s">
        <v>213</v>
      </c>
      <c r="C1099" s="5" t="s">
        <v>225</v>
      </c>
      <c r="D1099" s="5"/>
      <c r="E1099" s="5" t="s">
        <v>225</v>
      </c>
      <c r="F1099" s="5" t="str">
        <f aca="false">VLOOKUP(E1099,'Rchrv-1'!A:B,2,0)</f>
        <v>cat_computing_convertible-2-in-1_M031000000092</v>
      </c>
      <c r="G1099" s="5" t="s">
        <v>83</v>
      </c>
      <c r="H1099" s="5" t="str">
        <f aca="false">VLOOKUP(G1099,'Rchrv-2'!A:B,2,0)</f>
        <v>att_19215</v>
      </c>
      <c r="I1099" s="5" t="str">
        <f aca="false">VLOOKUP(G1099,att!A:F,6,0)</f>
        <v>INTEGER</v>
      </c>
      <c r="J1099" s="6" t="n">
        <v>20</v>
      </c>
      <c r="K1099" s="6" t="s">
        <v>24</v>
      </c>
      <c r="L1099" s="6" t="s">
        <v>24</v>
      </c>
      <c r="M1099" s="6" t="s">
        <v>18</v>
      </c>
    </row>
    <row r="1100" customFormat="false" ht="15" hidden="false" customHeight="true" outlineLevel="0" collapsed="false">
      <c r="A1100" s="5" t="s">
        <v>209</v>
      </c>
      <c r="B1100" s="5" t="s">
        <v>213</v>
      </c>
      <c r="C1100" s="5" t="s">
        <v>225</v>
      </c>
      <c r="D1100" s="5"/>
      <c r="E1100" s="5" t="s">
        <v>225</v>
      </c>
      <c r="F1100" s="5" t="str">
        <f aca="false">VLOOKUP(E1100,'Rchrv-1'!A:B,2,0)</f>
        <v>cat_computing_convertible-2-in-1_M031000000092</v>
      </c>
      <c r="G1100" s="5" t="s">
        <v>17</v>
      </c>
      <c r="H1100" s="5" t="str">
        <f aca="false">VLOOKUP(G1100,'Rchrv-2'!A:B,2,0)</f>
        <v>att_13854</v>
      </c>
      <c r="I1100" s="5" t="str">
        <f aca="false">VLOOKUP(G1100,att!A:F,6,0)</f>
        <v>LIST</v>
      </c>
      <c r="J1100" s="6" t="n">
        <v>21</v>
      </c>
      <c r="K1100" s="6" t="s">
        <v>24</v>
      </c>
      <c r="L1100" s="6" t="s">
        <v>24</v>
      </c>
      <c r="M1100" s="6" t="s">
        <v>18</v>
      </c>
    </row>
    <row r="1101" customFormat="false" ht="15" hidden="false" customHeight="true" outlineLevel="0" collapsed="false">
      <c r="A1101" s="5" t="s">
        <v>209</v>
      </c>
      <c r="B1101" s="5" t="s">
        <v>213</v>
      </c>
      <c r="C1101" s="5" t="s">
        <v>225</v>
      </c>
      <c r="D1101" s="5"/>
      <c r="E1101" s="5" t="s">
        <v>225</v>
      </c>
      <c r="F1101" s="5" t="str">
        <f aca="false">VLOOKUP(E1101,'Rchrv-1'!A:B,2,0)</f>
        <v>cat_computing_convertible-2-in-1_M031000000092</v>
      </c>
      <c r="G1101" s="5" t="s">
        <v>86</v>
      </c>
      <c r="H1101" s="5" t="str">
        <f aca="false">VLOOKUP(G1101,'Rchrv-2'!A:B,2,0)</f>
        <v>att_21633</v>
      </c>
      <c r="I1101" s="5" t="str">
        <f aca="false">VLOOKUP(G1101,att!A:F,6,0)</f>
        <v>LIST</v>
      </c>
      <c r="J1101" s="6" t="n">
        <v>22</v>
      </c>
      <c r="K1101" s="6" t="s">
        <v>24</v>
      </c>
      <c r="L1101" s="6" t="s">
        <v>24</v>
      </c>
      <c r="M1101" s="6" t="s">
        <v>18</v>
      </c>
    </row>
    <row r="1102" customFormat="false" ht="15" hidden="false" customHeight="true" outlineLevel="0" collapsed="false">
      <c r="A1102" s="5" t="s">
        <v>209</v>
      </c>
      <c r="B1102" s="5" t="s">
        <v>213</v>
      </c>
      <c r="C1102" s="5" t="s">
        <v>225</v>
      </c>
      <c r="D1102" s="5"/>
      <c r="E1102" s="5" t="s">
        <v>225</v>
      </c>
      <c r="F1102" s="5" t="str">
        <f aca="false">VLOOKUP(E1102,'Rchrv-1'!A:B,2,0)</f>
        <v>cat_computing_convertible-2-in-1_M031000000092</v>
      </c>
      <c r="G1102" s="5" t="s">
        <v>135</v>
      </c>
      <c r="H1102" s="5" t="str">
        <f aca="false">VLOOKUP(G1102,'Rchrv-2'!A:B,2,0)</f>
        <v>att_19752</v>
      </c>
      <c r="I1102" s="5" t="str">
        <f aca="false">VLOOKUP(G1102,att!A:F,6,0)</f>
        <v>LIST</v>
      </c>
      <c r="J1102" s="6" t="n">
        <v>23</v>
      </c>
      <c r="K1102" s="6" t="s">
        <v>24</v>
      </c>
      <c r="L1102" s="6" t="s">
        <v>24</v>
      </c>
      <c r="M1102" s="6" t="s">
        <v>18</v>
      </c>
    </row>
    <row r="1103" customFormat="false" ht="15" hidden="false" customHeight="true" outlineLevel="0" collapsed="false">
      <c r="A1103" s="5" t="s">
        <v>209</v>
      </c>
      <c r="B1103" s="5" t="s">
        <v>213</v>
      </c>
      <c r="C1103" s="5" t="s">
        <v>225</v>
      </c>
      <c r="D1103" s="5"/>
      <c r="E1103" s="5" t="s">
        <v>225</v>
      </c>
      <c r="F1103" s="5" t="str">
        <f aca="false">VLOOKUP(E1103,'Rchrv-1'!A:B,2,0)</f>
        <v>cat_computing_convertible-2-in-1_M031000000092</v>
      </c>
      <c r="G1103" s="5" t="s">
        <v>32</v>
      </c>
      <c r="H1103" s="5" t="str">
        <f aca="false">VLOOKUP(G1103,'Rchrv-2'!A:B,2,0)</f>
        <v>att_16346</v>
      </c>
      <c r="I1103" s="5" t="str">
        <f aca="false">VLOOKUP(G1103,att!A:F,6,0)</f>
        <v>INTEGER</v>
      </c>
      <c r="J1103" s="6" t="n">
        <v>24</v>
      </c>
      <c r="K1103" s="6" t="s">
        <v>24</v>
      </c>
      <c r="L1103" s="6" t="s">
        <v>24</v>
      </c>
      <c r="M1103" s="6" t="s">
        <v>18</v>
      </c>
    </row>
    <row r="1104" customFormat="false" ht="15" hidden="false" customHeight="true" outlineLevel="0" collapsed="false">
      <c r="A1104" s="5" t="s">
        <v>209</v>
      </c>
      <c r="B1104" s="5" t="s">
        <v>213</v>
      </c>
      <c r="C1104" s="5" t="s">
        <v>225</v>
      </c>
      <c r="D1104" s="5"/>
      <c r="E1104" s="5" t="s">
        <v>225</v>
      </c>
      <c r="F1104" s="5" t="str">
        <f aca="false">VLOOKUP(E1104,'Rchrv-1'!A:B,2,0)</f>
        <v>cat_computing_convertible-2-in-1_M031000000092</v>
      </c>
      <c r="G1104" s="5" t="s">
        <v>22</v>
      </c>
      <c r="H1104" s="5" t="str">
        <f aca="false">VLOOKUP(G1104,'Rchrv-2'!A:B,2,0)</f>
        <v>att_27327</v>
      </c>
      <c r="I1104" s="5" t="str">
        <f aca="false">VLOOKUP(G1104,att!A:F,6,0)</f>
        <v>LIST</v>
      </c>
      <c r="J1104" s="6" t="n">
        <v>25</v>
      </c>
      <c r="K1104" s="6" t="s">
        <v>24</v>
      </c>
      <c r="L1104" s="6" t="s">
        <v>24</v>
      </c>
      <c r="M1104" s="6" t="s">
        <v>18</v>
      </c>
    </row>
    <row r="1105" customFormat="false" ht="15" hidden="false" customHeight="true" outlineLevel="0" collapsed="false">
      <c r="A1105" s="5" t="s">
        <v>209</v>
      </c>
      <c r="B1105" s="5" t="s">
        <v>213</v>
      </c>
      <c r="C1105" s="5" t="s">
        <v>225</v>
      </c>
      <c r="D1105" s="5"/>
      <c r="E1105" s="5" t="s">
        <v>225</v>
      </c>
      <c r="F1105" s="5" t="str">
        <f aca="false">VLOOKUP(E1105,'Rchrv-1'!A:B,2,0)</f>
        <v>cat_computing_convertible-2-in-1_M031000000092</v>
      </c>
      <c r="G1105" s="5" t="s">
        <v>222</v>
      </c>
      <c r="H1105" s="5" t="str">
        <f aca="false">VLOOKUP(G1105,'Rchrv-2'!A:B,2,0)</f>
        <v>att_15870</v>
      </c>
      <c r="I1105" s="5" t="str">
        <f aca="false">VLOOKUP(G1105,att!A:F,6,0)</f>
        <v>LIST</v>
      </c>
      <c r="J1105" s="6" t="n">
        <v>26</v>
      </c>
      <c r="K1105" s="6" t="s">
        <v>24</v>
      </c>
      <c r="L1105" s="6" t="s">
        <v>24</v>
      </c>
      <c r="M1105" s="6" t="s">
        <v>18</v>
      </c>
    </row>
    <row r="1106" customFormat="false" ht="15" hidden="false" customHeight="true" outlineLevel="0" collapsed="false">
      <c r="A1106" s="5" t="s">
        <v>209</v>
      </c>
      <c r="B1106" s="5" t="s">
        <v>213</v>
      </c>
      <c r="C1106" s="5" t="s">
        <v>225</v>
      </c>
      <c r="D1106" s="5"/>
      <c r="E1106" s="5" t="s">
        <v>225</v>
      </c>
      <c r="F1106" s="5" t="str">
        <f aca="false">VLOOKUP(E1106,'Rchrv-1'!A:B,2,0)</f>
        <v>cat_computing_convertible-2-in-1_M031000000092</v>
      </c>
      <c r="G1106" s="5" t="s">
        <v>196</v>
      </c>
      <c r="H1106" s="5" t="str">
        <f aca="false">VLOOKUP(G1106,'Rchrv-2'!A:B,2,0)</f>
        <v>att_19513</v>
      </c>
      <c r="I1106" s="5" t="str">
        <f aca="false">VLOOKUP(G1106,att!A:F,6,0)</f>
        <v>LIST</v>
      </c>
      <c r="J1106" s="6" t="n">
        <v>27</v>
      </c>
      <c r="K1106" s="6" t="s">
        <v>24</v>
      </c>
      <c r="L1106" s="6" t="s">
        <v>24</v>
      </c>
      <c r="M1106" s="6" t="s">
        <v>18</v>
      </c>
    </row>
    <row r="1107" customFormat="false" ht="15" hidden="false" customHeight="true" outlineLevel="0" collapsed="false">
      <c r="A1107" s="5" t="s">
        <v>209</v>
      </c>
      <c r="B1107" s="5" t="s">
        <v>213</v>
      </c>
      <c r="C1107" s="5" t="s">
        <v>225</v>
      </c>
      <c r="D1107" s="5"/>
      <c r="E1107" s="5" t="s">
        <v>225</v>
      </c>
      <c r="F1107" s="5" t="str">
        <f aca="false">VLOOKUP(E1107,'Rchrv-1'!A:B,2,0)</f>
        <v>cat_computing_convertible-2-in-1_M031000000092</v>
      </c>
      <c r="G1107" s="5" t="s">
        <v>26</v>
      </c>
      <c r="H1107" s="5" t="str">
        <f aca="false">VLOOKUP(G1107,'Rchrv-2'!A:B,2,0)</f>
        <v>att_34089</v>
      </c>
      <c r="I1107" s="5" t="str">
        <f aca="false">VLOOKUP(G1107,att!A:F,6,0)</f>
        <v>TEXT</v>
      </c>
      <c r="J1107" s="6" t="n">
        <v>28</v>
      </c>
      <c r="K1107" s="6" t="s">
        <v>24</v>
      </c>
      <c r="L1107" s="6" t="s">
        <v>24</v>
      </c>
      <c r="M1107" s="6" t="s">
        <v>18</v>
      </c>
    </row>
    <row r="1108" customFormat="false" ht="15" hidden="false" customHeight="true" outlineLevel="0" collapsed="false">
      <c r="A1108" s="5" t="s">
        <v>209</v>
      </c>
      <c r="B1108" s="5" t="s">
        <v>213</v>
      </c>
      <c r="C1108" s="5" t="s">
        <v>225</v>
      </c>
      <c r="D1108" s="5"/>
      <c r="E1108" s="5" t="s">
        <v>225</v>
      </c>
      <c r="F1108" s="5" t="str">
        <f aca="false">VLOOKUP(E1108,'Rchrv-1'!A:B,2,0)</f>
        <v>cat_computing_convertible-2-in-1_M031000000092</v>
      </c>
      <c r="G1108" s="5" t="s">
        <v>27</v>
      </c>
      <c r="H1108" s="5" t="str">
        <f aca="false">VLOOKUP(G1108,'Rchrv-2'!A:B,2,0)</f>
        <v>att_13756</v>
      </c>
      <c r="I1108" s="5" t="str">
        <f aca="false">VLOOKUP(G1108,att!A:F,6,0)</f>
        <v>LIST</v>
      </c>
      <c r="J1108" s="6" t="n">
        <v>29</v>
      </c>
      <c r="K1108" s="6" t="s">
        <v>24</v>
      </c>
      <c r="L1108" s="6" t="s">
        <v>24</v>
      </c>
      <c r="M1108" s="6" t="s">
        <v>18</v>
      </c>
    </row>
    <row r="1109" customFormat="false" ht="15" hidden="false" customHeight="true" outlineLevel="0" collapsed="false">
      <c r="A1109" s="5" t="s">
        <v>209</v>
      </c>
      <c r="B1109" s="5" t="s">
        <v>213</v>
      </c>
      <c r="C1109" s="5" t="s">
        <v>225</v>
      </c>
      <c r="D1109" s="5"/>
      <c r="E1109" s="5" t="s">
        <v>225</v>
      </c>
      <c r="F1109" s="5" t="str">
        <f aca="false">VLOOKUP(E1109,'Rchrv-1'!A:B,2,0)</f>
        <v>cat_computing_convertible-2-in-1_M031000000092</v>
      </c>
      <c r="G1109" s="5" t="s">
        <v>21</v>
      </c>
      <c r="H1109" s="5" t="str">
        <f aca="false">VLOOKUP(G1109,'Rchrv-2'!A:B,2,0)</f>
        <v>att_15581</v>
      </c>
      <c r="I1109" s="5" t="str">
        <f aca="false">VLOOKUP(G1109,att!A:F,6,0)</f>
        <v>LIST</v>
      </c>
      <c r="J1109" s="6" t="n">
        <v>30</v>
      </c>
      <c r="K1109" s="6" t="s">
        <v>24</v>
      </c>
      <c r="L1109" s="6" t="s">
        <v>24</v>
      </c>
      <c r="M1109" s="6" t="s">
        <v>18</v>
      </c>
    </row>
    <row r="1110" customFormat="false" ht="15" hidden="false" customHeight="true" outlineLevel="0" collapsed="false">
      <c r="A1110" s="5" t="s">
        <v>209</v>
      </c>
      <c r="B1110" s="5" t="s">
        <v>213</v>
      </c>
      <c r="C1110" s="5" t="s">
        <v>225</v>
      </c>
      <c r="D1110" s="5"/>
      <c r="E1110" s="5" t="s">
        <v>225</v>
      </c>
      <c r="F1110" s="5" t="str">
        <f aca="false">VLOOKUP(E1110,'Rchrv-1'!A:B,2,0)</f>
        <v>cat_computing_convertible-2-in-1_M031000000092</v>
      </c>
      <c r="G1110" s="5" t="s">
        <v>20</v>
      </c>
      <c r="H1110" s="5" t="str">
        <f aca="false">VLOOKUP(G1110,'Rchrv-2'!A:B,2,0)</f>
        <v>att_14974</v>
      </c>
      <c r="I1110" s="5" t="str">
        <f aca="false">VLOOKUP(G1110,att!A:F,6,0)</f>
        <v>LIST</v>
      </c>
      <c r="J1110" s="6" t="n">
        <v>31</v>
      </c>
      <c r="K1110" s="6" t="s">
        <v>24</v>
      </c>
      <c r="L1110" s="6" t="s">
        <v>24</v>
      </c>
      <c r="M1110" s="6" t="s">
        <v>18</v>
      </c>
    </row>
    <row r="1111" customFormat="false" ht="15" hidden="false" customHeight="true" outlineLevel="0" collapsed="false">
      <c r="A1111" s="5" t="s">
        <v>209</v>
      </c>
      <c r="B1111" s="5" t="s">
        <v>213</v>
      </c>
      <c r="C1111" s="5" t="s">
        <v>225</v>
      </c>
      <c r="D1111" s="5"/>
      <c r="E1111" s="5" t="s">
        <v>225</v>
      </c>
      <c r="F1111" s="5" t="str">
        <f aca="false">VLOOKUP(E1111,'Rchrv-1'!A:B,2,0)</f>
        <v>cat_computing_convertible-2-in-1_M031000000092</v>
      </c>
      <c r="G1111" s="5" t="s">
        <v>23</v>
      </c>
      <c r="H1111" s="5" t="str">
        <f aca="false">VLOOKUP(G1111,'Rchrv-2'!A:B,2,0)</f>
        <v>att_21297</v>
      </c>
      <c r="I1111" s="5" t="str">
        <f aca="false">VLOOKUP(G1111,att!A:F,6,0)</f>
        <v>LIST</v>
      </c>
      <c r="J1111" s="6" t="n">
        <v>32</v>
      </c>
      <c r="K1111" s="6" t="s">
        <v>24</v>
      </c>
      <c r="L1111" s="6" t="s">
        <v>24</v>
      </c>
      <c r="M1111" s="6" t="s">
        <v>18</v>
      </c>
    </row>
    <row r="1112" customFormat="false" ht="15" hidden="false" customHeight="true" outlineLevel="0" collapsed="false">
      <c r="A1112" s="5" t="s">
        <v>209</v>
      </c>
      <c r="B1112" s="5" t="s">
        <v>213</v>
      </c>
      <c r="C1112" s="5" t="s">
        <v>225</v>
      </c>
      <c r="D1112" s="5"/>
      <c r="E1112" s="5" t="s">
        <v>225</v>
      </c>
      <c r="F1112" s="5" t="str">
        <f aca="false">VLOOKUP(E1112,'Rchrv-1'!A:B,2,0)</f>
        <v>cat_computing_convertible-2-in-1_M031000000092</v>
      </c>
      <c r="G1112" s="5" t="s">
        <v>163</v>
      </c>
      <c r="H1112" s="5" t="str">
        <f aca="false">VLOOKUP(G1112,'Rchrv-2'!A:B,2,0)</f>
        <v>att_28829</v>
      </c>
      <c r="I1112" s="5" t="str">
        <f aca="false">VLOOKUP(G1112,att!A:F,6,0)</f>
        <v>LIST</v>
      </c>
      <c r="J1112" s="6" t="n">
        <v>33</v>
      </c>
      <c r="K1112" s="6" t="s">
        <v>24</v>
      </c>
      <c r="L1112" s="6" t="s">
        <v>24</v>
      </c>
      <c r="M1112" s="6" t="s">
        <v>18</v>
      </c>
    </row>
    <row r="1113" customFormat="false" ht="15" hidden="false" customHeight="true" outlineLevel="0" collapsed="false">
      <c r="A1113" s="5" t="s">
        <v>209</v>
      </c>
      <c r="B1113" s="5" t="s">
        <v>213</v>
      </c>
      <c r="C1113" s="5" t="s">
        <v>225</v>
      </c>
      <c r="D1113" s="5"/>
      <c r="E1113" s="5" t="s">
        <v>225</v>
      </c>
      <c r="F1113" s="5" t="str">
        <f aca="false">VLOOKUP(E1113,'Rchrv-1'!A:B,2,0)</f>
        <v>cat_computing_convertible-2-in-1_M031000000092</v>
      </c>
      <c r="G1113" s="5" t="s">
        <v>212</v>
      </c>
      <c r="H1113" s="5" t="str">
        <f aca="false">VLOOKUP(G1113,'Rchrv-2'!A:B,2,0)</f>
        <v>att_27246</v>
      </c>
      <c r="I1113" s="5" t="str">
        <f aca="false">VLOOKUP(G1113,att!A:F,6,0)</f>
        <v>LIST</v>
      </c>
      <c r="J1113" s="6" t="n">
        <v>34</v>
      </c>
      <c r="K1113" s="6" t="s">
        <v>24</v>
      </c>
      <c r="L1113" s="6" t="s">
        <v>24</v>
      </c>
      <c r="M1113" s="6" t="s">
        <v>18</v>
      </c>
    </row>
    <row r="1114" customFormat="false" ht="15" hidden="false" customHeight="true" outlineLevel="0" collapsed="false">
      <c r="A1114" s="5" t="s">
        <v>209</v>
      </c>
      <c r="B1114" s="5" t="s">
        <v>213</v>
      </c>
      <c r="C1114" s="5" t="s">
        <v>225</v>
      </c>
      <c r="D1114" s="5"/>
      <c r="E1114" s="5" t="s">
        <v>225</v>
      </c>
      <c r="F1114" s="5" t="str">
        <f aca="false">VLOOKUP(E1114,'Rchrv-1'!A:B,2,0)</f>
        <v>cat_computing_convertible-2-in-1_M031000000092</v>
      </c>
      <c r="G1114" s="5" t="s">
        <v>157</v>
      </c>
      <c r="H1114" s="5" t="str">
        <f aca="false">VLOOKUP(G1114,'Rchrv-2'!A:B,2,0)</f>
        <v>att_19492</v>
      </c>
      <c r="I1114" s="5" t="str">
        <f aca="false">VLOOKUP(G1114,att!A:F,6,0)</f>
        <v>LIST</v>
      </c>
      <c r="J1114" s="6" t="n">
        <v>35</v>
      </c>
      <c r="K1114" s="6" t="s">
        <v>24</v>
      </c>
      <c r="L1114" s="6" t="s">
        <v>24</v>
      </c>
      <c r="M1114" s="6" t="s">
        <v>18</v>
      </c>
    </row>
    <row r="1115" customFormat="false" ht="15" hidden="false" customHeight="true" outlineLevel="0" collapsed="false">
      <c r="A1115" s="5" t="s">
        <v>209</v>
      </c>
      <c r="B1115" s="5" t="s">
        <v>213</v>
      </c>
      <c r="C1115" s="5" t="s">
        <v>225</v>
      </c>
      <c r="D1115" s="5"/>
      <c r="E1115" s="5" t="s">
        <v>225</v>
      </c>
      <c r="F1115" s="5" t="str">
        <f aca="false">VLOOKUP(E1115,'Rchrv-1'!A:B,2,0)</f>
        <v>cat_computing_convertible-2-in-1_M031000000092</v>
      </c>
      <c r="G1115" s="5" t="s">
        <v>19</v>
      </c>
      <c r="H1115" s="5" t="str">
        <f aca="false">VLOOKUP(G1115,'Rchrv-2'!A:B,2,0)</f>
        <v>att_14569</v>
      </c>
      <c r="I1115" s="5" t="str">
        <f aca="false">VLOOKUP(G1115,att!A:F,6,0)</f>
        <v>INTEGER</v>
      </c>
      <c r="J1115" s="6" t="n">
        <v>36</v>
      </c>
      <c r="K1115" s="6" t="s">
        <v>24</v>
      </c>
      <c r="L1115" s="6" t="s">
        <v>24</v>
      </c>
      <c r="M1115" s="6" t="s">
        <v>18</v>
      </c>
    </row>
    <row r="1116" customFormat="false" ht="15" hidden="false" customHeight="true" outlineLevel="0" collapsed="false">
      <c r="A1116" s="5" t="s">
        <v>209</v>
      </c>
      <c r="B1116" s="5" t="s">
        <v>213</v>
      </c>
      <c r="C1116" s="5" t="s">
        <v>225</v>
      </c>
      <c r="D1116" s="5"/>
      <c r="E1116" s="5" t="s">
        <v>225</v>
      </c>
      <c r="F1116" s="5" t="str">
        <f aca="false">VLOOKUP(E1116,'Rchrv-1'!A:B,2,0)</f>
        <v>cat_computing_convertible-2-in-1_M031000000092</v>
      </c>
      <c r="G1116" s="5" t="s">
        <v>88</v>
      </c>
      <c r="H1116" s="5" t="str">
        <f aca="false">VLOOKUP(G1116,'Rchrv-2'!A:B,2,0)</f>
        <v>att_13844</v>
      </c>
      <c r="I1116" s="5" t="str">
        <f aca="false">VLOOKUP(G1116,att!A:F,6,0)</f>
        <v>LIST</v>
      </c>
      <c r="J1116" s="6" t="n">
        <v>37</v>
      </c>
      <c r="K1116" s="6" t="s">
        <v>24</v>
      </c>
      <c r="L1116" s="6" t="s">
        <v>24</v>
      </c>
      <c r="M1116" s="6" t="s">
        <v>18</v>
      </c>
    </row>
    <row r="1117" customFormat="false" ht="15" hidden="false" customHeight="true" outlineLevel="0" collapsed="false">
      <c r="A1117" s="5" t="s">
        <v>209</v>
      </c>
      <c r="B1117" s="5" t="s">
        <v>213</v>
      </c>
      <c r="C1117" s="5" t="s">
        <v>225</v>
      </c>
      <c r="D1117" s="5"/>
      <c r="E1117" s="5" t="s">
        <v>225</v>
      </c>
      <c r="F1117" s="5" t="str">
        <f aca="false">VLOOKUP(E1117,'Rchrv-1'!A:B,2,0)</f>
        <v>cat_computing_convertible-2-in-1_M031000000092</v>
      </c>
      <c r="G1117" s="5" t="s">
        <v>89</v>
      </c>
      <c r="H1117" s="5" t="str">
        <f aca="false">VLOOKUP(G1117,'Rchrv-2'!A:B,2,0)</f>
        <v>att_13909</v>
      </c>
      <c r="I1117" s="5" t="str">
        <f aca="false">VLOOKUP(G1117,att!A:F,6,0)</f>
        <v>INTEGER</v>
      </c>
      <c r="J1117" s="6" t="n">
        <v>38</v>
      </c>
      <c r="K1117" s="6" t="s">
        <v>24</v>
      </c>
      <c r="L1117" s="6" t="s">
        <v>24</v>
      </c>
      <c r="M1117" s="6" t="s">
        <v>18</v>
      </c>
    </row>
    <row r="1118" customFormat="false" ht="15" hidden="false" customHeight="true" outlineLevel="0" collapsed="false">
      <c r="A1118" s="5" t="s">
        <v>209</v>
      </c>
      <c r="B1118" s="5" t="s">
        <v>213</v>
      </c>
      <c r="C1118" s="5" t="s">
        <v>225</v>
      </c>
      <c r="D1118" s="5"/>
      <c r="E1118" s="5" t="s">
        <v>225</v>
      </c>
      <c r="F1118" s="5" t="str">
        <f aca="false">VLOOKUP(E1118,'Rchrv-1'!A:B,2,0)</f>
        <v>cat_computing_convertible-2-in-1_M031000000092</v>
      </c>
      <c r="G1118" s="5" t="s">
        <v>90</v>
      </c>
      <c r="H1118" s="5" t="str">
        <f aca="false">VLOOKUP(G1118,'Rchrv-2'!A:B,2,0)</f>
        <v>att_22258</v>
      </c>
      <c r="I1118" s="5" t="str">
        <f aca="false">VLOOKUP(G1118,att!A:F,6,0)</f>
        <v>INTEGER</v>
      </c>
      <c r="J1118" s="6" t="n">
        <v>39</v>
      </c>
      <c r="K1118" s="6" t="s">
        <v>24</v>
      </c>
      <c r="L1118" s="6" t="s">
        <v>24</v>
      </c>
      <c r="M1118" s="6" t="s">
        <v>18</v>
      </c>
    </row>
    <row r="1119" customFormat="false" ht="15" hidden="false" customHeight="false" outlineLevel="0" collapsed="false">
      <c r="A1119" s="5" t="s">
        <v>209</v>
      </c>
      <c r="B1119" s="5" t="s">
        <v>213</v>
      </c>
      <c r="C1119" s="5" t="s">
        <v>223</v>
      </c>
      <c r="D1119" s="5"/>
      <c r="E1119" s="5" t="s">
        <v>223</v>
      </c>
      <c r="F1119" s="5" t="str">
        <f aca="false">VLOOKUP(E1119,'Rchrv-1'!A:B,2,0)</f>
        <v>cat_computing_notebooks_M031000000094</v>
      </c>
      <c r="G1119" s="5" t="s">
        <v>162</v>
      </c>
      <c r="H1119" s="5" t="str">
        <f aca="false">VLOOKUP(G1119,'Rchrv-2'!A:B,2,0)</f>
        <v>att_14810</v>
      </c>
      <c r="I1119" s="5" t="str">
        <f aca="false">VLOOKUP(G1119,att!A:F,6,0)</f>
        <v>LIST</v>
      </c>
      <c r="J1119" s="6" t="n">
        <v>1</v>
      </c>
      <c r="K1119" s="6" t="s">
        <v>18</v>
      </c>
      <c r="L1119" s="6" t="s">
        <v>24</v>
      </c>
      <c r="M1119" s="6" t="s">
        <v>18</v>
      </c>
    </row>
    <row r="1120" customFormat="false" ht="15" hidden="false" customHeight="false" outlineLevel="0" collapsed="false">
      <c r="A1120" s="5" t="s">
        <v>209</v>
      </c>
      <c r="B1120" s="5" t="s">
        <v>213</v>
      </c>
      <c r="C1120" s="5" t="s">
        <v>223</v>
      </c>
      <c r="D1120" s="5"/>
      <c r="E1120" s="5" t="s">
        <v>223</v>
      </c>
      <c r="F1120" s="5" t="str">
        <f aca="false">VLOOKUP(E1120,'Rchrv-1'!A:B,2,0)</f>
        <v>cat_computing_notebooks_M031000000094</v>
      </c>
      <c r="G1120" s="5" t="s">
        <v>161</v>
      </c>
      <c r="H1120" s="5" t="str">
        <f aca="false">VLOOKUP(G1120,'Rchrv-2'!A:B,2,0)</f>
        <v>att_14619</v>
      </c>
      <c r="I1120" s="5" t="str">
        <f aca="false">VLOOKUP(G1120,att!A:F,6,0)</f>
        <v>LIST</v>
      </c>
      <c r="J1120" s="6" t="n">
        <v>2</v>
      </c>
      <c r="K1120" s="6" t="s">
        <v>18</v>
      </c>
      <c r="L1120" s="6" t="s">
        <v>24</v>
      </c>
      <c r="M1120" s="6" t="s">
        <v>18</v>
      </c>
    </row>
    <row r="1121" customFormat="false" ht="15" hidden="false" customHeight="false" outlineLevel="0" collapsed="false">
      <c r="A1121" s="5" t="s">
        <v>209</v>
      </c>
      <c r="B1121" s="5" t="s">
        <v>213</v>
      </c>
      <c r="C1121" s="5" t="s">
        <v>223</v>
      </c>
      <c r="D1121" s="5"/>
      <c r="E1121" s="5" t="s">
        <v>223</v>
      </c>
      <c r="F1121" s="5" t="str">
        <f aca="false">VLOOKUP(E1121,'Rchrv-1'!A:B,2,0)</f>
        <v>cat_computing_notebooks_M031000000094</v>
      </c>
      <c r="G1121" s="5" t="s">
        <v>215</v>
      </c>
      <c r="H1121" s="5" t="str">
        <f aca="false">VLOOKUP(G1121,'Rchrv-2'!A:B,2,0)</f>
        <v>att_15999</v>
      </c>
      <c r="I1121" s="5" t="str">
        <f aca="false">VLOOKUP(G1121,att!A:F,6,0)</f>
        <v>INTEGER</v>
      </c>
      <c r="J1121" s="6" t="n">
        <v>3</v>
      </c>
      <c r="K1121" s="6" t="s">
        <v>18</v>
      </c>
      <c r="L1121" s="6" t="s">
        <v>24</v>
      </c>
      <c r="M1121" s="6" t="s">
        <v>18</v>
      </c>
    </row>
    <row r="1122" customFormat="false" ht="15" hidden="false" customHeight="false" outlineLevel="0" collapsed="false">
      <c r="A1122" s="5" t="s">
        <v>209</v>
      </c>
      <c r="B1122" s="5" t="s">
        <v>213</v>
      </c>
      <c r="C1122" s="5" t="s">
        <v>223</v>
      </c>
      <c r="D1122" s="5"/>
      <c r="E1122" s="5" t="s">
        <v>223</v>
      </c>
      <c r="F1122" s="5" t="str">
        <f aca="false">VLOOKUP(E1122,'Rchrv-1'!A:B,2,0)</f>
        <v>cat_computing_notebooks_M031000000094</v>
      </c>
      <c r="G1122" s="5" t="s">
        <v>216</v>
      </c>
      <c r="H1122" s="5" t="str">
        <f aca="false">VLOOKUP(G1122,'Rchrv-2'!A:B,2,0)</f>
        <v>att_15021</v>
      </c>
      <c r="I1122" s="5" t="str">
        <f aca="false">VLOOKUP(G1122,att!A:F,6,0)</f>
        <v>INTEGER</v>
      </c>
      <c r="J1122" s="6" t="n">
        <v>4</v>
      </c>
      <c r="K1122" s="6" t="s">
        <v>18</v>
      </c>
      <c r="L1122" s="6" t="s">
        <v>24</v>
      </c>
      <c r="M1122" s="6" t="s">
        <v>18</v>
      </c>
    </row>
    <row r="1123" customFormat="false" ht="15" hidden="false" customHeight="false" outlineLevel="0" collapsed="false">
      <c r="A1123" s="5" t="s">
        <v>209</v>
      </c>
      <c r="B1123" s="5" t="s">
        <v>213</v>
      </c>
      <c r="C1123" s="5" t="s">
        <v>223</v>
      </c>
      <c r="D1123" s="5"/>
      <c r="E1123" s="5" t="s">
        <v>223</v>
      </c>
      <c r="F1123" s="5" t="str">
        <f aca="false">VLOOKUP(E1123,'Rchrv-1'!A:B,2,0)</f>
        <v>cat_computing_notebooks_M031000000094</v>
      </c>
      <c r="G1123" s="5" t="s">
        <v>217</v>
      </c>
      <c r="H1123" s="5" t="str">
        <f aca="false">VLOOKUP(G1123,'Rchrv-2'!A:B,2,0)</f>
        <v>att_14949</v>
      </c>
      <c r="I1123" s="5" t="str">
        <f aca="false">VLOOKUP(G1123,att!A:F,6,0)</f>
        <v>LIST</v>
      </c>
      <c r="J1123" s="6" t="n">
        <v>5</v>
      </c>
      <c r="K1123" s="6" t="s">
        <v>18</v>
      </c>
      <c r="L1123" s="6" t="s">
        <v>24</v>
      </c>
      <c r="M1123" s="6" t="s">
        <v>18</v>
      </c>
    </row>
    <row r="1124" customFormat="false" ht="15" hidden="false" customHeight="true" outlineLevel="0" collapsed="false">
      <c r="A1124" s="5" t="s">
        <v>209</v>
      </c>
      <c r="B1124" s="5" t="s">
        <v>213</v>
      </c>
      <c r="C1124" s="5" t="s">
        <v>223</v>
      </c>
      <c r="D1124" s="5"/>
      <c r="E1124" s="5" t="s">
        <v>223</v>
      </c>
      <c r="F1124" s="5" t="str">
        <f aca="false">VLOOKUP(E1124,'Rchrv-1'!A:B,2,0)</f>
        <v>cat_computing_notebooks_M031000000094</v>
      </c>
      <c r="G1124" s="5" t="s">
        <v>218</v>
      </c>
      <c r="H1124" s="5" t="str">
        <f aca="false">VLOOKUP(G1124,'Rchrv-2'!A:B,2,0)</f>
        <v>att_33209</v>
      </c>
      <c r="I1124" s="5" t="str">
        <f aca="false">VLOOKUP(G1124,att!A:F,6,0)</f>
        <v>TEXT</v>
      </c>
      <c r="J1124" s="6" t="n">
        <v>6</v>
      </c>
      <c r="K1124" s="6" t="s">
        <v>24</v>
      </c>
      <c r="L1124" s="6" t="s">
        <v>24</v>
      </c>
      <c r="M1124" s="6" t="s">
        <v>18</v>
      </c>
    </row>
    <row r="1125" customFormat="false" ht="15" hidden="false" customHeight="true" outlineLevel="0" collapsed="false">
      <c r="A1125" s="5" t="s">
        <v>209</v>
      </c>
      <c r="B1125" s="5" t="s">
        <v>213</v>
      </c>
      <c r="C1125" s="5" t="s">
        <v>223</v>
      </c>
      <c r="D1125" s="5"/>
      <c r="E1125" s="5" t="s">
        <v>223</v>
      </c>
      <c r="F1125" s="5" t="str">
        <f aca="false">VLOOKUP(E1125,'Rchrv-1'!A:B,2,0)</f>
        <v>cat_computing_notebooks_M031000000094</v>
      </c>
      <c r="G1125" s="5" t="s">
        <v>219</v>
      </c>
      <c r="H1125" s="5" t="str">
        <f aca="false">VLOOKUP(G1125,'Rchrv-2'!A:B,2,0)</f>
        <v>att_14967</v>
      </c>
      <c r="I1125" s="5" t="str">
        <f aca="false">VLOOKUP(G1125,att!A:F,6,0)</f>
        <v>LIST</v>
      </c>
      <c r="J1125" s="6" t="n">
        <v>7</v>
      </c>
      <c r="K1125" s="6" t="s">
        <v>24</v>
      </c>
      <c r="L1125" s="6" t="s">
        <v>24</v>
      </c>
      <c r="M1125" s="6" t="s">
        <v>18</v>
      </c>
    </row>
    <row r="1126" customFormat="false" ht="15" hidden="false" customHeight="true" outlineLevel="0" collapsed="false">
      <c r="A1126" s="5" t="s">
        <v>209</v>
      </c>
      <c r="B1126" s="5" t="s">
        <v>213</v>
      </c>
      <c r="C1126" s="5" t="s">
        <v>223</v>
      </c>
      <c r="D1126" s="5"/>
      <c r="E1126" s="5" t="s">
        <v>223</v>
      </c>
      <c r="F1126" s="5" t="str">
        <f aca="false">VLOOKUP(E1126,'Rchrv-1'!A:B,2,0)</f>
        <v>cat_computing_notebooks_M031000000094</v>
      </c>
      <c r="G1126" s="5" t="s">
        <v>220</v>
      </c>
      <c r="H1126" s="5" t="str">
        <f aca="false">VLOOKUP(G1126,'Rchrv-2'!A:B,2,0)</f>
        <v>att_14282</v>
      </c>
      <c r="I1126" s="5" t="str">
        <f aca="false">VLOOKUP(G1126,att!A:F,6,0)</f>
        <v>LIST</v>
      </c>
      <c r="J1126" s="6" t="n">
        <v>8</v>
      </c>
      <c r="K1126" s="6" t="s">
        <v>24</v>
      </c>
      <c r="L1126" s="6" t="s">
        <v>24</v>
      </c>
      <c r="M1126" s="6" t="s">
        <v>18</v>
      </c>
    </row>
    <row r="1127" customFormat="false" ht="15" hidden="false" customHeight="true" outlineLevel="0" collapsed="false">
      <c r="A1127" s="5" t="s">
        <v>209</v>
      </c>
      <c r="B1127" s="5" t="s">
        <v>213</v>
      </c>
      <c r="C1127" s="5" t="s">
        <v>223</v>
      </c>
      <c r="D1127" s="5"/>
      <c r="E1127" s="5" t="s">
        <v>223</v>
      </c>
      <c r="F1127" s="5" t="str">
        <f aca="false">VLOOKUP(E1127,'Rchrv-1'!A:B,2,0)</f>
        <v>cat_computing_notebooks_M031000000094</v>
      </c>
      <c r="G1127" s="5" t="s">
        <v>29</v>
      </c>
      <c r="H1127" s="5" t="str">
        <f aca="false">VLOOKUP(G1127,'Rchrv-2'!A:B,2,0)</f>
        <v>att_13733</v>
      </c>
      <c r="I1127" s="5" t="str">
        <f aca="false">VLOOKUP(G1127,att!A:F,6,0)</f>
        <v>INTEGER</v>
      </c>
      <c r="J1127" s="6" t="n">
        <v>9</v>
      </c>
      <c r="K1127" s="6" t="s">
        <v>24</v>
      </c>
      <c r="L1127" s="6" t="s">
        <v>24</v>
      </c>
      <c r="M1127" s="6" t="s">
        <v>18</v>
      </c>
    </row>
    <row r="1128" customFormat="false" ht="15" hidden="false" customHeight="true" outlineLevel="0" collapsed="false">
      <c r="A1128" s="5" t="s">
        <v>209</v>
      </c>
      <c r="B1128" s="5" t="s">
        <v>213</v>
      </c>
      <c r="C1128" s="5" t="s">
        <v>223</v>
      </c>
      <c r="D1128" s="5"/>
      <c r="E1128" s="5" t="s">
        <v>223</v>
      </c>
      <c r="F1128" s="5" t="str">
        <f aca="false">VLOOKUP(E1128,'Rchrv-1'!A:B,2,0)</f>
        <v>cat_computing_notebooks_M031000000094</v>
      </c>
      <c r="G1128" s="5" t="s">
        <v>224</v>
      </c>
      <c r="H1128" s="5" t="str">
        <f aca="false">VLOOKUP(G1128,'Rchrv-2'!A:B,2,0)</f>
        <v>att_15551</v>
      </c>
      <c r="I1128" s="5" t="str">
        <f aca="false">VLOOKUP(G1128,att!A:F,6,0)</f>
        <v>INTEGER</v>
      </c>
      <c r="J1128" s="6" t="n">
        <v>10</v>
      </c>
      <c r="K1128" s="6" t="s">
        <v>24</v>
      </c>
      <c r="L1128" s="6" t="s">
        <v>24</v>
      </c>
      <c r="M1128" s="6" t="s">
        <v>18</v>
      </c>
    </row>
    <row r="1129" customFormat="false" ht="15" hidden="false" customHeight="true" outlineLevel="0" collapsed="false">
      <c r="A1129" s="5" t="s">
        <v>209</v>
      </c>
      <c r="B1129" s="5" t="s">
        <v>213</v>
      </c>
      <c r="C1129" s="5" t="s">
        <v>223</v>
      </c>
      <c r="D1129" s="5"/>
      <c r="E1129" s="5" t="s">
        <v>223</v>
      </c>
      <c r="F1129" s="5" t="str">
        <f aca="false">VLOOKUP(E1129,'Rchrv-1'!A:B,2,0)</f>
        <v>cat_computing_notebooks_M031000000094</v>
      </c>
      <c r="G1129" s="5" t="s">
        <v>30</v>
      </c>
      <c r="H1129" s="5" t="str">
        <f aca="false">VLOOKUP(G1129,'Rchrv-2'!A:B,2,0)</f>
        <v>att_13752</v>
      </c>
      <c r="I1129" s="5" t="str">
        <f aca="false">VLOOKUP(G1129,att!A:F,6,0)</f>
        <v>INTEGER</v>
      </c>
      <c r="J1129" s="6" t="n">
        <v>11</v>
      </c>
      <c r="K1129" s="6" t="s">
        <v>24</v>
      </c>
      <c r="L1129" s="6" t="s">
        <v>24</v>
      </c>
      <c r="M1129" s="6" t="s">
        <v>18</v>
      </c>
    </row>
    <row r="1130" customFormat="false" ht="15" hidden="false" customHeight="true" outlineLevel="0" collapsed="false">
      <c r="A1130" s="5" t="s">
        <v>209</v>
      </c>
      <c r="B1130" s="5" t="s">
        <v>213</v>
      </c>
      <c r="C1130" s="5" t="s">
        <v>223</v>
      </c>
      <c r="D1130" s="5"/>
      <c r="E1130" s="5" t="s">
        <v>223</v>
      </c>
      <c r="F1130" s="5" t="str">
        <f aca="false">VLOOKUP(E1130,'Rchrv-1'!A:B,2,0)</f>
        <v>cat_computing_notebooks_M031000000094</v>
      </c>
      <c r="G1130" s="5" t="s">
        <v>221</v>
      </c>
      <c r="H1130" s="5" t="str">
        <f aca="false">VLOOKUP(G1130,'Rchrv-2'!A:B,2,0)</f>
        <v>att_34689</v>
      </c>
      <c r="I1130" s="5" t="str">
        <f aca="false">VLOOKUP(G1130,att!A:F,6,0)</f>
        <v>TEXT</v>
      </c>
      <c r="J1130" s="6" t="n">
        <v>12</v>
      </c>
      <c r="K1130" s="6" t="s">
        <v>24</v>
      </c>
      <c r="L1130" s="6" t="s">
        <v>24</v>
      </c>
      <c r="M1130" s="6" t="s">
        <v>18</v>
      </c>
    </row>
    <row r="1131" customFormat="false" ht="15" hidden="false" customHeight="true" outlineLevel="0" collapsed="false">
      <c r="A1131" s="5" t="s">
        <v>209</v>
      </c>
      <c r="B1131" s="5" t="s">
        <v>213</v>
      </c>
      <c r="C1131" s="5" t="s">
        <v>223</v>
      </c>
      <c r="D1131" s="5"/>
      <c r="E1131" s="5" t="s">
        <v>223</v>
      </c>
      <c r="F1131" s="5" t="str">
        <f aca="false">VLOOKUP(E1131,'Rchrv-1'!A:B,2,0)</f>
        <v>cat_computing_notebooks_M031000000094</v>
      </c>
      <c r="G1131" s="5" t="s">
        <v>76</v>
      </c>
      <c r="H1131" s="5" t="str">
        <f aca="false">VLOOKUP(G1131,'Rchrv-2'!A:B,2,0)</f>
        <v>att_14955</v>
      </c>
      <c r="I1131" s="5" t="str">
        <f aca="false">VLOOKUP(G1131,att!A:F,6,0)</f>
        <v>LIST</v>
      </c>
      <c r="J1131" s="6" t="n">
        <v>13</v>
      </c>
      <c r="K1131" s="6" t="s">
        <v>24</v>
      </c>
      <c r="L1131" s="6" t="s">
        <v>24</v>
      </c>
      <c r="M1131" s="6" t="s">
        <v>18</v>
      </c>
    </row>
    <row r="1132" customFormat="false" ht="15" hidden="false" customHeight="true" outlineLevel="0" collapsed="false">
      <c r="A1132" s="5" t="s">
        <v>209</v>
      </c>
      <c r="B1132" s="5" t="s">
        <v>213</v>
      </c>
      <c r="C1132" s="5" t="s">
        <v>223</v>
      </c>
      <c r="D1132" s="5"/>
      <c r="E1132" s="5" t="s">
        <v>223</v>
      </c>
      <c r="F1132" s="5" t="str">
        <f aca="false">VLOOKUP(E1132,'Rchrv-1'!A:B,2,0)</f>
        <v>cat_computing_notebooks_M031000000094</v>
      </c>
      <c r="G1132" s="5" t="s">
        <v>77</v>
      </c>
      <c r="H1132" s="5" t="str">
        <f aca="false">VLOOKUP(G1132,'Rchrv-2'!A:B,2,0)</f>
        <v>att_19152</v>
      </c>
      <c r="I1132" s="5" t="str">
        <f aca="false">VLOOKUP(G1132,att!A:F,6,0)</f>
        <v>INTEGER</v>
      </c>
      <c r="J1132" s="6" t="n">
        <v>14</v>
      </c>
      <c r="K1132" s="6" t="s">
        <v>24</v>
      </c>
      <c r="L1132" s="6" t="s">
        <v>24</v>
      </c>
      <c r="M1132" s="6" t="s">
        <v>18</v>
      </c>
    </row>
    <row r="1133" customFormat="false" ht="15" hidden="false" customHeight="true" outlineLevel="0" collapsed="false">
      <c r="A1133" s="5" t="s">
        <v>209</v>
      </c>
      <c r="B1133" s="5" t="s">
        <v>213</v>
      </c>
      <c r="C1133" s="5" t="s">
        <v>223</v>
      </c>
      <c r="D1133" s="5"/>
      <c r="E1133" s="5" t="s">
        <v>223</v>
      </c>
      <c r="F1133" s="5" t="str">
        <f aca="false">VLOOKUP(E1133,'Rchrv-1'!A:B,2,0)</f>
        <v>cat_computing_notebooks_M031000000094</v>
      </c>
      <c r="G1133" s="5" t="s">
        <v>66</v>
      </c>
      <c r="H1133" s="5" t="str">
        <f aca="false">VLOOKUP(G1133,'Rchrv-2'!A:B,2,0)</f>
        <v>att_14722</v>
      </c>
      <c r="I1133" s="5" t="str">
        <f aca="false">VLOOKUP(G1133,att!A:F,6,0)</f>
        <v>TEXT</v>
      </c>
      <c r="J1133" s="6" t="n">
        <v>15</v>
      </c>
      <c r="K1133" s="6" t="s">
        <v>24</v>
      </c>
      <c r="L1133" s="6" t="s">
        <v>24</v>
      </c>
      <c r="M1133" s="6" t="s">
        <v>18</v>
      </c>
    </row>
    <row r="1134" customFormat="false" ht="15" hidden="false" customHeight="true" outlineLevel="0" collapsed="false">
      <c r="A1134" s="5" t="s">
        <v>209</v>
      </c>
      <c r="B1134" s="5" t="s">
        <v>213</v>
      </c>
      <c r="C1134" s="5" t="s">
        <v>223</v>
      </c>
      <c r="D1134" s="5"/>
      <c r="E1134" s="5" t="s">
        <v>223</v>
      </c>
      <c r="F1134" s="5" t="str">
        <f aca="false">VLOOKUP(E1134,'Rchrv-1'!A:B,2,0)</f>
        <v>cat_computing_notebooks_M031000000094</v>
      </c>
      <c r="G1134" s="5" t="s">
        <v>81</v>
      </c>
      <c r="H1134" s="5" t="str">
        <f aca="false">VLOOKUP(G1134,'Rchrv-2'!A:B,2,0)</f>
        <v>att_14344</v>
      </c>
      <c r="I1134" s="5" t="str">
        <f aca="false">VLOOKUP(G1134,att!A:F,6,0)</f>
        <v>INTEGER</v>
      </c>
      <c r="J1134" s="6" t="n">
        <v>16</v>
      </c>
      <c r="K1134" s="6" t="s">
        <v>24</v>
      </c>
      <c r="L1134" s="6" t="s">
        <v>24</v>
      </c>
      <c r="M1134" s="6" t="s">
        <v>18</v>
      </c>
    </row>
    <row r="1135" customFormat="false" ht="15" hidden="false" customHeight="true" outlineLevel="0" collapsed="false">
      <c r="A1135" s="5" t="s">
        <v>209</v>
      </c>
      <c r="B1135" s="5" t="s">
        <v>213</v>
      </c>
      <c r="C1135" s="5" t="s">
        <v>223</v>
      </c>
      <c r="D1135" s="5"/>
      <c r="E1135" s="5" t="s">
        <v>223</v>
      </c>
      <c r="F1135" s="5" t="str">
        <f aca="false">VLOOKUP(E1135,'Rchrv-1'!A:B,2,0)</f>
        <v>cat_computing_notebooks_M031000000094</v>
      </c>
      <c r="G1135" s="5" t="s">
        <v>120</v>
      </c>
      <c r="H1135" s="5" t="str">
        <f aca="false">VLOOKUP(G1135,'Rchrv-2'!A:B,2,0)</f>
        <v>att_13920</v>
      </c>
      <c r="I1135" s="5" t="str">
        <f aca="false">VLOOKUP(G1135,att!A:F,6,0)</f>
        <v>TEXT</v>
      </c>
      <c r="J1135" s="6" t="n">
        <v>17</v>
      </c>
      <c r="K1135" s="6" t="s">
        <v>24</v>
      </c>
      <c r="L1135" s="6" t="s">
        <v>24</v>
      </c>
      <c r="M1135" s="6" t="s">
        <v>18</v>
      </c>
    </row>
    <row r="1136" customFormat="false" ht="15" hidden="false" customHeight="true" outlineLevel="0" collapsed="false">
      <c r="A1136" s="5" t="s">
        <v>209</v>
      </c>
      <c r="B1136" s="5" t="s">
        <v>213</v>
      </c>
      <c r="C1136" s="5" t="s">
        <v>223</v>
      </c>
      <c r="D1136" s="5"/>
      <c r="E1136" s="5" t="s">
        <v>223</v>
      </c>
      <c r="F1136" s="5" t="str">
        <f aca="false">VLOOKUP(E1136,'Rchrv-1'!A:B,2,0)</f>
        <v>cat_computing_notebooks_M031000000094</v>
      </c>
      <c r="G1136" s="5" t="s">
        <v>211</v>
      </c>
      <c r="H1136" s="5" t="str">
        <f aca="false">VLOOKUP(G1136,'Rchrv-2'!A:B,2,0)</f>
        <v>att_14869</v>
      </c>
      <c r="I1136" s="5" t="str">
        <f aca="false">VLOOKUP(G1136,att!A:F,6,0)</f>
        <v>INTEGER</v>
      </c>
      <c r="J1136" s="6" t="n">
        <v>18</v>
      </c>
      <c r="K1136" s="6" t="s">
        <v>24</v>
      </c>
      <c r="L1136" s="6" t="s">
        <v>24</v>
      </c>
      <c r="M1136" s="6" t="s">
        <v>18</v>
      </c>
    </row>
    <row r="1137" customFormat="false" ht="15" hidden="false" customHeight="true" outlineLevel="0" collapsed="false">
      <c r="A1137" s="5" t="s">
        <v>209</v>
      </c>
      <c r="B1137" s="5" t="s">
        <v>213</v>
      </c>
      <c r="C1137" s="5" t="s">
        <v>223</v>
      </c>
      <c r="D1137" s="5"/>
      <c r="E1137" s="5" t="s">
        <v>223</v>
      </c>
      <c r="F1137" s="5" t="str">
        <f aca="false">VLOOKUP(E1137,'Rchrv-1'!A:B,2,0)</f>
        <v>cat_computing_notebooks_M031000000094</v>
      </c>
      <c r="G1137" s="5" t="s">
        <v>82</v>
      </c>
      <c r="H1137" s="5" t="str">
        <f aca="false">VLOOKUP(G1137,'Rchrv-2'!A:B,2,0)</f>
        <v>att_19214</v>
      </c>
      <c r="I1137" s="5" t="str">
        <f aca="false">VLOOKUP(G1137,att!A:F,6,0)</f>
        <v>INTEGER</v>
      </c>
      <c r="J1137" s="6" t="n">
        <v>19</v>
      </c>
      <c r="K1137" s="6" t="s">
        <v>24</v>
      </c>
      <c r="L1137" s="6" t="s">
        <v>24</v>
      </c>
      <c r="M1137" s="6" t="s">
        <v>18</v>
      </c>
    </row>
    <row r="1138" customFormat="false" ht="15" hidden="false" customHeight="true" outlineLevel="0" collapsed="false">
      <c r="A1138" s="5" t="s">
        <v>209</v>
      </c>
      <c r="B1138" s="5" t="s">
        <v>213</v>
      </c>
      <c r="C1138" s="5" t="s">
        <v>223</v>
      </c>
      <c r="D1138" s="5"/>
      <c r="E1138" s="5" t="s">
        <v>223</v>
      </c>
      <c r="F1138" s="5" t="str">
        <f aca="false">VLOOKUP(E1138,'Rchrv-1'!A:B,2,0)</f>
        <v>cat_computing_notebooks_M031000000094</v>
      </c>
      <c r="G1138" s="5" t="s">
        <v>83</v>
      </c>
      <c r="H1138" s="5" t="str">
        <f aca="false">VLOOKUP(G1138,'Rchrv-2'!A:B,2,0)</f>
        <v>att_19215</v>
      </c>
      <c r="I1138" s="5" t="str">
        <f aca="false">VLOOKUP(G1138,att!A:F,6,0)</f>
        <v>INTEGER</v>
      </c>
      <c r="J1138" s="6" t="n">
        <v>20</v>
      </c>
      <c r="K1138" s="6" t="s">
        <v>24</v>
      </c>
      <c r="L1138" s="6" t="s">
        <v>24</v>
      </c>
      <c r="M1138" s="6" t="s">
        <v>18</v>
      </c>
    </row>
    <row r="1139" customFormat="false" ht="15" hidden="false" customHeight="true" outlineLevel="0" collapsed="false">
      <c r="A1139" s="5" t="s">
        <v>209</v>
      </c>
      <c r="B1139" s="5" t="s">
        <v>213</v>
      </c>
      <c r="C1139" s="5" t="s">
        <v>223</v>
      </c>
      <c r="D1139" s="5"/>
      <c r="E1139" s="5" t="s">
        <v>223</v>
      </c>
      <c r="F1139" s="5" t="str">
        <f aca="false">VLOOKUP(E1139,'Rchrv-1'!A:B,2,0)</f>
        <v>cat_computing_notebooks_M031000000094</v>
      </c>
      <c r="G1139" s="5" t="s">
        <v>17</v>
      </c>
      <c r="H1139" s="5" t="str">
        <f aca="false">VLOOKUP(G1139,'Rchrv-2'!A:B,2,0)</f>
        <v>att_13854</v>
      </c>
      <c r="I1139" s="5" t="str">
        <f aca="false">VLOOKUP(G1139,att!A:F,6,0)</f>
        <v>LIST</v>
      </c>
      <c r="J1139" s="6" t="n">
        <v>21</v>
      </c>
      <c r="K1139" s="6" t="s">
        <v>24</v>
      </c>
      <c r="L1139" s="6" t="s">
        <v>24</v>
      </c>
      <c r="M1139" s="6" t="s">
        <v>18</v>
      </c>
    </row>
    <row r="1140" customFormat="false" ht="15" hidden="false" customHeight="true" outlineLevel="0" collapsed="false">
      <c r="A1140" s="5" t="s">
        <v>209</v>
      </c>
      <c r="B1140" s="5" t="s">
        <v>213</v>
      </c>
      <c r="C1140" s="5" t="s">
        <v>223</v>
      </c>
      <c r="D1140" s="5"/>
      <c r="E1140" s="5" t="s">
        <v>223</v>
      </c>
      <c r="F1140" s="5" t="str">
        <f aca="false">VLOOKUP(E1140,'Rchrv-1'!A:B,2,0)</f>
        <v>cat_computing_notebooks_M031000000094</v>
      </c>
      <c r="G1140" s="5" t="s">
        <v>86</v>
      </c>
      <c r="H1140" s="5" t="str">
        <f aca="false">VLOOKUP(G1140,'Rchrv-2'!A:B,2,0)</f>
        <v>att_21633</v>
      </c>
      <c r="I1140" s="5" t="str">
        <f aca="false">VLOOKUP(G1140,att!A:F,6,0)</f>
        <v>LIST</v>
      </c>
      <c r="J1140" s="6" t="n">
        <v>22</v>
      </c>
      <c r="K1140" s="6" t="s">
        <v>24</v>
      </c>
      <c r="L1140" s="6" t="s">
        <v>24</v>
      </c>
      <c r="M1140" s="6" t="s">
        <v>18</v>
      </c>
    </row>
    <row r="1141" customFormat="false" ht="15" hidden="false" customHeight="true" outlineLevel="0" collapsed="false">
      <c r="A1141" s="5" t="s">
        <v>209</v>
      </c>
      <c r="B1141" s="5" t="s">
        <v>213</v>
      </c>
      <c r="C1141" s="5" t="s">
        <v>223</v>
      </c>
      <c r="D1141" s="5"/>
      <c r="E1141" s="5" t="s">
        <v>223</v>
      </c>
      <c r="F1141" s="5" t="str">
        <f aca="false">VLOOKUP(E1141,'Rchrv-1'!A:B,2,0)</f>
        <v>cat_computing_notebooks_M031000000094</v>
      </c>
      <c r="G1141" s="5" t="s">
        <v>135</v>
      </c>
      <c r="H1141" s="5" t="str">
        <f aca="false">VLOOKUP(G1141,'Rchrv-2'!A:B,2,0)</f>
        <v>att_19752</v>
      </c>
      <c r="I1141" s="5" t="str">
        <f aca="false">VLOOKUP(G1141,att!A:F,6,0)</f>
        <v>LIST</v>
      </c>
      <c r="J1141" s="6" t="n">
        <v>23</v>
      </c>
      <c r="K1141" s="6" t="s">
        <v>24</v>
      </c>
      <c r="L1141" s="6" t="s">
        <v>24</v>
      </c>
      <c r="M1141" s="6" t="s">
        <v>18</v>
      </c>
    </row>
    <row r="1142" customFormat="false" ht="15" hidden="false" customHeight="true" outlineLevel="0" collapsed="false">
      <c r="A1142" s="5" t="s">
        <v>209</v>
      </c>
      <c r="B1142" s="5" t="s">
        <v>213</v>
      </c>
      <c r="C1142" s="5" t="s">
        <v>223</v>
      </c>
      <c r="D1142" s="5"/>
      <c r="E1142" s="5" t="s">
        <v>223</v>
      </c>
      <c r="F1142" s="5" t="str">
        <f aca="false">VLOOKUP(E1142,'Rchrv-1'!A:B,2,0)</f>
        <v>cat_computing_notebooks_M031000000094</v>
      </c>
      <c r="G1142" s="5" t="s">
        <v>32</v>
      </c>
      <c r="H1142" s="5" t="str">
        <f aca="false">VLOOKUP(G1142,'Rchrv-2'!A:B,2,0)</f>
        <v>att_16346</v>
      </c>
      <c r="I1142" s="5" t="str">
        <f aca="false">VLOOKUP(G1142,att!A:F,6,0)</f>
        <v>INTEGER</v>
      </c>
      <c r="J1142" s="6" t="n">
        <v>24</v>
      </c>
      <c r="K1142" s="6" t="s">
        <v>24</v>
      </c>
      <c r="L1142" s="6" t="s">
        <v>24</v>
      </c>
      <c r="M1142" s="6" t="s">
        <v>18</v>
      </c>
    </row>
    <row r="1143" customFormat="false" ht="15" hidden="false" customHeight="true" outlineLevel="0" collapsed="false">
      <c r="A1143" s="5" t="s">
        <v>209</v>
      </c>
      <c r="B1143" s="5" t="s">
        <v>213</v>
      </c>
      <c r="C1143" s="5" t="s">
        <v>223</v>
      </c>
      <c r="D1143" s="5"/>
      <c r="E1143" s="5" t="s">
        <v>223</v>
      </c>
      <c r="F1143" s="5" t="str">
        <f aca="false">VLOOKUP(E1143,'Rchrv-1'!A:B,2,0)</f>
        <v>cat_computing_notebooks_M031000000094</v>
      </c>
      <c r="G1143" s="5" t="s">
        <v>22</v>
      </c>
      <c r="H1143" s="5" t="str">
        <f aca="false">VLOOKUP(G1143,'Rchrv-2'!A:B,2,0)</f>
        <v>att_27327</v>
      </c>
      <c r="I1143" s="5" t="str">
        <f aca="false">VLOOKUP(G1143,att!A:F,6,0)</f>
        <v>LIST</v>
      </c>
      <c r="J1143" s="6" t="n">
        <v>25</v>
      </c>
      <c r="K1143" s="6" t="s">
        <v>24</v>
      </c>
      <c r="L1143" s="6" t="s">
        <v>24</v>
      </c>
      <c r="M1143" s="6" t="s">
        <v>18</v>
      </c>
    </row>
    <row r="1144" customFormat="false" ht="15" hidden="false" customHeight="true" outlineLevel="0" collapsed="false">
      <c r="A1144" s="5" t="s">
        <v>209</v>
      </c>
      <c r="B1144" s="5" t="s">
        <v>213</v>
      </c>
      <c r="C1144" s="5" t="s">
        <v>223</v>
      </c>
      <c r="D1144" s="5"/>
      <c r="E1144" s="5" t="s">
        <v>223</v>
      </c>
      <c r="F1144" s="5" t="str">
        <f aca="false">VLOOKUP(E1144,'Rchrv-1'!A:B,2,0)</f>
        <v>cat_computing_notebooks_M031000000094</v>
      </c>
      <c r="G1144" s="5" t="s">
        <v>222</v>
      </c>
      <c r="H1144" s="5" t="str">
        <f aca="false">VLOOKUP(G1144,'Rchrv-2'!A:B,2,0)</f>
        <v>att_15870</v>
      </c>
      <c r="I1144" s="5" t="str">
        <f aca="false">VLOOKUP(G1144,att!A:F,6,0)</f>
        <v>LIST</v>
      </c>
      <c r="J1144" s="6" t="n">
        <v>26</v>
      </c>
      <c r="K1144" s="6" t="s">
        <v>24</v>
      </c>
      <c r="L1144" s="6" t="s">
        <v>24</v>
      </c>
      <c r="M1144" s="6" t="s">
        <v>18</v>
      </c>
    </row>
    <row r="1145" customFormat="false" ht="15" hidden="false" customHeight="true" outlineLevel="0" collapsed="false">
      <c r="A1145" s="5" t="s">
        <v>209</v>
      </c>
      <c r="B1145" s="5" t="s">
        <v>213</v>
      </c>
      <c r="C1145" s="5" t="s">
        <v>223</v>
      </c>
      <c r="D1145" s="5"/>
      <c r="E1145" s="5" t="s">
        <v>223</v>
      </c>
      <c r="F1145" s="5" t="str">
        <f aca="false">VLOOKUP(E1145,'Rchrv-1'!A:B,2,0)</f>
        <v>cat_computing_notebooks_M031000000094</v>
      </c>
      <c r="G1145" s="5" t="s">
        <v>196</v>
      </c>
      <c r="H1145" s="5" t="str">
        <f aca="false">VLOOKUP(G1145,'Rchrv-2'!A:B,2,0)</f>
        <v>att_19513</v>
      </c>
      <c r="I1145" s="5" t="str">
        <f aca="false">VLOOKUP(G1145,att!A:F,6,0)</f>
        <v>LIST</v>
      </c>
      <c r="J1145" s="6" t="n">
        <v>27</v>
      </c>
      <c r="K1145" s="6" t="s">
        <v>24</v>
      </c>
      <c r="L1145" s="6" t="s">
        <v>24</v>
      </c>
      <c r="M1145" s="6" t="s">
        <v>18</v>
      </c>
    </row>
    <row r="1146" customFormat="false" ht="15" hidden="false" customHeight="true" outlineLevel="0" collapsed="false">
      <c r="A1146" s="5" t="s">
        <v>209</v>
      </c>
      <c r="B1146" s="5" t="s">
        <v>213</v>
      </c>
      <c r="C1146" s="5" t="s">
        <v>223</v>
      </c>
      <c r="D1146" s="5"/>
      <c r="E1146" s="5" t="s">
        <v>223</v>
      </c>
      <c r="F1146" s="5" t="str">
        <f aca="false">VLOOKUP(E1146,'Rchrv-1'!A:B,2,0)</f>
        <v>cat_computing_notebooks_M031000000094</v>
      </c>
      <c r="G1146" s="5" t="s">
        <v>26</v>
      </c>
      <c r="H1146" s="5" t="str">
        <f aca="false">VLOOKUP(G1146,'Rchrv-2'!A:B,2,0)</f>
        <v>att_34089</v>
      </c>
      <c r="I1146" s="5" t="str">
        <f aca="false">VLOOKUP(G1146,att!A:F,6,0)</f>
        <v>TEXT</v>
      </c>
      <c r="J1146" s="6" t="n">
        <v>28</v>
      </c>
      <c r="K1146" s="6" t="s">
        <v>24</v>
      </c>
      <c r="L1146" s="6" t="s">
        <v>24</v>
      </c>
      <c r="M1146" s="6" t="s">
        <v>18</v>
      </c>
    </row>
    <row r="1147" customFormat="false" ht="15" hidden="false" customHeight="true" outlineLevel="0" collapsed="false">
      <c r="A1147" s="5" t="s">
        <v>209</v>
      </c>
      <c r="B1147" s="5" t="s">
        <v>213</v>
      </c>
      <c r="C1147" s="5" t="s">
        <v>223</v>
      </c>
      <c r="D1147" s="5"/>
      <c r="E1147" s="5" t="s">
        <v>223</v>
      </c>
      <c r="F1147" s="5" t="str">
        <f aca="false">VLOOKUP(E1147,'Rchrv-1'!A:B,2,0)</f>
        <v>cat_computing_notebooks_M031000000094</v>
      </c>
      <c r="G1147" s="5" t="s">
        <v>27</v>
      </c>
      <c r="H1147" s="5" t="str">
        <f aca="false">VLOOKUP(G1147,'Rchrv-2'!A:B,2,0)</f>
        <v>att_13756</v>
      </c>
      <c r="I1147" s="5" t="str">
        <f aca="false">VLOOKUP(G1147,att!A:F,6,0)</f>
        <v>LIST</v>
      </c>
      <c r="J1147" s="6" t="n">
        <v>29</v>
      </c>
      <c r="K1147" s="6" t="s">
        <v>24</v>
      </c>
      <c r="L1147" s="6" t="s">
        <v>24</v>
      </c>
      <c r="M1147" s="6" t="s">
        <v>18</v>
      </c>
    </row>
    <row r="1148" customFormat="false" ht="15" hidden="false" customHeight="true" outlineLevel="0" collapsed="false">
      <c r="A1148" s="5" t="s">
        <v>209</v>
      </c>
      <c r="B1148" s="5" t="s">
        <v>213</v>
      </c>
      <c r="C1148" s="5" t="s">
        <v>223</v>
      </c>
      <c r="D1148" s="5"/>
      <c r="E1148" s="5" t="s">
        <v>223</v>
      </c>
      <c r="F1148" s="5" t="str">
        <f aca="false">VLOOKUP(E1148,'Rchrv-1'!A:B,2,0)</f>
        <v>cat_computing_notebooks_M031000000094</v>
      </c>
      <c r="G1148" s="5" t="s">
        <v>21</v>
      </c>
      <c r="H1148" s="5" t="str">
        <f aca="false">VLOOKUP(G1148,'Rchrv-2'!A:B,2,0)</f>
        <v>att_15581</v>
      </c>
      <c r="I1148" s="5" t="str">
        <f aca="false">VLOOKUP(G1148,att!A:F,6,0)</f>
        <v>LIST</v>
      </c>
      <c r="J1148" s="6" t="n">
        <v>30</v>
      </c>
      <c r="K1148" s="6" t="s">
        <v>24</v>
      </c>
      <c r="L1148" s="6" t="s">
        <v>24</v>
      </c>
      <c r="M1148" s="6" t="s">
        <v>18</v>
      </c>
    </row>
    <row r="1149" customFormat="false" ht="15" hidden="false" customHeight="true" outlineLevel="0" collapsed="false">
      <c r="A1149" s="5" t="s">
        <v>209</v>
      </c>
      <c r="B1149" s="5" t="s">
        <v>213</v>
      </c>
      <c r="C1149" s="5" t="s">
        <v>223</v>
      </c>
      <c r="D1149" s="5"/>
      <c r="E1149" s="5" t="s">
        <v>223</v>
      </c>
      <c r="F1149" s="5" t="str">
        <f aca="false">VLOOKUP(E1149,'Rchrv-1'!A:B,2,0)</f>
        <v>cat_computing_notebooks_M031000000094</v>
      </c>
      <c r="G1149" s="5" t="s">
        <v>20</v>
      </c>
      <c r="H1149" s="5" t="str">
        <f aca="false">VLOOKUP(G1149,'Rchrv-2'!A:B,2,0)</f>
        <v>att_14974</v>
      </c>
      <c r="I1149" s="5" t="str">
        <f aca="false">VLOOKUP(G1149,att!A:F,6,0)</f>
        <v>LIST</v>
      </c>
      <c r="J1149" s="6" t="n">
        <v>31</v>
      </c>
      <c r="K1149" s="6" t="s">
        <v>24</v>
      </c>
      <c r="L1149" s="6" t="s">
        <v>24</v>
      </c>
      <c r="M1149" s="6" t="s">
        <v>18</v>
      </c>
    </row>
    <row r="1150" customFormat="false" ht="15" hidden="false" customHeight="true" outlineLevel="0" collapsed="false">
      <c r="A1150" s="5" t="s">
        <v>209</v>
      </c>
      <c r="B1150" s="5" t="s">
        <v>213</v>
      </c>
      <c r="C1150" s="5" t="s">
        <v>223</v>
      </c>
      <c r="D1150" s="5"/>
      <c r="E1150" s="5" t="s">
        <v>223</v>
      </c>
      <c r="F1150" s="5" t="str">
        <f aca="false">VLOOKUP(E1150,'Rchrv-1'!A:B,2,0)</f>
        <v>cat_computing_notebooks_M031000000094</v>
      </c>
      <c r="G1150" s="5" t="s">
        <v>23</v>
      </c>
      <c r="H1150" s="5" t="str">
        <f aca="false">VLOOKUP(G1150,'Rchrv-2'!A:B,2,0)</f>
        <v>att_21297</v>
      </c>
      <c r="I1150" s="5" t="str">
        <f aca="false">VLOOKUP(G1150,att!A:F,6,0)</f>
        <v>LIST</v>
      </c>
      <c r="J1150" s="6" t="n">
        <v>32</v>
      </c>
      <c r="K1150" s="6" t="s">
        <v>24</v>
      </c>
      <c r="L1150" s="6" t="s">
        <v>24</v>
      </c>
      <c r="M1150" s="6" t="s">
        <v>18</v>
      </c>
    </row>
    <row r="1151" customFormat="false" ht="15" hidden="false" customHeight="true" outlineLevel="0" collapsed="false">
      <c r="A1151" s="5" t="s">
        <v>209</v>
      </c>
      <c r="B1151" s="5" t="s">
        <v>213</v>
      </c>
      <c r="C1151" s="5" t="s">
        <v>223</v>
      </c>
      <c r="D1151" s="5"/>
      <c r="E1151" s="5" t="s">
        <v>223</v>
      </c>
      <c r="F1151" s="5" t="str">
        <f aca="false">VLOOKUP(E1151,'Rchrv-1'!A:B,2,0)</f>
        <v>cat_computing_notebooks_M031000000094</v>
      </c>
      <c r="G1151" s="5" t="s">
        <v>163</v>
      </c>
      <c r="H1151" s="5" t="str">
        <f aca="false">VLOOKUP(G1151,'Rchrv-2'!A:B,2,0)</f>
        <v>att_28829</v>
      </c>
      <c r="I1151" s="5" t="str">
        <f aca="false">VLOOKUP(G1151,att!A:F,6,0)</f>
        <v>LIST</v>
      </c>
      <c r="J1151" s="6" t="n">
        <v>33</v>
      </c>
      <c r="K1151" s="6" t="s">
        <v>24</v>
      </c>
      <c r="L1151" s="6" t="s">
        <v>24</v>
      </c>
      <c r="M1151" s="6" t="s">
        <v>18</v>
      </c>
    </row>
    <row r="1152" customFormat="false" ht="15" hidden="false" customHeight="true" outlineLevel="0" collapsed="false">
      <c r="A1152" s="5" t="s">
        <v>209</v>
      </c>
      <c r="B1152" s="5" t="s">
        <v>213</v>
      </c>
      <c r="C1152" s="5" t="s">
        <v>223</v>
      </c>
      <c r="D1152" s="5"/>
      <c r="E1152" s="5" t="s">
        <v>223</v>
      </c>
      <c r="F1152" s="5" t="str">
        <f aca="false">VLOOKUP(E1152,'Rchrv-1'!A:B,2,0)</f>
        <v>cat_computing_notebooks_M031000000094</v>
      </c>
      <c r="G1152" s="5" t="s">
        <v>212</v>
      </c>
      <c r="H1152" s="5" t="str">
        <f aca="false">VLOOKUP(G1152,'Rchrv-2'!A:B,2,0)</f>
        <v>att_27246</v>
      </c>
      <c r="I1152" s="5" t="str">
        <f aca="false">VLOOKUP(G1152,att!A:F,6,0)</f>
        <v>LIST</v>
      </c>
      <c r="J1152" s="6" t="n">
        <v>34</v>
      </c>
      <c r="K1152" s="6" t="s">
        <v>24</v>
      </c>
      <c r="L1152" s="6" t="s">
        <v>24</v>
      </c>
      <c r="M1152" s="6" t="s">
        <v>18</v>
      </c>
    </row>
    <row r="1153" customFormat="false" ht="15" hidden="false" customHeight="true" outlineLevel="0" collapsed="false">
      <c r="A1153" s="5" t="s">
        <v>209</v>
      </c>
      <c r="B1153" s="5" t="s">
        <v>213</v>
      </c>
      <c r="C1153" s="5" t="s">
        <v>223</v>
      </c>
      <c r="D1153" s="5"/>
      <c r="E1153" s="5" t="s">
        <v>223</v>
      </c>
      <c r="F1153" s="5" t="str">
        <f aca="false">VLOOKUP(E1153,'Rchrv-1'!A:B,2,0)</f>
        <v>cat_computing_notebooks_M031000000094</v>
      </c>
      <c r="G1153" s="5" t="s">
        <v>157</v>
      </c>
      <c r="H1153" s="5" t="str">
        <f aca="false">VLOOKUP(G1153,'Rchrv-2'!A:B,2,0)</f>
        <v>att_19492</v>
      </c>
      <c r="I1153" s="5" t="str">
        <f aca="false">VLOOKUP(G1153,att!A:F,6,0)</f>
        <v>LIST</v>
      </c>
      <c r="J1153" s="6" t="n">
        <v>35</v>
      </c>
      <c r="K1153" s="6" t="s">
        <v>24</v>
      </c>
      <c r="L1153" s="6" t="s">
        <v>24</v>
      </c>
      <c r="M1153" s="6" t="s">
        <v>18</v>
      </c>
    </row>
    <row r="1154" customFormat="false" ht="15" hidden="false" customHeight="true" outlineLevel="0" collapsed="false">
      <c r="A1154" s="5" t="s">
        <v>209</v>
      </c>
      <c r="B1154" s="5" t="s">
        <v>213</v>
      </c>
      <c r="C1154" s="5" t="s">
        <v>223</v>
      </c>
      <c r="D1154" s="5"/>
      <c r="E1154" s="5" t="s">
        <v>223</v>
      </c>
      <c r="F1154" s="5" t="str">
        <f aca="false">VLOOKUP(E1154,'Rchrv-1'!A:B,2,0)</f>
        <v>cat_computing_notebooks_M031000000094</v>
      </c>
      <c r="G1154" s="5" t="s">
        <v>19</v>
      </c>
      <c r="H1154" s="5" t="str">
        <f aca="false">VLOOKUP(G1154,'Rchrv-2'!A:B,2,0)</f>
        <v>att_14569</v>
      </c>
      <c r="I1154" s="5" t="str">
        <f aca="false">VLOOKUP(G1154,att!A:F,6,0)</f>
        <v>INTEGER</v>
      </c>
      <c r="J1154" s="6" t="n">
        <v>36</v>
      </c>
      <c r="K1154" s="6" t="s">
        <v>24</v>
      </c>
      <c r="L1154" s="6" t="s">
        <v>24</v>
      </c>
      <c r="M1154" s="6" t="s">
        <v>18</v>
      </c>
    </row>
    <row r="1155" customFormat="false" ht="15" hidden="false" customHeight="true" outlineLevel="0" collapsed="false">
      <c r="A1155" s="5" t="s">
        <v>209</v>
      </c>
      <c r="B1155" s="5" t="s">
        <v>213</v>
      </c>
      <c r="C1155" s="5" t="s">
        <v>223</v>
      </c>
      <c r="D1155" s="5"/>
      <c r="E1155" s="5" t="s">
        <v>223</v>
      </c>
      <c r="F1155" s="5" t="str">
        <f aca="false">VLOOKUP(E1155,'Rchrv-1'!A:B,2,0)</f>
        <v>cat_computing_notebooks_M031000000094</v>
      </c>
      <c r="G1155" s="5" t="s">
        <v>88</v>
      </c>
      <c r="H1155" s="5" t="str">
        <f aca="false">VLOOKUP(G1155,'Rchrv-2'!A:B,2,0)</f>
        <v>att_13844</v>
      </c>
      <c r="I1155" s="5" t="str">
        <f aca="false">VLOOKUP(G1155,att!A:F,6,0)</f>
        <v>LIST</v>
      </c>
      <c r="J1155" s="6" t="n">
        <v>37</v>
      </c>
      <c r="K1155" s="6" t="s">
        <v>24</v>
      </c>
      <c r="L1155" s="6" t="s">
        <v>24</v>
      </c>
      <c r="M1155" s="6" t="s">
        <v>18</v>
      </c>
    </row>
    <row r="1156" customFormat="false" ht="15" hidden="false" customHeight="true" outlineLevel="0" collapsed="false">
      <c r="A1156" s="5" t="s">
        <v>209</v>
      </c>
      <c r="B1156" s="5" t="s">
        <v>213</v>
      </c>
      <c r="C1156" s="5" t="s">
        <v>223</v>
      </c>
      <c r="D1156" s="5"/>
      <c r="E1156" s="5" t="s">
        <v>223</v>
      </c>
      <c r="F1156" s="5" t="str">
        <f aca="false">VLOOKUP(E1156,'Rchrv-1'!A:B,2,0)</f>
        <v>cat_computing_notebooks_M031000000094</v>
      </c>
      <c r="G1156" s="5" t="s">
        <v>89</v>
      </c>
      <c r="H1156" s="5" t="str">
        <f aca="false">VLOOKUP(G1156,'Rchrv-2'!A:B,2,0)</f>
        <v>att_13909</v>
      </c>
      <c r="I1156" s="5" t="str">
        <f aca="false">VLOOKUP(G1156,att!A:F,6,0)</f>
        <v>INTEGER</v>
      </c>
      <c r="J1156" s="6" t="n">
        <v>38</v>
      </c>
      <c r="K1156" s="6" t="s">
        <v>24</v>
      </c>
      <c r="L1156" s="6" t="s">
        <v>24</v>
      </c>
      <c r="M1156" s="6" t="s">
        <v>18</v>
      </c>
    </row>
    <row r="1157" customFormat="false" ht="15" hidden="false" customHeight="true" outlineLevel="0" collapsed="false">
      <c r="A1157" s="5" t="s">
        <v>209</v>
      </c>
      <c r="B1157" s="5" t="s">
        <v>213</v>
      </c>
      <c r="C1157" s="5" t="s">
        <v>223</v>
      </c>
      <c r="D1157" s="5"/>
      <c r="E1157" s="5" t="s">
        <v>223</v>
      </c>
      <c r="F1157" s="5" t="str">
        <f aca="false">VLOOKUP(E1157,'Rchrv-1'!A:B,2,0)</f>
        <v>cat_computing_notebooks_M031000000094</v>
      </c>
      <c r="G1157" s="5" t="s">
        <v>90</v>
      </c>
      <c r="H1157" s="5" t="str">
        <f aca="false">VLOOKUP(G1157,'Rchrv-2'!A:B,2,0)</f>
        <v>att_22258</v>
      </c>
      <c r="I1157" s="5" t="str">
        <f aca="false">VLOOKUP(G1157,att!A:F,6,0)</f>
        <v>INTEGER</v>
      </c>
      <c r="J1157" s="6" t="n">
        <v>39</v>
      </c>
      <c r="K1157" s="6" t="s">
        <v>24</v>
      </c>
      <c r="L1157" s="6" t="s">
        <v>24</v>
      </c>
      <c r="M1157" s="6" t="s">
        <v>18</v>
      </c>
    </row>
    <row r="1158" customFormat="false" ht="15" hidden="false" customHeight="false" outlineLevel="0" collapsed="false">
      <c r="A1158" s="5" t="s">
        <v>209</v>
      </c>
      <c r="B1158" s="5" t="s">
        <v>213</v>
      </c>
      <c r="C1158" s="5" t="s">
        <v>226</v>
      </c>
      <c r="D1158" s="5"/>
      <c r="E1158" s="5" t="s">
        <v>226</v>
      </c>
      <c r="F1158" s="5" t="str">
        <f aca="false">VLOOKUP(E1158,'Rchrv-1'!A:B,2,0)</f>
        <v>cat_computing_tablets_M031000000095</v>
      </c>
      <c r="G1158" s="5" t="s">
        <v>161</v>
      </c>
      <c r="H1158" s="5" t="str">
        <f aca="false">VLOOKUP(G1158,'Rchrv-2'!A:B,2,0)</f>
        <v>att_14619</v>
      </c>
      <c r="I1158" s="5" t="str">
        <f aca="false">VLOOKUP(G1158,att!A:F,6,0)</f>
        <v>LIST</v>
      </c>
      <c r="J1158" s="6" t="n">
        <v>1</v>
      </c>
      <c r="K1158" s="6" t="s">
        <v>18</v>
      </c>
      <c r="L1158" s="6" t="s">
        <v>24</v>
      </c>
      <c r="M1158" s="6" t="s">
        <v>18</v>
      </c>
    </row>
    <row r="1159" customFormat="false" ht="15" hidden="false" customHeight="false" outlineLevel="0" collapsed="false">
      <c r="A1159" s="5" t="s">
        <v>209</v>
      </c>
      <c r="B1159" s="5" t="s">
        <v>213</v>
      </c>
      <c r="C1159" s="5" t="s">
        <v>226</v>
      </c>
      <c r="D1159" s="5"/>
      <c r="E1159" s="5" t="s">
        <v>226</v>
      </c>
      <c r="F1159" s="5" t="str">
        <f aca="false">VLOOKUP(E1159,'Rchrv-1'!A:B,2,0)</f>
        <v>cat_computing_tablets_M031000000095</v>
      </c>
      <c r="G1159" s="5" t="s">
        <v>215</v>
      </c>
      <c r="H1159" s="5" t="str">
        <f aca="false">VLOOKUP(G1159,'Rchrv-2'!A:B,2,0)</f>
        <v>att_15999</v>
      </c>
      <c r="I1159" s="5" t="str">
        <f aca="false">VLOOKUP(G1159,att!A:F,6,0)</f>
        <v>INTEGER</v>
      </c>
      <c r="J1159" s="6" t="n">
        <v>2</v>
      </c>
      <c r="K1159" s="6" t="s">
        <v>18</v>
      </c>
      <c r="L1159" s="6" t="s">
        <v>24</v>
      </c>
      <c r="M1159" s="6" t="s">
        <v>18</v>
      </c>
    </row>
    <row r="1160" customFormat="false" ht="15" hidden="false" customHeight="false" outlineLevel="0" collapsed="false">
      <c r="A1160" s="5" t="s">
        <v>209</v>
      </c>
      <c r="B1160" s="5" t="s">
        <v>213</v>
      </c>
      <c r="C1160" s="5" t="s">
        <v>226</v>
      </c>
      <c r="D1160" s="5"/>
      <c r="E1160" s="5" t="s">
        <v>226</v>
      </c>
      <c r="F1160" s="5" t="str">
        <f aca="false">VLOOKUP(E1160,'Rchrv-1'!A:B,2,0)</f>
        <v>cat_computing_tablets_M031000000095</v>
      </c>
      <c r="G1160" s="5" t="s">
        <v>17</v>
      </c>
      <c r="H1160" s="5" t="str">
        <f aca="false">VLOOKUP(G1160,'Rchrv-2'!A:B,2,0)</f>
        <v>att_13854</v>
      </c>
      <c r="I1160" s="5" t="str">
        <f aca="false">VLOOKUP(G1160,att!A:F,6,0)</f>
        <v>LIST</v>
      </c>
      <c r="J1160" s="6" t="n">
        <v>3</v>
      </c>
      <c r="K1160" s="6" t="s">
        <v>18</v>
      </c>
      <c r="L1160" s="6" t="s">
        <v>24</v>
      </c>
      <c r="M1160" s="6" t="s">
        <v>18</v>
      </c>
    </row>
    <row r="1161" customFormat="false" ht="15" hidden="false" customHeight="false" outlineLevel="0" collapsed="false">
      <c r="A1161" s="5" t="s">
        <v>209</v>
      </c>
      <c r="B1161" s="5" t="s">
        <v>213</v>
      </c>
      <c r="C1161" s="5" t="s">
        <v>226</v>
      </c>
      <c r="D1161" s="5"/>
      <c r="E1161" s="5" t="s">
        <v>226</v>
      </c>
      <c r="F1161" s="5" t="str">
        <f aca="false">VLOOKUP(E1161,'Rchrv-1'!A:B,2,0)</f>
        <v>cat_computing_tablets_M031000000095</v>
      </c>
      <c r="G1161" s="5" t="s">
        <v>162</v>
      </c>
      <c r="H1161" s="5" t="str">
        <f aca="false">VLOOKUP(G1161,'Rchrv-2'!A:B,2,0)</f>
        <v>att_14810</v>
      </c>
      <c r="I1161" s="5" t="str">
        <f aca="false">VLOOKUP(G1161,att!A:F,6,0)</f>
        <v>LIST</v>
      </c>
      <c r="J1161" s="6" t="n">
        <v>4</v>
      </c>
      <c r="K1161" s="6" t="s">
        <v>18</v>
      </c>
      <c r="L1161" s="6" t="s">
        <v>24</v>
      </c>
      <c r="M1161" s="6" t="s">
        <v>18</v>
      </c>
    </row>
    <row r="1162" customFormat="false" ht="15" hidden="false" customHeight="false" outlineLevel="0" collapsed="false">
      <c r="A1162" s="5" t="s">
        <v>209</v>
      </c>
      <c r="B1162" s="5" t="s">
        <v>213</v>
      </c>
      <c r="C1162" s="5" t="s">
        <v>226</v>
      </c>
      <c r="D1162" s="5"/>
      <c r="E1162" s="5" t="s">
        <v>226</v>
      </c>
      <c r="F1162" s="5" t="str">
        <f aca="false">VLOOKUP(E1162,'Rchrv-1'!A:B,2,0)</f>
        <v>cat_computing_tablets_M031000000095</v>
      </c>
      <c r="G1162" s="5" t="s">
        <v>218</v>
      </c>
      <c r="H1162" s="5" t="str">
        <f aca="false">VLOOKUP(G1162,'Rchrv-2'!A:B,2,0)</f>
        <v>att_33209</v>
      </c>
      <c r="I1162" s="5" t="str">
        <f aca="false">VLOOKUP(G1162,att!A:F,6,0)</f>
        <v>TEXT</v>
      </c>
      <c r="J1162" s="6" t="n">
        <v>5</v>
      </c>
      <c r="K1162" s="6" t="s">
        <v>18</v>
      </c>
      <c r="L1162" s="6" t="s">
        <v>24</v>
      </c>
      <c r="M1162" s="6" t="s">
        <v>18</v>
      </c>
    </row>
    <row r="1163" customFormat="false" ht="15" hidden="false" customHeight="true" outlineLevel="0" collapsed="false">
      <c r="A1163" s="5" t="s">
        <v>209</v>
      </c>
      <c r="B1163" s="5" t="s">
        <v>213</v>
      </c>
      <c r="C1163" s="5" t="s">
        <v>226</v>
      </c>
      <c r="D1163" s="5"/>
      <c r="E1163" s="5" t="s">
        <v>226</v>
      </c>
      <c r="F1163" s="5" t="str">
        <f aca="false">VLOOKUP(E1163,'Rchrv-1'!A:B,2,0)</f>
        <v>cat_computing_tablets_M031000000095</v>
      </c>
      <c r="G1163" s="5" t="s">
        <v>219</v>
      </c>
      <c r="H1163" s="5" t="str">
        <f aca="false">VLOOKUP(G1163,'Rchrv-2'!A:B,2,0)</f>
        <v>att_14967</v>
      </c>
      <c r="I1163" s="5" t="str">
        <f aca="false">VLOOKUP(G1163,att!A:F,6,0)</f>
        <v>LIST</v>
      </c>
      <c r="J1163" s="6" t="n">
        <v>6</v>
      </c>
      <c r="K1163" s="6" t="s">
        <v>24</v>
      </c>
      <c r="L1163" s="6" t="s">
        <v>24</v>
      </c>
      <c r="M1163" s="6" t="s">
        <v>18</v>
      </c>
    </row>
    <row r="1164" customFormat="false" ht="15" hidden="false" customHeight="true" outlineLevel="0" collapsed="false">
      <c r="A1164" s="5" t="s">
        <v>209</v>
      </c>
      <c r="B1164" s="5" t="s">
        <v>213</v>
      </c>
      <c r="C1164" s="5" t="s">
        <v>226</v>
      </c>
      <c r="D1164" s="5"/>
      <c r="E1164" s="5" t="s">
        <v>226</v>
      </c>
      <c r="F1164" s="5" t="str">
        <f aca="false">VLOOKUP(E1164,'Rchrv-1'!A:B,2,0)</f>
        <v>cat_computing_tablets_M031000000095</v>
      </c>
      <c r="G1164" s="5" t="s">
        <v>77</v>
      </c>
      <c r="H1164" s="5" t="str">
        <f aca="false">VLOOKUP(G1164,'Rchrv-2'!A:B,2,0)</f>
        <v>att_19152</v>
      </c>
      <c r="I1164" s="5" t="str">
        <f aca="false">VLOOKUP(G1164,att!A:F,6,0)</f>
        <v>INTEGER</v>
      </c>
      <c r="J1164" s="6" t="n">
        <v>7</v>
      </c>
      <c r="K1164" s="6" t="s">
        <v>24</v>
      </c>
      <c r="L1164" s="6" t="s">
        <v>24</v>
      </c>
      <c r="M1164" s="6" t="s">
        <v>18</v>
      </c>
    </row>
    <row r="1165" customFormat="false" ht="15" hidden="false" customHeight="true" outlineLevel="0" collapsed="false">
      <c r="A1165" s="5" t="s">
        <v>209</v>
      </c>
      <c r="B1165" s="5" t="s">
        <v>213</v>
      </c>
      <c r="C1165" s="5" t="s">
        <v>226</v>
      </c>
      <c r="D1165" s="5"/>
      <c r="E1165" s="5" t="s">
        <v>226</v>
      </c>
      <c r="F1165" s="5" t="str">
        <f aca="false">VLOOKUP(E1165,'Rchrv-1'!A:B,2,0)</f>
        <v>cat_computing_tablets_M031000000095</v>
      </c>
      <c r="G1165" s="5" t="s">
        <v>66</v>
      </c>
      <c r="H1165" s="5" t="str">
        <f aca="false">VLOOKUP(G1165,'Rchrv-2'!A:B,2,0)</f>
        <v>att_14722</v>
      </c>
      <c r="I1165" s="5" t="str">
        <f aca="false">VLOOKUP(G1165,att!A:F,6,0)</f>
        <v>TEXT</v>
      </c>
      <c r="J1165" s="6" t="n">
        <v>8</v>
      </c>
      <c r="K1165" s="6" t="s">
        <v>24</v>
      </c>
      <c r="L1165" s="6" t="s">
        <v>24</v>
      </c>
      <c r="M1165" s="6" t="s">
        <v>18</v>
      </c>
    </row>
    <row r="1166" customFormat="false" ht="15" hidden="false" customHeight="true" outlineLevel="0" collapsed="false">
      <c r="A1166" s="5" t="s">
        <v>209</v>
      </c>
      <c r="B1166" s="5" t="s">
        <v>213</v>
      </c>
      <c r="C1166" s="5" t="s">
        <v>226</v>
      </c>
      <c r="D1166" s="5"/>
      <c r="E1166" s="5" t="s">
        <v>226</v>
      </c>
      <c r="F1166" s="5" t="str">
        <f aca="false">VLOOKUP(E1166,'Rchrv-1'!A:B,2,0)</f>
        <v>cat_computing_tablets_M031000000095</v>
      </c>
      <c r="G1166" s="5" t="s">
        <v>76</v>
      </c>
      <c r="H1166" s="5" t="str">
        <f aca="false">VLOOKUP(G1166,'Rchrv-2'!A:B,2,0)</f>
        <v>att_14955</v>
      </c>
      <c r="I1166" s="5" t="str">
        <f aca="false">VLOOKUP(G1166,att!A:F,6,0)</f>
        <v>LIST</v>
      </c>
      <c r="J1166" s="6" t="n">
        <v>9</v>
      </c>
      <c r="K1166" s="6" t="s">
        <v>24</v>
      </c>
      <c r="L1166" s="6" t="s">
        <v>24</v>
      </c>
      <c r="M1166" s="6" t="s">
        <v>18</v>
      </c>
    </row>
    <row r="1167" customFormat="false" ht="15" hidden="false" customHeight="true" outlineLevel="0" collapsed="false">
      <c r="A1167" s="5" t="s">
        <v>209</v>
      </c>
      <c r="B1167" s="5" t="s">
        <v>213</v>
      </c>
      <c r="C1167" s="5" t="s">
        <v>226</v>
      </c>
      <c r="D1167" s="5"/>
      <c r="E1167" s="5" t="s">
        <v>226</v>
      </c>
      <c r="F1167" s="5" t="str">
        <f aca="false">VLOOKUP(E1167,'Rchrv-1'!A:B,2,0)</f>
        <v>cat_computing_tablets_M031000000095</v>
      </c>
      <c r="G1167" s="5" t="s">
        <v>81</v>
      </c>
      <c r="H1167" s="5" t="str">
        <f aca="false">VLOOKUP(G1167,'Rchrv-2'!A:B,2,0)</f>
        <v>att_14344</v>
      </c>
      <c r="I1167" s="5" t="str">
        <f aca="false">VLOOKUP(G1167,att!A:F,6,0)</f>
        <v>INTEGER</v>
      </c>
      <c r="J1167" s="6" t="n">
        <v>10</v>
      </c>
      <c r="K1167" s="6" t="s">
        <v>24</v>
      </c>
      <c r="L1167" s="6" t="s">
        <v>24</v>
      </c>
      <c r="M1167" s="6" t="s">
        <v>18</v>
      </c>
    </row>
    <row r="1168" customFormat="false" ht="15" hidden="false" customHeight="true" outlineLevel="0" collapsed="false">
      <c r="A1168" s="5" t="s">
        <v>209</v>
      </c>
      <c r="B1168" s="5" t="s">
        <v>213</v>
      </c>
      <c r="C1168" s="5" t="s">
        <v>226</v>
      </c>
      <c r="D1168" s="5"/>
      <c r="E1168" s="5" t="s">
        <v>226</v>
      </c>
      <c r="F1168" s="5" t="str">
        <f aca="false">VLOOKUP(E1168,'Rchrv-1'!A:B,2,0)</f>
        <v>cat_computing_tablets_M031000000095</v>
      </c>
      <c r="G1168" s="5" t="s">
        <v>120</v>
      </c>
      <c r="H1168" s="5" t="str">
        <f aca="false">VLOOKUP(G1168,'Rchrv-2'!A:B,2,0)</f>
        <v>att_13920</v>
      </c>
      <c r="I1168" s="5" t="str">
        <f aca="false">VLOOKUP(G1168,att!A:F,6,0)</f>
        <v>TEXT</v>
      </c>
      <c r="J1168" s="6" t="n">
        <v>11</v>
      </c>
      <c r="K1168" s="6" t="s">
        <v>24</v>
      </c>
      <c r="L1168" s="6" t="s">
        <v>24</v>
      </c>
      <c r="M1168" s="6" t="s">
        <v>18</v>
      </c>
    </row>
    <row r="1169" customFormat="false" ht="15" hidden="false" customHeight="true" outlineLevel="0" collapsed="false">
      <c r="A1169" s="5" t="s">
        <v>209</v>
      </c>
      <c r="B1169" s="5" t="s">
        <v>213</v>
      </c>
      <c r="C1169" s="5" t="s">
        <v>226</v>
      </c>
      <c r="D1169" s="5"/>
      <c r="E1169" s="5" t="s">
        <v>226</v>
      </c>
      <c r="F1169" s="5" t="str">
        <f aca="false">VLOOKUP(E1169,'Rchrv-1'!A:B,2,0)</f>
        <v>cat_computing_tablets_M031000000095</v>
      </c>
      <c r="G1169" s="5" t="s">
        <v>211</v>
      </c>
      <c r="H1169" s="5" t="str">
        <f aca="false">VLOOKUP(G1169,'Rchrv-2'!A:B,2,0)</f>
        <v>att_14869</v>
      </c>
      <c r="I1169" s="5" t="str">
        <f aca="false">VLOOKUP(G1169,att!A:F,6,0)</f>
        <v>INTEGER</v>
      </c>
      <c r="J1169" s="6" t="n">
        <v>12</v>
      </c>
      <c r="K1169" s="6" t="s">
        <v>24</v>
      </c>
      <c r="L1169" s="6" t="s">
        <v>24</v>
      </c>
      <c r="M1169" s="6" t="s">
        <v>18</v>
      </c>
    </row>
    <row r="1170" customFormat="false" ht="15" hidden="false" customHeight="true" outlineLevel="0" collapsed="false">
      <c r="A1170" s="5" t="s">
        <v>209</v>
      </c>
      <c r="B1170" s="5" t="s">
        <v>213</v>
      </c>
      <c r="C1170" s="5" t="s">
        <v>226</v>
      </c>
      <c r="D1170" s="5"/>
      <c r="E1170" s="5" t="s">
        <v>226</v>
      </c>
      <c r="F1170" s="5" t="str">
        <f aca="false">VLOOKUP(E1170,'Rchrv-1'!A:B,2,0)</f>
        <v>cat_computing_tablets_M031000000095</v>
      </c>
      <c r="G1170" s="5" t="s">
        <v>82</v>
      </c>
      <c r="H1170" s="5" t="str">
        <f aca="false">VLOOKUP(G1170,'Rchrv-2'!A:B,2,0)</f>
        <v>att_19214</v>
      </c>
      <c r="I1170" s="5" t="str">
        <f aca="false">VLOOKUP(G1170,att!A:F,6,0)</f>
        <v>INTEGER</v>
      </c>
      <c r="J1170" s="6" t="n">
        <v>13</v>
      </c>
      <c r="K1170" s="6" t="s">
        <v>24</v>
      </c>
      <c r="L1170" s="6" t="s">
        <v>24</v>
      </c>
      <c r="M1170" s="6" t="s">
        <v>18</v>
      </c>
    </row>
    <row r="1171" customFormat="false" ht="15" hidden="false" customHeight="true" outlineLevel="0" collapsed="false">
      <c r="A1171" s="5" t="s">
        <v>209</v>
      </c>
      <c r="B1171" s="5" t="s">
        <v>213</v>
      </c>
      <c r="C1171" s="5" t="s">
        <v>226</v>
      </c>
      <c r="D1171" s="5"/>
      <c r="E1171" s="5" t="s">
        <v>226</v>
      </c>
      <c r="F1171" s="5" t="str">
        <f aca="false">VLOOKUP(E1171,'Rchrv-1'!A:B,2,0)</f>
        <v>cat_computing_tablets_M031000000095</v>
      </c>
      <c r="G1171" s="5" t="s">
        <v>83</v>
      </c>
      <c r="H1171" s="5" t="str">
        <f aca="false">VLOOKUP(G1171,'Rchrv-2'!A:B,2,0)</f>
        <v>att_19215</v>
      </c>
      <c r="I1171" s="5" t="str">
        <f aca="false">VLOOKUP(G1171,att!A:F,6,0)</f>
        <v>INTEGER</v>
      </c>
      <c r="J1171" s="6" t="n">
        <v>14</v>
      </c>
      <c r="K1171" s="6" t="s">
        <v>24</v>
      </c>
      <c r="L1171" s="6" t="s">
        <v>24</v>
      </c>
      <c r="M1171" s="6" t="s">
        <v>18</v>
      </c>
    </row>
    <row r="1172" customFormat="false" ht="15" hidden="false" customHeight="true" outlineLevel="0" collapsed="false">
      <c r="A1172" s="5" t="s">
        <v>209</v>
      </c>
      <c r="B1172" s="5" t="s">
        <v>213</v>
      </c>
      <c r="C1172" s="5" t="s">
        <v>226</v>
      </c>
      <c r="D1172" s="5"/>
      <c r="E1172" s="5" t="s">
        <v>226</v>
      </c>
      <c r="F1172" s="5" t="str">
        <f aca="false">VLOOKUP(E1172,'Rchrv-1'!A:B,2,0)</f>
        <v>cat_computing_tablets_M031000000095</v>
      </c>
      <c r="G1172" s="5" t="s">
        <v>29</v>
      </c>
      <c r="H1172" s="5" t="str">
        <f aca="false">VLOOKUP(G1172,'Rchrv-2'!A:B,2,0)</f>
        <v>att_13733</v>
      </c>
      <c r="I1172" s="5" t="str">
        <f aca="false">VLOOKUP(G1172,att!A:F,6,0)</f>
        <v>INTEGER</v>
      </c>
      <c r="J1172" s="6" t="n">
        <v>15</v>
      </c>
      <c r="K1172" s="6" t="s">
        <v>24</v>
      </c>
      <c r="L1172" s="6" t="s">
        <v>24</v>
      </c>
      <c r="M1172" s="6" t="s">
        <v>18</v>
      </c>
    </row>
    <row r="1173" customFormat="false" ht="15" hidden="false" customHeight="true" outlineLevel="0" collapsed="false">
      <c r="A1173" s="5" t="s">
        <v>209</v>
      </c>
      <c r="B1173" s="5" t="s">
        <v>213</v>
      </c>
      <c r="C1173" s="5" t="s">
        <v>226</v>
      </c>
      <c r="D1173" s="5"/>
      <c r="E1173" s="5" t="s">
        <v>226</v>
      </c>
      <c r="F1173" s="5" t="str">
        <f aca="false">VLOOKUP(E1173,'Rchrv-1'!A:B,2,0)</f>
        <v>cat_computing_tablets_M031000000095</v>
      </c>
      <c r="G1173" s="5" t="s">
        <v>224</v>
      </c>
      <c r="H1173" s="5" t="str">
        <f aca="false">VLOOKUP(G1173,'Rchrv-2'!A:B,2,0)</f>
        <v>att_15551</v>
      </c>
      <c r="I1173" s="5" t="str">
        <f aca="false">VLOOKUP(G1173,att!A:F,6,0)</f>
        <v>INTEGER</v>
      </c>
      <c r="J1173" s="6" t="n">
        <v>16</v>
      </c>
      <c r="K1173" s="6" t="s">
        <v>24</v>
      </c>
      <c r="L1173" s="6" t="s">
        <v>24</v>
      </c>
      <c r="M1173" s="6" t="s">
        <v>18</v>
      </c>
    </row>
    <row r="1174" customFormat="false" ht="15" hidden="false" customHeight="false" outlineLevel="0" collapsed="false">
      <c r="A1174" s="5" t="s">
        <v>209</v>
      </c>
      <c r="B1174" s="5" t="s">
        <v>227</v>
      </c>
      <c r="C1174" s="5" t="s">
        <v>228</v>
      </c>
      <c r="D1174" s="5"/>
      <c r="E1174" s="5" t="s">
        <v>228</v>
      </c>
      <c r="F1174" s="5" t="str">
        <f aca="false">VLOOKUP(E1174,'Rchrv-1'!A:B,2,0)</f>
        <v>cat_computing_businesssoftware_M031000000089</v>
      </c>
      <c r="G1174" s="5" t="s">
        <v>181</v>
      </c>
      <c r="H1174" s="5" t="str">
        <f aca="false">VLOOKUP(G1174,'Rchrv-2'!A:B,2,0)</f>
        <v>att_14263</v>
      </c>
      <c r="I1174" s="5" t="str">
        <f aca="false">VLOOKUP(G1174,att!A:F,6,0)</f>
        <v>TEXT</v>
      </c>
      <c r="J1174" s="6" t="n">
        <v>1</v>
      </c>
      <c r="K1174" s="6" t="s">
        <v>18</v>
      </c>
      <c r="L1174" s="6" t="s">
        <v>24</v>
      </c>
      <c r="M1174" s="6" t="s">
        <v>18</v>
      </c>
    </row>
    <row r="1175" customFormat="false" ht="15" hidden="false" customHeight="false" outlineLevel="0" collapsed="false">
      <c r="A1175" s="5" t="s">
        <v>209</v>
      </c>
      <c r="B1175" s="5" t="s">
        <v>227</v>
      </c>
      <c r="C1175" s="5" t="s">
        <v>228</v>
      </c>
      <c r="D1175" s="5"/>
      <c r="E1175" s="5" t="s">
        <v>228</v>
      </c>
      <c r="F1175" s="5" t="str">
        <f aca="false">VLOOKUP(E1175,'Rchrv-1'!A:B,2,0)</f>
        <v>cat_computing_businesssoftware_M031000000089</v>
      </c>
      <c r="G1175" s="5" t="s">
        <v>60</v>
      </c>
      <c r="H1175" s="5" t="str">
        <f aca="false">VLOOKUP(G1175,'Rchrv-2'!A:B,2,0)</f>
        <v>att_13861</v>
      </c>
      <c r="I1175" s="5" t="str">
        <f aca="false">VLOOKUP(G1175,att!A:F,6,0)</f>
        <v>TEXT</v>
      </c>
      <c r="J1175" s="6" t="n">
        <v>2</v>
      </c>
      <c r="K1175" s="6" t="s">
        <v>18</v>
      </c>
      <c r="L1175" s="6" t="s">
        <v>24</v>
      </c>
      <c r="M1175" s="6" t="s">
        <v>18</v>
      </c>
    </row>
    <row r="1176" customFormat="false" ht="15" hidden="false" customHeight="false" outlineLevel="0" collapsed="false">
      <c r="A1176" s="5" t="s">
        <v>209</v>
      </c>
      <c r="B1176" s="5" t="s">
        <v>227</v>
      </c>
      <c r="C1176" s="5" t="s">
        <v>228</v>
      </c>
      <c r="D1176" s="5"/>
      <c r="E1176" s="5" t="s">
        <v>228</v>
      </c>
      <c r="F1176" s="5" t="str">
        <f aca="false">VLOOKUP(E1176,'Rchrv-1'!A:B,2,0)</f>
        <v>cat_computing_businesssoftware_M031000000089</v>
      </c>
      <c r="G1176" s="5" t="s">
        <v>229</v>
      </c>
      <c r="H1176" s="5" t="str">
        <f aca="false">VLOOKUP(G1176,'Rchrv-2'!A:B,2,0)</f>
        <v>att_15256</v>
      </c>
      <c r="I1176" s="5" t="str">
        <f aca="false">VLOOKUP(G1176,att!A:F,6,0)</f>
        <v>TEXT</v>
      </c>
      <c r="J1176" s="6" t="n">
        <v>3</v>
      </c>
      <c r="K1176" s="6" t="s">
        <v>18</v>
      </c>
      <c r="L1176" s="6" t="s">
        <v>24</v>
      </c>
      <c r="M1176" s="6" t="s">
        <v>18</v>
      </c>
    </row>
    <row r="1177" customFormat="false" ht="15" hidden="false" customHeight="false" outlineLevel="0" collapsed="false">
      <c r="A1177" s="5" t="s">
        <v>209</v>
      </c>
      <c r="B1177" s="5" t="s">
        <v>227</v>
      </c>
      <c r="C1177" s="5" t="s">
        <v>228</v>
      </c>
      <c r="D1177" s="5"/>
      <c r="E1177" s="5" t="s">
        <v>228</v>
      </c>
      <c r="F1177" s="5" t="str">
        <f aca="false">VLOOKUP(E1177,'Rchrv-1'!A:B,2,0)</f>
        <v>cat_computing_businesssoftware_M031000000089</v>
      </c>
      <c r="G1177" s="5" t="s">
        <v>230</v>
      </c>
      <c r="H1177" s="5" t="str">
        <f aca="false">VLOOKUP(G1177,'Rchrv-2'!A:B,2,0)</f>
        <v>att_15261</v>
      </c>
      <c r="I1177" s="5" t="str">
        <f aca="false">VLOOKUP(G1177,att!A:F,6,0)</f>
        <v>TEXT</v>
      </c>
      <c r="J1177" s="6" t="n">
        <v>4</v>
      </c>
      <c r="K1177" s="6" t="s">
        <v>18</v>
      </c>
      <c r="L1177" s="6" t="s">
        <v>24</v>
      </c>
      <c r="M1177" s="6" t="s">
        <v>18</v>
      </c>
    </row>
    <row r="1178" customFormat="false" ht="15" hidden="false" customHeight="false" outlineLevel="0" collapsed="false">
      <c r="A1178" s="5" t="s">
        <v>209</v>
      </c>
      <c r="B1178" s="5" t="s">
        <v>227</v>
      </c>
      <c r="C1178" s="5" t="s">
        <v>228</v>
      </c>
      <c r="D1178" s="5"/>
      <c r="E1178" s="5" t="s">
        <v>228</v>
      </c>
      <c r="F1178" s="5" t="str">
        <f aca="false">VLOOKUP(E1178,'Rchrv-1'!A:B,2,0)</f>
        <v>cat_computing_businesssoftware_M031000000089</v>
      </c>
      <c r="G1178" s="5" t="s">
        <v>231</v>
      </c>
      <c r="H1178" s="5" t="str">
        <f aca="false">VLOOKUP(G1178,'Rchrv-2'!A:B,2,0)</f>
        <v>att_14811</v>
      </c>
      <c r="I1178" s="5" t="str">
        <f aca="false">VLOOKUP(G1178,att!A:F,6,0)</f>
        <v>TEXT</v>
      </c>
      <c r="J1178" s="6" t="n">
        <v>5</v>
      </c>
      <c r="K1178" s="6" t="s">
        <v>18</v>
      </c>
      <c r="L1178" s="6" t="s">
        <v>24</v>
      </c>
      <c r="M1178" s="6" t="s">
        <v>18</v>
      </c>
    </row>
    <row r="1179" customFormat="false" ht="15" hidden="false" customHeight="false" outlineLevel="0" collapsed="false">
      <c r="A1179" s="5" t="s">
        <v>209</v>
      </c>
      <c r="B1179" s="5" t="s">
        <v>227</v>
      </c>
      <c r="C1179" s="5" t="s">
        <v>232</v>
      </c>
      <c r="D1179" s="5"/>
      <c r="E1179" s="5" t="s">
        <v>232</v>
      </c>
      <c r="F1179" s="5" t="str">
        <f aca="false">VLOOKUP(E1179,'Rchrv-1'!A:B,2,0)</f>
        <v>cat_computing_accountingsoftware_M031000000090</v>
      </c>
      <c r="G1179" s="5" t="s">
        <v>181</v>
      </c>
      <c r="H1179" s="5" t="str">
        <f aca="false">VLOOKUP(G1179,'Rchrv-2'!A:B,2,0)</f>
        <v>att_14263</v>
      </c>
      <c r="I1179" s="5" t="str">
        <f aca="false">VLOOKUP(G1179,att!A:F,6,0)</f>
        <v>TEXT</v>
      </c>
      <c r="J1179" s="6" t="n">
        <v>1</v>
      </c>
      <c r="K1179" s="6" t="s">
        <v>18</v>
      </c>
      <c r="L1179" s="6" t="s">
        <v>24</v>
      </c>
      <c r="M1179" s="6" t="s">
        <v>18</v>
      </c>
    </row>
    <row r="1180" customFormat="false" ht="15" hidden="false" customHeight="false" outlineLevel="0" collapsed="false">
      <c r="A1180" s="5" t="s">
        <v>209</v>
      </c>
      <c r="B1180" s="5" t="s">
        <v>227</v>
      </c>
      <c r="C1180" s="5" t="s">
        <v>232</v>
      </c>
      <c r="D1180" s="5"/>
      <c r="E1180" s="5" t="s">
        <v>232</v>
      </c>
      <c r="F1180" s="5" t="str">
        <f aca="false">VLOOKUP(E1180,'Rchrv-1'!A:B,2,0)</f>
        <v>cat_computing_accountingsoftware_M031000000090</v>
      </c>
      <c r="G1180" s="5" t="s">
        <v>60</v>
      </c>
      <c r="H1180" s="5" t="str">
        <f aca="false">VLOOKUP(G1180,'Rchrv-2'!A:B,2,0)</f>
        <v>att_13861</v>
      </c>
      <c r="I1180" s="5" t="str">
        <f aca="false">VLOOKUP(G1180,att!A:F,6,0)</f>
        <v>TEXT</v>
      </c>
      <c r="J1180" s="6" t="n">
        <v>2</v>
      </c>
      <c r="K1180" s="6" t="s">
        <v>18</v>
      </c>
      <c r="L1180" s="6" t="s">
        <v>24</v>
      </c>
      <c r="M1180" s="6" t="s">
        <v>18</v>
      </c>
    </row>
    <row r="1181" customFormat="false" ht="15" hidden="false" customHeight="false" outlineLevel="0" collapsed="false">
      <c r="A1181" s="5" t="s">
        <v>209</v>
      </c>
      <c r="B1181" s="5" t="s">
        <v>227</v>
      </c>
      <c r="C1181" s="5" t="s">
        <v>232</v>
      </c>
      <c r="D1181" s="5"/>
      <c r="E1181" s="5" t="s">
        <v>232</v>
      </c>
      <c r="F1181" s="5" t="str">
        <f aca="false">VLOOKUP(E1181,'Rchrv-1'!A:B,2,0)</f>
        <v>cat_computing_accountingsoftware_M031000000090</v>
      </c>
      <c r="G1181" s="5" t="s">
        <v>229</v>
      </c>
      <c r="H1181" s="5" t="str">
        <f aca="false">VLOOKUP(G1181,'Rchrv-2'!A:B,2,0)</f>
        <v>att_15256</v>
      </c>
      <c r="I1181" s="5" t="str">
        <f aca="false">VLOOKUP(G1181,att!A:F,6,0)</f>
        <v>TEXT</v>
      </c>
      <c r="J1181" s="6" t="n">
        <v>3</v>
      </c>
      <c r="K1181" s="6" t="s">
        <v>18</v>
      </c>
      <c r="L1181" s="6" t="s">
        <v>24</v>
      </c>
      <c r="M1181" s="6" t="s">
        <v>18</v>
      </c>
    </row>
    <row r="1182" customFormat="false" ht="15" hidden="false" customHeight="false" outlineLevel="0" collapsed="false">
      <c r="A1182" s="5" t="s">
        <v>209</v>
      </c>
      <c r="B1182" s="5" t="s">
        <v>227</v>
      </c>
      <c r="C1182" s="5" t="s">
        <v>232</v>
      </c>
      <c r="D1182" s="5"/>
      <c r="E1182" s="5" t="s">
        <v>232</v>
      </c>
      <c r="F1182" s="5" t="str">
        <f aca="false">VLOOKUP(E1182,'Rchrv-1'!A:B,2,0)</f>
        <v>cat_computing_accountingsoftware_M031000000090</v>
      </c>
      <c r="G1182" s="5" t="s">
        <v>230</v>
      </c>
      <c r="H1182" s="5" t="str">
        <f aca="false">VLOOKUP(G1182,'Rchrv-2'!A:B,2,0)</f>
        <v>att_15261</v>
      </c>
      <c r="I1182" s="5" t="str">
        <f aca="false">VLOOKUP(G1182,att!A:F,6,0)</f>
        <v>TEXT</v>
      </c>
      <c r="J1182" s="6" t="n">
        <v>4</v>
      </c>
      <c r="K1182" s="6" t="s">
        <v>18</v>
      </c>
      <c r="L1182" s="6" t="s">
        <v>24</v>
      </c>
      <c r="M1182" s="6" t="s">
        <v>18</v>
      </c>
    </row>
    <row r="1183" customFormat="false" ht="15" hidden="false" customHeight="false" outlineLevel="0" collapsed="false">
      <c r="A1183" s="5" t="s">
        <v>209</v>
      </c>
      <c r="B1183" s="5" t="s">
        <v>227</v>
      </c>
      <c r="C1183" s="5" t="s">
        <v>232</v>
      </c>
      <c r="D1183" s="5"/>
      <c r="E1183" s="5" t="s">
        <v>232</v>
      </c>
      <c r="F1183" s="5" t="str">
        <f aca="false">VLOOKUP(E1183,'Rchrv-1'!A:B,2,0)</f>
        <v>cat_computing_accountingsoftware_M031000000090</v>
      </c>
      <c r="G1183" s="5" t="s">
        <v>231</v>
      </c>
      <c r="H1183" s="5" t="str">
        <f aca="false">VLOOKUP(G1183,'Rchrv-2'!A:B,2,0)</f>
        <v>att_14811</v>
      </c>
      <c r="I1183" s="5" t="str">
        <f aca="false">VLOOKUP(G1183,att!A:F,6,0)</f>
        <v>TEXT</v>
      </c>
      <c r="J1183" s="6" t="n">
        <v>5</v>
      </c>
      <c r="K1183" s="6" t="s">
        <v>18</v>
      </c>
      <c r="L1183" s="6" t="s">
        <v>24</v>
      </c>
      <c r="M1183" s="6" t="s">
        <v>18</v>
      </c>
    </row>
    <row r="1184" customFormat="false" ht="15" hidden="false" customHeight="false" outlineLevel="0" collapsed="false">
      <c r="A1184" s="5" t="s">
        <v>209</v>
      </c>
      <c r="B1184" s="5" t="s">
        <v>227</v>
      </c>
      <c r="C1184" s="5" t="s">
        <v>233</v>
      </c>
      <c r="D1184" s="5"/>
      <c r="E1184" s="5" t="s">
        <v>233</v>
      </c>
      <c r="F1184" s="5" t="str">
        <f aca="false">VLOOKUP(E1184,'Rchrv-1'!A:B,2,0)</f>
        <v>cat_computing_antivirussoftware_M031000000088</v>
      </c>
      <c r="G1184" s="5" t="s">
        <v>181</v>
      </c>
      <c r="H1184" s="5" t="str">
        <f aca="false">VLOOKUP(G1184,'Rchrv-2'!A:B,2,0)</f>
        <v>att_14263</v>
      </c>
      <c r="I1184" s="5" t="str">
        <f aca="false">VLOOKUP(G1184,att!A:F,6,0)</f>
        <v>TEXT</v>
      </c>
      <c r="J1184" s="6" t="n">
        <v>1</v>
      </c>
      <c r="K1184" s="6" t="s">
        <v>18</v>
      </c>
      <c r="L1184" s="6" t="s">
        <v>24</v>
      </c>
      <c r="M1184" s="6" t="s">
        <v>18</v>
      </c>
    </row>
    <row r="1185" customFormat="false" ht="15" hidden="false" customHeight="false" outlineLevel="0" collapsed="false">
      <c r="A1185" s="5" t="s">
        <v>209</v>
      </c>
      <c r="B1185" s="5" t="s">
        <v>227</v>
      </c>
      <c r="C1185" s="5" t="s">
        <v>233</v>
      </c>
      <c r="D1185" s="5"/>
      <c r="E1185" s="5" t="s">
        <v>233</v>
      </c>
      <c r="F1185" s="5" t="str">
        <f aca="false">VLOOKUP(E1185,'Rchrv-1'!A:B,2,0)</f>
        <v>cat_computing_antivirussoftware_M031000000088</v>
      </c>
      <c r="G1185" s="5" t="s">
        <v>60</v>
      </c>
      <c r="H1185" s="5" t="str">
        <f aca="false">VLOOKUP(G1185,'Rchrv-2'!A:B,2,0)</f>
        <v>att_13861</v>
      </c>
      <c r="I1185" s="5" t="str">
        <f aca="false">VLOOKUP(G1185,att!A:F,6,0)</f>
        <v>TEXT</v>
      </c>
      <c r="J1185" s="6" t="n">
        <v>2</v>
      </c>
      <c r="K1185" s="6" t="s">
        <v>18</v>
      </c>
      <c r="L1185" s="6" t="s">
        <v>24</v>
      </c>
      <c r="M1185" s="6" t="s">
        <v>18</v>
      </c>
    </row>
    <row r="1186" customFormat="false" ht="15" hidden="false" customHeight="false" outlineLevel="0" collapsed="false">
      <c r="A1186" s="5" t="s">
        <v>209</v>
      </c>
      <c r="B1186" s="5" t="s">
        <v>227</v>
      </c>
      <c r="C1186" s="5" t="s">
        <v>233</v>
      </c>
      <c r="D1186" s="5"/>
      <c r="E1186" s="5" t="s">
        <v>233</v>
      </c>
      <c r="F1186" s="5" t="str">
        <f aca="false">VLOOKUP(E1186,'Rchrv-1'!A:B,2,0)</f>
        <v>cat_computing_antivirussoftware_M031000000088</v>
      </c>
      <c r="G1186" s="5" t="s">
        <v>229</v>
      </c>
      <c r="H1186" s="5" t="str">
        <f aca="false">VLOOKUP(G1186,'Rchrv-2'!A:B,2,0)</f>
        <v>att_15256</v>
      </c>
      <c r="I1186" s="5" t="str">
        <f aca="false">VLOOKUP(G1186,att!A:F,6,0)</f>
        <v>TEXT</v>
      </c>
      <c r="J1186" s="6" t="n">
        <v>3</v>
      </c>
      <c r="K1186" s="6" t="s">
        <v>18</v>
      </c>
      <c r="L1186" s="6" t="s">
        <v>24</v>
      </c>
      <c r="M1186" s="6" t="s">
        <v>18</v>
      </c>
    </row>
    <row r="1187" customFormat="false" ht="15" hidden="false" customHeight="false" outlineLevel="0" collapsed="false">
      <c r="A1187" s="5" t="s">
        <v>209</v>
      </c>
      <c r="B1187" s="5" t="s">
        <v>227</v>
      </c>
      <c r="C1187" s="5" t="s">
        <v>233</v>
      </c>
      <c r="D1187" s="5"/>
      <c r="E1187" s="5" t="s">
        <v>233</v>
      </c>
      <c r="F1187" s="5" t="str">
        <f aca="false">VLOOKUP(E1187,'Rchrv-1'!A:B,2,0)</f>
        <v>cat_computing_antivirussoftware_M031000000088</v>
      </c>
      <c r="G1187" s="5" t="s">
        <v>230</v>
      </c>
      <c r="H1187" s="5" t="str">
        <f aca="false">VLOOKUP(G1187,'Rchrv-2'!A:B,2,0)</f>
        <v>att_15261</v>
      </c>
      <c r="I1187" s="5" t="str">
        <f aca="false">VLOOKUP(G1187,att!A:F,6,0)</f>
        <v>TEXT</v>
      </c>
      <c r="J1187" s="6" t="n">
        <v>4</v>
      </c>
      <c r="K1187" s="6" t="s">
        <v>18</v>
      </c>
      <c r="L1187" s="6" t="s">
        <v>24</v>
      </c>
      <c r="M1187" s="6" t="s">
        <v>18</v>
      </c>
    </row>
    <row r="1188" customFormat="false" ht="15" hidden="false" customHeight="false" outlineLevel="0" collapsed="false">
      <c r="A1188" s="5" t="s">
        <v>209</v>
      </c>
      <c r="B1188" s="5" t="s">
        <v>227</v>
      </c>
      <c r="C1188" s="5" t="s">
        <v>233</v>
      </c>
      <c r="D1188" s="5"/>
      <c r="E1188" s="5" t="s">
        <v>233</v>
      </c>
      <c r="F1188" s="5" t="str">
        <f aca="false">VLOOKUP(E1188,'Rchrv-1'!A:B,2,0)</f>
        <v>cat_computing_antivirussoftware_M031000000088</v>
      </c>
      <c r="G1188" s="5" t="s">
        <v>231</v>
      </c>
      <c r="H1188" s="5" t="str">
        <f aca="false">VLOOKUP(G1188,'Rchrv-2'!A:B,2,0)</f>
        <v>att_14811</v>
      </c>
      <c r="I1188" s="5" t="str">
        <f aca="false">VLOOKUP(G1188,att!A:F,6,0)</f>
        <v>TEXT</v>
      </c>
      <c r="J1188" s="6" t="n">
        <v>5</v>
      </c>
      <c r="K1188" s="6" t="s">
        <v>18</v>
      </c>
      <c r="L1188" s="6" t="s">
        <v>24</v>
      </c>
      <c r="M1188" s="6" t="s">
        <v>18</v>
      </c>
    </row>
    <row r="1189" customFormat="false" ht="15" hidden="false" customHeight="false" outlineLevel="0" collapsed="false">
      <c r="A1189" s="5" t="s">
        <v>209</v>
      </c>
      <c r="B1189" s="5" t="s">
        <v>227</v>
      </c>
      <c r="C1189" s="5" t="s">
        <v>232</v>
      </c>
      <c r="D1189" s="5"/>
      <c r="E1189" s="5" t="s">
        <v>232</v>
      </c>
      <c r="F1189" s="5" t="str">
        <f aca="false">VLOOKUP(E1189,'Rchrv-1'!A:B,2,0)</f>
        <v>cat_computing_accountingsoftware_M031000000090</v>
      </c>
      <c r="G1189" s="5" t="s">
        <v>181</v>
      </c>
      <c r="H1189" s="5" t="str">
        <f aca="false">VLOOKUP(G1189,'Rchrv-2'!A:B,2,0)</f>
        <v>att_14263</v>
      </c>
      <c r="I1189" s="5" t="str">
        <f aca="false">VLOOKUP(G1189,att!A:F,6,0)</f>
        <v>TEXT</v>
      </c>
      <c r="J1189" s="6" t="n">
        <v>1</v>
      </c>
      <c r="K1189" s="6" t="s">
        <v>18</v>
      </c>
      <c r="L1189" s="6" t="s">
        <v>24</v>
      </c>
      <c r="M1189" s="6" t="s">
        <v>18</v>
      </c>
    </row>
    <row r="1190" customFormat="false" ht="15" hidden="false" customHeight="false" outlineLevel="0" collapsed="false">
      <c r="A1190" s="5" t="s">
        <v>209</v>
      </c>
      <c r="B1190" s="5" t="s">
        <v>227</v>
      </c>
      <c r="C1190" s="5" t="s">
        <v>232</v>
      </c>
      <c r="D1190" s="5"/>
      <c r="E1190" s="5" t="s">
        <v>232</v>
      </c>
      <c r="F1190" s="5" t="str">
        <f aca="false">VLOOKUP(E1190,'Rchrv-1'!A:B,2,0)</f>
        <v>cat_computing_accountingsoftware_M031000000090</v>
      </c>
      <c r="G1190" s="5" t="s">
        <v>60</v>
      </c>
      <c r="H1190" s="5" t="str">
        <f aca="false">VLOOKUP(G1190,'Rchrv-2'!A:B,2,0)</f>
        <v>att_13861</v>
      </c>
      <c r="I1190" s="5" t="str">
        <f aca="false">VLOOKUP(G1190,att!A:F,6,0)</f>
        <v>TEXT</v>
      </c>
      <c r="J1190" s="6" t="n">
        <v>2</v>
      </c>
      <c r="K1190" s="6" t="s">
        <v>18</v>
      </c>
      <c r="L1190" s="6" t="s">
        <v>24</v>
      </c>
      <c r="M1190" s="6" t="s">
        <v>18</v>
      </c>
    </row>
    <row r="1191" customFormat="false" ht="15" hidden="false" customHeight="false" outlineLevel="0" collapsed="false">
      <c r="A1191" s="5" t="s">
        <v>209</v>
      </c>
      <c r="B1191" s="5" t="s">
        <v>227</v>
      </c>
      <c r="C1191" s="5" t="s">
        <v>232</v>
      </c>
      <c r="D1191" s="5"/>
      <c r="E1191" s="5" t="s">
        <v>232</v>
      </c>
      <c r="F1191" s="5" t="str">
        <f aca="false">VLOOKUP(E1191,'Rchrv-1'!A:B,2,0)</f>
        <v>cat_computing_accountingsoftware_M031000000090</v>
      </c>
      <c r="G1191" s="5" t="s">
        <v>229</v>
      </c>
      <c r="H1191" s="5" t="str">
        <f aca="false">VLOOKUP(G1191,'Rchrv-2'!A:B,2,0)</f>
        <v>att_15256</v>
      </c>
      <c r="I1191" s="5" t="str">
        <f aca="false">VLOOKUP(G1191,att!A:F,6,0)</f>
        <v>TEXT</v>
      </c>
      <c r="J1191" s="6" t="n">
        <v>3</v>
      </c>
      <c r="K1191" s="6" t="s">
        <v>18</v>
      </c>
      <c r="L1191" s="6" t="s">
        <v>24</v>
      </c>
      <c r="M1191" s="6" t="s">
        <v>18</v>
      </c>
    </row>
    <row r="1192" customFormat="false" ht="15" hidden="false" customHeight="false" outlineLevel="0" collapsed="false">
      <c r="A1192" s="5" t="s">
        <v>209</v>
      </c>
      <c r="B1192" s="5" t="s">
        <v>227</v>
      </c>
      <c r="C1192" s="5" t="s">
        <v>232</v>
      </c>
      <c r="D1192" s="5"/>
      <c r="E1192" s="5" t="s">
        <v>232</v>
      </c>
      <c r="F1192" s="5" t="str">
        <f aca="false">VLOOKUP(E1192,'Rchrv-1'!A:B,2,0)</f>
        <v>cat_computing_accountingsoftware_M031000000090</v>
      </c>
      <c r="G1192" s="5" t="s">
        <v>230</v>
      </c>
      <c r="H1192" s="5" t="str">
        <f aca="false">VLOOKUP(G1192,'Rchrv-2'!A:B,2,0)</f>
        <v>att_15261</v>
      </c>
      <c r="I1192" s="5" t="str">
        <f aca="false">VLOOKUP(G1192,att!A:F,6,0)</f>
        <v>TEXT</v>
      </c>
      <c r="J1192" s="6" t="n">
        <v>4</v>
      </c>
      <c r="K1192" s="6" t="s">
        <v>18</v>
      </c>
      <c r="L1192" s="6" t="s">
        <v>24</v>
      </c>
      <c r="M1192" s="6" t="s">
        <v>18</v>
      </c>
    </row>
    <row r="1193" customFormat="false" ht="15" hidden="false" customHeight="false" outlineLevel="0" collapsed="false">
      <c r="A1193" s="5" t="s">
        <v>209</v>
      </c>
      <c r="B1193" s="5" t="s">
        <v>227</v>
      </c>
      <c r="C1193" s="5" t="s">
        <v>232</v>
      </c>
      <c r="D1193" s="5"/>
      <c r="E1193" s="5" t="s">
        <v>232</v>
      </c>
      <c r="F1193" s="5" t="str">
        <f aca="false">VLOOKUP(E1193,'Rchrv-1'!A:B,2,0)</f>
        <v>cat_computing_accountingsoftware_M031000000090</v>
      </c>
      <c r="G1193" s="5" t="s">
        <v>231</v>
      </c>
      <c r="H1193" s="5" t="str">
        <f aca="false">VLOOKUP(G1193,'Rchrv-2'!A:B,2,0)</f>
        <v>att_14811</v>
      </c>
      <c r="I1193" s="5" t="str">
        <f aca="false">VLOOKUP(G1193,att!A:F,6,0)</f>
        <v>TEXT</v>
      </c>
      <c r="J1193" s="6" t="n">
        <v>5</v>
      </c>
      <c r="K1193" s="6" t="s">
        <v>18</v>
      </c>
      <c r="L1193" s="6" t="s">
        <v>24</v>
      </c>
      <c r="M1193" s="6" t="s">
        <v>18</v>
      </c>
    </row>
    <row r="1194" customFormat="false" ht="15" hidden="false" customHeight="true" outlineLevel="0" collapsed="false">
      <c r="A1194" s="5" t="s">
        <v>209</v>
      </c>
      <c r="B1194" s="5" t="s">
        <v>227</v>
      </c>
      <c r="C1194" s="5" t="s">
        <v>232</v>
      </c>
      <c r="D1194" s="5"/>
      <c r="E1194" s="5" t="s">
        <v>232</v>
      </c>
      <c r="F1194" s="5" t="str">
        <f aca="false">VLOOKUP(E1194,'Rchrv-1'!A:B,2,0)</f>
        <v>cat_computing_accountingsoftware_M031000000090</v>
      </c>
      <c r="G1194" s="5" t="s">
        <v>181</v>
      </c>
      <c r="H1194" s="5" t="str">
        <f aca="false">VLOOKUP(G1194,'Rchrv-2'!A:B,2,0)</f>
        <v>att_14263</v>
      </c>
      <c r="I1194" s="5" t="str">
        <f aca="false">VLOOKUP(G1194,att!A:F,6,0)</f>
        <v>TEXT</v>
      </c>
      <c r="J1194" s="6" t="n">
        <v>6</v>
      </c>
      <c r="K1194" s="6" t="s">
        <v>24</v>
      </c>
      <c r="L1194" s="6" t="s">
        <v>24</v>
      </c>
      <c r="M1194" s="6" t="s">
        <v>18</v>
      </c>
    </row>
    <row r="1195" customFormat="false" ht="15" hidden="false" customHeight="true" outlineLevel="0" collapsed="false">
      <c r="A1195" s="5" t="s">
        <v>209</v>
      </c>
      <c r="B1195" s="5" t="s">
        <v>227</v>
      </c>
      <c r="C1195" s="5" t="s">
        <v>232</v>
      </c>
      <c r="D1195" s="5"/>
      <c r="E1195" s="5" t="s">
        <v>232</v>
      </c>
      <c r="F1195" s="5" t="str">
        <f aca="false">VLOOKUP(E1195,'Rchrv-1'!A:B,2,0)</f>
        <v>cat_computing_accountingsoftware_M031000000090</v>
      </c>
      <c r="G1195" s="5" t="s">
        <v>60</v>
      </c>
      <c r="H1195" s="5" t="str">
        <f aca="false">VLOOKUP(G1195,'Rchrv-2'!A:B,2,0)</f>
        <v>att_13861</v>
      </c>
      <c r="I1195" s="5" t="str">
        <f aca="false">VLOOKUP(G1195,att!A:F,6,0)</f>
        <v>TEXT</v>
      </c>
      <c r="J1195" s="6" t="n">
        <v>7</v>
      </c>
      <c r="K1195" s="6" t="s">
        <v>24</v>
      </c>
      <c r="L1195" s="6" t="s">
        <v>24</v>
      </c>
      <c r="M1195" s="6" t="s">
        <v>18</v>
      </c>
    </row>
    <row r="1196" customFormat="false" ht="15" hidden="false" customHeight="true" outlineLevel="0" collapsed="false">
      <c r="A1196" s="5" t="s">
        <v>209</v>
      </c>
      <c r="B1196" s="5" t="s">
        <v>227</v>
      </c>
      <c r="C1196" s="5" t="s">
        <v>232</v>
      </c>
      <c r="D1196" s="5"/>
      <c r="E1196" s="5" t="s">
        <v>232</v>
      </c>
      <c r="F1196" s="5" t="str">
        <f aca="false">VLOOKUP(E1196,'Rchrv-1'!A:B,2,0)</f>
        <v>cat_computing_accountingsoftware_M031000000090</v>
      </c>
      <c r="G1196" s="5" t="s">
        <v>229</v>
      </c>
      <c r="H1196" s="5" t="str">
        <f aca="false">VLOOKUP(G1196,'Rchrv-2'!A:B,2,0)</f>
        <v>att_15256</v>
      </c>
      <c r="I1196" s="5" t="str">
        <f aca="false">VLOOKUP(G1196,att!A:F,6,0)</f>
        <v>TEXT</v>
      </c>
      <c r="J1196" s="6" t="n">
        <v>8</v>
      </c>
      <c r="K1196" s="6" t="s">
        <v>24</v>
      </c>
      <c r="L1196" s="6" t="s">
        <v>24</v>
      </c>
      <c r="M1196" s="6" t="s">
        <v>18</v>
      </c>
    </row>
    <row r="1197" customFormat="false" ht="15" hidden="false" customHeight="true" outlineLevel="0" collapsed="false">
      <c r="A1197" s="5" t="s">
        <v>209</v>
      </c>
      <c r="B1197" s="5" t="s">
        <v>227</v>
      </c>
      <c r="C1197" s="5" t="s">
        <v>232</v>
      </c>
      <c r="D1197" s="5"/>
      <c r="E1197" s="5" t="s">
        <v>232</v>
      </c>
      <c r="F1197" s="5" t="str">
        <f aca="false">VLOOKUP(E1197,'Rchrv-1'!A:B,2,0)</f>
        <v>cat_computing_accountingsoftware_M031000000090</v>
      </c>
      <c r="G1197" s="5" t="s">
        <v>230</v>
      </c>
      <c r="H1197" s="5" t="str">
        <f aca="false">VLOOKUP(G1197,'Rchrv-2'!A:B,2,0)</f>
        <v>att_15261</v>
      </c>
      <c r="I1197" s="5" t="str">
        <f aca="false">VLOOKUP(G1197,att!A:F,6,0)</f>
        <v>TEXT</v>
      </c>
      <c r="J1197" s="6" t="n">
        <v>9</v>
      </c>
      <c r="K1197" s="6" t="s">
        <v>24</v>
      </c>
      <c r="L1197" s="6" t="s">
        <v>24</v>
      </c>
      <c r="M1197" s="6" t="s">
        <v>18</v>
      </c>
    </row>
    <row r="1198" customFormat="false" ht="15" hidden="false" customHeight="true" outlineLevel="0" collapsed="false">
      <c r="A1198" s="5" t="s">
        <v>209</v>
      </c>
      <c r="B1198" s="5" t="s">
        <v>227</v>
      </c>
      <c r="C1198" s="5" t="s">
        <v>232</v>
      </c>
      <c r="D1198" s="5"/>
      <c r="E1198" s="5" t="s">
        <v>232</v>
      </c>
      <c r="F1198" s="5" t="str">
        <f aca="false">VLOOKUP(E1198,'Rchrv-1'!A:B,2,0)</f>
        <v>cat_computing_accountingsoftware_M031000000090</v>
      </c>
      <c r="G1198" s="5" t="s">
        <v>231</v>
      </c>
      <c r="H1198" s="5" t="str">
        <f aca="false">VLOOKUP(G1198,'Rchrv-2'!A:B,2,0)</f>
        <v>att_14811</v>
      </c>
      <c r="I1198" s="5" t="str">
        <f aca="false">VLOOKUP(G1198,att!A:F,6,0)</f>
        <v>TEXT</v>
      </c>
      <c r="J1198" s="6" t="n">
        <v>10</v>
      </c>
      <c r="K1198" s="6" t="s">
        <v>24</v>
      </c>
      <c r="L1198" s="6" t="s">
        <v>24</v>
      </c>
      <c r="M1198" s="6" t="s">
        <v>18</v>
      </c>
    </row>
    <row r="1199" customFormat="false" ht="15" hidden="false" customHeight="false" outlineLevel="0" collapsed="false">
      <c r="A1199" s="5" t="s">
        <v>209</v>
      </c>
      <c r="B1199" s="5" t="s">
        <v>234</v>
      </c>
      <c r="C1199" s="5" t="s">
        <v>235</v>
      </c>
      <c r="D1199" s="5"/>
      <c r="E1199" s="5" t="s">
        <v>235</v>
      </c>
      <c r="F1199" s="5" t="str">
        <f aca="false">VLOOKUP(E1199,'Rchrv-1'!A:B,2,0)</f>
        <v>cat_computing_mainmemory_M031000000086</v>
      </c>
      <c r="G1199" s="5" t="s">
        <v>56</v>
      </c>
      <c r="H1199" s="5" t="str">
        <f aca="false">VLOOKUP(G1199,'Rchrv-2'!A:B,2,0)</f>
        <v>att_13767</v>
      </c>
      <c r="I1199" s="5" t="str">
        <f aca="false">VLOOKUP(G1199,att!A:F,6,0)</f>
        <v>INTEGER</v>
      </c>
      <c r="J1199" s="6" t="n">
        <v>1</v>
      </c>
      <c r="K1199" s="6" t="s">
        <v>18</v>
      </c>
      <c r="L1199" s="6" t="s">
        <v>24</v>
      </c>
      <c r="M1199" s="6" t="s">
        <v>18</v>
      </c>
    </row>
    <row r="1200" customFormat="false" ht="15" hidden="false" customHeight="false" outlineLevel="0" collapsed="false">
      <c r="A1200" s="5" t="s">
        <v>209</v>
      </c>
      <c r="B1200" s="5" t="s">
        <v>234</v>
      </c>
      <c r="C1200" s="5" t="s">
        <v>235</v>
      </c>
      <c r="D1200" s="5"/>
      <c r="E1200" s="5" t="s">
        <v>235</v>
      </c>
      <c r="F1200" s="5" t="str">
        <f aca="false">VLOOKUP(E1200,'Rchrv-1'!A:B,2,0)</f>
        <v>cat_computing_mainmemory_M031000000086</v>
      </c>
      <c r="G1200" s="5" t="s">
        <v>236</v>
      </c>
      <c r="H1200" s="5" t="str">
        <f aca="false">VLOOKUP(G1200,'Rchrv-2'!A:B,2,0)</f>
        <v>att_14170</v>
      </c>
      <c r="I1200" s="5" t="str">
        <f aca="false">VLOOKUP(G1200,att!A:F,6,0)</f>
        <v>INTEGER</v>
      </c>
      <c r="J1200" s="6" t="n">
        <v>2</v>
      </c>
      <c r="K1200" s="6" t="s">
        <v>18</v>
      </c>
      <c r="L1200" s="6" t="s">
        <v>24</v>
      </c>
      <c r="M1200" s="6" t="s">
        <v>18</v>
      </c>
    </row>
    <row r="1201" customFormat="false" ht="15" hidden="false" customHeight="false" outlineLevel="0" collapsed="false">
      <c r="A1201" s="5" t="s">
        <v>209</v>
      </c>
      <c r="B1201" s="5" t="s">
        <v>234</v>
      </c>
      <c r="C1201" s="5" t="s">
        <v>235</v>
      </c>
      <c r="D1201" s="5"/>
      <c r="E1201" s="5" t="s">
        <v>235</v>
      </c>
      <c r="F1201" s="5" t="str">
        <f aca="false">VLOOKUP(E1201,'Rchrv-1'!A:B,2,0)</f>
        <v>cat_computing_mainmemory_M031000000086</v>
      </c>
      <c r="G1201" s="5" t="s">
        <v>216</v>
      </c>
      <c r="H1201" s="5" t="str">
        <f aca="false">VLOOKUP(G1201,'Rchrv-2'!A:B,2,0)</f>
        <v>att_15021</v>
      </c>
      <c r="I1201" s="5" t="str">
        <f aca="false">VLOOKUP(G1201,att!A:F,6,0)</f>
        <v>INTEGER</v>
      </c>
      <c r="J1201" s="6" t="n">
        <v>3</v>
      </c>
      <c r="K1201" s="6" t="s">
        <v>18</v>
      </c>
      <c r="L1201" s="6" t="s">
        <v>24</v>
      </c>
      <c r="M1201" s="6" t="s">
        <v>18</v>
      </c>
    </row>
    <row r="1202" customFormat="false" ht="15" hidden="false" customHeight="false" outlineLevel="0" collapsed="false">
      <c r="A1202" s="5" t="s">
        <v>209</v>
      </c>
      <c r="B1202" s="5" t="s">
        <v>234</v>
      </c>
      <c r="C1202" s="5" t="s">
        <v>235</v>
      </c>
      <c r="D1202" s="5"/>
      <c r="E1202" s="5" t="s">
        <v>235</v>
      </c>
      <c r="F1202" s="5" t="str">
        <f aca="false">VLOOKUP(E1202,'Rchrv-1'!A:B,2,0)</f>
        <v>cat_computing_mainmemory_M031000000086</v>
      </c>
      <c r="G1202" s="5" t="s">
        <v>17</v>
      </c>
      <c r="H1202" s="5" t="str">
        <f aca="false">VLOOKUP(G1202,'Rchrv-2'!A:B,2,0)</f>
        <v>att_13854</v>
      </c>
      <c r="I1202" s="5" t="str">
        <f aca="false">VLOOKUP(G1202,att!A:F,6,0)</f>
        <v>LIST</v>
      </c>
      <c r="J1202" s="6" t="n">
        <v>4</v>
      </c>
      <c r="K1202" s="6" t="s">
        <v>18</v>
      </c>
      <c r="L1202" s="6" t="s">
        <v>24</v>
      </c>
      <c r="M1202" s="6" t="s">
        <v>18</v>
      </c>
    </row>
    <row r="1203" customFormat="false" ht="15" hidden="false" customHeight="false" outlineLevel="0" collapsed="false">
      <c r="A1203" s="5" t="s">
        <v>209</v>
      </c>
      <c r="B1203" s="5" t="s">
        <v>234</v>
      </c>
      <c r="C1203" s="5" t="s">
        <v>235</v>
      </c>
      <c r="D1203" s="5"/>
      <c r="E1203" s="5" t="s">
        <v>235</v>
      </c>
      <c r="F1203" s="5" t="str">
        <f aca="false">VLOOKUP(E1203,'Rchrv-1'!A:B,2,0)</f>
        <v>cat_computing_mainmemory_M031000000086</v>
      </c>
      <c r="G1203" s="5" t="s">
        <v>60</v>
      </c>
      <c r="H1203" s="5" t="str">
        <f aca="false">VLOOKUP(G1203,'Rchrv-2'!A:B,2,0)</f>
        <v>att_13861</v>
      </c>
      <c r="I1203" s="5" t="str">
        <f aca="false">VLOOKUP(G1203,att!A:F,6,0)</f>
        <v>TEXT</v>
      </c>
      <c r="J1203" s="6" t="n">
        <v>5</v>
      </c>
      <c r="K1203" s="6" t="s">
        <v>18</v>
      </c>
      <c r="L1203" s="6" t="s">
        <v>24</v>
      </c>
      <c r="M1203" s="6" t="s">
        <v>18</v>
      </c>
    </row>
    <row r="1204" customFormat="false" ht="15" hidden="false" customHeight="true" outlineLevel="0" collapsed="false">
      <c r="A1204" s="5" t="s">
        <v>209</v>
      </c>
      <c r="B1204" s="5" t="s">
        <v>234</v>
      </c>
      <c r="C1204" s="5" t="s">
        <v>235</v>
      </c>
      <c r="D1204" s="5"/>
      <c r="E1204" s="5" t="s">
        <v>235</v>
      </c>
      <c r="F1204" s="5" t="str">
        <f aca="false">VLOOKUP(E1204,'Rchrv-1'!A:B,2,0)</f>
        <v>cat_computing_mainmemory_M031000000086</v>
      </c>
      <c r="G1204" s="5" t="s">
        <v>32</v>
      </c>
      <c r="H1204" s="5" t="str">
        <f aca="false">VLOOKUP(G1204,'Rchrv-2'!A:B,2,0)</f>
        <v>att_16346</v>
      </c>
      <c r="I1204" s="5" t="str">
        <f aca="false">VLOOKUP(G1204,att!A:F,6,0)</f>
        <v>INTEGER</v>
      </c>
      <c r="J1204" s="6" t="n">
        <v>6</v>
      </c>
      <c r="K1204" s="6" t="s">
        <v>24</v>
      </c>
      <c r="L1204" s="6" t="s">
        <v>24</v>
      </c>
      <c r="M1204" s="6" t="s">
        <v>18</v>
      </c>
    </row>
    <row r="1205" customFormat="false" ht="15" hidden="false" customHeight="true" outlineLevel="0" collapsed="false">
      <c r="A1205" s="5" t="s">
        <v>209</v>
      </c>
      <c r="B1205" s="5" t="s">
        <v>234</v>
      </c>
      <c r="C1205" s="5" t="s">
        <v>235</v>
      </c>
      <c r="D1205" s="5"/>
      <c r="E1205" s="5" t="s">
        <v>235</v>
      </c>
      <c r="F1205" s="5" t="str">
        <f aca="false">VLOOKUP(E1205,'Rchrv-1'!A:B,2,0)</f>
        <v>cat_computing_mainmemory_M031000000086</v>
      </c>
      <c r="G1205" s="5" t="s">
        <v>19</v>
      </c>
      <c r="H1205" s="5" t="str">
        <f aca="false">VLOOKUP(G1205,'Rchrv-2'!A:B,2,0)</f>
        <v>att_14569</v>
      </c>
      <c r="I1205" s="5" t="str">
        <f aca="false">VLOOKUP(G1205,att!A:F,6,0)</f>
        <v>INTEGER</v>
      </c>
      <c r="J1205" s="6" t="n">
        <v>7</v>
      </c>
      <c r="K1205" s="6" t="s">
        <v>24</v>
      </c>
      <c r="L1205" s="6" t="s">
        <v>24</v>
      </c>
      <c r="M1205" s="6" t="s">
        <v>18</v>
      </c>
    </row>
    <row r="1206" customFormat="false" ht="15" hidden="false" customHeight="true" outlineLevel="0" collapsed="false">
      <c r="A1206" s="5" t="s">
        <v>209</v>
      </c>
      <c r="B1206" s="5" t="s">
        <v>234</v>
      </c>
      <c r="C1206" s="5" t="s">
        <v>235</v>
      </c>
      <c r="D1206" s="5"/>
      <c r="E1206" s="5" t="s">
        <v>235</v>
      </c>
      <c r="F1206" s="5" t="str">
        <f aca="false">VLOOKUP(E1206,'Rchrv-1'!A:B,2,0)</f>
        <v>cat_computing_mainmemory_M031000000086</v>
      </c>
      <c r="G1206" s="5" t="s">
        <v>88</v>
      </c>
      <c r="H1206" s="5" t="str">
        <f aca="false">VLOOKUP(G1206,'Rchrv-2'!A:B,2,0)</f>
        <v>att_13844</v>
      </c>
      <c r="I1206" s="5" t="str">
        <f aca="false">VLOOKUP(G1206,att!A:F,6,0)</f>
        <v>LIST</v>
      </c>
      <c r="J1206" s="6" t="n">
        <v>8</v>
      </c>
      <c r="K1206" s="6" t="s">
        <v>24</v>
      </c>
      <c r="L1206" s="6" t="s">
        <v>24</v>
      </c>
      <c r="M1206" s="6" t="s">
        <v>18</v>
      </c>
    </row>
    <row r="1207" customFormat="false" ht="15" hidden="false" customHeight="false" outlineLevel="0" collapsed="false">
      <c r="A1207" s="5" t="s">
        <v>209</v>
      </c>
      <c r="B1207" s="5" t="s">
        <v>234</v>
      </c>
      <c r="C1207" s="5" t="s">
        <v>237</v>
      </c>
      <c r="D1207" s="5"/>
      <c r="E1207" s="5" t="s">
        <v>237</v>
      </c>
      <c r="F1207" s="5" t="str">
        <f aca="false">VLOOKUP(E1207,'Rchrv-1'!A:B,2,0)</f>
        <v>cat_computing_dvdburners_M031000000085</v>
      </c>
      <c r="G1207" s="5" t="s">
        <v>236</v>
      </c>
      <c r="H1207" s="5" t="str">
        <f aca="false">VLOOKUP(G1207,'Rchrv-2'!A:B,2,0)</f>
        <v>att_14170</v>
      </c>
      <c r="I1207" s="5" t="str">
        <f aca="false">VLOOKUP(G1207,att!A:F,6,0)</f>
        <v>INTEGER</v>
      </c>
      <c r="J1207" s="6" t="n">
        <v>1</v>
      </c>
      <c r="K1207" s="6" t="s">
        <v>18</v>
      </c>
      <c r="L1207" s="6" t="s">
        <v>24</v>
      </c>
      <c r="M1207" s="6" t="s">
        <v>18</v>
      </c>
    </row>
    <row r="1208" customFormat="false" ht="15" hidden="false" customHeight="false" outlineLevel="0" collapsed="false">
      <c r="A1208" s="5" t="s">
        <v>209</v>
      </c>
      <c r="B1208" s="5" t="s">
        <v>234</v>
      </c>
      <c r="C1208" s="5" t="s">
        <v>237</v>
      </c>
      <c r="D1208" s="5"/>
      <c r="E1208" s="5" t="s">
        <v>237</v>
      </c>
      <c r="F1208" s="5" t="str">
        <f aca="false">VLOOKUP(E1208,'Rchrv-1'!A:B,2,0)</f>
        <v>cat_computing_dvdburners_M031000000085</v>
      </c>
      <c r="G1208" s="5" t="s">
        <v>216</v>
      </c>
      <c r="H1208" s="5" t="str">
        <f aca="false">VLOOKUP(G1208,'Rchrv-2'!A:B,2,0)</f>
        <v>att_15021</v>
      </c>
      <c r="I1208" s="5" t="str">
        <f aca="false">VLOOKUP(G1208,att!A:F,6,0)</f>
        <v>INTEGER</v>
      </c>
      <c r="J1208" s="6" t="n">
        <v>2</v>
      </c>
      <c r="K1208" s="6" t="s">
        <v>18</v>
      </c>
      <c r="L1208" s="6" t="s">
        <v>24</v>
      </c>
      <c r="M1208" s="6" t="s">
        <v>18</v>
      </c>
    </row>
    <row r="1209" customFormat="false" ht="15" hidden="false" customHeight="false" outlineLevel="0" collapsed="false">
      <c r="A1209" s="5" t="s">
        <v>209</v>
      </c>
      <c r="B1209" s="5" t="s">
        <v>234</v>
      </c>
      <c r="C1209" s="5" t="s">
        <v>237</v>
      </c>
      <c r="D1209" s="5"/>
      <c r="E1209" s="5" t="s">
        <v>237</v>
      </c>
      <c r="F1209" s="5" t="str">
        <f aca="false">VLOOKUP(E1209,'Rchrv-1'!A:B,2,0)</f>
        <v>cat_computing_dvdburners_M031000000085</v>
      </c>
      <c r="G1209" s="5" t="s">
        <v>17</v>
      </c>
      <c r="H1209" s="5" t="str">
        <f aca="false">VLOOKUP(G1209,'Rchrv-2'!A:B,2,0)</f>
        <v>att_13854</v>
      </c>
      <c r="I1209" s="5" t="str">
        <f aca="false">VLOOKUP(G1209,att!A:F,6,0)</f>
        <v>LIST</v>
      </c>
      <c r="J1209" s="6" t="n">
        <v>3</v>
      </c>
      <c r="K1209" s="6" t="s">
        <v>18</v>
      </c>
      <c r="L1209" s="6" t="s">
        <v>24</v>
      </c>
      <c r="M1209" s="6" t="s">
        <v>18</v>
      </c>
    </row>
    <row r="1210" customFormat="false" ht="15" hidden="false" customHeight="false" outlineLevel="0" collapsed="false">
      <c r="A1210" s="5" t="s">
        <v>209</v>
      </c>
      <c r="B1210" s="5" t="s">
        <v>234</v>
      </c>
      <c r="C1210" s="5" t="s">
        <v>237</v>
      </c>
      <c r="D1210" s="5"/>
      <c r="E1210" s="5" t="s">
        <v>237</v>
      </c>
      <c r="F1210" s="5" t="str">
        <f aca="false">VLOOKUP(E1210,'Rchrv-1'!A:B,2,0)</f>
        <v>cat_computing_dvdburners_M031000000085</v>
      </c>
      <c r="G1210" s="5" t="s">
        <v>60</v>
      </c>
      <c r="H1210" s="5" t="str">
        <f aca="false">VLOOKUP(G1210,'Rchrv-2'!A:B,2,0)</f>
        <v>att_13861</v>
      </c>
      <c r="I1210" s="5" t="str">
        <f aca="false">VLOOKUP(G1210,att!A:F,6,0)</f>
        <v>TEXT</v>
      </c>
      <c r="J1210" s="6" t="n">
        <v>4</v>
      </c>
      <c r="K1210" s="6" t="s">
        <v>18</v>
      </c>
      <c r="L1210" s="6" t="s">
        <v>24</v>
      </c>
      <c r="M1210" s="6" t="s">
        <v>18</v>
      </c>
    </row>
    <row r="1211" customFormat="false" ht="15" hidden="false" customHeight="false" outlineLevel="0" collapsed="false">
      <c r="A1211" s="5" t="s">
        <v>209</v>
      </c>
      <c r="B1211" s="5" t="s">
        <v>234</v>
      </c>
      <c r="C1211" s="5" t="s">
        <v>237</v>
      </c>
      <c r="D1211" s="5"/>
      <c r="E1211" s="5" t="s">
        <v>237</v>
      </c>
      <c r="F1211" s="5" t="str">
        <f aca="false">VLOOKUP(E1211,'Rchrv-1'!A:B,2,0)</f>
        <v>cat_computing_dvdburners_M031000000085</v>
      </c>
      <c r="G1211" s="5" t="s">
        <v>229</v>
      </c>
      <c r="H1211" s="5" t="str">
        <f aca="false">VLOOKUP(G1211,'Rchrv-2'!A:B,2,0)</f>
        <v>att_15256</v>
      </c>
      <c r="I1211" s="5" t="str">
        <f aca="false">VLOOKUP(G1211,att!A:F,6,0)</f>
        <v>TEXT</v>
      </c>
      <c r="J1211" s="6" t="n">
        <v>5</v>
      </c>
      <c r="K1211" s="6" t="s">
        <v>18</v>
      </c>
      <c r="L1211" s="6" t="s">
        <v>24</v>
      </c>
      <c r="M1211" s="6" t="s">
        <v>18</v>
      </c>
    </row>
    <row r="1212" customFormat="false" ht="15" hidden="false" customHeight="true" outlineLevel="0" collapsed="false">
      <c r="A1212" s="5" t="s">
        <v>209</v>
      </c>
      <c r="B1212" s="5" t="s">
        <v>234</v>
      </c>
      <c r="C1212" s="5" t="s">
        <v>237</v>
      </c>
      <c r="D1212" s="5"/>
      <c r="E1212" s="5" t="s">
        <v>237</v>
      </c>
      <c r="F1212" s="5" t="str">
        <f aca="false">VLOOKUP(E1212,'Rchrv-1'!A:B,2,0)</f>
        <v>cat_computing_dvdburners_M031000000085</v>
      </c>
      <c r="G1212" s="5" t="s">
        <v>32</v>
      </c>
      <c r="H1212" s="5" t="str">
        <f aca="false">VLOOKUP(G1212,'Rchrv-2'!A:B,2,0)</f>
        <v>att_16346</v>
      </c>
      <c r="I1212" s="5" t="str">
        <f aca="false">VLOOKUP(G1212,att!A:F,6,0)</f>
        <v>INTEGER</v>
      </c>
      <c r="J1212" s="6" t="n">
        <v>6</v>
      </c>
      <c r="K1212" s="6" t="s">
        <v>24</v>
      </c>
      <c r="L1212" s="6" t="s">
        <v>24</v>
      </c>
      <c r="M1212" s="6" t="s">
        <v>18</v>
      </c>
    </row>
    <row r="1213" customFormat="false" ht="15" hidden="false" customHeight="true" outlineLevel="0" collapsed="false">
      <c r="A1213" s="5" t="s">
        <v>209</v>
      </c>
      <c r="B1213" s="5" t="s">
        <v>234</v>
      </c>
      <c r="C1213" s="5" t="s">
        <v>237</v>
      </c>
      <c r="D1213" s="5"/>
      <c r="E1213" s="5" t="s">
        <v>237</v>
      </c>
      <c r="F1213" s="5" t="str">
        <f aca="false">VLOOKUP(E1213,'Rchrv-1'!A:B,2,0)</f>
        <v>cat_computing_dvdburners_M031000000085</v>
      </c>
      <c r="G1213" s="5" t="s">
        <v>19</v>
      </c>
      <c r="H1213" s="5" t="str">
        <f aca="false">VLOOKUP(G1213,'Rchrv-2'!A:B,2,0)</f>
        <v>att_14569</v>
      </c>
      <c r="I1213" s="5" t="str">
        <f aca="false">VLOOKUP(G1213,att!A:F,6,0)</f>
        <v>INTEGER</v>
      </c>
      <c r="J1213" s="6" t="n">
        <v>7</v>
      </c>
      <c r="K1213" s="6" t="s">
        <v>24</v>
      </c>
      <c r="L1213" s="6" t="s">
        <v>24</v>
      </c>
      <c r="M1213" s="6" t="s">
        <v>18</v>
      </c>
    </row>
    <row r="1214" customFormat="false" ht="15" hidden="false" customHeight="true" outlineLevel="0" collapsed="false">
      <c r="A1214" s="5" t="s">
        <v>209</v>
      </c>
      <c r="B1214" s="5" t="s">
        <v>234</v>
      </c>
      <c r="C1214" s="5" t="s">
        <v>237</v>
      </c>
      <c r="D1214" s="5"/>
      <c r="E1214" s="5" t="s">
        <v>237</v>
      </c>
      <c r="F1214" s="5" t="str">
        <f aca="false">VLOOKUP(E1214,'Rchrv-1'!A:B,2,0)</f>
        <v>cat_computing_dvdburners_M031000000085</v>
      </c>
      <c r="G1214" s="5" t="s">
        <v>88</v>
      </c>
      <c r="H1214" s="5" t="str">
        <f aca="false">VLOOKUP(G1214,'Rchrv-2'!A:B,2,0)</f>
        <v>att_13844</v>
      </c>
      <c r="I1214" s="5" t="str">
        <f aca="false">VLOOKUP(G1214,att!A:F,6,0)</f>
        <v>LIST</v>
      </c>
      <c r="J1214" s="6" t="n">
        <v>8</v>
      </c>
      <c r="K1214" s="6" t="s">
        <v>24</v>
      </c>
      <c r="L1214" s="6" t="s">
        <v>24</v>
      </c>
      <c r="M1214" s="6" t="s">
        <v>18</v>
      </c>
    </row>
    <row r="1215" customFormat="false" ht="15" hidden="false" customHeight="false" outlineLevel="0" collapsed="false">
      <c r="A1215" s="5" t="s">
        <v>209</v>
      </c>
      <c r="B1215" s="5" t="s">
        <v>238</v>
      </c>
      <c r="C1215" s="5" t="s">
        <v>239</v>
      </c>
      <c r="D1215" s="5"/>
      <c r="E1215" s="5" t="s">
        <v>239</v>
      </c>
      <c r="F1215" s="5" t="str">
        <f aca="false">VLOOKUP(E1215,'Rchrv-1'!A:B,2,0)</f>
        <v>cat_computing_mouse_M031000000102</v>
      </c>
      <c r="G1215" s="5" t="s">
        <v>29</v>
      </c>
      <c r="H1215" s="5" t="str">
        <f aca="false">VLOOKUP(G1215,'Rchrv-2'!A:B,2,0)</f>
        <v>att_13733</v>
      </c>
      <c r="I1215" s="5" t="str">
        <f aca="false">VLOOKUP(G1215,att!A:F,6,0)</f>
        <v>INTEGER</v>
      </c>
      <c r="J1215" s="6" t="n">
        <v>1</v>
      </c>
      <c r="K1215" s="6" t="s">
        <v>18</v>
      </c>
      <c r="L1215" s="6" t="s">
        <v>24</v>
      </c>
      <c r="M1215" s="6" t="s">
        <v>18</v>
      </c>
    </row>
    <row r="1216" customFormat="false" ht="15" hidden="false" customHeight="false" outlineLevel="0" collapsed="false">
      <c r="A1216" s="5" t="s">
        <v>209</v>
      </c>
      <c r="B1216" s="5" t="s">
        <v>238</v>
      </c>
      <c r="C1216" s="5" t="s">
        <v>239</v>
      </c>
      <c r="D1216" s="5"/>
      <c r="E1216" s="5" t="s">
        <v>239</v>
      </c>
      <c r="F1216" s="5" t="str">
        <f aca="false">VLOOKUP(E1216,'Rchrv-1'!A:B,2,0)</f>
        <v>cat_computing_mouse_M031000000102</v>
      </c>
      <c r="G1216" s="5" t="s">
        <v>30</v>
      </c>
      <c r="H1216" s="5" t="str">
        <f aca="false">VLOOKUP(G1216,'Rchrv-2'!A:B,2,0)</f>
        <v>att_13752</v>
      </c>
      <c r="I1216" s="5" t="str">
        <f aca="false">VLOOKUP(G1216,att!A:F,6,0)</f>
        <v>INTEGER</v>
      </c>
      <c r="J1216" s="6" t="n">
        <v>2</v>
      </c>
      <c r="K1216" s="6" t="s">
        <v>18</v>
      </c>
      <c r="L1216" s="6" t="s">
        <v>24</v>
      </c>
      <c r="M1216" s="6" t="s">
        <v>18</v>
      </c>
    </row>
    <row r="1217" customFormat="false" ht="15" hidden="false" customHeight="false" outlineLevel="0" collapsed="false">
      <c r="A1217" s="5" t="s">
        <v>209</v>
      </c>
      <c r="B1217" s="5" t="s">
        <v>238</v>
      </c>
      <c r="C1217" s="5" t="s">
        <v>239</v>
      </c>
      <c r="D1217" s="5"/>
      <c r="E1217" s="5" t="s">
        <v>239</v>
      </c>
      <c r="F1217" s="5" t="str">
        <f aca="false">VLOOKUP(E1217,'Rchrv-1'!A:B,2,0)</f>
        <v>cat_computing_mouse_M031000000102</v>
      </c>
      <c r="G1217" s="5" t="s">
        <v>17</v>
      </c>
      <c r="H1217" s="5" t="str">
        <f aca="false">VLOOKUP(G1217,'Rchrv-2'!A:B,2,0)</f>
        <v>att_13854</v>
      </c>
      <c r="I1217" s="5" t="str">
        <f aca="false">VLOOKUP(G1217,att!A:F,6,0)</f>
        <v>LIST</v>
      </c>
      <c r="J1217" s="6" t="n">
        <v>3</v>
      </c>
      <c r="K1217" s="6" t="s">
        <v>18</v>
      </c>
      <c r="L1217" s="6" t="s">
        <v>24</v>
      </c>
      <c r="M1217" s="6" t="s">
        <v>18</v>
      </c>
    </row>
    <row r="1218" customFormat="false" ht="15" hidden="false" customHeight="false" outlineLevel="0" collapsed="false">
      <c r="A1218" s="5" t="s">
        <v>209</v>
      </c>
      <c r="B1218" s="5" t="s">
        <v>238</v>
      </c>
      <c r="C1218" s="5" t="s">
        <v>239</v>
      </c>
      <c r="D1218" s="5"/>
      <c r="E1218" s="5" t="s">
        <v>239</v>
      </c>
      <c r="F1218" s="5" t="str">
        <f aca="false">VLOOKUP(E1218,'Rchrv-1'!A:B,2,0)</f>
        <v>cat_computing_mouse_M031000000102</v>
      </c>
      <c r="G1218" s="5" t="s">
        <v>32</v>
      </c>
      <c r="H1218" s="5" t="str">
        <f aca="false">VLOOKUP(G1218,'Rchrv-2'!A:B,2,0)</f>
        <v>att_16346</v>
      </c>
      <c r="I1218" s="5" t="str">
        <f aca="false">VLOOKUP(G1218,att!A:F,6,0)</f>
        <v>INTEGER</v>
      </c>
      <c r="J1218" s="6" t="n">
        <v>4</v>
      </c>
      <c r="K1218" s="6" t="s">
        <v>18</v>
      </c>
      <c r="L1218" s="6" t="s">
        <v>24</v>
      </c>
      <c r="M1218" s="6" t="s">
        <v>18</v>
      </c>
    </row>
    <row r="1219" customFormat="false" ht="15" hidden="false" customHeight="false" outlineLevel="0" collapsed="false">
      <c r="A1219" s="5" t="s">
        <v>209</v>
      </c>
      <c r="B1219" s="5" t="s">
        <v>238</v>
      </c>
      <c r="C1219" s="5" t="s">
        <v>239</v>
      </c>
      <c r="D1219" s="5"/>
      <c r="E1219" s="5" t="s">
        <v>239</v>
      </c>
      <c r="F1219" s="5" t="str">
        <f aca="false">VLOOKUP(E1219,'Rchrv-1'!A:B,2,0)</f>
        <v>cat_computing_mouse_M031000000102</v>
      </c>
      <c r="G1219" s="5" t="s">
        <v>19</v>
      </c>
      <c r="H1219" s="5" t="str">
        <f aca="false">VLOOKUP(G1219,'Rchrv-2'!A:B,2,0)</f>
        <v>att_14569</v>
      </c>
      <c r="I1219" s="5" t="str">
        <f aca="false">VLOOKUP(G1219,att!A:F,6,0)</f>
        <v>INTEGER</v>
      </c>
      <c r="J1219" s="6" t="n">
        <v>5</v>
      </c>
      <c r="K1219" s="6" t="s">
        <v>18</v>
      </c>
      <c r="L1219" s="6" t="s">
        <v>24</v>
      </c>
      <c r="M1219" s="6" t="s">
        <v>18</v>
      </c>
    </row>
    <row r="1220" customFormat="false" ht="15" hidden="false" customHeight="false" outlineLevel="0" collapsed="false">
      <c r="A1220" s="5" t="s">
        <v>209</v>
      </c>
      <c r="B1220" s="5" t="s">
        <v>238</v>
      </c>
      <c r="C1220" s="5" t="s">
        <v>240</v>
      </c>
      <c r="D1220" s="5"/>
      <c r="E1220" s="5" t="s">
        <v>240</v>
      </c>
      <c r="F1220" s="5" t="str">
        <f aca="false">VLOOKUP(E1220,'Rchrv-1'!A:B,2,0)</f>
        <v>cat_computing_keyboard_M031000000097</v>
      </c>
      <c r="G1220" s="5" t="s">
        <v>29</v>
      </c>
      <c r="H1220" s="5" t="str">
        <f aca="false">VLOOKUP(G1220,'Rchrv-2'!A:B,2,0)</f>
        <v>att_13733</v>
      </c>
      <c r="I1220" s="5" t="str">
        <f aca="false">VLOOKUP(G1220,att!A:F,6,0)</f>
        <v>INTEGER</v>
      </c>
      <c r="J1220" s="6" t="n">
        <v>1</v>
      </c>
      <c r="K1220" s="6" t="s">
        <v>18</v>
      </c>
      <c r="L1220" s="6" t="s">
        <v>24</v>
      </c>
      <c r="M1220" s="6" t="s">
        <v>18</v>
      </c>
    </row>
    <row r="1221" customFormat="false" ht="15" hidden="false" customHeight="false" outlineLevel="0" collapsed="false">
      <c r="A1221" s="5" t="s">
        <v>209</v>
      </c>
      <c r="B1221" s="5" t="s">
        <v>238</v>
      </c>
      <c r="C1221" s="5" t="s">
        <v>240</v>
      </c>
      <c r="D1221" s="5"/>
      <c r="E1221" s="5" t="s">
        <v>240</v>
      </c>
      <c r="F1221" s="5" t="str">
        <f aca="false">VLOOKUP(E1221,'Rchrv-1'!A:B,2,0)</f>
        <v>cat_computing_keyboard_M031000000097</v>
      </c>
      <c r="G1221" s="5" t="s">
        <v>30</v>
      </c>
      <c r="H1221" s="5" t="str">
        <f aca="false">VLOOKUP(G1221,'Rchrv-2'!A:B,2,0)</f>
        <v>att_13752</v>
      </c>
      <c r="I1221" s="5" t="str">
        <f aca="false">VLOOKUP(G1221,att!A:F,6,0)</f>
        <v>INTEGER</v>
      </c>
      <c r="J1221" s="6" t="n">
        <v>2</v>
      </c>
      <c r="K1221" s="6" t="s">
        <v>18</v>
      </c>
      <c r="L1221" s="6" t="s">
        <v>24</v>
      </c>
      <c r="M1221" s="6" t="s">
        <v>18</v>
      </c>
    </row>
    <row r="1222" customFormat="false" ht="15" hidden="false" customHeight="false" outlineLevel="0" collapsed="false">
      <c r="A1222" s="5" t="s">
        <v>209</v>
      </c>
      <c r="B1222" s="5" t="s">
        <v>238</v>
      </c>
      <c r="C1222" s="5" t="s">
        <v>240</v>
      </c>
      <c r="D1222" s="5"/>
      <c r="E1222" s="5" t="s">
        <v>240</v>
      </c>
      <c r="F1222" s="5" t="str">
        <f aca="false">VLOOKUP(E1222,'Rchrv-1'!A:B,2,0)</f>
        <v>cat_computing_keyboard_M031000000097</v>
      </c>
      <c r="G1222" s="5" t="s">
        <v>17</v>
      </c>
      <c r="H1222" s="5" t="str">
        <f aca="false">VLOOKUP(G1222,'Rchrv-2'!A:B,2,0)</f>
        <v>att_13854</v>
      </c>
      <c r="I1222" s="5" t="str">
        <f aca="false">VLOOKUP(G1222,att!A:F,6,0)</f>
        <v>LIST</v>
      </c>
      <c r="J1222" s="6" t="n">
        <v>3</v>
      </c>
      <c r="K1222" s="6" t="s">
        <v>18</v>
      </c>
      <c r="L1222" s="6" t="s">
        <v>24</v>
      </c>
      <c r="M1222" s="6" t="s">
        <v>18</v>
      </c>
    </row>
    <row r="1223" customFormat="false" ht="15" hidden="false" customHeight="false" outlineLevel="0" collapsed="false">
      <c r="A1223" s="5" t="s">
        <v>209</v>
      </c>
      <c r="B1223" s="5" t="s">
        <v>238</v>
      </c>
      <c r="C1223" s="5" t="s">
        <v>240</v>
      </c>
      <c r="D1223" s="5"/>
      <c r="E1223" s="5" t="s">
        <v>240</v>
      </c>
      <c r="F1223" s="5" t="str">
        <f aca="false">VLOOKUP(E1223,'Rchrv-1'!A:B,2,0)</f>
        <v>cat_computing_keyboard_M031000000097</v>
      </c>
      <c r="G1223" s="5" t="s">
        <v>32</v>
      </c>
      <c r="H1223" s="5" t="str">
        <f aca="false">VLOOKUP(G1223,'Rchrv-2'!A:B,2,0)</f>
        <v>att_16346</v>
      </c>
      <c r="I1223" s="5" t="str">
        <f aca="false">VLOOKUP(G1223,att!A:F,6,0)</f>
        <v>INTEGER</v>
      </c>
      <c r="J1223" s="6" t="n">
        <v>4</v>
      </c>
      <c r="K1223" s="6" t="s">
        <v>18</v>
      </c>
      <c r="L1223" s="6" t="s">
        <v>24</v>
      </c>
      <c r="M1223" s="6" t="s">
        <v>18</v>
      </c>
    </row>
    <row r="1224" customFormat="false" ht="15" hidden="false" customHeight="false" outlineLevel="0" collapsed="false">
      <c r="A1224" s="5" t="s">
        <v>209</v>
      </c>
      <c r="B1224" s="5" t="s">
        <v>238</v>
      </c>
      <c r="C1224" s="5" t="s">
        <v>240</v>
      </c>
      <c r="D1224" s="5"/>
      <c r="E1224" s="5" t="s">
        <v>240</v>
      </c>
      <c r="F1224" s="5" t="str">
        <f aca="false">VLOOKUP(E1224,'Rchrv-1'!A:B,2,0)</f>
        <v>cat_computing_keyboard_M031000000097</v>
      </c>
      <c r="G1224" s="5" t="s">
        <v>19</v>
      </c>
      <c r="H1224" s="5" t="str">
        <f aca="false">VLOOKUP(G1224,'Rchrv-2'!A:B,2,0)</f>
        <v>att_14569</v>
      </c>
      <c r="I1224" s="5" t="str">
        <f aca="false">VLOOKUP(G1224,att!A:F,6,0)</f>
        <v>INTEGER</v>
      </c>
      <c r="J1224" s="6" t="n">
        <v>5</v>
      </c>
      <c r="K1224" s="6" t="s">
        <v>18</v>
      </c>
      <c r="L1224" s="6" t="s">
        <v>24</v>
      </c>
      <c r="M1224" s="6" t="s">
        <v>18</v>
      </c>
    </row>
    <row r="1225" customFormat="false" ht="15" hidden="false" customHeight="false" outlineLevel="0" collapsed="false">
      <c r="A1225" s="5" t="s">
        <v>209</v>
      </c>
      <c r="B1225" s="5" t="s">
        <v>238</v>
      </c>
      <c r="C1225" s="5" t="s">
        <v>241</v>
      </c>
      <c r="D1225" s="5"/>
      <c r="E1225" s="5" t="s">
        <v>241</v>
      </c>
      <c r="F1225" s="5" t="str">
        <f aca="false">VLOOKUP(E1225,'Rchrv-1'!A:B,2,0)</f>
        <v>cat_computing_keyboard-mousesets_M031000000100</v>
      </c>
      <c r="G1225" s="5" t="s">
        <v>29</v>
      </c>
      <c r="H1225" s="5" t="str">
        <f aca="false">VLOOKUP(G1225,'Rchrv-2'!A:B,2,0)</f>
        <v>att_13733</v>
      </c>
      <c r="I1225" s="5" t="str">
        <f aca="false">VLOOKUP(G1225,att!A:F,6,0)</f>
        <v>INTEGER</v>
      </c>
      <c r="J1225" s="6" t="n">
        <v>1</v>
      </c>
      <c r="K1225" s="6" t="s">
        <v>18</v>
      </c>
      <c r="L1225" s="6" t="s">
        <v>24</v>
      </c>
      <c r="M1225" s="6" t="s">
        <v>18</v>
      </c>
    </row>
    <row r="1226" customFormat="false" ht="15" hidden="false" customHeight="false" outlineLevel="0" collapsed="false">
      <c r="A1226" s="5" t="s">
        <v>209</v>
      </c>
      <c r="B1226" s="5" t="s">
        <v>238</v>
      </c>
      <c r="C1226" s="5" t="s">
        <v>241</v>
      </c>
      <c r="D1226" s="5"/>
      <c r="E1226" s="5" t="s">
        <v>241</v>
      </c>
      <c r="F1226" s="5" t="str">
        <f aca="false">VLOOKUP(E1226,'Rchrv-1'!A:B,2,0)</f>
        <v>cat_computing_keyboard-mousesets_M031000000100</v>
      </c>
      <c r="G1226" s="5" t="s">
        <v>30</v>
      </c>
      <c r="H1226" s="5" t="str">
        <f aca="false">VLOOKUP(G1226,'Rchrv-2'!A:B,2,0)</f>
        <v>att_13752</v>
      </c>
      <c r="I1226" s="5" t="str">
        <f aca="false">VLOOKUP(G1226,att!A:F,6,0)</f>
        <v>INTEGER</v>
      </c>
      <c r="J1226" s="6" t="n">
        <v>2</v>
      </c>
      <c r="K1226" s="6" t="s">
        <v>18</v>
      </c>
      <c r="L1226" s="6" t="s">
        <v>24</v>
      </c>
      <c r="M1226" s="6" t="s">
        <v>18</v>
      </c>
    </row>
    <row r="1227" customFormat="false" ht="15" hidden="false" customHeight="false" outlineLevel="0" collapsed="false">
      <c r="A1227" s="5" t="s">
        <v>209</v>
      </c>
      <c r="B1227" s="5" t="s">
        <v>238</v>
      </c>
      <c r="C1227" s="5" t="s">
        <v>241</v>
      </c>
      <c r="D1227" s="5"/>
      <c r="E1227" s="5" t="s">
        <v>241</v>
      </c>
      <c r="F1227" s="5" t="str">
        <f aca="false">VLOOKUP(E1227,'Rchrv-1'!A:B,2,0)</f>
        <v>cat_computing_keyboard-mousesets_M031000000100</v>
      </c>
      <c r="G1227" s="5" t="s">
        <v>17</v>
      </c>
      <c r="H1227" s="5" t="str">
        <f aca="false">VLOOKUP(G1227,'Rchrv-2'!A:B,2,0)</f>
        <v>att_13854</v>
      </c>
      <c r="I1227" s="5" t="str">
        <f aca="false">VLOOKUP(G1227,att!A:F,6,0)</f>
        <v>LIST</v>
      </c>
      <c r="J1227" s="6" t="n">
        <v>3</v>
      </c>
      <c r="K1227" s="6" t="s">
        <v>18</v>
      </c>
      <c r="L1227" s="6" t="s">
        <v>24</v>
      </c>
      <c r="M1227" s="6" t="s">
        <v>18</v>
      </c>
    </row>
    <row r="1228" customFormat="false" ht="15" hidden="false" customHeight="false" outlineLevel="0" collapsed="false">
      <c r="A1228" s="5" t="s">
        <v>209</v>
      </c>
      <c r="B1228" s="5" t="s">
        <v>238</v>
      </c>
      <c r="C1228" s="5" t="s">
        <v>241</v>
      </c>
      <c r="D1228" s="5"/>
      <c r="E1228" s="5" t="s">
        <v>241</v>
      </c>
      <c r="F1228" s="5" t="str">
        <f aca="false">VLOOKUP(E1228,'Rchrv-1'!A:B,2,0)</f>
        <v>cat_computing_keyboard-mousesets_M031000000100</v>
      </c>
      <c r="G1228" s="5" t="s">
        <v>32</v>
      </c>
      <c r="H1228" s="5" t="str">
        <f aca="false">VLOOKUP(G1228,'Rchrv-2'!A:B,2,0)</f>
        <v>att_16346</v>
      </c>
      <c r="I1228" s="5" t="str">
        <f aca="false">VLOOKUP(G1228,att!A:F,6,0)</f>
        <v>INTEGER</v>
      </c>
      <c r="J1228" s="6" t="n">
        <v>4</v>
      </c>
      <c r="K1228" s="6" t="s">
        <v>18</v>
      </c>
      <c r="L1228" s="6" t="s">
        <v>24</v>
      </c>
      <c r="M1228" s="6" t="s">
        <v>18</v>
      </c>
    </row>
    <row r="1229" customFormat="false" ht="15" hidden="false" customHeight="false" outlineLevel="0" collapsed="false">
      <c r="A1229" s="5" t="s">
        <v>209</v>
      </c>
      <c r="B1229" s="5" t="s">
        <v>238</v>
      </c>
      <c r="C1229" s="5" t="s">
        <v>241</v>
      </c>
      <c r="D1229" s="5"/>
      <c r="E1229" s="5" t="s">
        <v>241</v>
      </c>
      <c r="F1229" s="5" t="str">
        <f aca="false">VLOOKUP(E1229,'Rchrv-1'!A:B,2,0)</f>
        <v>cat_computing_keyboard-mousesets_M031000000100</v>
      </c>
      <c r="G1229" s="5" t="s">
        <v>19</v>
      </c>
      <c r="H1229" s="5" t="str">
        <f aca="false">VLOOKUP(G1229,'Rchrv-2'!A:B,2,0)</f>
        <v>att_14569</v>
      </c>
      <c r="I1229" s="5" t="str">
        <f aca="false">VLOOKUP(G1229,att!A:F,6,0)</f>
        <v>INTEGER</v>
      </c>
      <c r="J1229" s="6" t="n">
        <v>5</v>
      </c>
      <c r="K1229" s="6" t="s">
        <v>18</v>
      </c>
      <c r="L1229" s="6" t="s">
        <v>24</v>
      </c>
      <c r="M1229" s="6" t="s">
        <v>18</v>
      </c>
    </row>
    <row r="1230" customFormat="false" ht="15" hidden="false" customHeight="false" outlineLevel="0" collapsed="false">
      <c r="A1230" s="5" t="s">
        <v>209</v>
      </c>
      <c r="B1230" s="5" t="s">
        <v>238</v>
      </c>
      <c r="C1230" s="5" t="s">
        <v>242</v>
      </c>
      <c r="D1230" s="5"/>
      <c r="E1230" s="5" t="s">
        <v>242</v>
      </c>
      <c r="F1230" s="5" t="str">
        <f aca="false">VLOOKUP(E1230,'Rchrv-1'!A:B,2,0)</f>
        <v>cat_computing_remotecontrols_M031000000104</v>
      </c>
      <c r="G1230" s="5" t="s">
        <v>29</v>
      </c>
      <c r="H1230" s="5" t="str">
        <f aca="false">VLOOKUP(G1230,'Rchrv-2'!A:B,2,0)</f>
        <v>att_13733</v>
      </c>
      <c r="I1230" s="5" t="str">
        <f aca="false">VLOOKUP(G1230,att!A:F,6,0)</f>
        <v>INTEGER</v>
      </c>
      <c r="J1230" s="6" t="n">
        <v>1</v>
      </c>
      <c r="K1230" s="6" t="s">
        <v>18</v>
      </c>
      <c r="L1230" s="6" t="s">
        <v>24</v>
      </c>
      <c r="M1230" s="6" t="s">
        <v>18</v>
      </c>
    </row>
    <row r="1231" customFormat="false" ht="15" hidden="false" customHeight="false" outlineLevel="0" collapsed="false">
      <c r="A1231" s="5" t="s">
        <v>209</v>
      </c>
      <c r="B1231" s="5" t="s">
        <v>238</v>
      </c>
      <c r="C1231" s="5" t="s">
        <v>242</v>
      </c>
      <c r="D1231" s="5"/>
      <c r="E1231" s="5" t="s">
        <v>242</v>
      </c>
      <c r="F1231" s="5" t="str">
        <f aca="false">VLOOKUP(E1231,'Rchrv-1'!A:B,2,0)</f>
        <v>cat_computing_remotecontrols_M031000000104</v>
      </c>
      <c r="G1231" s="5" t="s">
        <v>30</v>
      </c>
      <c r="H1231" s="5" t="str">
        <f aca="false">VLOOKUP(G1231,'Rchrv-2'!A:B,2,0)</f>
        <v>att_13752</v>
      </c>
      <c r="I1231" s="5" t="str">
        <f aca="false">VLOOKUP(G1231,att!A:F,6,0)</f>
        <v>INTEGER</v>
      </c>
      <c r="J1231" s="6" t="n">
        <v>2</v>
      </c>
      <c r="K1231" s="6" t="s">
        <v>18</v>
      </c>
      <c r="L1231" s="6" t="s">
        <v>24</v>
      </c>
      <c r="M1231" s="6" t="s">
        <v>18</v>
      </c>
    </row>
    <row r="1232" customFormat="false" ht="15" hidden="false" customHeight="false" outlineLevel="0" collapsed="false">
      <c r="A1232" s="5" t="s">
        <v>209</v>
      </c>
      <c r="B1232" s="5" t="s">
        <v>238</v>
      </c>
      <c r="C1232" s="5" t="s">
        <v>242</v>
      </c>
      <c r="D1232" s="5"/>
      <c r="E1232" s="5" t="s">
        <v>242</v>
      </c>
      <c r="F1232" s="5" t="str">
        <f aca="false">VLOOKUP(E1232,'Rchrv-1'!A:B,2,0)</f>
        <v>cat_computing_remotecontrols_M031000000104</v>
      </c>
      <c r="G1232" s="5" t="s">
        <v>60</v>
      </c>
      <c r="H1232" s="5" t="str">
        <f aca="false">VLOOKUP(G1232,'Rchrv-2'!A:B,2,0)</f>
        <v>att_13861</v>
      </c>
      <c r="I1232" s="5" t="str">
        <f aca="false">VLOOKUP(G1232,att!A:F,6,0)</f>
        <v>TEXT</v>
      </c>
      <c r="J1232" s="6" t="n">
        <v>3</v>
      </c>
      <c r="K1232" s="6" t="s">
        <v>18</v>
      </c>
      <c r="L1232" s="6" t="s">
        <v>24</v>
      </c>
      <c r="M1232" s="6" t="s">
        <v>18</v>
      </c>
    </row>
    <row r="1233" customFormat="false" ht="15" hidden="false" customHeight="false" outlineLevel="0" collapsed="false">
      <c r="A1233" s="5" t="s">
        <v>209</v>
      </c>
      <c r="B1233" s="5" t="s">
        <v>238</v>
      </c>
      <c r="C1233" s="5" t="s">
        <v>242</v>
      </c>
      <c r="D1233" s="5"/>
      <c r="E1233" s="5" t="s">
        <v>242</v>
      </c>
      <c r="F1233" s="5" t="str">
        <f aca="false">VLOOKUP(E1233,'Rchrv-1'!A:B,2,0)</f>
        <v>cat_computing_remotecontrols_M031000000104</v>
      </c>
      <c r="G1233" s="5" t="s">
        <v>17</v>
      </c>
      <c r="H1233" s="5" t="str">
        <f aca="false">VLOOKUP(G1233,'Rchrv-2'!A:B,2,0)</f>
        <v>att_13854</v>
      </c>
      <c r="I1233" s="5" t="str">
        <f aca="false">VLOOKUP(G1233,att!A:F,6,0)</f>
        <v>LIST</v>
      </c>
      <c r="J1233" s="6" t="n">
        <v>4</v>
      </c>
      <c r="K1233" s="6" t="s">
        <v>18</v>
      </c>
      <c r="L1233" s="6" t="s">
        <v>24</v>
      </c>
      <c r="M1233" s="6" t="s">
        <v>18</v>
      </c>
    </row>
    <row r="1234" customFormat="false" ht="15" hidden="false" customHeight="false" outlineLevel="0" collapsed="false">
      <c r="A1234" s="5" t="s">
        <v>209</v>
      </c>
      <c r="B1234" s="5" t="s">
        <v>238</v>
      </c>
      <c r="C1234" s="5" t="s">
        <v>242</v>
      </c>
      <c r="D1234" s="5"/>
      <c r="E1234" s="5" t="s">
        <v>242</v>
      </c>
      <c r="F1234" s="5" t="str">
        <f aca="false">VLOOKUP(E1234,'Rchrv-1'!A:B,2,0)</f>
        <v>cat_computing_remotecontrols_M031000000104</v>
      </c>
      <c r="G1234" s="5" t="s">
        <v>32</v>
      </c>
      <c r="H1234" s="5" t="str">
        <f aca="false">VLOOKUP(G1234,'Rchrv-2'!A:B,2,0)</f>
        <v>att_16346</v>
      </c>
      <c r="I1234" s="5" t="str">
        <f aca="false">VLOOKUP(G1234,att!A:F,6,0)</f>
        <v>INTEGER</v>
      </c>
      <c r="J1234" s="6" t="n">
        <v>5</v>
      </c>
      <c r="K1234" s="6" t="s">
        <v>18</v>
      </c>
      <c r="L1234" s="6" t="s">
        <v>24</v>
      </c>
      <c r="M1234" s="6" t="s">
        <v>18</v>
      </c>
    </row>
    <row r="1235" customFormat="false" ht="15" hidden="false" customHeight="true" outlineLevel="0" collapsed="false">
      <c r="A1235" s="5" t="s">
        <v>209</v>
      </c>
      <c r="B1235" s="5" t="s">
        <v>238</v>
      </c>
      <c r="C1235" s="5" t="s">
        <v>242</v>
      </c>
      <c r="D1235" s="5"/>
      <c r="E1235" s="5" t="s">
        <v>242</v>
      </c>
      <c r="F1235" s="5" t="str">
        <f aca="false">VLOOKUP(E1235,'Rchrv-1'!A:B,2,0)</f>
        <v>cat_computing_remotecontrols_M031000000104</v>
      </c>
      <c r="G1235" s="5" t="s">
        <v>19</v>
      </c>
      <c r="H1235" s="5" t="str">
        <f aca="false">VLOOKUP(G1235,'Rchrv-2'!A:B,2,0)</f>
        <v>att_14569</v>
      </c>
      <c r="I1235" s="5" t="str">
        <f aca="false">VLOOKUP(G1235,att!A:F,6,0)</f>
        <v>INTEGER</v>
      </c>
      <c r="J1235" s="6" t="n">
        <v>6</v>
      </c>
      <c r="K1235" s="6" t="s">
        <v>24</v>
      </c>
      <c r="L1235" s="6" t="s">
        <v>24</v>
      </c>
      <c r="M1235" s="6" t="s">
        <v>18</v>
      </c>
    </row>
    <row r="1236" customFormat="false" ht="15" hidden="false" customHeight="false" outlineLevel="0" collapsed="false">
      <c r="A1236" s="5" t="s">
        <v>209</v>
      </c>
      <c r="B1236" s="5" t="s">
        <v>238</v>
      </c>
      <c r="C1236" s="5" t="s">
        <v>212</v>
      </c>
      <c r="D1236" s="5"/>
      <c r="E1236" s="5" t="s">
        <v>212</v>
      </c>
      <c r="F1236" s="5" t="str">
        <f aca="false">VLOOKUP(E1236,'Rchrv-1'!A:B,2,0)</f>
        <v>cat_computing_webcams_M031000000105</v>
      </c>
      <c r="G1236" s="5" t="s">
        <v>66</v>
      </c>
      <c r="H1236" s="5" t="str">
        <f aca="false">VLOOKUP(G1236,'Rchrv-2'!A:B,2,0)</f>
        <v>att_14722</v>
      </c>
      <c r="I1236" s="5" t="str">
        <f aca="false">VLOOKUP(G1236,att!A:F,6,0)</f>
        <v>TEXT</v>
      </c>
      <c r="J1236" s="6" t="n">
        <v>1</v>
      </c>
      <c r="K1236" s="6" t="s">
        <v>18</v>
      </c>
      <c r="L1236" s="6" t="s">
        <v>24</v>
      </c>
      <c r="M1236" s="6" t="s">
        <v>18</v>
      </c>
    </row>
    <row r="1237" customFormat="false" ht="15" hidden="false" customHeight="false" outlineLevel="0" collapsed="false">
      <c r="A1237" s="5" t="s">
        <v>209</v>
      </c>
      <c r="B1237" s="5" t="s">
        <v>238</v>
      </c>
      <c r="C1237" s="5" t="s">
        <v>212</v>
      </c>
      <c r="D1237" s="5"/>
      <c r="E1237" s="5" t="s">
        <v>212</v>
      </c>
      <c r="F1237" s="5" t="str">
        <f aca="false">VLOOKUP(E1237,'Rchrv-1'!A:B,2,0)</f>
        <v>cat_computing_webcams_M031000000105</v>
      </c>
      <c r="G1237" s="5" t="s">
        <v>60</v>
      </c>
      <c r="H1237" s="5" t="str">
        <f aca="false">VLOOKUP(G1237,'Rchrv-2'!A:B,2,0)</f>
        <v>att_13861</v>
      </c>
      <c r="I1237" s="5" t="str">
        <f aca="false">VLOOKUP(G1237,att!A:F,6,0)</f>
        <v>TEXT</v>
      </c>
      <c r="J1237" s="6" t="n">
        <v>2</v>
      </c>
      <c r="K1237" s="6" t="s">
        <v>18</v>
      </c>
      <c r="L1237" s="6" t="s">
        <v>24</v>
      </c>
      <c r="M1237" s="6" t="s">
        <v>18</v>
      </c>
    </row>
    <row r="1238" customFormat="false" ht="15" hidden="false" customHeight="false" outlineLevel="0" collapsed="false">
      <c r="A1238" s="5" t="s">
        <v>209</v>
      </c>
      <c r="B1238" s="5" t="s">
        <v>238</v>
      </c>
      <c r="C1238" s="5" t="s">
        <v>212</v>
      </c>
      <c r="D1238" s="5"/>
      <c r="E1238" s="5" t="s">
        <v>212</v>
      </c>
      <c r="F1238" s="5" t="str">
        <f aca="false">VLOOKUP(E1238,'Rchrv-1'!A:B,2,0)</f>
        <v>cat_computing_webcams_M031000000105</v>
      </c>
      <c r="G1238" s="5" t="s">
        <v>17</v>
      </c>
      <c r="H1238" s="5" t="str">
        <f aca="false">VLOOKUP(G1238,'Rchrv-2'!A:B,2,0)</f>
        <v>att_13854</v>
      </c>
      <c r="I1238" s="5" t="str">
        <f aca="false">VLOOKUP(G1238,att!A:F,6,0)</f>
        <v>LIST</v>
      </c>
      <c r="J1238" s="6" t="n">
        <v>3</v>
      </c>
      <c r="K1238" s="6" t="s">
        <v>18</v>
      </c>
      <c r="L1238" s="6" t="s">
        <v>24</v>
      </c>
      <c r="M1238" s="6" t="s">
        <v>18</v>
      </c>
    </row>
    <row r="1239" customFormat="false" ht="15" hidden="false" customHeight="false" outlineLevel="0" collapsed="false">
      <c r="A1239" s="5" t="s">
        <v>209</v>
      </c>
      <c r="B1239" s="5" t="s">
        <v>238</v>
      </c>
      <c r="C1239" s="5" t="s">
        <v>212</v>
      </c>
      <c r="D1239" s="5"/>
      <c r="E1239" s="5" t="s">
        <v>212</v>
      </c>
      <c r="F1239" s="5" t="str">
        <f aca="false">VLOOKUP(E1239,'Rchrv-1'!A:B,2,0)</f>
        <v>cat_computing_webcams_M031000000105</v>
      </c>
      <c r="G1239" s="5" t="s">
        <v>32</v>
      </c>
      <c r="H1239" s="5" t="str">
        <f aca="false">VLOOKUP(G1239,'Rchrv-2'!A:B,2,0)</f>
        <v>att_16346</v>
      </c>
      <c r="I1239" s="5" t="str">
        <f aca="false">VLOOKUP(G1239,att!A:F,6,0)</f>
        <v>INTEGER</v>
      </c>
      <c r="J1239" s="6" t="n">
        <v>4</v>
      </c>
      <c r="K1239" s="6" t="s">
        <v>18</v>
      </c>
      <c r="L1239" s="6" t="s">
        <v>24</v>
      </c>
      <c r="M1239" s="6" t="s">
        <v>18</v>
      </c>
    </row>
    <row r="1240" customFormat="false" ht="15" hidden="false" customHeight="false" outlineLevel="0" collapsed="false">
      <c r="A1240" s="5" t="s">
        <v>209</v>
      </c>
      <c r="B1240" s="5" t="s">
        <v>238</v>
      </c>
      <c r="C1240" s="5" t="s">
        <v>212</v>
      </c>
      <c r="D1240" s="5"/>
      <c r="E1240" s="5" t="s">
        <v>212</v>
      </c>
      <c r="F1240" s="5" t="str">
        <f aca="false">VLOOKUP(E1240,'Rchrv-1'!A:B,2,0)</f>
        <v>cat_computing_webcams_M031000000105</v>
      </c>
      <c r="G1240" s="5" t="s">
        <v>19</v>
      </c>
      <c r="H1240" s="5" t="str">
        <f aca="false">VLOOKUP(G1240,'Rchrv-2'!A:B,2,0)</f>
        <v>att_14569</v>
      </c>
      <c r="I1240" s="5" t="str">
        <f aca="false">VLOOKUP(G1240,att!A:F,6,0)</f>
        <v>INTEGER</v>
      </c>
      <c r="J1240" s="6" t="n">
        <v>5</v>
      </c>
      <c r="K1240" s="6" t="s">
        <v>18</v>
      </c>
      <c r="L1240" s="6" t="s">
        <v>24</v>
      </c>
      <c r="M1240" s="6" t="s">
        <v>18</v>
      </c>
    </row>
    <row r="1241" customFormat="false" ht="15" hidden="false" customHeight="false" outlineLevel="0" collapsed="false">
      <c r="A1241" s="5" t="s">
        <v>209</v>
      </c>
      <c r="B1241" s="5" t="s">
        <v>243</v>
      </c>
      <c r="C1241" s="5" t="s">
        <v>244</v>
      </c>
      <c r="D1241" s="5"/>
      <c r="E1241" s="5" t="s">
        <v>244</v>
      </c>
      <c r="F1241" s="5" t="str">
        <f aca="false">VLOOKUP(E1241,'Rchrv-1'!A:B,2,0)</f>
        <v>cat_computing_wifirouters-modems_M031000000111</v>
      </c>
      <c r="G1241" s="5" t="s">
        <v>31</v>
      </c>
      <c r="H1241" s="5" t="str">
        <f aca="false">VLOOKUP(G1241,'Rchrv-2'!A:B,2,0)</f>
        <v>att_14589</v>
      </c>
      <c r="I1241" s="5" t="str">
        <f aca="false">VLOOKUP(G1241,att!A:F,6,0)</f>
        <v>INTEGER</v>
      </c>
      <c r="J1241" s="6" t="n">
        <v>1</v>
      </c>
      <c r="K1241" s="6" t="s">
        <v>18</v>
      </c>
      <c r="L1241" s="6" t="s">
        <v>24</v>
      </c>
      <c r="M1241" s="6" t="s">
        <v>18</v>
      </c>
    </row>
    <row r="1242" customFormat="false" ht="15" hidden="false" customHeight="false" outlineLevel="0" collapsed="false">
      <c r="A1242" s="5" t="s">
        <v>209</v>
      </c>
      <c r="B1242" s="5" t="s">
        <v>243</v>
      </c>
      <c r="C1242" s="5" t="s">
        <v>244</v>
      </c>
      <c r="D1242" s="5"/>
      <c r="E1242" s="5" t="s">
        <v>244</v>
      </c>
      <c r="F1242" s="5" t="str">
        <f aca="false">VLOOKUP(E1242,'Rchrv-1'!A:B,2,0)</f>
        <v>cat_computing_wifirouters-modems_M031000000111</v>
      </c>
      <c r="G1242" s="5" t="s">
        <v>163</v>
      </c>
      <c r="H1242" s="5" t="str">
        <f aca="false">VLOOKUP(G1242,'Rchrv-2'!A:B,2,0)</f>
        <v>att_28829</v>
      </c>
      <c r="I1242" s="5" t="str">
        <f aca="false">VLOOKUP(G1242,att!A:F,6,0)</f>
        <v>LIST</v>
      </c>
      <c r="J1242" s="6" t="n">
        <v>2</v>
      </c>
      <c r="K1242" s="6" t="s">
        <v>18</v>
      </c>
      <c r="L1242" s="6" t="s">
        <v>24</v>
      </c>
      <c r="M1242" s="6" t="s">
        <v>18</v>
      </c>
    </row>
    <row r="1243" customFormat="false" ht="15" hidden="false" customHeight="false" outlineLevel="0" collapsed="false">
      <c r="A1243" s="5" t="s">
        <v>209</v>
      </c>
      <c r="B1243" s="5" t="s">
        <v>243</v>
      </c>
      <c r="C1243" s="5" t="s">
        <v>244</v>
      </c>
      <c r="D1243" s="5"/>
      <c r="E1243" s="5" t="s">
        <v>244</v>
      </c>
      <c r="F1243" s="5" t="str">
        <f aca="false">VLOOKUP(E1243,'Rchrv-1'!A:B,2,0)</f>
        <v>cat_computing_wifirouters-modems_M031000000111</v>
      </c>
      <c r="G1243" s="5" t="s">
        <v>17</v>
      </c>
      <c r="H1243" s="5" t="str">
        <f aca="false">VLOOKUP(G1243,'Rchrv-2'!A:B,2,0)</f>
        <v>att_13854</v>
      </c>
      <c r="I1243" s="5" t="str">
        <f aca="false">VLOOKUP(G1243,att!A:F,6,0)</f>
        <v>LIST</v>
      </c>
      <c r="J1243" s="6" t="n">
        <v>3</v>
      </c>
      <c r="K1243" s="6" t="s">
        <v>18</v>
      </c>
      <c r="L1243" s="6" t="s">
        <v>24</v>
      </c>
      <c r="M1243" s="6" t="s">
        <v>18</v>
      </c>
    </row>
    <row r="1244" customFormat="false" ht="15" hidden="false" customHeight="false" outlineLevel="0" collapsed="false">
      <c r="A1244" s="5" t="s">
        <v>209</v>
      </c>
      <c r="B1244" s="5" t="s">
        <v>243</v>
      </c>
      <c r="C1244" s="5" t="s">
        <v>244</v>
      </c>
      <c r="D1244" s="5"/>
      <c r="E1244" s="5" t="s">
        <v>244</v>
      </c>
      <c r="F1244" s="5" t="str">
        <f aca="false">VLOOKUP(E1244,'Rchrv-1'!A:B,2,0)</f>
        <v>cat_computing_wifirouters-modems_M031000000111</v>
      </c>
      <c r="G1244" s="5" t="s">
        <v>32</v>
      </c>
      <c r="H1244" s="5" t="str">
        <f aca="false">VLOOKUP(G1244,'Rchrv-2'!A:B,2,0)</f>
        <v>att_16346</v>
      </c>
      <c r="I1244" s="5" t="str">
        <f aca="false">VLOOKUP(G1244,att!A:F,6,0)</f>
        <v>INTEGER</v>
      </c>
      <c r="J1244" s="6" t="n">
        <v>4</v>
      </c>
      <c r="K1244" s="6" t="s">
        <v>18</v>
      </c>
      <c r="L1244" s="6" t="s">
        <v>24</v>
      </c>
      <c r="M1244" s="6" t="s">
        <v>18</v>
      </c>
    </row>
    <row r="1245" customFormat="false" ht="15" hidden="false" customHeight="false" outlineLevel="0" collapsed="false">
      <c r="A1245" s="5" t="s">
        <v>209</v>
      </c>
      <c r="B1245" s="5" t="s">
        <v>243</v>
      </c>
      <c r="C1245" s="5" t="s">
        <v>244</v>
      </c>
      <c r="D1245" s="5"/>
      <c r="E1245" s="5" t="s">
        <v>244</v>
      </c>
      <c r="F1245" s="5" t="str">
        <f aca="false">VLOOKUP(E1245,'Rchrv-1'!A:B,2,0)</f>
        <v>cat_computing_wifirouters-modems_M031000000111</v>
      </c>
      <c r="G1245" s="5" t="s">
        <v>19</v>
      </c>
      <c r="H1245" s="5" t="str">
        <f aca="false">VLOOKUP(G1245,'Rchrv-2'!A:B,2,0)</f>
        <v>att_14569</v>
      </c>
      <c r="I1245" s="5" t="str">
        <f aca="false">VLOOKUP(G1245,att!A:F,6,0)</f>
        <v>INTEGER</v>
      </c>
      <c r="J1245" s="6" t="n">
        <v>5</v>
      </c>
      <c r="K1245" s="6" t="s">
        <v>18</v>
      </c>
      <c r="L1245" s="6" t="s">
        <v>24</v>
      </c>
      <c r="M1245" s="6" t="s">
        <v>18</v>
      </c>
    </row>
    <row r="1246" customFormat="false" ht="15" hidden="false" customHeight="false" outlineLevel="0" collapsed="false">
      <c r="A1246" s="5" t="s">
        <v>209</v>
      </c>
      <c r="B1246" s="5" t="s">
        <v>243</v>
      </c>
      <c r="C1246" s="5" t="s">
        <v>245</v>
      </c>
      <c r="D1246" s="5"/>
      <c r="E1246" s="5" t="s">
        <v>245</v>
      </c>
      <c r="F1246" s="5" t="str">
        <f aca="false">VLOOKUP(E1246,'Rchrv-1'!A:B,2,0)</f>
        <v>cat_computing_wifidongle_M031000000109</v>
      </c>
      <c r="G1246" s="5" t="s">
        <v>31</v>
      </c>
      <c r="H1246" s="5" t="str">
        <f aca="false">VLOOKUP(G1246,'Rchrv-2'!A:B,2,0)</f>
        <v>att_14589</v>
      </c>
      <c r="I1246" s="5" t="str">
        <f aca="false">VLOOKUP(G1246,att!A:F,6,0)</f>
        <v>INTEGER</v>
      </c>
      <c r="J1246" s="6" t="n">
        <v>1</v>
      </c>
      <c r="K1246" s="6" t="s">
        <v>18</v>
      </c>
      <c r="L1246" s="6" t="s">
        <v>24</v>
      </c>
      <c r="M1246" s="6" t="s">
        <v>18</v>
      </c>
    </row>
    <row r="1247" customFormat="false" ht="15" hidden="false" customHeight="false" outlineLevel="0" collapsed="false">
      <c r="A1247" s="5" t="s">
        <v>209</v>
      </c>
      <c r="B1247" s="5" t="s">
        <v>243</v>
      </c>
      <c r="C1247" s="5" t="s">
        <v>245</v>
      </c>
      <c r="D1247" s="5"/>
      <c r="E1247" s="5" t="s">
        <v>245</v>
      </c>
      <c r="F1247" s="5" t="str">
        <f aca="false">VLOOKUP(E1247,'Rchrv-1'!A:B,2,0)</f>
        <v>cat_computing_wifidongle_M031000000109</v>
      </c>
      <c r="G1247" s="5" t="s">
        <v>163</v>
      </c>
      <c r="H1247" s="5" t="str">
        <f aca="false">VLOOKUP(G1247,'Rchrv-2'!A:B,2,0)</f>
        <v>att_28829</v>
      </c>
      <c r="I1247" s="5" t="str">
        <f aca="false">VLOOKUP(G1247,att!A:F,6,0)</f>
        <v>LIST</v>
      </c>
      <c r="J1247" s="6" t="n">
        <v>2</v>
      </c>
      <c r="K1247" s="6" t="s">
        <v>18</v>
      </c>
      <c r="L1247" s="6" t="s">
        <v>24</v>
      </c>
      <c r="M1247" s="6" t="s">
        <v>18</v>
      </c>
    </row>
    <row r="1248" customFormat="false" ht="15" hidden="false" customHeight="false" outlineLevel="0" collapsed="false">
      <c r="A1248" s="5" t="s">
        <v>209</v>
      </c>
      <c r="B1248" s="5" t="s">
        <v>243</v>
      </c>
      <c r="C1248" s="5" t="s">
        <v>245</v>
      </c>
      <c r="D1248" s="5"/>
      <c r="E1248" s="5" t="s">
        <v>245</v>
      </c>
      <c r="F1248" s="5" t="str">
        <f aca="false">VLOOKUP(E1248,'Rchrv-1'!A:B,2,0)</f>
        <v>cat_computing_wifidongle_M031000000109</v>
      </c>
      <c r="G1248" s="5" t="s">
        <v>17</v>
      </c>
      <c r="H1248" s="5" t="str">
        <f aca="false">VLOOKUP(G1248,'Rchrv-2'!A:B,2,0)</f>
        <v>att_13854</v>
      </c>
      <c r="I1248" s="5" t="str">
        <f aca="false">VLOOKUP(G1248,att!A:F,6,0)</f>
        <v>LIST</v>
      </c>
      <c r="J1248" s="6" t="n">
        <v>3</v>
      </c>
      <c r="K1248" s="6" t="s">
        <v>18</v>
      </c>
      <c r="L1248" s="6" t="s">
        <v>24</v>
      </c>
      <c r="M1248" s="6" t="s">
        <v>18</v>
      </c>
    </row>
    <row r="1249" customFormat="false" ht="15" hidden="false" customHeight="false" outlineLevel="0" collapsed="false">
      <c r="A1249" s="5" t="s">
        <v>209</v>
      </c>
      <c r="B1249" s="5" t="s">
        <v>243</v>
      </c>
      <c r="C1249" s="5" t="s">
        <v>245</v>
      </c>
      <c r="D1249" s="5"/>
      <c r="E1249" s="5" t="s">
        <v>245</v>
      </c>
      <c r="F1249" s="5" t="str">
        <f aca="false">VLOOKUP(E1249,'Rchrv-1'!A:B,2,0)</f>
        <v>cat_computing_wifidongle_M031000000109</v>
      </c>
      <c r="G1249" s="5" t="s">
        <v>32</v>
      </c>
      <c r="H1249" s="5" t="str">
        <f aca="false">VLOOKUP(G1249,'Rchrv-2'!A:B,2,0)</f>
        <v>att_16346</v>
      </c>
      <c r="I1249" s="5" t="str">
        <f aca="false">VLOOKUP(G1249,att!A:F,6,0)</f>
        <v>INTEGER</v>
      </c>
      <c r="J1249" s="6" t="n">
        <v>4</v>
      </c>
      <c r="K1249" s="6" t="s">
        <v>18</v>
      </c>
      <c r="L1249" s="6" t="s">
        <v>24</v>
      </c>
      <c r="M1249" s="6" t="s">
        <v>18</v>
      </c>
    </row>
    <row r="1250" customFormat="false" ht="15" hidden="false" customHeight="false" outlineLevel="0" collapsed="false">
      <c r="A1250" s="5" t="s">
        <v>209</v>
      </c>
      <c r="B1250" s="5" t="s">
        <v>243</v>
      </c>
      <c r="C1250" s="5" t="s">
        <v>245</v>
      </c>
      <c r="D1250" s="5"/>
      <c r="E1250" s="5" t="s">
        <v>245</v>
      </c>
      <c r="F1250" s="5" t="str">
        <f aca="false">VLOOKUP(E1250,'Rchrv-1'!A:B,2,0)</f>
        <v>cat_computing_wifidongle_M031000000109</v>
      </c>
      <c r="G1250" s="5" t="s">
        <v>19</v>
      </c>
      <c r="H1250" s="5" t="str">
        <f aca="false">VLOOKUP(G1250,'Rchrv-2'!A:B,2,0)</f>
        <v>att_14569</v>
      </c>
      <c r="I1250" s="5" t="str">
        <f aca="false">VLOOKUP(G1250,att!A:F,6,0)</f>
        <v>INTEGER</v>
      </c>
      <c r="J1250" s="6" t="n">
        <v>5</v>
      </c>
      <c r="K1250" s="6" t="s">
        <v>18</v>
      </c>
      <c r="L1250" s="6" t="s">
        <v>24</v>
      </c>
      <c r="M1250" s="6" t="s">
        <v>18</v>
      </c>
    </row>
    <row r="1251" customFormat="false" ht="15" hidden="false" customHeight="false" outlineLevel="0" collapsed="false">
      <c r="A1251" s="5" t="s">
        <v>209</v>
      </c>
      <c r="B1251" s="5" t="s">
        <v>243</v>
      </c>
      <c r="C1251" s="5" t="s">
        <v>246</v>
      </c>
      <c r="D1251" s="5"/>
      <c r="E1251" s="5" t="s">
        <v>246</v>
      </c>
      <c r="F1251" s="5" t="str">
        <f aca="false">VLOOKUP(E1251,'Rchrv-1'!A:B,2,0)</f>
        <v>cat_computing_wifibridge_M031000000107</v>
      </c>
      <c r="G1251" s="5" t="s">
        <v>26</v>
      </c>
      <c r="H1251" s="5" t="str">
        <f aca="false">VLOOKUP(G1251,'Rchrv-2'!A:B,2,0)</f>
        <v>att_34089</v>
      </c>
      <c r="I1251" s="5" t="str">
        <f aca="false">VLOOKUP(G1251,att!A:F,6,0)</f>
        <v>TEXT</v>
      </c>
      <c r="J1251" s="6" t="n">
        <v>1</v>
      </c>
      <c r="K1251" s="6" t="s">
        <v>18</v>
      </c>
      <c r="L1251" s="6" t="s">
        <v>24</v>
      </c>
      <c r="M1251" s="6" t="s">
        <v>18</v>
      </c>
    </row>
    <row r="1252" customFormat="false" ht="15" hidden="false" customHeight="false" outlineLevel="0" collapsed="false">
      <c r="A1252" s="5" t="s">
        <v>209</v>
      </c>
      <c r="B1252" s="5" t="s">
        <v>243</v>
      </c>
      <c r="C1252" s="5" t="s">
        <v>246</v>
      </c>
      <c r="D1252" s="5"/>
      <c r="E1252" s="5" t="s">
        <v>246</v>
      </c>
      <c r="F1252" s="5" t="str">
        <f aca="false">VLOOKUP(E1252,'Rchrv-1'!A:B,2,0)</f>
        <v>cat_computing_wifibridge_M031000000107</v>
      </c>
      <c r="G1252" s="5" t="s">
        <v>31</v>
      </c>
      <c r="H1252" s="5" t="str">
        <f aca="false">VLOOKUP(G1252,'Rchrv-2'!A:B,2,0)</f>
        <v>att_14589</v>
      </c>
      <c r="I1252" s="5" t="str">
        <f aca="false">VLOOKUP(G1252,att!A:F,6,0)</f>
        <v>INTEGER</v>
      </c>
      <c r="J1252" s="6" t="n">
        <v>2</v>
      </c>
      <c r="K1252" s="6" t="s">
        <v>18</v>
      </c>
      <c r="L1252" s="6" t="s">
        <v>24</v>
      </c>
      <c r="M1252" s="6" t="s">
        <v>18</v>
      </c>
    </row>
    <row r="1253" customFormat="false" ht="15" hidden="false" customHeight="false" outlineLevel="0" collapsed="false">
      <c r="A1253" s="5" t="s">
        <v>209</v>
      </c>
      <c r="B1253" s="5" t="s">
        <v>243</v>
      </c>
      <c r="C1253" s="5" t="s">
        <v>246</v>
      </c>
      <c r="D1253" s="5"/>
      <c r="E1253" s="5" t="s">
        <v>246</v>
      </c>
      <c r="F1253" s="5" t="str">
        <f aca="false">VLOOKUP(E1253,'Rchrv-1'!A:B,2,0)</f>
        <v>cat_computing_wifibridge_M031000000107</v>
      </c>
      <c r="G1253" s="5" t="s">
        <v>163</v>
      </c>
      <c r="H1253" s="5" t="str">
        <f aca="false">VLOOKUP(G1253,'Rchrv-2'!A:B,2,0)</f>
        <v>att_28829</v>
      </c>
      <c r="I1253" s="5" t="str">
        <f aca="false">VLOOKUP(G1253,att!A:F,6,0)</f>
        <v>LIST</v>
      </c>
      <c r="J1253" s="6" t="n">
        <v>3</v>
      </c>
      <c r="K1253" s="6" t="s">
        <v>18</v>
      </c>
      <c r="L1253" s="6" t="s">
        <v>24</v>
      </c>
      <c r="M1253" s="6" t="s">
        <v>18</v>
      </c>
    </row>
    <row r="1254" customFormat="false" ht="15" hidden="false" customHeight="false" outlineLevel="0" collapsed="false">
      <c r="A1254" s="5" t="s">
        <v>209</v>
      </c>
      <c r="B1254" s="5" t="s">
        <v>243</v>
      </c>
      <c r="C1254" s="5" t="s">
        <v>246</v>
      </c>
      <c r="D1254" s="5"/>
      <c r="E1254" s="5" t="s">
        <v>246</v>
      </c>
      <c r="F1254" s="5" t="str">
        <f aca="false">VLOOKUP(E1254,'Rchrv-1'!A:B,2,0)</f>
        <v>cat_computing_wifibridge_M031000000107</v>
      </c>
      <c r="G1254" s="5" t="s">
        <v>17</v>
      </c>
      <c r="H1254" s="5" t="str">
        <f aca="false">VLOOKUP(G1254,'Rchrv-2'!A:B,2,0)</f>
        <v>att_13854</v>
      </c>
      <c r="I1254" s="5" t="str">
        <f aca="false">VLOOKUP(G1254,att!A:F,6,0)</f>
        <v>LIST</v>
      </c>
      <c r="J1254" s="6" t="n">
        <v>4</v>
      </c>
      <c r="K1254" s="6" t="s">
        <v>18</v>
      </c>
      <c r="L1254" s="6" t="s">
        <v>24</v>
      </c>
      <c r="M1254" s="6" t="s">
        <v>18</v>
      </c>
    </row>
    <row r="1255" customFormat="false" ht="15" hidden="false" customHeight="false" outlineLevel="0" collapsed="false">
      <c r="A1255" s="5" t="s">
        <v>209</v>
      </c>
      <c r="B1255" s="5" t="s">
        <v>243</v>
      </c>
      <c r="C1255" s="5" t="s">
        <v>246</v>
      </c>
      <c r="D1255" s="5"/>
      <c r="E1255" s="5" t="s">
        <v>246</v>
      </c>
      <c r="F1255" s="5" t="str">
        <f aca="false">VLOOKUP(E1255,'Rchrv-1'!A:B,2,0)</f>
        <v>cat_computing_wifibridge_M031000000107</v>
      </c>
      <c r="G1255" s="5" t="s">
        <v>32</v>
      </c>
      <c r="H1255" s="5" t="str">
        <f aca="false">VLOOKUP(G1255,'Rchrv-2'!A:B,2,0)</f>
        <v>att_16346</v>
      </c>
      <c r="I1255" s="5" t="str">
        <f aca="false">VLOOKUP(G1255,att!A:F,6,0)</f>
        <v>INTEGER</v>
      </c>
      <c r="J1255" s="6" t="n">
        <v>5</v>
      </c>
      <c r="K1255" s="6" t="s">
        <v>18</v>
      </c>
      <c r="L1255" s="6" t="s">
        <v>24</v>
      </c>
      <c r="M1255" s="6" t="s">
        <v>18</v>
      </c>
    </row>
    <row r="1256" customFormat="false" ht="15" hidden="false" customHeight="true" outlineLevel="0" collapsed="false">
      <c r="A1256" s="5" t="s">
        <v>209</v>
      </c>
      <c r="B1256" s="5" t="s">
        <v>243</v>
      </c>
      <c r="C1256" s="5" t="s">
        <v>246</v>
      </c>
      <c r="D1256" s="5"/>
      <c r="E1256" s="5" t="s">
        <v>246</v>
      </c>
      <c r="F1256" s="5" t="str">
        <f aca="false">VLOOKUP(E1256,'Rchrv-1'!A:B,2,0)</f>
        <v>cat_computing_wifibridge_M031000000107</v>
      </c>
      <c r="G1256" s="5" t="s">
        <v>19</v>
      </c>
      <c r="H1256" s="5" t="str">
        <f aca="false">VLOOKUP(G1256,'Rchrv-2'!A:B,2,0)</f>
        <v>att_14569</v>
      </c>
      <c r="I1256" s="5" t="str">
        <f aca="false">VLOOKUP(G1256,att!A:F,6,0)</f>
        <v>INTEGER</v>
      </c>
      <c r="J1256" s="6" t="n">
        <v>6</v>
      </c>
      <c r="K1256" s="6" t="s">
        <v>24</v>
      </c>
      <c r="L1256" s="6" t="s">
        <v>24</v>
      </c>
      <c r="M1256" s="6" t="s">
        <v>18</v>
      </c>
    </row>
    <row r="1257" customFormat="false" ht="15" hidden="false" customHeight="false" outlineLevel="0" collapsed="false">
      <c r="A1257" s="5" t="s">
        <v>209</v>
      </c>
      <c r="B1257" s="5" t="s">
        <v>243</v>
      </c>
      <c r="C1257" s="5" t="s">
        <v>247</v>
      </c>
      <c r="D1257" s="5"/>
      <c r="E1257" s="5" t="s">
        <v>247</v>
      </c>
      <c r="F1257" s="5" t="str">
        <f aca="false">VLOOKUP(E1257,'Rchrv-1'!A:B,2,0)</f>
        <v>cat_computing_wifihotspot_M031000000110</v>
      </c>
      <c r="G1257" s="5" t="s">
        <v>26</v>
      </c>
      <c r="H1257" s="5" t="str">
        <f aca="false">VLOOKUP(G1257,'Rchrv-2'!A:B,2,0)</f>
        <v>att_34089</v>
      </c>
      <c r="I1257" s="5" t="str">
        <f aca="false">VLOOKUP(G1257,att!A:F,6,0)</f>
        <v>TEXT</v>
      </c>
      <c r="J1257" s="6" t="n">
        <v>1</v>
      </c>
      <c r="K1257" s="6" t="s">
        <v>18</v>
      </c>
      <c r="L1257" s="6" t="s">
        <v>24</v>
      </c>
      <c r="M1257" s="6" t="s">
        <v>18</v>
      </c>
    </row>
    <row r="1258" customFormat="false" ht="15" hidden="false" customHeight="false" outlineLevel="0" collapsed="false">
      <c r="A1258" s="5" t="s">
        <v>209</v>
      </c>
      <c r="B1258" s="5" t="s">
        <v>243</v>
      </c>
      <c r="C1258" s="5" t="s">
        <v>247</v>
      </c>
      <c r="D1258" s="5"/>
      <c r="E1258" s="5" t="s">
        <v>247</v>
      </c>
      <c r="F1258" s="5" t="str">
        <f aca="false">VLOOKUP(E1258,'Rchrv-1'!A:B,2,0)</f>
        <v>cat_computing_wifihotspot_M031000000110</v>
      </c>
      <c r="G1258" s="5" t="s">
        <v>31</v>
      </c>
      <c r="H1258" s="5" t="str">
        <f aca="false">VLOOKUP(G1258,'Rchrv-2'!A:B,2,0)</f>
        <v>att_14589</v>
      </c>
      <c r="I1258" s="5" t="str">
        <f aca="false">VLOOKUP(G1258,att!A:F,6,0)</f>
        <v>INTEGER</v>
      </c>
      <c r="J1258" s="6" t="n">
        <v>2</v>
      </c>
      <c r="K1258" s="6" t="s">
        <v>18</v>
      </c>
      <c r="L1258" s="6" t="s">
        <v>24</v>
      </c>
      <c r="M1258" s="6" t="s">
        <v>18</v>
      </c>
    </row>
    <row r="1259" customFormat="false" ht="15" hidden="false" customHeight="false" outlineLevel="0" collapsed="false">
      <c r="A1259" s="5" t="s">
        <v>209</v>
      </c>
      <c r="B1259" s="5" t="s">
        <v>243</v>
      </c>
      <c r="C1259" s="5" t="s">
        <v>247</v>
      </c>
      <c r="D1259" s="5"/>
      <c r="E1259" s="5" t="s">
        <v>247</v>
      </c>
      <c r="F1259" s="5" t="str">
        <f aca="false">VLOOKUP(E1259,'Rchrv-1'!A:B,2,0)</f>
        <v>cat_computing_wifihotspot_M031000000110</v>
      </c>
      <c r="G1259" s="5" t="s">
        <v>163</v>
      </c>
      <c r="H1259" s="5" t="str">
        <f aca="false">VLOOKUP(G1259,'Rchrv-2'!A:B,2,0)</f>
        <v>att_28829</v>
      </c>
      <c r="I1259" s="5" t="str">
        <f aca="false">VLOOKUP(G1259,att!A:F,6,0)</f>
        <v>LIST</v>
      </c>
      <c r="J1259" s="6" t="n">
        <v>3</v>
      </c>
      <c r="K1259" s="6" t="s">
        <v>18</v>
      </c>
      <c r="L1259" s="6" t="s">
        <v>24</v>
      </c>
      <c r="M1259" s="6" t="s">
        <v>18</v>
      </c>
    </row>
    <row r="1260" customFormat="false" ht="15" hidden="false" customHeight="false" outlineLevel="0" collapsed="false">
      <c r="A1260" s="5" t="s">
        <v>209</v>
      </c>
      <c r="B1260" s="5" t="s">
        <v>243</v>
      </c>
      <c r="C1260" s="5" t="s">
        <v>247</v>
      </c>
      <c r="D1260" s="5"/>
      <c r="E1260" s="5" t="s">
        <v>247</v>
      </c>
      <c r="F1260" s="5" t="str">
        <f aca="false">VLOOKUP(E1260,'Rchrv-1'!A:B,2,0)</f>
        <v>cat_computing_wifihotspot_M031000000110</v>
      </c>
      <c r="G1260" s="5" t="s">
        <v>17</v>
      </c>
      <c r="H1260" s="5" t="str">
        <f aca="false">VLOOKUP(G1260,'Rchrv-2'!A:B,2,0)</f>
        <v>att_13854</v>
      </c>
      <c r="I1260" s="5" t="str">
        <f aca="false">VLOOKUP(G1260,att!A:F,6,0)</f>
        <v>LIST</v>
      </c>
      <c r="J1260" s="6" t="n">
        <v>4</v>
      </c>
      <c r="K1260" s="6" t="s">
        <v>18</v>
      </c>
      <c r="L1260" s="6" t="s">
        <v>24</v>
      </c>
      <c r="M1260" s="6" t="s">
        <v>18</v>
      </c>
    </row>
    <row r="1261" customFormat="false" ht="15" hidden="false" customHeight="false" outlineLevel="0" collapsed="false">
      <c r="A1261" s="5" t="s">
        <v>209</v>
      </c>
      <c r="B1261" s="5" t="s">
        <v>243</v>
      </c>
      <c r="C1261" s="5" t="s">
        <v>247</v>
      </c>
      <c r="D1261" s="5"/>
      <c r="E1261" s="5" t="s">
        <v>247</v>
      </c>
      <c r="F1261" s="5" t="str">
        <f aca="false">VLOOKUP(E1261,'Rchrv-1'!A:B,2,0)</f>
        <v>cat_computing_wifihotspot_M031000000110</v>
      </c>
      <c r="G1261" s="5" t="s">
        <v>32</v>
      </c>
      <c r="H1261" s="5" t="str">
        <f aca="false">VLOOKUP(G1261,'Rchrv-2'!A:B,2,0)</f>
        <v>att_16346</v>
      </c>
      <c r="I1261" s="5" t="str">
        <f aca="false">VLOOKUP(G1261,att!A:F,6,0)</f>
        <v>INTEGER</v>
      </c>
      <c r="J1261" s="6" t="n">
        <v>5</v>
      </c>
      <c r="K1261" s="6" t="s">
        <v>18</v>
      </c>
      <c r="L1261" s="6" t="s">
        <v>24</v>
      </c>
      <c r="M1261" s="6" t="s">
        <v>18</v>
      </c>
    </row>
    <row r="1262" customFormat="false" ht="15" hidden="false" customHeight="true" outlineLevel="0" collapsed="false">
      <c r="A1262" s="5" t="s">
        <v>209</v>
      </c>
      <c r="B1262" s="5" t="s">
        <v>243</v>
      </c>
      <c r="C1262" s="5" t="s">
        <v>247</v>
      </c>
      <c r="D1262" s="5"/>
      <c r="E1262" s="5" t="s">
        <v>247</v>
      </c>
      <c r="F1262" s="5" t="str">
        <f aca="false">VLOOKUP(E1262,'Rchrv-1'!A:B,2,0)</f>
        <v>cat_computing_wifihotspot_M031000000110</v>
      </c>
      <c r="G1262" s="5" t="s">
        <v>19</v>
      </c>
      <c r="H1262" s="5" t="str">
        <f aca="false">VLOOKUP(G1262,'Rchrv-2'!A:B,2,0)</f>
        <v>att_14569</v>
      </c>
      <c r="I1262" s="5" t="str">
        <f aca="false">VLOOKUP(G1262,att!A:F,6,0)</f>
        <v>INTEGER</v>
      </c>
      <c r="J1262" s="6" t="n">
        <v>6</v>
      </c>
      <c r="K1262" s="6" t="s">
        <v>24</v>
      </c>
      <c r="L1262" s="6" t="s">
        <v>24</v>
      </c>
      <c r="M1262" s="6" t="s">
        <v>18</v>
      </c>
    </row>
    <row r="1263" customFormat="false" ht="15" hidden="false" customHeight="false" outlineLevel="0" collapsed="false">
      <c r="A1263" s="5" t="s">
        <v>209</v>
      </c>
      <c r="B1263" s="5" t="s">
        <v>243</v>
      </c>
      <c r="C1263" s="5" t="s">
        <v>248</v>
      </c>
      <c r="D1263" s="5"/>
      <c r="E1263" s="5" t="s">
        <v>248</v>
      </c>
      <c r="F1263" s="5" t="str">
        <f aca="false">VLOOKUP(E1263,'Rchrv-1'!A:B,2,0)</f>
        <v>cat_computing_powerlinenetworkadapters_M031000000106</v>
      </c>
      <c r="G1263" s="5" t="s">
        <v>249</v>
      </c>
      <c r="H1263" s="5" t="str">
        <f aca="false">VLOOKUP(G1263,'Rchrv-2'!A:B,2,0)</f>
        <v>att_13749</v>
      </c>
      <c r="I1263" s="5" t="str">
        <f aca="false">VLOOKUP(G1263,att!A:F,6,0)</f>
        <v>INTEGER</v>
      </c>
      <c r="J1263" s="6" t="n">
        <v>1</v>
      </c>
      <c r="K1263" s="6" t="s">
        <v>18</v>
      </c>
      <c r="L1263" s="6" t="s">
        <v>24</v>
      </c>
      <c r="M1263" s="6" t="s">
        <v>18</v>
      </c>
    </row>
    <row r="1264" customFormat="false" ht="15" hidden="false" customHeight="false" outlineLevel="0" collapsed="false">
      <c r="A1264" s="5" t="s">
        <v>209</v>
      </c>
      <c r="B1264" s="5" t="s">
        <v>243</v>
      </c>
      <c r="C1264" s="5" t="s">
        <v>248</v>
      </c>
      <c r="D1264" s="5"/>
      <c r="E1264" s="5" t="s">
        <v>248</v>
      </c>
      <c r="F1264" s="5" t="str">
        <f aca="false">VLOOKUP(E1264,'Rchrv-1'!A:B,2,0)</f>
        <v>cat_computing_powerlinenetworkadapters_M031000000106</v>
      </c>
      <c r="G1264" s="5" t="s">
        <v>26</v>
      </c>
      <c r="H1264" s="5" t="str">
        <f aca="false">VLOOKUP(G1264,'Rchrv-2'!A:B,2,0)</f>
        <v>att_34089</v>
      </c>
      <c r="I1264" s="5" t="str">
        <f aca="false">VLOOKUP(G1264,att!A:F,6,0)</f>
        <v>TEXT</v>
      </c>
      <c r="J1264" s="6" t="n">
        <v>2</v>
      </c>
      <c r="K1264" s="6" t="s">
        <v>18</v>
      </c>
      <c r="L1264" s="6" t="s">
        <v>24</v>
      </c>
      <c r="M1264" s="6" t="s">
        <v>18</v>
      </c>
    </row>
    <row r="1265" customFormat="false" ht="15" hidden="false" customHeight="false" outlineLevel="0" collapsed="false">
      <c r="A1265" s="5" t="s">
        <v>209</v>
      </c>
      <c r="B1265" s="5" t="s">
        <v>243</v>
      </c>
      <c r="C1265" s="5" t="s">
        <v>248</v>
      </c>
      <c r="D1265" s="5"/>
      <c r="E1265" s="5" t="s">
        <v>248</v>
      </c>
      <c r="F1265" s="5" t="str">
        <f aca="false">VLOOKUP(E1265,'Rchrv-1'!A:B,2,0)</f>
        <v>cat_computing_powerlinenetworkadapters_M031000000106</v>
      </c>
      <c r="G1265" s="5" t="s">
        <v>31</v>
      </c>
      <c r="H1265" s="5" t="str">
        <f aca="false">VLOOKUP(G1265,'Rchrv-2'!A:B,2,0)</f>
        <v>att_14589</v>
      </c>
      <c r="I1265" s="5" t="str">
        <f aca="false">VLOOKUP(G1265,att!A:F,6,0)</f>
        <v>INTEGER</v>
      </c>
      <c r="J1265" s="6" t="n">
        <v>3</v>
      </c>
      <c r="K1265" s="6" t="s">
        <v>18</v>
      </c>
      <c r="L1265" s="6" t="s">
        <v>24</v>
      </c>
      <c r="M1265" s="6" t="s">
        <v>18</v>
      </c>
    </row>
    <row r="1266" customFormat="false" ht="15" hidden="false" customHeight="false" outlineLevel="0" collapsed="false">
      <c r="A1266" s="5" t="s">
        <v>209</v>
      </c>
      <c r="B1266" s="5" t="s">
        <v>243</v>
      </c>
      <c r="C1266" s="5" t="s">
        <v>248</v>
      </c>
      <c r="D1266" s="5"/>
      <c r="E1266" s="5" t="s">
        <v>248</v>
      </c>
      <c r="F1266" s="5" t="str">
        <f aca="false">VLOOKUP(E1266,'Rchrv-1'!A:B,2,0)</f>
        <v>cat_computing_powerlinenetworkadapters_M031000000106</v>
      </c>
      <c r="G1266" s="5" t="s">
        <v>163</v>
      </c>
      <c r="H1266" s="5" t="str">
        <f aca="false">VLOOKUP(G1266,'Rchrv-2'!A:B,2,0)</f>
        <v>att_28829</v>
      </c>
      <c r="I1266" s="5" t="str">
        <f aca="false">VLOOKUP(G1266,att!A:F,6,0)</f>
        <v>LIST</v>
      </c>
      <c r="J1266" s="6" t="n">
        <v>4</v>
      </c>
      <c r="K1266" s="6" t="s">
        <v>18</v>
      </c>
      <c r="L1266" s="6" t="s">
        <v>24</v>
      </c>
      <c r="M1266" s="6" t="s">
        <v>18</v>
      </c>
    </row>
    <row r="1267" customFormat="false" ht="15" hidden="false" customHeight="false" outlineLevel="0" collapsed="false">
      <c r="A1267" s="5" t="s">
        <v>209</v>
      </c>
      <c r="B1267" s="5" t="s">
        <v>243</v>
      </c>
      <c r="C1267" s="5" t="s">
        <v>248</v>
      </c>
      <c r="D1267" s="5"/>
      <c r="E1267" s="5" t="s">
        <v>248</v>
      </c>
      <c r="F1267" s="5" t="str">
        <f aca="false">VLOOKUP(E1267,'Rchrv-1'!A:B,2,0)</f>
        <v>cat_computing_powerlinenetworkadapters_M031000000106</v>
      </c>
      <c r="G1267" s="5" t="s">
        <v>17</v>
      </c>
      <c r="H1267" s="5" t="str">
        <f aca="false">VLOOKUP(G1267,'Rchrv-2'!A:B,2,0)</f>
        <v>att_13854</v>
      </c>
      <c r="I1267" s="5" t="str">
        <f aca="false">VLOOKUP(G1267,att!A:F,6,0)</f>
        <v>LIST</v>
      </c>
      <c r="J1267" s="6" t="n">
        <v>5</v>
      </c>
      <c r="K1267" s="6" t="s">
        <v>18</v>
      </c>
      <c r="L1267" s="6" t="s">
        <v>24</v>
      </c>
      <c r="M1267" s="6" t="s">
        <v>18</v>
      </c>
    </row>
    <row r="1268" customFormat="false" ht="15" hidden="false" customHeight="true" outlineLevel="0" collapsed="false">
      <c r="A1268" s="5" t="s">
        <v>209</v>
      </c>
      <c r="B1268" s="5" t="s">
        <v>243</v>
      </c>
      <c r="C1268" s="5" t="s">
        <v>248</v>
      </c>
      <c r="D1268" s="5"/>
      <c r="E1268" s="5" t="s">
        <v>248</v>
      </c>
      <c r="F1268" s="5" t="str">
        <f aca="false">VLOOKUP(E1268,'Rchrv-1'!A:B,2,0)</f>
        <v>cat_computing_powerlinenetworkadapters_M031000000106</v>
      </c>
      <c r="G1268" s="5" t="s">
        <v>32</v>
      </c>
      <c r="H1268" s="5" t="str">
        <f aca="false">VLOOKUP(G1268,'Rchrv-2'!A:B,2,0)</f>
        <v>att_16346</v>
      </c>
      <c r="I1268" s="5" t="str">
        <f aca="false">VLOOKUP(G1268,att!A:F,6,0)</f>
        <v>INTEGER</v>
      </c>
      <c r="J1268" s="6" t="n">
        <v>6</v>
      </c>
      <c r="K1268" s="6" t="s">
        <v>24</v>
      </c>
      <c r="L1268" s="6" t="s">
        <v>24</v>
      </c>
      <c r="M1268" s="6" t="s">
        <v>18</v>
      </c>
    </row>
    <row r="1269" customFormat="false" ht="15" hidden="false" customHeight="true" outlineLevel="0" collapsed="false">
      <c r="A1269" s="5" t="s">
        <v>209</v>
      </c>
      <c r="B1269" s="5" t="s">
        <v>243</v>
      </c>
      <c r="C1269" s="5" t="s">
        <v>248</v>
      </c>
      <c r="D1269" s="5"/>
      <c r="E1269" s="5" t="s">
        <v>248</v>
      </c>
      <c r="F1269" s="5" t="str">
        <f aca="false">VLOOKUP(E1269,'Rchrv-1'!A:B,2,0)</f>
        <v>cat_computing_powerlinenetworkadapters_M031000000106</v>
      </c>
      <c r="G1269" s="5" t="s">
        <v>19</v>
      </c>
      <c r="H1269" s="5" t="str">
        <f aca="false">VLOOKUP(G1269,'Rchrv-2'!A:B,2,0)</f>
        <v>att_14569</v>
      </c>
      <c r="I1269" s="5" t="str">
        <f aca="false">VLOOKUP(G1269,att!A:F,6,0)</f>
        <v>INTEGER</v>
      </c>
      <c r="J1269" s="6" t="n">
        <v>7</v>
      </c>
      <c r="K1269" s="6" t="s">
        <v>24</v>
      </c>
      <c r="L1269" s="6" t="s">
        <v>24</v>
      </c>
      <c r="M1269" s="6" t="s">
        <v>18</v>
      </c>
    </row>
    <row r="1270" customFormat="false" ht="15" hidden="false" customHeight="false" outlineLevel="0" collapsed="false">
      <c r="A1270" s="5" t="s">
        <v>209</v>
      </c>
      <c r="B1270" s="5" t="s">
        <v>243</v>
      </c>
      <c r="C1270" s="5" t="s">
        <v>250</v>
      </c>
      <c r="D1270" s="5"/>
      <c r="E1270" s="5" t="s">
        <v>250</v>
      </c>
      <c r="F1270" s="5" t="str">
        <f aca="false">VLOOKUP(E1270,'Rchrv-1'!A:B,2,0)</f>
        <v>cat_computing_bluetoothdongle_M031000000108</v>
      </c>
      <c r="G1270" s="5" t="s">
        <v>249</v>
      </c>
      <c r="H1270" s="5" t="str">
        <f aca="false">VLOOKUP(G1270,'Rchrv-2'!A:B,2,0)</f>
        <v>att_13749</v>
      </c>
      <c r="I1270" s="5" t="str">
        <f aca="false">VLOOKUP(G1270,att!A:F,6,0)</f>
        <v>INTEGER</v>
      </c>
      <c r="J1270" s="6" t="n">
        <v>1</v>
      </c>
      <c r="K1270" s="6" t="s">
        <v>18</v>
      </c>
      <c r="L1270" s="6" t="s">
        <v>24</v>
      </c>
      <c r="M1270" s="6" t="s">
        <v>18</v>
      </c>
    </row>
    <row r="1271" customFormat="false" ht="15" hidden="false" customHeight="false" outlineLevel="0" collapsed="false">
      <c r="A1271" s="5" t="s">
        <v>209</v>
      </c>
      <c r="B1271" s="5" t="s">
        <v>243</v>
      </c>
      <c r="C1271" s="5" t="s">
        <v>250</v>
      </c>
      <c r="D1271" s="5"/>
      <c r="E1271" s="5" t="s">
        <v>250</v>
      </c>
      <c r="F1271" s="5" t="str">
        <f aca="false">VLOOKUP(E1271,'Rchrv-1'!A:B,2,0)</f>
        <v>cat_computing_bluetoothdongle_M031000000108</v>
      </c>
      <c r="G1271" s="5" t="s">
        <v>26</v>
      </c>
      <c r="H1271" s="5" t="str">
        <f aca="false">VLOOKUP(G1271,'Rchrv-2'!A:B,2,0)</f>
        <v>att_34089</v>
      </c>
      <c r="I1271" s="5" t="str">
        <f aca="false">VLOOKUP(G1271,att!A:F,6,0)</f>
        <v>TEXT</v>
      </c>
      <c r="J1271" s="6" t="n">
        <v>2</v>
      </c>
      <c r="K1271" s="6" t="s">
        <v>18</v>
      </c>
      <c r="L1271" s="6" t="s">
        <v>24</v>
      </c>
      <c r="M1271" s="6" t="s">
        <v>18</v>
      </c>
    </row>
    <row r="1272" customFormat="false" ht="15" hidden="false" customHeight="false" outlineLevel="0" collapsed="false">
      <c r="A1272" s="5" t="s">
        <v>209</v>
      </c>
      <c r="B1272" s="5" t="s">
        <v>243</v>
      </c>
      <c r="C1272" s="5" t="s">
        <v>250</v>
      </c>
      <c r="D1272" s="5"/>
      <c r="E1272" s="5" t="s">
        <v>250</v>
      </c>
      <c r="F1272" s="5" t="str">
        <f aca="false">VLOOKUP(E1272,'Rchrv-1'!A:B,2,0)</f>
        <v>cat_computing_bluetoothdongle_M031000000108</v>
      </c>
      <c r="G1272" s="5" t="s">
        <v>31</v>
      </c>
      <c r="H1272" s="5" t="str">
        <f aca="false">VLOOKUP(G1272,'Rchrv-2'!A:B,2,0)</f>
        <v>att_14589</v>
      </c>
      <c r="I1272" s="5" t="str">
        <f aca="false">VLOOKUP(G1272,att!A:F,6,0)</f>
        <v>INTEGER</v>
      </c>
      <c r="J1272" s="6" t="n">
        <v>3</v>
      </c>
      <c r="K1272" s="6" t="s">
        <v>18</v>
      </c>
      <c r="L1272" s="6" t="s">
        <v>24</v>
      </c>
      <c r="M1272" s="6" t="s">
        <v>18</v>
      </c>
    </row>
    <row r="1273" customFormat="false" ht="15" hidden="false" customHeight="false" outlineLevel="0" collapsed="false">
      <c r="A1273" s="5" t="s">
        <v>209</v>
      </c>
      <c r="B1273" s="5" t="s">
        <v>243</v>
      </c>
      <c r="C1273" s="5" t="s">
        <v>250</v>
      </c>
      <c r="D1273" s="5"/>
      <c r="E1273" s="5" t="s">
        <v>250</v>
      </c>
      <c r="F1273" s="5" t="str">
        <f aca="false">VLOOKUP(E1273,'Rchrv-1'!A:B,2,0)</f>
        <v>cat_computing_bluetoothdongle_M031000000108</v>
      </c>
      <c r="G1273" s="5" t="s">
        <v>163</v>
      </c>
      <c r="H1273" s="5" t="str">
        <f aca="false">VLOOKUP(G1273,'Rchrv-2'!A:B,2,0)</f>
        <v>att_28829</v>
      </c>
      <c r="I1273" s="5" t="str">
        <f aca="false">VLOOKUP(G1273,att!A:F,6,0)</f>
        <v>LIST</v>
      </c>
      <c r="J1273" s="6" t="n">
        <v>4</v>
      </c>
      <c r="K1273" s="6" t="s">
        <v>18</v>
      </c>
      <c r="L1273" s="6" t="s">
        <v>24</v>
      </c>
      <c r="M1273" s="6" t="s">
        <v>18</v>
      </c>
    </row>
    <row r="1274" customFormat="false" ht="15" hidden="false" customHeight="false" outlineLevel="0" collapsed="false">
      <c r="A1274" s="5" t="s">
        <v>209</v>
      </c>
      <c r="B1274" s="5" t="s">
        <v>243</v>
      </c>
      <c r="C1274" s="5" t="s">
        <v>250</v>
      </c>
      <c r="D1274" s="5"/>
      <c r="E1274" s="5" t="s">
        <v>250</v>
      </c>
      <c r="F1274" s="5" t="str">
        <f aca="false">VLOOKUP(E1274,'Rchrv-1'!A:B,2,0)</f>
        <v>cat_computing_bluetoothdongle_M031000000108</v>
      </c>
      <c r="G1274" s="5" t="s">
        <v>17</v>
      </c>
      <c r="H1274" s="5" t="str">
        <f aca="false">VLOOKUP(G1274,'Rchrv-2'!A:B,2,0)</f>
        <v>att_13854</v>
      </c>
      <c r="I1274" s="5" t="str">
        <f aca="false">VLOOKUP(G1274,att!A:F,6,0)</f>
        <v>LIST</v>
      </c>
      <c r="J1274" s="6" t="n">
        <v>5</v>
      </c>
      <c r="K1274" s="6" t="s">
        <v>18</v>
      </c>
      <c r="L1274" s="6" t="s">
        <v>24</v>
      </c>
      <c r="M1274" s="6" t="s">
        <v>18</v>
      </c>
    </row>
    <row r="1275" customFormat="false" ht="15" hidden="false" customHeight="true" outlineLevel="0" collapsed="false">
      <c r="A1275" s="5" t="s">
        <v>209</v>
      </c>
      <c r="B1275" s="5" t="s">
        <v>243</v>
      </c>
      <c r="C1275" s="5" t="s">
        <v>250</v>
      </c>
      <c r="D1275" s="5"/>
      <c r="E1275" s="5" t="s">
        <v>250</v>
      </c>
      <c r="F1275" s="5" t="str">
        <f aca="false">VLOOKUP(E1275,'Rchrv-1'!A:B,2,0)</f>
        <v>cat_computing_bluetoothdongle_M031000000108</v>
      </c>
      <c r="G1275" s="5" t="s">
        <v>32</v>
      </c>
      <c r="H1275" s="5" t="str">
        <f aca="false">VLOOKUP(G1275,'Rchrv-2'!A:B,2,0)</f>
        <v>att_16346</v>
      </c>
      <c r="I1275" s="5" t="str">
        <f aca="false">VLOOKUP(G1275,att!A:F,6,0)</f>
        <v>INTEGER</v>
      </c>
      <c r="J1275" s="6" t="n">
        <v>6</v>
      </c>
      <c r="K1275" s="6" t="s">
        <v>24</v>
      </c>
      <c r="L1275" s="6" t="s">
        <v>24</v>
      </c>
      <c r="M1275" s="6" t="s">
        <v>18</v>
      </c>
    </row>
    <row r="1276" customFormat="false" ht="15" hidden="false" customHeight="true" outlineLevel="0" collapsed="false">
      <c r="A1276" s="5" t="s">
        <v>209</v>
      </c>
      <c r="B1276" s="5" t="s">
        <v>243</v>
      </c>
      <c r="C1276" s="5" t="s">
        <v>250</v>
      </c>
      <c r="D1276" s="5"/>
      <c r="E1276" s="5" t="s">
        <v>250</v>
      </c>
      <c r="F1276" s="5" t="str">
        <f aca="false">VLOOKUP(E1276,'Rchrv-1'!A:B,2,0)</f>
        <v>cat_computing_bluetoothdongle_M031000000108</v>
      </c>
      <c r="G1276" s="5" t="s">
        <v>19</v>
      </c>
      <c r="H1276" s="5" t="str">
        <f aca="false">VLOOKUP(G1276,'Rchrv-2'!A:B,2,0)</f>
        <v>att_14569</v>
      </c>
      <c r="I1276" s="5" t="str">
        <f aca="false">VLOOKUP(G1276,att!A:F,6,0)</f>
        <v>INTEGER</v>
      </c>
      <c r="J1276" s="6" t="n">
        <v>7</v>
      </c>
      <c r="K1276" s="6" t="s">
        <v>24</v>
      </c>
      <c r="L1276" s="6" t="s">
        <v>24</v>
      </c>
      <c r="M1276" s="6" t="s">
        <v>18</v>
      </c>
    </row>
    <row r="1277" customFormat="false" ht="15" hidden="false" customHeight="false" outlineLevel="0" collapsed="false">
      <c r="A1277" s="5" t="s">
        <v>209</v>
      </c>
      <c r="B1277" s="5" t="s">
        <v>251</v>
      </c>
      <c r="C1277" s="5" t="s">
        <v>252</v>
      </c>
      <c r="D1277" s="5"/>
      <c r="E1277" s="5" t="s">
        <v>252</v>
      </c>
      <c r="F1277" s="5" t="str">
        <f aca="false">VLOOKUP(E1277,'Rchrv-1'!A:B,2,0)</f>
        <v>cat_computing_tabletaccessories_M031000000080</v>
      </c>
      <c r="G1277" s="5" t="s">
        <v>60</v>
      </c>
      <c r="H1277" s="5" t="str">
        <f aca="false">VLOOKUP(G1277,'Rchrv-2'!A:B,2,0)</f>
        <v>att_13861</v>
      </c>
      <c r="I1277" s="5" t="str">
        <f aca="false">VLOOKUP(G1277,att!A:F,6,0)</f>
        <v>TEXT</v>
      </c>
      <c r="J1277" s="6" t="n">
        <v>1</v>
      </c>
      <c r="K1277" s="6" t="s">
        <v>18</v>
      </c>
      <c r="L1277" s="6" t="s">
        <v>24</v>
      </c>
      <c r="M1277" s="6" t="s">
        <v>18</v>
      </c>
    </row>
    <row r="1278" customFormat="false" ht="15" hidden="false" customHeight="false" outlineLevel="0" collapsed="false">
      <c r="A1278" s="5" t="s">
        <v>209</v>
      </c>
      <c r="B1278" s="5" t="s">
        <v>251</v>
      </c>
      <c r="C1278" s="5" t="s">
        <v>252</v>
      </c>
      <c r="D1278" s="5"/>
      <c r="E1278" s="5" t="s">
        <v>252</v>
      </c>
      <c r="F1278" s="5" t="str">
        <f aca="false">VLOOKUP(E1278,'Rchrv-1'!A:B,2,0)</f>
        <v>cat_computing_tabletaccessories_M031000000080</v>
      </c>
      <c r="G1278" s="5" t="s">
        <v>17</v>
      </c>
      <c r="H1278" s="5" t="str">
        <f aca="false">VLOOKUP(G1278,'Rchrv-2'!A:B,2,0)</f>
        <v>att_13854</v>
      </c>
      <c r="I1278" s="5" t="str">
        <f aca="false">VLOOKUP(G1278,att!A:F,6,0)</f>
        <v>LIST</v>
      </c>
      <c r="J1278" s="6" t="n">
        <v>2</v>
      </c>
      <c r="K1278" s="6" t="s">
        <v>18</v>
      </c>
      <c r="L1278" s="6" t="s">
        <v>24</v>
      </c>
      <c r="M1278" s="6" t="s">
        <v>18</v>
      </c>
    </row>
    <row r="1279" customFormat="false" ht="15" hidden="false" customHeight="false" outlineLevel="0" collapsed="false">
      <c r="A1279" s="5" t="s">
        <v>209</v>
      </c>
      <c r="B1279" s="5" t="s">
        <v>251</v>
      </c>
      <c r="C1279" s="5" t="s">
        <v>252</v>
      </c>
      <c r="D1279" s="5"/>
      <c r="E1279" s="5" t="s">
        <v>252</v>
      </c>
      <c r="F1279" s="5" t="str">
        <f aca="false">VLOOKUP(E1279,'Rchrv-1'!A:B,2,0)</f>
        <v>cat_computing_tabletaccessories_M031000000080</v>
      </c>
      <c r="G1279" s="5" t="s">
        <v>32</v>
      </c>
      <c r="H1279" s="5" t="str">
        <f aca="false">VLOOKUP(G1279,'Rchrv-2'!A:B,2,0)</f>
        <v>att_16346</v>
      </c>
      <c r="I1279" s="5" t="str">
        <f aca="false">VLOOKUP(G1279,att!A:F,6,0)</f>
        <v>INTEGER</v>
      </c>
      <c r="J1279" s="6" t="n">
        <v>3</v>
      </c>
      <c r="K1279" s="6" t="s">
        <v>18</v>
      </c>
      <c r="L1279" s="6" t="s">
        <v>24</v>
      </c>
      <c r="M1279" s="6" t="s">
        <v>18</v>
      </c>
    </row>
    <row r="1280" customFormat="false" ht="15" hidden="false" customHeight="false" outlineLevel="0" collapsed="false">
      <c r="A1280" s="5" t="s">
        <v>209</v>
      </c>
      <c r="B1280" s="5" t="s">
        <v>251</v>
      </c>
      <c r="C1280" s="5" t="s">
        <v>253</v>
      </c>
      <c r="D1280" s="5"/>
      <c r="E1280" s="5" t="s">
        <v>253</v>
      </c>
      <c r="F1280" s="5" t="str">
        <f aca="false">VLOOKUP(E1280,'Rchrv-1'!A:B,2,0)</f>
        <v>cat_computing_stylus-smartpens_M031000000083</v>
      </c>
      <c r="G1280" s="5" t="s">
        <v>60</v>
      </c>
      <c r="H1280" s="5" t="str">
        <f aca="false">VLOOKUP(G1280,'Rchrv-2'!A:B,2,0)</f>
        <v>att_13861</v>
      </c>
      <c r="I1280" s="5" t="str">
        <f aca="false">VLOOKUP(G1280,att!A:F,6,0)</f>
        <v>TEXT</v>
      </c>
      <c r="J1280" s="6" t="n">
        <v>1</v>
      </c>
      <c r="K1280" s="6" t="s">
        <v>18</v>
      </c>
      <c r="L1280" s="6" t="s">
        <v>24</v>
      </c>
      <c r="M1280" s="6" t="s">
        <v>18</v>
      </c>
    </row>
    <row r="1281" customFormat="false" ht="15" hidden="false" customHeight="false" outlineLevel="0" collapsed="false">
      <c r="A1281" s="5" t="s">
        <v>209</v>
      </c>
      <c r="B1281" s="5" t="s">
        <v>251</v>
      </c>
      <c r="C1281" s="5" t="s">
        <v>253</v>
      </c>
      <c r="D1281" s="5"/>
      <c r="E1281" s="5" t="s">
        <v>253</v>
      </c>
      <c r="F1281" s="5" t="str">
        <f aca="false">VLOOKUP(E1281,'Rchrv-1'!A:B,2,0)</f>
        <v>cat_computing_stylus-smartpens_M031000000083</v>
      </c>
      <c r="G1281" s="5" t="s">
        <v>17</v>
      </c>
      <c r="H1281" s="5" t="str">
        <f aca="false">VLOOKUP(G1281,'Rchrv-2'!A:B,2,0)</f>
        <v>att_13854</v>
      </c>
      <c r="I1281" s="5" t="str">
        <f aca="false">VLOOKUP(G1281,att!A:F,6,0)</f>
        <v>LIST</v>
      </c>
      <c r="J1281" s="6" t="n">
        <v>2</v>
      </c>
      <c r="K1281" s="6" t="s">
        <v>18</v>
      </c>
      <c r="L1281" s="6" t="s">
        <v>24</v>
      </c>
      <c r="M1281" s="6" t="s">
        <v>18</v>
      </c>
    </row>
    <row r="1282" customFormat="false" ht="15" hidden="false" customHeight="false" outlineLevel="0" collapsed="false">
      <c r="A1282" s="5" t="s">
        <v>209</v>
      </c>
      <c r="B1282" s="5" t="s">
        <v>251</v>
      </c>
      <c r="C1282" s="5" t="s">
        <v>253</v>
      </c>
      <c r="D1282" s="5"/>
      <c r="E1282" s="5" t="s">
        <v>253</v>
      </c>
      <c r="F1282" s="5" t="str">
        <f aca="false">VLOOKUP(E1282,'Rchrv-1'!A:B,2,0)</f>
        <v>cat_computing_stylus-smartpens_M031000000083</v>
      </c>
      <c r="G1282" s="5" t="s">
        <v>101</v>
      </c>
      <c r="H1282" s="5" t="str">
        <f aca="false">VLOOKUP(G1282,'Rchrv-2'!A:B,2,0)</f>
        <v>att_14317</v>
      </c>
      <c r="I1282" s="5" t="str">
        <f aca="false">VLOOKUP(G1282,att!A:F,6,0)</f>
        <v>INTEGER</v>
      </c>
      <c r="J1282" s="6" t="n">
        <v>3</v>
      </c>
      <c r="K1282" s="6" t="s">
        <v>18</v>
      </c>
      <c r="L1282" s="6" t="s">
        <v>24</v>
      </c>
      <c r="M1282" s="6" t="s">
        <v>18</v>
      </c>
    </row>
    <row r="1283" customFormat="false" ht="15" hidden="false" customHeight="false" outlineLevel="0" collapsed="false">
      <c r="A1283" s="5" t="s">
        <v>209</v>
      </c>
      <c r="B1283" s="5" t="s">
        <v>251</v>
      </c>
      <c r="C1283" s="5" t="s">
        <v>253</v>
      </c>
      <c r="D1283" s="5"/>
      <c r="E1283" s="5" t="s">
        <v>253</v>
      </c>
      <c r="F1283" s="5" t="str">
        <f aca="false">VLOOKUP(E1283,'Rchrv-1'!A:B,2,0)</f>
        <v>cat_computing_stylus-smartpens_M031000000083</v>
      </c>
      <c r="G1283" s="5" t="s">
        <v>41</v>
      </c>
      <c r="H1283" s="5" t="str">
        <f aca="false">VLOOKUP(G1283,'Rchrv-2'!A:B,2,0)</f>
        <v>att_15723</v>
      </c>
      <c r="I1283" s="5" t="str">
        <f aca="false">VLOOKUP(G1283,att!A:F,6,0)</f>
        <v>TEXT</v>
      </c>
      <c r="J1283" s="6" t="n">
        <v>4</v>
      </c>
      <c r="K1283" s="6" t="s">
        <v>18</v>
      </c>
      <c r="L1283" s="6" t="s">
        <v>24</v>
      </c>
      <c r="M1283" s="6" t="s">
        <v>18</v>
      </c>
    </row>
    <row r="1284" customFormat="false" ht="15" hidden="false" customHeight="false" outlineLevel="0" collapsed="false">
      <c r="A1284" s="5" t="s">
        <v>209</v>
      </c>
      <c r="B1284" s="5" t="s">
        <v>251</v>
      </c>
      <c r="C1284" s="5" t="s">
        <v>252</v>
      </c>
      <c r="D1284" s="5"/>
      <c r="E1284" s="5" t="s">
        <v>252</v>
      </c>
      <c r="F1284" s="5" t="str">
        <f aca="false">VLOOKUP(E1284,'Rchrv-1'!A:B,2,0)</f>
        <v>cat_computing_tabletaccessories_M031000000080</v>
      </c>
      <c r="G1284" s="5" t="s">
        <v>60</v>
      </c>
      <c r="H1284" s="5" t="str">
        <f aca="false">VLOOKUP(G1284,'Rchrv-2'!A:B,2,0)</f>
        <v>att_13861</v>
      </c>
      <c r="I1284" s="5" t="str">
        <f aca="false">VLOOKUP(G1284,att!A:F,6,0)</f>
        <v>TEXT</v>
      </c>
      <c r="J1284" s="6" t="n">
        <v>1</v>
      </c>
      <c r="K1284" s="6" t="s">
        <v>18</v>
      </c>
      <c r="L1284" s="6" t="s">
        <v>24</v>
      </c>
      <c r="M1284" s="6" t="s">
        <v>18</v>
      </c>
    </row>
    <row r="1285" customFormat="false" ht="15" hidden="false" customHeight="false" outlineLevel="0" collapsed="false">
      <c r="A1285" s="5" t="s">
        <v>209</v>
      </c>
      <c r="B1285" s="5" t="s">
        <v>251</v>
      </c>
      <c r="C1285" s="5" t="s">
        <v>252</v>
      </c>
      <c r="D1285" s="5"/>
      <c r="E1285" s="5" t="s">
        <v>252</v>
      </c>
      <c r="F1285" s="5" t="str">
        <f aca="false">VLOOKUP(E1285,'Rchrv-1'!A:B,2,0)</f>
        <v>cat_computing_tabletaccessories_M031000000080</v>
      </c>
      <c r="G1285" s="5" t="s">
        <v>17</v>
      </c>
      <c r="H1285" s="5" t="str">
        <f aca="false">VLOOKUP(G1285,'Rchrv-2'!A:B,2,0)</f>
        <v>att_13854</v>
      </c>
      <c r="I1285" s="5" t="str">
        <f aca="false">VLOOKUP(G1285,att!A:F,6,0)</f>
        <v>LIST</v>
      </c>
      <c r="J1285" s="6" t="n">
        <v>2</v>
      </c>
      <c r="K1285" s="6" t="s">
        <v>18</v>
      </c>
      <c r="L1285" s="6" t="s">
        <v>24</v>
      </c>
      <c r="M1285" s="6" t="s">
        <v>18</v>
      </c>
    </row>
    <row r="1286" customFormat="false" ht="15" hidden="false" customHeight="false" outlineLevel="0" collapsed="false">
      <c r="A1286" s="5" t="s">
        <v>209</v>
      </c>
      <c r="B1286" s="5" t="s">
        <v>251</v>
      </c>
      <c r="C1286" s="5" t="s">
        <v>252</v>
      </c>
      <c r="D1286" s="5"/>
      <c r="E1286" s="5" t="s">
        <v>252</v>
      </c>
      <c r="F1286" s="5" t="str">
        <f aca="false">VLOOKUP(E1286,'Rchrv-1'!A:B,2,0)</f>
        <v>cat_computing_tabletaccessories_M031000000080</v>
      </c>
      <c r="G1286" s="5" t="s">
        <v>32</v>
      </c>
      <c r="H1286" s="5" t="str">
        <f aca="false">VLOOKUP(G1286,'Rchrv-2'!A:B,2,0)</f>
        <v>att_16346</v>
      </c>
      <c r="I1286" s="5" t="str">
        <f aca="false">VLOOKUP(G1286,att!A:F,6,0)</f>
        <v>INTEGER</v>
      </c>
      <c r="J1286" s="6" t="n">
        <v>3</v>
      </c>
      <c r="K1286" s="6" t="s">
        <v>18</v>
      </c>
      <c r="L1286" s="6" t="s">
        <v>24</v>
      </c>
      <c r="M1286" s="6" t="s">
        <v>18</v>
      </c>
    </row>
    <row r="1287" customFormat="false" ht="15" hidden="false" customHeight="false" outlineLevel="0" collapsed="false">
      <c r="A1287" s="5" t="s">
        <v>209</v>
      </c>
      <c r="B1287" s="5" t="s">
        <v>251</v>
      </c>
      <c r="C1287" s="5" t="s">
        <v>252</v>
      </c>
      <c r="D1287" s="5"/>
      <c r="E1287" s="5" t="s">
        <v>252</v>
      </c>
      <c r="F1287" s="5" t="str">
        <f aca="false">VLOOKUP(E1287,'Rchrv-1'!A:B,2,0)</f>
        <v>cat_computing_tabletaccessories_M031000000080</v>
      </c>
      <c r="G1287" s="5" t="s">
        <v>19</v>
      </c>
      <c r="H1287" s="5" t="str">
        <f aca="false">VLOOKUP(G1287,'Rchrv-2'!A:B,2,0)</f>
        <v>att_14569</v>
      </c>
      <c r="I1287" s="5" t="str">
        <f aca="false">VLOOKUP(G1287,att!A:F,6,0)</f>
        <v>INTEGER</v>
      </c>
      <c r="J1287" s="6" t="n">
        <v>4</v>
      </c>
      <c r="K1287" s="6" t="s">
        <v>18</v>
      </c>
      <c r="L1287" s="6" t="s">
        <v>24</v>
      </c>
      <c r="M1287" s="6" t="s">
        <v>18</v>
      </c>
    </row>
    <row r="1288" customFormat="false" ht="15" hidden="false" customHeight="false" outlineLevel="0" collapsed="false">
      <c r="A1288" s="5" t="s">
        <v>209</v>
      </c>
      <c r="B1288" s="5" t="s">
        <v>251</v>
      </c>
      <c r="C1288" s="5" t="s">
        <v>252</v>
      </c>
      <c r="D1288" s="5"/>
      <c r="E1288" s="5" t="s">
        <v>252</v>
      </c>
      <c r="F1288" s="5" t="str">
        <f aca="false">VLOOKUP(E1288,'Rchrv-1'!A:B,2,0)</f>
        <v>cat_computing_tabletaccessories_M031000000080</v>
      </c>
      <c r="G1288" s="5" t="s">
        <v>41</v>
      </c>
      <c r="H1288" s="5" t="str">
        <f aca="false">VLOOKUP(G1288,'Rchrv-2'!A:B,2,0)</f>
        <v>att_15723</v>
      </c>
      <c r="I1288" s="5" t="str">
        <f aca="false">VLOOKUP(G1288,att!A:F,6,0)</f>
        <v>TEXT</v>
      </c>
      <c r="J1288" s="6" t="n">
        <v>5</v>
      </c>
      <c r="K1288" s="6" t="s">
        <v>18</v>
      </c>
      <c r="L1288" s="6" t="s">
        <v>24</v>
      </c>
      <c r="M1288" s="6" t="s">
        <v>18</v>
      </c>
    </row>
    <row r="1289" customFormat="false" ht="15" hidden="false" customHeight="true" outlineLevel="0" collapsed="false">
      <c r="A1289" s="5" t="s">
        <v>209</v>
      </c>
      <c r="B1289" s="5" t="s">
        <v>251</v>
      </c>
      <c r="C1289" s="5" t="s">
        <v>252</v>
      </c>
      <c r="D1289" s="5"/>
      <c r="E1289" s="5" t="s">
        <v>252</v>
      </c>
      <c r="F1289" s="5" t="str">
        <f aca="false">VLOOKUP(E1289,'Rchrv-1'!A:B,2,0)</f>
        <v>cat_computing_tabletaccessories_M031000000080</v>
      </c>
      <c r="G1289" s="5" t="s">
        <v>30</v>
      </c>
      <c r="H1289" s="5" t="str">
        <f aca="false">VLOOKUP(G1289,'Rchrv-2'!A:B,2,0)</f>
        <v>att_13752</v>
      </c>
      <c r="I1289" s="5" t="str">
        <f aca="false">VLOOKUP(G1289,att!A:F,6,0)</f>
        <v>INTEGER</v>
      </c>
      <c r="J1289" s="6" t="n">
        <v>6</v>
      </c>
      <c r="K1289" s="6" t="s">
        <v>24</v>
      </c>
      <c r="L1289" s="6" t="s">
        <v>24</v>
      </c>
      <c r="M1289" s="6" t="s">
        <v>18</v>
      </c>
    </row>
    <row r="1290" customFormat="false" ht="15" hidden="false" customHeight="true" outlineLevel="0" collapsed="false">
      <c r="A1290" s="5" t="s">
        <v>209</v>
      </c>
      <c r="B1290" s="5" t="s">
        <v>251</v>
      </c>
      <c r="C1290" s="5" t="s">
        <v>252</v>
      </c>
      <c r="D1290" s="5"/>
      <c r="E1290" s="5" t="s">
        <v>252</v>
      </c>
      <c r="F1290" s="5" t="str">
        <f aca="false">VLOOKUP(E1290,'Rchrv-1'!A:B,2,0)</f>
        <v>cat_computing_tabletaccessories_M031000000080</v>
      </c>
      <c r="G1290" s="5" t="s">
        <v>171</v>
      </c>
      <c r="H1290" s="5" t="str">
        <f aca="false">VLOOKUP(G1290,'Rchrv-2'!A:B,2,0)</f>
        <v>att_15485</v>
      </c>
      <c r="I1290" s="5" t="str">
        <f aca="false">VLOOKUP(G1290,att!A:F,6,0)</f>
        <v>TEXT</v>
      </c>
      <c r="J1290" s="6" t="n">
        <v>7</v>
      </c>
      <c r="K1290" s="6" t="s">
        <v>24</v>
      </c>
      <c r="L1290" s="6" t="s">
        <v>24</v>
      </c>
      <c r="M1290" s="6" t="s">
        <v>18</v>
      </c>
    </row>
    <row r="1291" customFormat="false" ht="15" hidden="false" customHeight="false" outlineLevel="0" collapsed="false">
      <c r="A1291" s="5" t="s">
        <v>209</v>
      </c>
      <c r="B1291" s="5" t="s">
        <v>251</v>
      </c>
      <c r="C1291" s="5" t="s">
        <v>254</v>
      </c>
      <c r="D1291" s="5"/>
      <c r="E1291" s="5" t="s">
        <v>254</v>
      </c>
      <c r="F1291" s="5" t="str">
        <f aca="false">VLOOKUP(E1291,'Rchrv-1'!A:B,2,0)</f>
        <v>cat_computing_bags-covers_M031000000082</v>
      </c>
      <c r="G1291" s="5" t="s">
        <v>60</v>
      </c>
      <c r="H1291" s="5" t="str">
        <f aca="false">VLOOKUP(G1291,'Rchrv-2'!A:B,2,0)</f>
        <v>att_13861</v>
      </c>
      <c r="I1291" s="5" t="str">
        <f aca="false">VLOOKUP(G1291,att!A:F,6,0)</f>
        <v>TEXT</v>
      </c>
      <c r="J1291" s="6" t="n">
        <v>1</v>
      </c>
      <c r="K1291" s="6" t="s">
        <v>18</v>
      </c>
      <c r="L1291" s="6" t="s">
        <v>24</v>
      </c>
      <c r="M1291" s="6" t="s">
        <v>18</v>
      </c>
    </row>
    <row r="1292" customFormat="false" ht="15" hidden="false" customHeight="false" outlineLevel="0" collapsed="false">
      <c r="A1292" s="5" t="s">
        <v>209</v>
      </c>
      <c r="B1292" s="5" t="s">
        <v>251</v>
      </c>
      <c r="C1292" s="5" t="s">
        <v>254</v>
      </c>
      <c r="D1292" s="5"/>
      <c r="E1292" s="5" t="s">
        <v>254</v>
      </c>
      <c r="F1292" s="5" t="str">
        <f aca="false">VLOOKUP(E1292,'Rchrv-1'!A:B,2,0)</f>
        <v>cat_computing_bags-covers_M031000000082</v>
      </c>
      <c r="G1292" s="5" t="s">
        <v>17</v>
      </c>
      <c r="H1292" s="5" t="str">
        <f aca="false">VLOOKUP(G1292,'Rchrv-2'!A:B,2,0)</f>
        <v>att_13854</v>
      </c>
      <c r="I1292" s="5" t="str">
        <f aca="false">VLOOKUP(G1292,att!A:F,6,0)</f>
        <v>LIST</v>
      </c>
      <c r="J1292" s="6" t="n">
        <v>2</v>
      </c>
      <c r="K1292" s="6" t="s">
        <v>18</v>
      </c>
      <c r="L1292" s="6" t="s">
        <v>24</v>
      </c>
      <c r="M1292" s="6" t="s">
        <v>18</v>
      </c>
    </row>
    <row r="1293" customFormat="false" ht="15" hidden="false" customHeight="false" outlineLevel="0" collapsed="false">
      <c r="A1293" s="5" t="s">
        <v>209</v>
      </c>
      <c r="B1293" s="5" t="s">
        <v>251</v>
      </c>
      <c r="C1293" s="5" t="s">
        <v>254</v>
      </c>
      <c r="D1293" s="5"/>
      <c r="E1293" s="5" t="s">
        <v>254</v>
      </c>
      <c r="F1293" s="5" t="str">
        <f aca="false">VLOOKUP(E1293,'Rchrv-1'!A:B,2,0)</f>
        <v>cat_computing_bags-covers_M031000000082</v>
      </c>
      <c r="G1293" s="5" t="s">
        <v>32</v>
      </c>
      <c r="H1293" s="5" t="str">
        <f aca="false">VLOOKUP(G1293,'Rchrv-2'!A:B,2,0)</f>
        <v>att_16346</v>
      </c>
      <c r="I1293" s="5" t="str">
        <f aca="false">VLOOKUP(G1293,att!A:F,6,0)</f>
        <v>INTEGER</v>
      </c>
      <c r="J1293" s="6" t="n">
        <v>3</v>
      </c>
      <c r="K1293" s="6" t="s">
        <v>18</v>
      </c>
      <c r="L1293" s="6" t="s">
        <v>24</v>
      </c>
      <c r="M1293" s="6" t="s">
        <v>18</v>
      </c>
    </row>
    <row r="1294" customFormat="false" ht="15" hidden="false" customHeight="false" outlineLevel="0" collapsed="false">
      <c r="A1294" s="5" t="s">
        <v>209</v>
      </c>
      <c r="B1294" s="5" t="s">
        <v>251</v>
      </c>
      <c r="C1294" s="5" t="s">
        <v>254</v>
      </c>
      <c r="D1294" s="5"/>
      <c r="E1294" s="5" t="s">
        <v>254</v>
      </c>
      <c r="F1294" s="5" t="str">
        <f aca="false">VLOOKUP(E1294,'Rchrv-1'!A:B,2,0)</f>
        <v>cat_computing_bags-covers_M031000000082</v>
      </c>
      <c r="G1294" s="5" t="s">
        <v>125</v>
      </c>
      <c r="H1294" s="5" t="str">
        <f aca="false">VLOOKUP(G1294,'Rchrv-2'!A:B,2,0)</f>
        <v>att_14125</v>
      </c>
      <c r="I1294" s="5" t="str">
        <f aca="false">VLOOKUP(G1294,att!A:F,6,0)</f>
        <v>TEXT</v>
      </c>
      <c r="J1294" s="6" t="n">
        <v>4</v>
      </c>
      <c r="K1294" s="6" t="s">
        <v>18</v>
      </c>
      <c r="L1294" s="6" t="s">
        <v>24</v>
      </c>
      <c r="M1294" s="6" t="s">
        <v>18</v>
      </c>
    </row>
    <row r="1295" customFormat="false" ht="15" hidden="false" customHeight="false" outlineLevel="0" collapsed="false">
      <c r="A1295" s="5" t="s">
        <v>209</v>
      </c>
      <c r="B1295" s="5" t="s">
        <v>251</v>
      </c>
      <c r="C1295" s="5" t="s">
        <v>254</v>
      </c>
      <c r="D1295" s="5"/>
      <c r="E1295" s="5" t="s">
        <v>254</v>
      </c>
      <c r="F1295" s="5" t="str">
        <f aca="false">VLOOKUP(E1295,'Rchrv-1'!A:B,2,0)</f>
        <v>cat_computing_bags-covers_M031000000082</v>
      </c>
      <c r="G1295" s="5" t="s">
        <v>41</v>
      </c>
      <c r="H1295" s="5" t="str">
        <f aca="false">VLOOKUP(G1295,'Rchrv-2'!A:B,2,0)</f>
        <v>att_15723</v>
      </c>
      <c r="I1295" s="5" t="str">
        <f aca="false">VLOOKUP(G1295,att!A:F,6,0)</f>
        <v>TEXT</v>
      </c>
      <c r="J1295" s="6" t="n">
        <v>5</v>
      </c>
      <c r="K1295" s="6" t="s">
        <v>18</v>
      </c>
      <c r="L1295" s="6" t="s">
        <v>24</v>
      </c>
      <c r="M1295" s="6" t="s">
        <v>18</v>
      </c>
    </row>
    <row r="1296" customFormat="false" ht="15" hidden="false" customHeight="true" outlineLevel="0" collapsed="false">
      <c r="A1296" s="5" t="s">
        <v>209</v>
      </c>
      <c r="B1296" s="5" t="s">
        <v>251</v>
      </c>
      <c r="C1296" s="5" t="s">
        <v>254</v>
      </c>
      <c r="D1296" s="5"/>
      <c r="E1296" s="5" t="s">
        <v>254</v>
      </c>
      <c r="F1296" s="5" t="str">
        <f aca="false">VLOOKUP(E1296,'Rchrv-1'!A:B,2,0)</f>
        <v>cat_computing_bags-covers_M031000000082</v>
      </c>
      <c r="G1296" s="5" t="s">
        <v>60</v>
      </c>
      <c r="H1296" s="5" t="str">
        <f aca="false">VLOOKUP(G1296,'Rchrv-2'!A:B,2,0)</f>
        <v>att_13861</v>
      </c>
      <c r="I1296" s="5" t="str">
        <f aca="false">VLOOKUP(G1296,att!A:F,6,0)</f>
        <v>TEXT</v>
      </c>
      <c r="J1296" s="6" t="n">
        <v>6</v>
      </c>
      <c r="K1296" s="6" t="s">
        <v>24</v>
      </c>
      <c r="L1296" s="6" t="s">
        <v>24</v>
      </c>
      <c r="M1296" s="6" t="s">
        <v>18</v>
      </c>
    </row>
    <row r="1297" customFormat="false" ht="15" hidden="false" customHeight="false" outlineLevel="0" collapsed="false">
      <c r="A1297" s="5" t="s">
        <v>209</v>
      </c>
      <c r="B1297" s="5" t="s">
        <v>251</v>
      </c>
      <c r="C1297" s="5" t="s">
        <v>255</v>
      </c>
      <c r="D1297" s="5"/>
      <c r="E1297" s="5" t="s">
        <v>255</v>
      </c>
      <c r="F1297" s="5" t="str">
        <f aca="false">VLOOKUP(E1297,'Rchrv-1'!A:B,2,0)</f>
        <v>cat_computing_cleaning_M031000000081</v>
      </c>
      <c r="G1297" s="5" t="s">
        <v>207</v>
      </c>
      <c r="H1297" s="5" t="str">
        <f aca="false">VLOOKUP(G1297,'Rchrv-2'!A:B,2,0)</f>
        <v>att_13917</v>
      </c>
      <c r="I1297" s="5" t="str">
        <f aca="false">VLOOKUP(G1297,att!A:F,6,0)</f>
        <v>INTEGER</v>
      </c>
      <c r="J1297" s="6" t="n">
        <v>1</v>
      </c>
      <c r="K1297" s="6" t="s">
        <v>18</v>
      </c>
      <c r="L1297" s="6" t="s">
        <v>24</v>
      </c>
      <c r="M1297" s="6" t="s">
        <v>18</v>
      </c>
    </row>
    <row r="1298" customFormat="false" ht="15" hidden="false" customHeight="false" outlineLevel="0" collapsed="false">
      <c r="A1298" s="5" t="s">
        <v>209</v>
      </c>
      <c r="B1298" s="5" t="s">
        <v>251</v>
      </c>
      <c r="C1298" s="5" t="s">
        <v>255</v>
      </c>
      <c r="D1298" s="5"/>
      <c r="E1298" s="5" t="s">
        <v>255</v>
      </c>
      <c r="F1298" s="5" t="str">
        <f aca="false">VLOOKUP(E1298,'Rchrv-1'!A:B,2,0)</f>
        <v>cat_computing_cleaning_M031000000081</v>
      </c>
      <c r="G1298" s="5" t="s">
        <v>41</v>
      </c>
      <c r="H1298" s="5" t="str">
        <f aca="false">VLOOKUP(G1298,'Rchrv-2'!A:B,2,0)</f>
        <v>att_15723</v>
      </c>
      <c r="I1298" s="5" t="str">
        <f aca="false">VLOOKUP(G1298,att!A:F,6,0)</f>
        <v>TEXT</v>
      </c>
      <c r="J1298" s="6" t="n">
        <v>2</v>
      </c>
      <c r="K1298" s="6" t="s">
        <v>18</v>
      </c>
      <c r="L1298" s="6" t="s">
        <v>24</v>
      </c>
      <c r="M1298" s="6" t="s">
        <v>18</v>
      </c>
    </row>
    <row r="1299" customFormat="false" ht="15" hidden="false" customHeight="false" outlineLevel="0" collapsed="false">
      <c r="A1299" s="5" t="s">
        <v>209</v>
      </c>
      <c r="B1299" s="5" t="s">
        <v>238</v>
      </c>
      <c r="C1299" s="5" t="s">
        <v>256</v>
      </c>
      <c r="D1299" s="5"/>
      <c r="E1299" s="5" t="s">
        <v>256</v>
      </c>
      <c r="F1299" s="5" t="str">
        <f aca="false">VLOOKUP(E1299,'Rchrv-1'!A:B,2,0)</f>
        <v>cat_computing_supports_M031000000103</v>
      </c>
      <c r="G1299" s="5" t="s">
        <v>60</v>
      </c>
      <c r="H1299" s="5" t="str">
        <f aca="false">VLOOKUP(G1299,'Rchrv-2'!A:B,2,0)</f>
        <v>att_13861</v>
      </c>
      <c r="I1299" s="5" t="str">
        <f aca="false">VLOOKUP(G1299,att!A:F,6,0)</f>
        <v>TEXT</v>
      </c>
      <c r="J1299" s="6" t="n">
        <v>1</v>
      </c>
      <c r="K1299" s="6" t="s">
        <v>18</v>
      </c>
      <c r="L1299" s="6" t="s">
        <v>24</v>
      </c>
      <c r="M1299" s="6" t="s">
        <v>18</v>
      </c>
    </row>
    <row r="1300" customFormat="false" ht="15" hidden="false" customHeight="false" outlineLevel="0" collapsed="false">
      <c r="A1300" s="5" t="s">
        <v>209</v>
      </c>
      <c r="B1300" s="5" t="s">
        <v>238</v>
      </c>
      <c r="C1300" s="5" t="s">
        <v>256</v>
      </c>
      <c r="D1300" s="5"/>
      <c r="E1300" s="5" t="s">
        <v>256</v>
      </c>
      <c r="F1300" s="5" t="str">
        <f aca="false">VLOOKUP(E1300,'Rchrv-1'!A:B,2,0)</f>
        <v>cat_computing_supports_M031000000103</v>
      </c>
      <c r="G1300" s="5" t="s">
        <v>17</v>
      </c>
      <c r="H1300" s="5" t="str">
        <f aca="false">VLOOKUP(G1300,'Rchrv-2'!A:B,2,0)</f>
        <v>att_13854</v>
      </c>
      <c r="I1300" s="5" t="str">
        <f aca="false">VLOOKUP(G1300,att!A:F,6,0)</f>
        <v>LIST</v>
      </c>
      <c r="J1300" s="6" t="n">
        <v>2</v>
      </c>
      <c r="K1300" s="6" t="s">
        <v>18</v>
      </c>
      <c r="L1300" s="6" t="s">
        <v>24</v>
      </c>
      <c r="M1300" s="6" t="s">
        <v>18</v>
      </c>
    </row>
    <row r="1301" customFormat="false" ht="15" hidden="false" customHeight="false" outlineLevel="0" collapsed="false">
      <c r="A1301" s="5" t="s">
        <v>209</v>
      </c>
      <c r="B1301" s="5" t="s">
        <v>238</v>
      </c>
      <c r="C1301" s="5" t="s">
        <v>256</v>
      </c>
      <c r="D1301" s="5"/>
      <c r="E1301" s="5" t="s">
        <v>256</v>
      </c>
      <c r="F1301" s="5" t="str">
        <f aca="false">VLOOKUP(E1301,'Rchrv-1'!A:B,2,0)</f>
        <v>cat_computing_supports_M031000000103</v>
      </c>
      <c r="G1301" s="5" t="s">
        <v>19</v>
      </c>
      <c r="H1301" s="5" t="str">
        <f aca="false">VLOOKUP(G1301,'Rchrv-2'!A:B,2,0)</f>
        <v>att_14569</v>
      </c>
      <c r="I1301" s="5" t="str">
        <f aca="false">VLOOKUP(G1301,att!A:F,6,0)</f>
        <v>INTEGER</v>
      </c>
      <c r="J1301" s="6" t="n">
        <v>3</v>
      </c>
      <c r="K1301" s="6" t="s">
        <v>18</v>
      </c>
      <c r="L1301" s="6" t="s">
        <v>24</v>
      </c>
      <c r="M1301" s="6" t="s">
        <v>18</v>
      </c>
    </row>
    <row r="1302" customFormat="false" ht="15" hidden="false" customHeight="false" outlineLevel="0" collapsed="false">
      <c r="A1302" s="5" t="s">
        <v>209</v>
      </c>
      <c r="B1302" s="5" t="s">
        <v>238</v>
      </c>
      <c r="C1302" s="5" t="s">
        <v>256</v>
      </c>
      <c r="D1302" s="5"/>
      <c r="E1302" s="5" t="s">
        <v>256</v>
      </c>
      <c r="F1302" s="5" t="str">
        <f aca="false">VLOOKUP(E1302,'Rchrv-1'!A:B,2,0)</f>
        <v>cat_computing_supports_M031000000103</v>
      </c>
      <c r="G1302" s="5" t="s">
        <v>32</v>
      </c>
      <c r="H1302" s="5" t="str">
        <f aca="false">VLOOKUP(G1302,'Rchrv-2'!A:B,2,0)</f>
        <v>att_16346</v>
      </c>
      <c r="I1302" s="5" t="str">
        <f aca="false">VLOOKUP(G1302,att!A:F,6,0)</f>
        <v>INTEGER</v>
      </c>
      <c r="J1302" s="6" t="n">
        <v>4</v>
      </c>
      <c r="K1302" s="6" t="s">
        <v>18</v>
      </c>
      <c r="L1302" s="6" t="s">
        <v>24</v>
      </c>
      <c r="M1302" s="6" t="s">
        <v>18</v>
      </c>
    </row>
    <row r="1303" customFormat="false" ht="15" hidden="false" customHeight="false" outlineLevel="0" collapsed="false">
      <c r="A1303" s="5" t="s">
        <v>209</v>
      </c>
      <c r="B1303" s="5" t="s">
        <v>238</v>
      </c>
      <c r="C1303" s="5" t="s">
        <v>257</v>
      </c>
      <c r="D1303" s="5"/>
      <c r="E1303" s="5" t="s">
        <v>257</v>
      </c>
      <c r="F1303" s="5" t="str">
        <f aca="false">VLOOKUP(E1303,'Rchrv-1'!A:B,2,0)</f>
        <v>cat_computing_sound-audiodevices_M031000000101</v>
      </c>
      <c r="G1303" s="5" t="s">
        <v>17</v>
      </c>
      <c r="H1303" s="5" t="str">
        <f aca="false">VLOOKUP(G1303,'Rchrv-2'!A:B,2,0)</f>
        <v>att_13854</v>
      </c>
      <c r="I1303" s="5" t="str">
        <f aca="false">VLOOKUP(G1303,att!A:F,6,0)</f>
        <v>LIST</v>
      </c>
      <c r="J1303" s="6" t="n">
        <v>1</v>
      </c>
      <c r="K1303" s="6" t="s">
        <v>18</v>
      </c>
      <c r="L1303" s="6" t="s">
        <v>24</v>
      </c>
      <c r="M1303" s="6" t="s">
        <v>18</v>
      </c>
    </row>
    <row r="1304" customFormat="false" ht="15" hidden="false" customHeight="false" outlineLevel="0" collapsed="false">
      <c r="A1304" s="5" t="s">
        <v>209</v>
      </c>
      <c r="B1304" s="5" t="s">
        <v>238</v>
      </c>
      <c r="C1304" s="5" t="s">
        <v>257</v>
      </c>
      <c r="D1304" s="5"/>
      <c r="E1304" s="5" t="s">
        <v>257</v>
      </c>
      <c r="F1304" s="5" t="str">
        <f aca="false">VLOOKUP(E1304,'Rchrv-1'!A:B,2,0)</f>
        <v>cat_computing_sound-audiodevices_M031000000101</v>
      </c>
      <c r="G1304" s="5" t="s">
        <v>19</v>
      </c>
      <c r="H1304" s="5" t="str">
        <f aca="false">VLOOKUP(G1304,'Rchrv-2'!A:B,2,0)</f>
        <v>att_14569</v>
      </c>
      <c r="I1304" s="5" t="str">
        <f aca="false">VLOOKUP(G1304,att!A:F,6,0)</f>
        <v>INTEGER</v>
      </c>
      <c r="J1304" s="6" t="n">
        <v>2</v>
      </c>
      <c r="K1304" s="6" t="s">
        <v>18</v>
      </c>
      <c r="L1304" s="6" t="s">
        <v>24</v>
      </c>
      <c r="M1304" s="6" t="s">
        <v>18</v>
      </c>
    </row>
    <row r="1305" customFormat="false" ht="15" hidden="false" customHeight="false" outlineLevel="0" collapsed="false">
      <c r="A1305" s="5" t="s">
        <v>209</v>
      </c>
      <c r="B1305" s="5" t="s">
        <v>238</v>
      </c>
      <c r="C1305" s="5" t="s">
        <v>257</v>
      </c>
      <c r="D1305" s="5"/>
      <c r="E1305" s="5" t="s">
        <v>257</v>
      </c>
      <c r="F1305" s="5" t="str">
        <f aca="false">VLOOKUP(E1305,'Rchrv-1'!A:B,2,0)</f>
        <v>cat_computing_sound-audiodevices_M031000000101</v>
      </c>
      <c r="G1305" s="5" t="s">
        <v>20</v>
      </c>
      <c r="H1305" s="5" t="str">
        <f aca="false">VLOOKUP(G1305,'Rchrv-2'!A:B,2,0)</f>
        <v>att_14974</v>
      </c>
      <c r="I1305" s="5" t="str">
        <f aca="false">VLOOKUP(G1305,att!A:F,6,0)</f>
        <v>LIST</v>
      </c>
      <c r="J1305" s="6" t="n">
        <v>3</v>
      </c>
      <c r="K1305" s="6" t="s">
        <v>18</v>
      </c>
      <c r="L1305" s="6" t="s">
        <v>24</v>
      </c>
      <c r="M1305" s="6" t="s">
        <v>18</v>
      </c>
    </row>
    <row r="1306" customFormat="false" ht="15" hidden="false" customHeight="false" outlineLevel="0" collapsed="false">
      <c r="A1306" s="5" t="s">
        <v>209</v>
      </c>
      <c r="B1306" s="5" t="s">
        <v>238</v>
      </c>
      <c r="C1306" s="5" t="s">
        <v>257</v>
      </c>
      <c r="D1306" s="5"/>
      <c r="E1306" s="5" t="s">
        <v>257</v>
      </c>
      <c r="F1306" s="5" t="str">
        <f aca="false">VLOOKUP(E1306,'Rchrv-1'!A:B,2,0)</f>
        <v>cat_computing_sound-audiodevices_M031000000101</v>
      </c>
      <c r="G1306" s="5" t="s">
        <v>21</v>
      </c>
      <c r="H1306" s="5" t="str">
        <f aca="false">VLOOKUP(G1306,'Rchrv-2'!A:B,2,0)</f>
        <v>att_15581</v>
      </c>
      <c r="I1306" s="5" t="str">
        <f aca="false">VLOOKUP(G1306,att!A:F,6,0)</f>
        <v>LIST</v>
      </c>
      <c r="J1306" s="6" t="n">
        <v>4</v>
      </c>
      <c r="K1306" s="6" t="s">
        <v>18</v>
      </c>
      <c r="L1306" s="6" t="s">
        <v>24</v>
      </c>
      <c r="M1306" s="6" t="s">
        <v>18</v>
      </c>
    </row>
    <row r="1307" customFormat="false" ht="15" hidden="false" customHeight="false" outlineLevel="0" collapsed="false">
      <c r="A1307" s="5" t="s">
        <v>209</v>
      </c>
      <c r="B1307" s="5" t="s">
        <v>238</v>
      </c>
      <c r="C1307" s="5" t="s">
        <v>257</v>
      </c>
      <c r="D1307" s="5"/>
      <c r="E1307" s="5" t="s">
        <v>257</v>
      </c>
      <c r="F1307" s="5" t="str">
        <f aca="false">VLOOKUP(E1307,'Rchrv-1'!A:B,2,0)</f>
        <v>cat_computing_sound-audiodevices_M031000000101</v>
      </c>
      <c r="G1307" s="5" t="s">
        <v>22</v>
      </c>
      <c r="H1307" s="5" t="str">
        <f aca="false">VLOOKUP(G1307,'Rchrv-2'!A:B,2,0)</f>
        <v>att_27327</v>
      </c>
      <c r="I1307" s="5" t="str">
        <f aca="false">VLOOKUP(G1307,att!A:F,6,0)</f>
        <v>LIST</v>
      </c>
      <c r="J1307" s="6" t="n">
        <v>5</v>
      </c>
      <c r="K1307" s="6" t="s">
        <v>18</v>
      </c>
      <c r="L1307" s="6" t="s">
        <v>24</v>
      </c>
      <c r="M1307" s="6" t="s">
        <v>18</v>
      </c>
    </row>
    <row r="1308" customFormat="false" ht="15" hidden="false" customHeight="true" outlineLevel="0" collapsed="false">
      <c r="A1308" s="5" t="s">
        <v>209</v>
      </c>
      <c r="B1308" s="5" t="s">
        <v>238</v>
      </c>
      <c r="C1308" s="5" t="s">
        <v>257</v>
      </c>
      <c r="D1308" s="5"/>
      <c r="E1308" s="5" t="s">
        <v>257</v>
      </c>
      <c r="F1308" s="5" t="str">
        <f aca="false">VLOOKUP(E1308,'Rchrv-1'!A:B,2,0)</f>
        <v>cat_computing_sound-audiodevices_M031000000101</v>
      </c>
      <c r="G1308" s="5" t="s">
        <v>23</v>
      </c>
      <c r="H1308" s="5" t="str">
        <f aca="false">VLOOKUP(G1308,'Rchrv-2'!A:B,2,0)</f>
        <v>att_21297</v>
      </c>
      <c r="I1308" s="5" t="str">
        <f aca="false">VLOOKUP(G1308,att!A:F,6,0)</f>
        <v>LIST</v>
      </c>
      <c r="J1308" s="6" t="n">
        <v>6</v>
      </c>
      <c r="K1308" s="6" t="s">
        <v>24</v>
      </c>
      <c r="L1308" s="6" t="s">
        <v>24</v>
      </c>
      <c r="M1308" s="6" t="s">
        <v>18</v>
      </c>
    </row>
    <row r="1309" customFormat="false" ht="15" hidden="false" customHeight="true" outlineLevel="0" collapsed="false">
      <c r="A1309" s="5" t="s">
        <v>209</v>
      </c>
      <c r="B1309" s="5" t="s">
        <v>238</v>
      </c>
      <c r="C1309" s="5" t="s">
        <v>257</v>
      </c>
      <c r="D1309" s="5"/>
      <c r="E1309" s="5" t="s">
        <v>257</v>
      </c>
      <c r="F1309" s="5" t="str">
        <f aca="false">VLOOKUP(E1309,'Rchrv-1'!A:B,2,0)</f>
        <v>cat_computing_sound-audiodevices_M031000000101</v>
      </c>
      <c r="G1309" s="5" t="s">
        <v>25</v>
      </c>
      <c r="H1309" s="5" t="str">
        <f aca="false">VLOOKUP(G1309,'Rchrv-2'!A:B,2,0)</f>
        <v>att_14279</v>
      </c>
      <c r="I1309" s="5" t="str">
        <f aca="false">VLOOKUP(G1309,att!A:F,6,0)</f>
        <v>LIST</v>
      </c>
      <c r="J1309" s="6" t="n">
        <v>7</v>
      </c>
      <c r="K1309" s="6" t="s">
        <v>24</v>
      </c>
      <c r="L1309" s="6" t="s">
        <v>24</v>
      </c>
      <c r="M1309" s="6" t="s">
        <v>18</v>
      </c>
    </row>
    <row r="1310" customFormat="false" ht="15" hidden="false" customHeight="true" outlineLevel="0" collapsed="false">
      <c r="A1310" s="5" t="s">
        <v>209</v>
      </c>
      <c r="B1310" s="5" t="s">
        <v>238</v>
      </c>
      <c r="C1310" s="5" t="s">
        <v>257</v>
      </c>
      <c r="D1310" s="5"/>
      <c r="E1310" s="5" t="s">
        <v>257</v>
      </c>
      <c r="F1310" s="5" t="str">
        <f aca="false">VLOOKUP(E1310,'Rchrv-1'!A:B,2,0)</f>
        <v>cat_computing_sound-audiodevices_M031000000101</v>
      </c>
      <c r="G1310" s="5" t="s">
        <v>26</v>
      </c>
      <c r="H1310" s="5" t="str">
        <f aca="false">VLOOKUP(G1310,'Rchrv-2'!A:B,2,0)</f>
        <v>att_34089</v>
      </c>
      <c r="I1310" s="5" t="str">
        <f aca="false">VLOOKUP(G1310,att!A:F,6,0)</f>
        <v>TEXT</v>
      </c>
      <c r="J1310" s="6" t="n">
        <v>8</v>
      </c>
      <c r="K1310" s="6" t="s">
        <v>24</v>
      </c>
      <c r="L1310" s="6" t="s">
        <v>24</v>
      </c>
      <c r="M1310" s="6" t="s">
        <v>18</v>
      </c>
    </row>
    <row r="1311" customFormat="false" ht="15" hidden="false" customHeight="true" outlineLevel="0" collapsed="false">
      <c r="A1311" s="5" t="s">
        <v>209</v>
      </c>
      <c r="B1311" s="5" t="s">
        <v>238</v>
      </c>
      <c r="C1311" s="5" t="s">
        <v>257</v>
      </c>
      <c r="D1311" s="5"/>
      <c r="E1311" s="5" t="s">
        <v>257</v>
      </c>
      <c r="F1311" s="5" t="str">
        <f aca="false">VLOOKUP(E1311,'Rchrv-1'!A:B,2,0)</f>
        <v>cat_computing_sound-audiodevices_M031000000101</v>
      </c>
      <c r="G1311" s="5" t="s">
        <v>27</v>
      </c>
      <c r="H1311" s="5" t="str">
        <f aca="false">VLOOKUP(G1311,'Rchrv-2'!A:B,2,0)</f>
        <v>att_13756</v>
      </c>
      <c r="I1311" s="5" t="str">
        <f aca="false">VLOOKUP(G1311,att!A:F,6,0)</f>
        <v>LIST</v>
      </c>
      <c r="J1311" s="6" t="n">
        <v>9</v>
      </c>
      <c r="K1311" s="6" t="s">
        <v>24</v>
      </c>
      <c r="L1311" s="6" t="s">
        <v>24</v>
      </c>
      <c r="M1311" s="6" t="s">
        <v>18</v>
      </c>
    </row>
    <row r="1312" customFormat="false" ht="15" hidden="false" customHeight="true" outlineLevel="0" collapsed="false">
      <c r="A1312" s="5" t="s">
        <v>209</v>
      </c>
      <c r="B1312" s="5" t="s">
        <v>238</v>
      </c>
      <c r="C1312" s="5" t="s">
        <v>257</v>
      </c>
      <c r="D1312" s="5"/>
      <c r="E1312" s="5" t="s">
        <v>257</v>
      </c>
      <c r="F1312" s="5" t="str">
        <f aca="false">VLOOKUP(E1312,'Rchrv-1'!A:B,2,0)</f>
        <v>cat_computing_sound-audiodevices_M031000000101</v>
      </c>
      <c r="G1312" s="5" t="s">
        <v>28</v>
      </c>
      <c r="H1312" s="5" t="str">
        <f aca="false">VLOOKUP(G1312,'Rchrv-2'!A:B,2,0)</f>
        <v>att_14155</v>
      </c>
      <c r="I1312" s="5" t="str">
        <f aca="false">VLOOKUP(G1312,att!A:F,6,0)</f>
        <v>LIST</v>
      </c>
      <c r="J1312" s="6" t="n">
        <v>10</v>
      </c>
      <c r="K1312" s="6" t="s">
        <v>24</v>
      </c>
      <c r="L1312" s="6" t="s">
        <v>24</v>
      </c>
      <c r="M1312" s="6" t="s">
        <v>18</v>
      </c>
    </row>
    <row r="1313" customFormat="false" ht="15" hidden="false" customHeight="true" outlineLevel="0" collapsed="false">
      <c r="A1313" s="5" t="s">
        <v>209</v>
      </c>
      <c r="B1313" s="5" t="s">
        <v>238</v>
      </c>
      <c r="C1313" s="5" t="s">
        <v>257</v>
      </c>
      <c r="D1313" s="5"/>
      <c r="E1313" s="5" t="s">
        <v>257</v>
      </c>
      <c r="F1313" s="5" t="str">
        <f aca="false">VLOOKUP(E1313,'Rchrv-1'!A:B,2,0)</f>
        <v>cat_computing_sound-audiodevices_M031000000101</v>
      </c>
      <c r="G1313" s="5" t="s">
        <v>29</v>
      </c>
      <c r="H1313" s="5" t="str">
        <f aca="false">VLOOKUP(G1313,'Rchrv-2'!A:B,2,0)</f>
        <v>att_13733</v>
      </c>
      <c r="I1313" s="5" t="str">
        <f aca="false">VLOOKUP(G1313,att!A:F,6,0)</f>
        <v>INTEGER</v>
      </c>
      <c r="J1313" s="6" t="n">
        <v>11</v>
      </c>
      <c r="K1313" s="6" t="s">
        <v>24</v>
      </c>
      <c r="L1313" s="6" t="s">
        <v>24</v>
      </c>
      <c r="M1313" s="6" t="s">
        <v>18</v>
      </c>
    </row>
    <row r="1314" customFormat="false" ht="15" hidden="false" customHeight="true" outlineLevel="0" collapsed="false">
      <c r="A1314" s="5" t="s">
        <v>209</v>
      </c>
      <c r="B1314" s="5" t="s">
        <v>238</v>
      </c>
      <c r="C1314" s="5" t="s">
        <v>257</v>
      </c>
      <c r="D1314" s="5"/>
      <c r="E1314" s="5" t="s">
        <v>257</v>
      </c>
      <c r="F1314" s="5" t="str">
        <f aca="false">VLOOKUP(E1314,'Rchrv-1'!A:B,2,0)</f>
        <v>cat_computing_sound-audiodevices_M031000000101</v>
      </c>
      <c r="G1314" s="5" t="s">
        <v>30</v>
      </c>
      <c r="H1314" s="5" t="str">
        <f aca="false">VLOOKUP(G1314,'Rchrv-2'!A:B,2,0)</f>
        <v>att_13752</v>
      </c>
      <c r="I1314" s="5" t="str">
        <f aca="false">VLOOKUP(G1314,att!A:F,6,0)</f>
        <v>INTEGER</v>
      </c>
      <c r="J1314" s="6" t="n">
        <v>12</v>
      </c>
      <c r="K1314" s="6" t="s">
        <v>24</v>
      </c>
      <c r="L1314" s="6" t="s">
        <v>24</v>
      </c>
      <c r="M1314" s="6" t="s">
        <v>18</v>
      </c>
    </row>
    <row r="1315" customFormat="false" ht="15" hidden="false" customHeight="true" outlineLevel="0" collapsed="false">
      <c r="A1315" s="5" t="s">
        <v>209</v>
      </c>
      <c r="B1315" s="5" t="s">
        <v>238</v>
      </c>
      <c r="C1315" s="5" t="s">
        <v>257</v>
      </c>
      <c r="D1315" s="5"/>
      <c r="E1315" s="5" t="s">
        <v>257</v>
      </c>
      <c r="F1315" s="5" t="str">
        <f aca="false">VLOOKUP(E1315,'Rchrv-1'!A:B,2,0)</f>
        <v>cat_computing_sound-audiodevices_M031000000101</v>
      </c>
      <c r="G1315" s="5" t="s">
        <v>31</v>
      </c>
      <c r="H1315" s="5" t="str">
        <f aca="false">VLOOKUP(G1315,'Rchrv-2'!A:B,2,0)</f>
        <v>att_14589</v>
      </c>
      <c r="I1315" s="5" t="str">
        <f aca="false">VLOOKUP(G1315,att!A:F,6,0)</f>
        <v>INTEGER</v>
      </c>
      <c r="J1315" s="6" t="n">
        <v>13</v>
      </c>
      <c r="K1315" s="6" t="s">
        <v>24</v>
      </c>
      <c r="L1315" s="6" t="s">
        <v>24</v>
      </c>
      <c r="M1315" s="6" t="s">
        <v>18</v>
      </c>
    </row>
    <row r="1316" customFormat="false" ht="15" hidden="false" customHeight="true" outlineLevel="0" collapsed="false">
      <c r="A1316" s="5" t="s">
        <v>209</v>
      </c>
      <c r="B1316" s="5" t="s">
        <v>238</v>
      </c>
      <c r="C1316" s="5" t="s">
        <v>257</v>
      </c>
      <c r="D1316" s="5"/>
      <c r="E1316" s="5" t="s">
        <v>257</v>
      </c>
      <c r="F1316" s="5" t="str">
        <f aca="false">VLOOKUP(E1316,'Rchrv-1'!A:B,2,0)</f>
        <v>cat_computing_sound-audiodevices_M031000000101</v>
      </c>
      <c r="G1316" s="5" t="s">
        <v>32</v>
      </c>
      <c r="H1316" s="5" t="str">
        <f aca="false">VLOOKUP(G1316,'Rchrv-2'!A:B,2,0)</f>
        <v>att_16346</v>
      </c>
      <c r="I1316" s="5" t="str">
        <f aca="false">VLOOKUP(G1316,att!A:F,6,0)</f>
        <v>INTEGER</v>
      </c>
      <c r="J1316" s="6" t="n">
        <v>14</v>
      </c>
      <c r="K1316" s="6" t="s">
        <v>24</v>
      </c>
      <c r="L1316" s="6" t="s">
        <v>24</v>
      </c>
      <c r="M1316" s="6" t="s">
        <v>18</v>
      </c>
    </row>
    <row r="1317" customFormat="false" ht="15" hidden="false" customHeight="false" outlineLevel="0" collapsed="false">
      <c r="A1317" s="5" t="s">
        <v>209</v>
      </c>
      <c r="B1317" s="5" t="s">
        <v>238</v>
      </c>
      <c r="C1317" s="5" t="s">
        <v>258</v>
      </c>
      <c r="D1317" s="5"/>
      <c r="E1317" s="5" t="s">
        <v>258</v>
      </c>
      <c r="F1317" s="5" t="str">
        <f aca="false">VLOOKUP(E1317,'Rchrv-1'!A:B,2,0)</f>
        <v>cat_computing_microphones-microphoneheadsets_M031000000099</v>
      </c>
      <c r="G1317" s="5" t="s">
        <v>29</v>
      </c>
      <c r="H1317" s="5" t="str">
        <f aca="false">VLOOKUP(G1317,'Rchrv-2'!A:B,2,0)</f>
        <v>att_13733</v>
      </c>
      <c r="I1317" s="5" t="str">
        <f aca="false">VLOOKUP(G1317,att!A:F,6,0)</f>
        <v>INTEGER</v>
      </c>
      <c r="J1317" s="6" t="n">
        <v>1</v>
      </c>
      <c r="K1317" s="6" t="s">
        <v>18</v>
      </c>
      <c r="L1317" s="6" t="s">
        <v>24</v>
      </c>
      <c r="M1317" s="6" t="s">
        <v>18</v>
      </c>
    </row>
    <row r="1318" customFormat="false" ht="15" hidden="false" customHeight="false" outlineLevel="0" collapsed="false">
      <c r="A1318" s="5" t="s">
        <v>209</v>
      </c>
      <c r="B1318" s="5" t="s">
        <v>238</v>
      </c>
      <c r="C1318" s="5" t="s">
        <v>258</v>
      </c>
      <c r="D1318" s="5"/>
      <c r="E1318" s="5" t="s">
        <v>258</v>
      </c>
      <c r="F1318" s="5" t="str">
        <f aca="false">VLOOKUP(E1318,'Rchrv-1'!A:B,2,0)</f>
        <v>cat_computing_microphones-microphoneheadsets_M031000000099</v>
      </c>
      <c r="G1318" s="5" t="s">
        <v>171</v>
      </c>
      <c r="H1318" s="5" t="str">
        <f aca="false">VLOOKUP(G1318,'Rchrv-2'!A:B,2,0)</f>
        <v>att_15485</v>
      </c>
      <c r="I1318" s="5" t="str">
        <f aca="false">VLOOKUP(G1318,att!A:F,6,0)</f>
        <v>TEXT</v>
      </c>
      <c r="J1318" s="6" t="n">
        <v>2</v>
      </c>
      <c r="K1318" s="6" t="s">
        <v>18</v>
      </c>
      <c r="L1318" s="6" t="s">
        <v>24</v>
      </c>
      <c r="M1318" s="6" t="s">
        <v>18</v>
      </c>
    </row>
    <row r="1319" customFormat="false" ht="15" hidden="false" customHeight="false" outlineLevel="0" collapsed="false">
      <c r="A1319" s="5" t="s">
        <v>209</v>
      </c>
      <c r="B1319" s="5" t="s">
        <v>238</v>
      </c>
      <c r="C1319" s="5" t="s">
        <v>258</v>
      </c>
      <c r="D1319" s="5"/>
      <c r="E1319" s="5" t="s">
        <v>258</v>
      </c>
      <c r="F1319" s="5" t="str">
        <f aca="false">VLOOKUP(E1319,'Rchrv-1'!A:B,2,0)</f>
        <v>cat_computing_microphones-microphoneheadsets_M031000000099</v>
      </c>
      <c r="G1319" s="5" t="s">
        <v>60</v>
      </c>
      <c r="H1319" s="5" t="str">
        <f aca="false">VLOOKUP(G1319,'Rchrv-2'!A:B,2,0)</f>
        <v>att_13861</v>
      </c>
      <c r="I1319" s="5" t="str">
        <f aca="false">VLOOKUP(G1319,att!A:F,6,0)</f>
        <v>TEXT</v>
      </c>
      <c r="J1319" s="6" t="n">
        <v>3</v>
      </c>
      <c r="K1319" s="6" t="s">
        <v>18</v>
      </c>
      <c r="L1319" s="6" t="s">
        <v>24</v>
      </c>
      <c r="M1319" s="6" t="s">
        <v>18</v>
      </c>
    </row>
    <row r="1320" customFormat="false" ht="15" hidden="false" customHeight="false" outlineLevel="0" collapsed="false">
      <c r="A1320" s="5" t="s">
        <v>209</v>
      </c>
      <c r="B1320" s="5" t="s">
        <v>238</v>
      </c>
      <c r="C1320" s="5" t="s">
        <v>258</v>
      </c>
      <c r="D1320" s="5"/>
      <c r="E1320" s="5" t="s">
        <v>258</v>
      </c>
      <c r="F1320" s="5" t="str">
        <f aca="false">VLOOKUP(E1320,'Rchrv-1'!A:B,2,0)</f>
        <v>cat_computing_microphones-microphoneheadsets_M031000000099</v>
      </c>
      <c r="G1320" s="5" t="s">
        <v>17</v>
      </c>
      <c r="H1320" s="5" t="str">
        <f aca="false">VLOOKUP(G1320,'Rchrv-2'!A:B,2,0)</f>
        <v>att_13854</v>
      </c>
      <c r="I1320" s="5" t="str">
        <f aca="false">VLOOKUP(G1320,att!A:F,6,0)</f>
        <v>LIST</v>
      </c>
      <c r="J1320" s="6" t="n">
        <v>4</v>
      </c>
      <c r="K1320" s="6" t="s">
        <v>18</v>
      </c>
      <c r="L1320" s="6" t="s">
        <v>24</v>
      </c>
      <c r="M1320" s="6" t="s">
        <v>18</v>
      </c>
    </row>
    <row r="1321" customFormat="false" ht="15" hidden="false" customHeight="false" outlineLevel="0" collapsed="false">
      <c r="A1321" s="5" t="s">
        <v>209</v>
      </c>
      <c r="B1321" s="5" t="s">
        <v>238</v>
      </c>
      <c r="C1321" s="5" t="s">
        <v>258</v>
      </c>
      <c r="D1321" s="5"/>
      <c r="E1321" s="5" t="s">
        <v>258</v>
      </c>
      <c r="F1321" s="5" t="str">
        <f aca="false">VLOOKUP(E1321,'Rchrv-1'!A:B,2,0)</f>
        <v>cat_computing_microphones-microphoneheadsets_M031000000099</v>
      </c>
      <c r="G1321" s="5" t="s">
        <v>31</v>
      </c>
      <c r="H1321" s="5" t="str">
        <f aca="false">VLOOKUP(G1321,'Rchrv-2'!A:B,2,0)</f>
        <v>att_14589</v>
      </c>
      <c r="I1321" s="5" t="str">
        <f aca="false">VLOOKUP(G1321,att!A:F,6,0)</f>
        <v>INTEGER</v>
      </c>
      <c r="J1321" s="6" t="n">
        <v>5</v>
      </c>
      <c r="K1321" s="6" t="s">
        <v>18</v>
      </c>
      <c r="L1321" s="6" t="s">
        <v>24</v>
      </c>
      <c r="M1321" s="6" t="s">
        <v>18</v>
      </c>
    </row>
    <row r="1322" customFormat="false" ht="15" hidden="false" customHeight="true" outlineLevel="0" collapsed="false">
      <c r="A1322" s="5" t="s">
        <v>209</v>
      </c>
      <c r="B1322" s="5" t="s">
        <v>238</v>
      </c>
      <c r="C1322" s="5" t="s">
        <v>258</v>
      </c>
      <c r="D1322" s="5"/>
      <c r="E1322" s="5" t="s">
        <v>258</v>
      </c>
      <c r="F1322" s="5" t="str">
        <f aca="false">VLOOKUP(E1322,'Rchrv-1'!A:B,2,0)</f>
        <v>cat_computing_microphones-microphoneheadsets_M031000000099</v>
      </c>
      <c r="G1322" s="5" t="s">
        <v>112</v>
      </c>
      <c r="H1322" s="5" t="str">
        <f aca="false">VLOOKUP(G1322,'Rchrv-2'!A:B,2,0)</f>
        <v>att_14202</v>
      </c>
      <c r="I1322" s="5" t="str">
        <f aca="false">VLOOKUP(G1322,att!A:F,6,0)</f>
        <v>INTEGER</v>
      </c>
      <c r="J1322" s="6" t="n">
        <v>6</v>
      </c>
      <c r="K1322" s="6" t="s">
        <v>24</v>
      </c>
      <c r="L1322" s="6" t="s">
        <v>24</v>
      </c>
      <c r="M1322" s="6" t="s">
        <v>18</v>
      </c>
    </row>
    <row r="1323" customFormat="false" ht="15" hidden="false" customHeight="true" outlineLevel="0" collapsed="false">
      <c r="A1323" s="5" t="s">
        <v>209</v>
      </c>
      <c r="B1323" s="5" t="s">
        <v>238</v>
      </c>
      <c r="C1323" s="5" t="s">
        <v>259</v>
      </c>
      <c r="D1323" s="5"/>
      <c r="E1323" s="5" t="s">
        <v>259</v>
      </c>
      <c r="F1323" s="5" t="str">
        <f aca="false">VLOOKUP(E1323,'Rchrv-1'!A:B,2,0)</f>
        <v>cat_computing_cables-connectors_M031000000096</v>
      </c>
      <c r="G1323" s="5" t="s">
        <v>100</v>
      </c>
      <c r="H1323" s="5" t="str">
        <f aca="false">VLOOKUP(G1323,'Rchrv-2'!A:B,2,0)</f>
        <v>att_23653</v>
      </c>
      <c r="I1323" s="5" t="str">
        <f aca="false">VLOOKUP(G1323,att!A:F,6,0)</f>
        <v>TEXT</v>
      </c>
      <c r="J1323" s="6" t="n">
        <v>9</v>
      </c>
      <c r="K1323" s="6" t="s">
        <v>24</v>
      </c>
      <c r="L1323" s="6" t="s">
        <v>24</v>
      </c>
      <c r="M1323" s="6" t="s">
        <v>18</v>
      </c>
    </row>
    <row r="1324" customFormat="false" ht="15" hidden="false" customHeight="true" outlineLevel="0" collapsed="false">
      <c r="A1324" s="5" t="s">
        <v>209</v>
      </c>
      <c r="B1324" s="5" t="s">
        <v>238</v>
      </c>
      <c r="C1324" s="5" t="s">
        <v>259</v>
      </c>
      <c r="D1324" s="5"/>
      <c r="E1324" s="5" t="s">
        <v>259</v>
      </c>
      <c r="F1324" s="5" t="str">
        <f aca="false">VLOOKUP(E1324,'Rchrv-1'!A:B,2,0)</f>
        <v>cat_computing_cables-connectors_M031000000096</v>
      </c>
      <c r="G1324" s="5" t="s">
        <v>101</v>
      </c>
      <c r="H1324" s="5" t="str">
        <f aca="false">VLOOKUP(G1324,'Rchrv-2'!A:B,2,0)</f>
        <v>att_14317</v>
      </c>
      <c r="I1324" s="5" t="str">
        <f aca="false">VLOOKUP(G1324,att!A:F,6,0)</f>
        <v>INTEGER</v>
      </c>
      <c r="J1324" s="6" t="n">
        <v>10</v>
      </c>
      <c r="K1324" s="6" t="s">
        <v>24</v>
      </c>
      <c r="L1324" s="6" t="s">
        <v>24</v>
      </c>
      <c r="M1324" s="6" t="s">
        <v>18</v>
      </c>
    </row>
    <row r="1325" customFormat="false" ht="15" hidden="false" customHeight="true" outlineLevel="0" collapsed="false">
      <c r="A1325" s="5" t="s">
        <v>209</v>
      </c>
      <c r="B1325" s="5" t="s">
        <v>238</v>
      </c>
      <c r="C1325" s="5" t="s">
        <v>259</v>
      </c>
      <c r="D1325" s="5"/>
      <c r="E1325" s="5" t="s">
        <v>259</v>
      </c>
      <c r="F1325" s="5" t="str">
        <f aca="false">VLOOKUP(E1325,'Rchrv-1'!A:B,2,0)</f>
        <v>cat_computing_cables-connectors_M031000000096</v>
      </c>
      <c r="G1325" s="5" t="s">
        <v>32</v>
      </c>
      <c r="H1325" s="5" t="str">
        <f aca="false">VLOOKUP(G1325,'Rchrv-2'!A:B,2,0)</f>
        <v>att_16346</v>
      </c>
      <c r="I1325" s="5" t="str">
        <f aca="false">VLOOKUP(G1325,att!A:F,6,0)</f>
        <v>INTEGER</v>
      </c>
      <c r="J1325" s="6" t="n">
        <v>11</v>
      </c>
      <c r="K1325" s="6" t="s">
        <v>24</v>
      </c>
      <c r="L1325" s="6" t="s">
        <v>24</v>
      </c>
      <c r="M1325" s="6" t="s">
        <v>18</v>
      </c>
    </row>
    <row r="1326" customFormat="false" ht="15" hidden="false" customHeight="true" outlineLevel="0" collapsed="false">
      <c r="A1326" s="5" t="s">
        <v>209</v>
      </c>
      <c r="B1326" s="5" t="s">
        <v>238</v>
      </c>
      <c r="C1326" s="5" t="s">
        <v>259</v>
      </c>
      <c r="D1326" s="5"/>
      <c r="E1326" s="5" t="s">
        <v>259</v>
      </c>
      <c r="F1326" s="5" t="str">
        <f aca="false">VLOOKUP(E1326,'Rchrv-1'!A:B,2,0)</f>
        <v>cat_computing_cables-connectors_M031000000096</v>
      </c>
      <c r="G1326" s="5" t="s">
        <v>19</v>
      </c>
      <c r="H1326" s="5" t="str">
        <f aca="false">VLOOKUP(G1326,'Rchrv-2'!A:B,2,0)</f>
        <v>att_14569</v>
      </c>
      <c r="I1326" s="5" t="str">
        <f aca="false">VLOOKUP(G1326,att!A:F,6,0)</f>
        <v>INTEGER</v>
      </c>
      <c r="J1326" s="6" t="n">
        <v>12</v>
      </c>
      <c r="K1326" s="6" t="s">
        <v>24</v>
      </c>
      <c r="L1326" s="6" t="s">
        <v>24</v>
      </c>
      <c r="M1326" s="6" t="s">
        <v>18</v>
      </c>
    </row>
    <row r="1327" customFormat="false" ht="15" hidden="false" customHeight="true" outlineLevel="0" collapsed="false">
      <c r="A1327" s="5" t="s">
        <v>209</v>
      </c>
      <c r="B1327" s="5" t="s">
        <v>238</v>
      </c>
      <c r="C1327" s="5" t="s">
        <v>259</v>
      </c>
      <c r="D1327" s="5"/>
      <c r="E1327" s="5" t="s">
        <v>259</v>
      </c>
      <c r="F1327" s="5" t="str">
        <f aca="false">VLOOKUP(E1327,'Rchrv-1'!A:B,2,0)</f>
        <v>cat_computing_cables-connectors_M031000000096</v>
      </c>
      <c r="G1327" s="5" t="s">
        <v>78</v>
      </c>
      <c r="H1327" s="5" t="str">
        <f aca="false">VLOOKUP(G1327,'Rchrv-2'!A:B,2,0)</f>
        <v>att_21635</v>
      </c>
      <c r="I1327" s="5" t="str">
        <f aca="false">VLOOKUP(G1327,att!A:F,6,0)</f>
        <v>LIST</v>
      </c>
      <c r="J1327" s="6" t="n">
        <v>13</v>
      </c>
      <c r="K1327" s="6" t="s">
        <v>24</v>
      </c>
      <c r="L1327" s="6" t="s">
        <v>24</v>
      </c>
      <c r="M1327" s="6" t="s">
        <v>18</v>
      </c>
    </row>
    <row r="1328" customFormat="false" ht="15" hidden="false" customHeight="true" outlineLevel="0" collapsed="false">
      <c r="A1328" s="5" t="s">
        <v>209</v>
      </c>
      <c r="B1328" s="5" t="s">
        <v>238</v>
      </c>
      <c r="C1328" s="5" t="s">
        <v>259</v>
      </c>
      <c r="D1328" s="5"/>
      <c r="E1328" s="5" t="s">
        <v>259</v>
      </c>
      <c r="F1328" s="5" t="str">
        <f aca="false">VLOOKUP(E1328,'Rchrv-1'!A:B,2,0)</f>
        <v>cat_computing_cables-connectors_M031000000096</v>
      </c>
      <c r="G1328" s="5" t="s">
        <v>102</v>
      </c>
      <c r="H1328" s="5" t="str">
        <f aca="false">VLOOKUP(G1328,'Rchrv-2'!A:B,2,0)</f>
        <v>att_14111</v>
      </c>
      <c r="I1328" s="5" t="str">
        <f aca="false">VLOOKUP(G1328,att!A:F,6,0)</f>
        <v>INTEGER</v>
      </c>
      <c r="J1328" s="6" t="n">
        <v>14</v>
      </c>
      <c r="K1328" s="6" t="s">
        <v>24</v>
      </c>
      <c r="L1328" s="6" t="s">
        <v>24</v>
      </c>
      <c r="M1328" s="6" t="s">
        <v>18</v>
      </c>
    </row>
    <row r="1329" customFormat="false" ht="15" hidden="false" customHeight="false" outlineLevel="0" collapsed="false">
      <c r="A1329" s="5" t="s">
        <v>209</v>
      </c>
      <c r="B1329" s="5" t="s">
        <v>238</v>
      </c>
      <c r="C1329" s="5" t="s">
        <v>260</v>
      </c>
      <c r="D1329" s="5"/>
      <c r="E1329" s="5" t="s">
        <v>260</v>
      </c>
      <c r="F1329" s="5" t="str">
        <f aca="false">VLOOKUP(E1329,'Rchrv-1'!A:B,2,0)</f>
        <v>cat_computing_usbdocks-hubs_M031000000098</v>
      </c>
      <c r="G1329" s="5" t="s">
        <v>99</v>
      </c>
      <c r="H1329" s="5" t="str">
        <f aca="false">VLOOKUP(G1329,'Rchrv-2'!A:B,2,0)</f>
        <v>att_23652</v>
      </c>
      <c r="I1329" s="5" t="str">
        <f aca="false">VLOOKUP(G1329,att!A:F,6,0)</f>
        <v>TEXT</v>
      </c>
      <c r="J1329" s="6" t="n">
        <v>1</v>
      </c>
      <c r="K1329" s="6" t="s">
        <v>18</v>
      </c>
      <c r="L1329" s="6" t="s">
        <v>24</v>
      </c>
      <c r="M1329" s="6" t="s">
        <v>18</v>
      </c>
    </row>
    <row r="1330" customFormat="false" ht="15" hidden="false" customHeight="false" outlineLevel="0" collapsed="false">
      <c r="A1330" s="5" t="s">
        <v>209</v>
      </c>
      <c r="B1330" s="5" t="s">
        <v>238</v>
      </c>
      <c r="C1330" s="5" t="s">
        <v>260</v>
      </c>
      <c r="D1330" s="5"/>
      <c r="E1330" s="5" t="s">
        <v>260</v>
      </c>
      <c r="F1330" s="5" t="str">
        <f aca="false">VLOOKUP(E1330,'Rchrv-1'!A:B,2,0)</f>
        <v>cat_computing_usbdocks-hubs_M031000000098</v>
      </c>
      <c r="G1330" s="5" t="s">
        <v>100</v>
      </c>
      <c r="H1330" s="5" t="str">
        <f aca="false">VLOOKUP(G1330,'Rchrv-2'!A:B,2,0)</f>
        <v>att_23653</v>
      </c>
      <c r="I1330" s="5" t="str">
        <f aca="false">VLOOKUP(G1330,att!A:F,6,0)</f>
        <v>TEXT</v>
      </c>
      <c r="J1330" s="6" t="n">
        <v>2</v>
      </c>
      <c r="K1330" s="6" t="s">
        <v>18</v>
      </c>
      <c r="L1330" s="6" t="s">
        <v>24</v>
      </c>
      <c r="M1330" s="6" t="s">
        <v>18</v>
      </c>
    </row>
    <row r="1331" customFormat="false" ht="15" hidden="false" customHeight="false" outlineLevel="0" collapsed="false">
      <c r="A1331" s="5" t="s">
        <v>209</v>
      </c>
      <c r="B1331" s="5" t="s">
        <v>238</v>
      </c>
      <c r="C1331" s="5" t="s">
        <v>260</v>
      </c>
      <c r="D1331" s="5"/>
      <c r="E1331" s="5" t="s">
        <v>260</v>
      </c>
      <c r="F1331" s="5" t="str">
        <f aca="false">VLOOKUP(E1331,'Rchrv-1'!A:B,2,0)</f>
        <v>cat_computing_usbdocks-hubs_M031000000098</v>
      </c>
      <c r="G1331" s="5" t="s">
        <v>101</v>
      </c>
      <c r="H1331" s="5" t="str">
        <f aca="false">VLOOKUP(G1331,'Rchrv-2'!A:B,2,0)</f>
        <v>att_14317</v>
      </c>
      <c r="I1331" s="5" t="str">
        <f aca="false">VLOOKUP(G1331,att!A:F,6,0)</f>
        <v>INTEGER</v>
      </c>
      <c r="J1331" s="6" t="n">
        <v>3</v>
      </c>
      <c r="K1331" s="6" t="s">
        <v>18</v>
      </c>
      <c r="L1331" s="6" t="s">
        <v>24</v>
      </c>
      <c r="M1331" s="6" t="s">
        <v>18</v>
      </c>
    </row>
    <row r="1332" customFormat="false" ht="15" hidden="false" customHeight="false" outlineLevel="0" collapsed="false">
      <c r="A1332" s="5" t="s">
        <v>209</v>
      </c>
      <c r="B1332" s="5" t="s">
        <v>238</v>
      </c>
      <c r="C1332" s="5" t="s">
        <v>260</v>
      </c>
      <c r="D1332" s="5"/>
      <c r="E1332" s="5" t="s">
        <v>260</v>
      </c>
      <c r="F1332" s="5" t="str">
        <f aca="false">VLOOKUP(E1332,'Rchrv-1'!A:B,2,0)</f>
        <v>cat_computing_usbdocks-hubs_M031000000098</v>
      </c>
      <c r="G1332" s="5" t="s">
        <v>32</v>
      </c>
      <c r="H1332" s="5" t="str">
        <f aca="false">VLOOKUP(G1332,'Rchrv-2'!A:B,2,0)</f>
        <v>att_16346</v>
      </c>
      <c r="I1332" s="5" t="str">
        <f aca="false">VLOOKUP(G1332,att!A:F,6,0)</f>
        <v>INTEGER</v>
      </c>
      <c r="J1332" s="6" t="n">
        <v>4</v>
      </c>
      <c r="K1332" s="6" t="s">
        <v>18</v>
      </c>
      <c r="L1332" s="6" t="s">
        <v>24</v>
      </c>
      <c r="M1332" s="6" t="s">
        <v>18</v>
      </c>
    </row>
    <row r="1333" customFormat="false" ht="15" hidden="false" customHeight="false" outlineLevel="0" collapsed="false">
      <c r="A1333" s="5" t="s">
        <v>209</v>
      </c>
      <c r="B1333" s="5" t="s">
        <v>238</v>
      </c>
      <c r="C1333" s="5" t="s">
        <v>260</v>
      </c>
      <c r="D1333" s="5"/>
      <c r="E1333" s="5" t="s">
        <v>260</v>
      </c>
      <c r="F1333" s="5" t="str">
        <f aca="false">VLOOKUP(E1333,'Rchrv-1'!A:B,2,0)</f>
        <v>cat_computing_usbdocks-hubs_M031000000098</v>
      </c>
      <c r="G1333" s="5" t="s">
        <v>19</v>
      </c>
      <c r="H1333" s="5" t="str">
        <f aca="false">VLOOKUP(G1333,'Rchrv-2'!A:B,2,0)</f>
        <v>att_14569</v>
      </c>
      <c r="I1333" s="5" t="str">
        <f aca="false">VLOOKUP(G1333,att!A:F,6,0)</f>
        <v>INTEGER</v>
      </c>
      <c r="J1333" s="6" t="n">
        <v>5</v>
      </c>
      <c r="K1333" s="6" t="s">
        <v>18</v>
      </c>
      <c r="L1333" s="6" t="s">
        <v>24</v>
      </c>
      <c r="M1333" s="6" t="s">
        <v>18</v>
      </c>
    </row>
    <row r="1334" customFormat="false" ht="15" hidden="false" customHeight="true" outlineLevel="0" collapsed="false">
      <c r="A1334" s="5" t="s">
        <v>209</v>
      </c>
      <c r="B1334" s="5" t="s">
        <v>238</v>
      </c>
      <c r="C1334" s="5" t="s">
        <v>260</v>
      </c>
      <c r="D1334" s="5"/>
      <c r="E1334" s="5" t="s">
        <v>260</v>
      </c>
      <c r="F1334" s="5" t="str">
        <f aca="false">VLOOKUP(E1334,'Rchrv-1'!A:B,2,0)</f>
        <v>cat_computing_usbdocks-hubs_M031000000098</v>
      </c>
      <c r="G1334" s="5" t="s">
        <v>78</v>
      </c>
      <c r="H1334" s="5" t="str">
        <f aca="false">VLOOKUP(G1334,'Rchrv-2'!A:B,2,0)</f>
        <v>att_21635</v>
      </c>
      <c r="I1334" s="5" t="str">
        <f aca="false">VLOOKUP(G1334,att!A:F,6,0)</f>
        <v>LIST</v>
      </c>
      <c r="J1334" s="6" t="n">
        <v>6</v>
      </c>
      <c r="K1334" s="6" t="s">
        <v>24</v>
      </c>
      <c r="L1334" s="6" t="s">
        <v>24</v>
      </c>
      <c r="M1334" s="6" t="s">
        <v>18</v>
      </c>
    </row>
    <row r="1335" customFormat="false" ht="15" hidden="false" customHeight="true" outlineLevel="0" collapsed="false">
      <c r="A1335" s="5" t="s">
        <v>209</v>
      </c>
      <c r="B1335" s="5" t="s">
        <v>238</v>
      </c>
      <c r="C1335" s="5" t="s">
        <v>260</v>
      </c>
      <c r="D1335" s="5"/>
      <c r="E1335" s="5" t="s">
        <v>260</v>
      </c>
      <c r="F1335" s="5" t="str">
        <f aca="false">VLOOKUP(E1335,'Rchrv-1'!A:B,2,0)</f>
        <v>cat_computing_usbdocks-hubs_M031000000098</v>
      </c>
      <c r="G1335" s="5" t="s">
        <v>102</v>
      </c>
      <c r="H1335" s="5" t="str">
        <f aca="false">VLOOKUP(G1335,'Rchrv-2'!A:B,2,0)</f>
        <v>att_14111</v>
      </c>
      <c r="I1335" s="5" t="str">
        <f aca="false">VLOOKUP(G1335,att!A:F,6,0)</f>
        <v>INTEGER</v>
      </c>
      <c r="J1335" s="6" t="n">
        <v>7</v>
      </c>
      <c r="K1335" s="6" t="s">
        <v>24</v>
      </c>
      <c r="L1335" s="6" t="s">
        <v>24</v>
      </c>
      <c r="M1335" s="6" t="s">
        <v>18</v>
      </c>
    </row>
    <row r="1336" customFormat="false" ht="15" hidden="false" customHeight="false" outlineLevel="0" collapsed="false">
      <c r="A1336" s="5" t="s">
        <v>209</v>
      </c>
      <c r="B1336" s="5" t="s">
        <v>238</v>
      </c>
      <c r="C1336" s="5" t="s">
        <v>259</v>
      </c>
      <c r="D1336" s="5"/>
      <c r="E1336" s="5" t="s">
        <v>259</v>
      </c>
      <c r="F1336" s="5" t="str">
        <f aca="false">VLOOKUP(E1336,'Rchrv-1'!A:B,2,0)</f>
        <v>cat_computing_cables-connectors_M031000000096</v>
      </c>
      <c r="G1336" s="5" t="s">
        <v>99</v>
      </c>
      <c r="H1336" s="5" t="str">
        <f aca="false">VLOOKUP(G1336,'Rchrv-2'!A:B,2,0)</f>
        <v>att_23652</v>
      </c>
      <c r="I1336" s="5" t="str">
        <f aca="false">VLOOKUP(G1336,att!A:F,6,0)</f>
        <v>TEXT</v>
      </c>
      <c r="J1336" s="6" t="n">
        <v>1</v>
      </c>
      <c r="K1336" s="6" t="s">
        <v>18</v>
      </c>
      <c r="L1336" s="6" t="s">
        <v>24</v>
      </c>
      <c r="M1336" s="6" t="s">
        <v>18</v>
      </c>
    </row>
    <row r="1337" customFormat="false" ht="15" hidden="false" customHeight="false" outlineLevel="0" collapsed="false">
      <c r="A1337" s="5" t="s">
        <v>209</v>
      </c>
      <c r="B1337" s="5" t="s">
        <v>238</v>
      </c>
      <c r="C1337" s="5" t="s">
        <v>259</v>
      </c>
      <c r="D1337" s="5"/>
      <c r="E1337" s="5" t="s">
        <v>259</v>
      </c>
      <c r="F1337" s="5" t="str">
        <f aca="false">VLOOKUP(E1337,'Rchrv-1'!A:B,2,0)</f>
        <v>cat_computing_cables-connectors_M031000000096</v>
      </c>
      <c r="G1337" s="5" t="s">
        <v>100</v>
      </c>
      <c r="H1337" s="5" t="str">
        <f aca="false">VLOOKUP(G1337,'Rchrv-2'!A:B,2,0)</f>
        <v>att_23653</v>
      </c>
      <c r="I1337" s="5" t="str">
        <f aca="false">VLOOKUP(G1337,att!A:F,6,0)</f>
        <v>TEXT</v>
      </c>
      <c r="J1337" s="6" t="n">
        <v>2</v>
      </c>
      <c r="K1337" s="6" t="s">
        <v>18</v>
      </c>
      <c r="L1337" s="6" t="s">
        <v>24</v>
      </c>
      <c r="M1337" s="6" t="s">
        <v>18</v>
      </c>
    </row>
    <row r="1338" customFormat="false" ht="15" hidden="false" customHeight="false" outlineLevel="0" collapsed="false">
      <c r="A1338" s="5" t="s">
        <v>209</v>
      </c>
      <c r="B1338" s="5" t="s">
        <v>238</v>
      </c>
      <c r="C1338" s="5" t="s">
        <v>259</v>
      </c>
      <c r="D1338" s="5"/>
      <c r="E1338" s="5" t="s">
        <v>259</v>
      </c>
      <c r="F1338" s="5" t="str">
        <f aca="false">VLOOKUP(E1338,'Rchrv-1'!A:B,2,0)</f>
        <v>cat_computing_cables-connectors_M031000000096</v>
      </c>
      <c r="G1338" s="5" t="s">
        <v>101</v>
      </c>
      <c r="H1338" s="5" t="str">
        <f aca="false">VLOOKUP(G1338,'Rchrv-2'!A:B,2,0)</f>
        <v>att_14317</v>
      </c>
      <c r="I1338" s="5" t="str">
        <f aca="false">VLOOKUP(G1338,att!A:F,6,0)</f>
        <v>INTEGER</v>
      </c>
      <c r="J1338" s="6" t="n">
        <v>3</v>
      </c>
      <c r="K1338" s="6" t="s">
        <v>18</v>
      </c>
      <c r="L1338" s="6" t="s">
        <v>24</v>
      </c>
      <c r="M1338" s="6" t="s">
        <v>18</v>
      </c>
    </row>
    <row r="1339" customFormat="false" ht="15" hidden="false" customHeight="false" outlineLevel="0" collapsed="false">
      <c r="A1339" s="5" t="s">
        <v>209</v>
      </c>
      <c r="B1339" s="5" t="s">
        <v>238</v>
      </c>
      <c r="C1339" s="5" t="s">
        <v>259</v>
      </c>
      <c r="D1339" s="5"/>
      <c r="E1339" s="5" t="s">
        <v>259</v>
      </c>
      <c r="F1339" s="5" t="str">
        <f aca="false">VLOOKUP(E1339,'Rchrv-1'!A:B,2,0)</f>
        <v>cat_computing_cables-connectors_M031000000096</v>
      </c>
      <c r="G1339" s="5" t="s">
        <v>32</v>
      </c>
      <c r="H1339" s="5" t="str">
        <f aca="false">VLOOKUP(G1339,'Rchrv-2'!A:B,2,0)</f>
        <v>att_16346</v>
      </c>
      <c r="I1339" s="5" t="str">
        <f aca="false">VLOOKUP(G1339,att!A:F,6,0)</f>
        <v>INTEGER</v>
      </c>
      <c r="J1339" s="6" t="n">
        <v>4</v>
      </c>
      <c r="K1339" s="6" t="s">
        <v>18</v>
      </c>
      <c r="L1339" s="6" t="s">
        <v>24</v>
      </c>
      <c r="M1339" s="6" t="s">
        <v>18</v>
      </c>
    </row>
    <row r="1340" customFormat="false" ht="15" hidden="false" customHeight="false" outlineLevel="0" collapsed="false">
      <c r="A1340" s="5" t="s">
        <v>209</v>
      </c>
      <c r="B1340" s="5" t="s">
        <v>238</v>
      </c>
      <c r="C1340" s="5" t="s">
        <v>259</v>
      </c>
      <c r="D1340" s="5"/>
      <c r="E1340" s="5" t="s">
        <v>259</v>
      </c>
      <c r="F1340" s="5" t="str">
        <f aca="false">VLOOKUP(E1340,'Rchrv-1'!A:B,2,0)</f>
        <v>cat_computing_cables-connectors_M031000000096</v>
      </c>
      <c r="G1340" s="5" t="s">
        <v>19</v>
      </c>
      <c r="H1340" s="5" t="str">
        <f aca="false">VLOOKUP(G1340,'Rchrv-2'!A:B,2,0)</f>
        <v>att_14569</v>
      </c>
      <c r="I1340" s="5" t="str">
        <f aca="false">VLOOKUP(G1340,att!A:F,6,0)</f>
        <v>INTEGER</v>
      </c>
      <c r="J1340" s="6" t="n">
        <v>5</v>
      </c>
      <c r="K1340" s="6" t="s">
        <v>18</v>
      </c>
      <c r="L1340" s="6" t="s">
        <v>24</v>
      </c>
      <c r="M1340" s="6" t="s">
        <v>18</v>
      </c>
    </row>
    <row r="1341" customFormat="false" ht="15" hidden="false" customHeight="true" outlineLevel="0" collapsed="false">
      <c r="A1341" s="5" t="s">
        <v>209</v>
      </c>
      <c r="B1341" s="5" t="s">
        <v>238</v>
      </c>
      <c r="C1341" s="5" t="s">
        <v>259</v>
      </c>
      <c r="D1341" s="5"/>
      <c r="E1341" s="5" t="s">
        <v>259</v>
      </c>
      <c r="F1341" s="5" t="str">
        <f aca="false">VLOOKUP(E1341,'Rchrv-1'!A:B,2,0)</f>
        <v>cat_computing_cables-connectors_M031000000096</v>
      </c>
      <c r="G1341" s="5" t="s">
        <v>78</v>
      </c>
      <c r="H1341" s="5" t="str">
        <f aca="false">VLOOKUP(G1341,'Rchrv-2'!A:B,2,0)</f>
        <v>att_21635</v>
      </c>
      <c r="I1341" s="5" t="str">
        <f aca="false">VLOOKUP(G1341,att!A:F,6,0)</f>
        <v>LIST</v>
      </c>
      <c r="J1341" s="6" t="n">
        <v>6</v>
      </c>
      <c r="K1341" s="6" t="s">
        <v>24</v>
      </c>
      <c r="L1341" s="6" t="s">
        <v>24</v>
      </c>
      <c r="M1341" s="6" t="s">
        <v>18</v>
      </c>
    </row>
    <row r="1342" customFormat="false" ht="15" hidden="false" customHeight="true" outlineLevel="0" collapsed="false">
      <c r="A1342" s="5" t="s">
        <v>209</v>
      </c>
      <c r="B1342" s="5" t="s">
        <v>238</v>
      </c>
      <c r="C1342" s="5" t="s">
        <v>259</v>
      </c>
      <c r="D1342" s="5"/>
      <c r="E1342" s="5" t="s">
        <v>259</v>
      </c>
      <c r="F1342" s="5" t="str">
        <f aca="false">VLOOKUP(E1342,'Rchrv-1'!A:B,2,0)</f>
        <v>cat_computing_cables-connectors_M031000000096</v>
      </c>
      <c r="G1342" s="5" t="s">
        <v>102</v>
      </c>
      <c r="H1342" s="5" t="str">
        <f aca="false">VLOOKUP(G1342,'Rchrv-2'!A:B,2,0)</f>
        <v>att_14111</v>
      </c>
      <c r="I1342" s="5" t="str">
        <f aca="false">VLOOKUP(G1342,att!A:F,6,0)</f>
        <v>INTEGER</v>
      </c>
      <c r="J1342" s="6" t="n">
        <v>7</v>
      </c>
      <c r="K1342" s="6" t="s">
        <v>24</v>
      </c>
      <c r="L1342" s="6" t="s">
        <v>24</v>
      </c>
      <c r="M1342" s="6" t="s">
        <v>18</v>
      </c>
    </row>
    <row r="1343" customFormat="false" ht="15" hidden="false" customHeight="false" outlineLevel="0" collapsed="false">
      <c r="A1343" s="5" t="s">
        <v>209</v>
      </c>
      <c r="B1343" s="5" t="s">
        <v>261</v>
      </c>
      <c r="C1343" s="5"/>
      <c r="D1343" s="5"/>
      <c r="E1343" s="5" t="s">
        <v>261</v>
      </c>
      <c r="F1343" s="5" t="str">
        <f aca="false">VLOOKUP(E1343,'Rchrv-1'!A:B,2,0)</f>
        <v>cat_computing_converter-powersupply_M031000000091</v>
      </c>
      <c r="G1343" s="5" t="s">
        <v>99</v>
      </c>
      <c r="H1343" s="5" t="str">
        <f aca="false">VLOOKUP(G1343,'Rchrv-2'!A:B,2,0)</f>
        <v>att_23652</v>
      </c>
      <c r="I1343" s="5" t="str">
        <f aca="false">VLOOKUP(G1343,att!A:F,6,0)</f>
        <v>TEXT</v>
      </c>
      <c r="J1343" s="6" t="n">
        <v>1</v>
      </c>
      <c r="K1343" s="6" t="s">
        <v>18</v>
      </c>
      <c r="L1343" s="6" t="s">
        <v>24</v>
      </c>
      <c r="M1343" s="6" t="s">
        <v>18</v>
      </c>
    </row>
    <row r="1344" customFormat="false" ht="15" hidden="false" customHeight="false" outlineLevel="0" collapsed="false">
      <c r="A1344" s="5" t="s">
        <v>209</v>
      </c>
      <c r="B1344" s="5" t="s">
        <v>261</v>
      </c>
      <c r="C1344" s="5"/>
      <c r="D1344" s="5"/>
      <c r="E1344" s="5" t="s">
        <v>261</v>
      </c>
      <c r="F1344" s="5" t="str">
        <f aca="false">VLOOKUP(E1344,'Rchrv-1'!A:B,2,0)</f>
        <v>cat_computing_converter-powersupply_M031000000091</v>
      </c>
      <c r="G1344" s="5" t="s">
        <v>100</v>
      </c>
      <c r="H1344" s="5" t="str">
        <f aca="false">VLOOKUP(G1344,'Rchrv-2'!A:B,2,0)</f>
        <v>att_23653</v>
      </c>
      <c r="I1344" s="5" t="str">
        <f aca="false">VLOOKUP(G1344,att!A:F,6,0)</f>
        <v>TEXT</v>
      </c>
      <c r="J1344" s="6" t="n">
        <v>2</v>
      </c>
      <c r="K1344" s="6" t="s">
        <v>18</v>
      </c>
      <c r="L1344" s="6" t="s">
        <v>24</v>
      </c>
      <c r="M1344" s="6" t="s">
        <v>18</v>
      </c>
    </row>
    <row r="1345" customFormat="false" ht="15" hidden="false" customHeight="false" outlineLevel="0" collapsed="false">
      <c r="A1345" s="5" t="s">
        <v>209</v>
      </c>
      <c r="B1345" s="5" t="s">
        <v>261</v>
      </c>
      <c r="C1345" s="5"/>
      <c r="D1345" s="5"/>
      <c r="E1345" s="5" t="s">
        <v>261</v>
      </c>
      <c r="F1345" s="5" t="str">
        <f aca="false">VLOOKUP(E1345,'Rchrv-1'!A:B,2,0)</f>
        <v>cat_computing_converter-powersupply_M031000000091</v>
      </c>
      <c r="G1345" s="5" t="s">
        <v>101</v>
      </c>
      <c r="H1345" s="5" t="str">
        <f aca="false">VLOOKUP(G1345,'Rchrv-2'!A:B,2,0)</f>
        <v>att_14317</v>
      </c>
      <c r="I1345" s="5" t="str">
        <f aca="false">VLOOKUP(G1345,att!A:F,6,0)</f>
        <v>INTEGER</v>
      </c>
      <c r="J1345" s="6" t="n">
        <v>3</v>
      </c>
      <c r="K1345" s="6" t="s">
        <v>18</v>
      </c>
      <c r="L1345" s="6" t="s">
        <v>24</v>
      </c>
      <c r="M1345" s="6" t="s">
        <v>18</v>
      </c>
    </row>
    <row r="1346" customFormat="false" ht="15" hidden="false" customHeight="false" outlineLevel="0" collapsed="false">
      <c r="A1346" s="5" t="s">
        <v>209</v>
      </c>
      <c r="B1346" s="5" t="s">
        <v>261</v>
      </c>
      <c r="C1346" s="5"/>
      <c r="D1346" s="5"/>
      <c r="E1346" s="5" t="s">
        <v>261</v>
      </c>
      <c r="F1346" s="5" t="str">
        <f aca="false">VLOOKUP(E1346,'Rchrv-1'!A:B,2,0)</f>
        <v>cat_computing_converter-powersupply_M031000000091</v>
      </c>
      <c r="G1346" s="5" t="s">
        <v>32</v>
      </c>
      <c r="H1346" s="5" t="str">
        <f aca="false">VLOOKUP(G1346,'Rchrv-2'!A:B,2,0)</f>
        <v>att_16346</v>
      </c>
      <c r="I1346" s="5" t="str">
        <f aca="false">VLOOKUP(G1346,att!A:F,6,0)</f>
        <v>INTEGER</v>
      </c>
      <c r="J1346" s="6" t="n">
        <v>4</v>
      </c>
      <c r="K1346" s="6" t="s">
        <v>18</v>
      </c>
      <c r="L1346" s="6" t="s">
        <v>24</v>
      </c>
      <c r="M1346" s="6" t="s">
        <v>18</v>
      </c>
    </row>
    <row r="1347" customFormat="false" ht="15" hidden="false" customHeight="false" outlineLevel="0" collapsed="false">
      <c r="A1347" s="5" t="s">
        <v>209</v>
      </c>
      <c r="B1347" s="5" t="s">
        <v>261</v>
      </c>
      <c r="C1347" s="5"/>
      <c r="D1347" s="5"/>
      <c r="E1347" s="5" t="s">
        <v>261</v>
      </c>
      <c r="F1347" s="5" t="str">
        <f aca="false">VLOOKUP(E1347,'Rchrv-1'!A:B,2,0)</f>
        <v>cat_computing_converter-powersupply_M031000000091</v>
      </c>
      <c r="G1347" s="5" t="s">
        <v>19</v>
      </c>
      <c r="H1347" s="5" t="str">
        <f aca="false">VLOOKUP(G1347,'Rchrv-2'!A:B,2,0)</f>
        <v>att_14569</v>
      </c>
      <c r="I1347" s="5" t="str">
        <f aca="false">VLOOKUP(G1347,att!A:F,6,0)</f>
        <v>INTEGER</v>
      </c>
      <c r="J1347" s="6" t="n">
        <v>5</v>
      </c>
      <c r="K1347" s="6" t="s">
        <v>18</v>
      </c>
      <c r="L1347" s="6" t="s">
        <v>24</v>
      </c>
      <c r="M1347" s="6" t="s">
        <v>18</v>
      </c>
    </row>
    <row r="1348" customFormat="false" ht="15" hidden="false" customHeight="true" outlineLevel="0" collapsed="false">
      <c r="A1348" s="5" t="s">
        <v>209</v>
      </c>
      <c r="B1348" s="5" t="s">
        <v>261</v>
      </c>
      <c r="C1348" s="5"/>
      <c r="D1348" s="5"/>
      <c r="E1348" s="5" t="s">
        <v>261</v>
      </c>
      <c r="F1348" s="5" t="str">
        <f aca="false">VLOOKUP(E1348,'Rchrv-1'!A:B,2,0)</f>
        <v>cat_computing_converter-powersupply_M031000000091</v>
      </c>
      <c r="G1348" s="5" t="s">
        <v>78</v>
      </c>
      <c r="H1348" s="5" t="str">
        <f aca="false">VLOOKUP(G1348,'Rchrv-2'!A:B,2,0)</f>
        <v>att_21635</v>
      </c>
      <c r="I1348" s="5" t="str">
        <f aca="false">VLOOKUP(G1348,att!A:F,6,0)</f>
        <v>LIST</v>
      </c>
      <c r="J1348" s="6" t="n">
        <v>6</v>
      </c>
      <c r="K1348" s="6" t="s">
        <v>24</v>
      </c>
      <c r="L1348" s="6" t="s">
        <v>24</v>
      </c>
      <c r="M1348" s="6" t="s">
        <v>18</v>
      </c>
    </row>
    <row r="1349" customFormat="false" ht="15" hidden="false" customHeight="true" outlineLevel="0" collapsed="false">
      <c r="A1349" s="5" t="s">
        <v>209</v>
      </c>
      <c r="B1349" s="5" t="s">
        <v>261</v>
      </c>
      <c r="C1349" s="5"/>
      <c r="D1349" s="5"/>
      <c r="E1349" s="5" t="s">
        <v>261</v>
      </c>
      <c r="F1349" s="5" t="str">
        <f aca="false">VLOOKUP(E1349,'Rchrv-1'!A:B,2,0)</f>
        <v>cat_computing_converter-powersupply_M031000000091</v>
      </c>
      <c r="G1349" s="5" t="s">
        <v>102</v>
      </c>
      <c r="H1349" s="5" t="str">
        <f aca="false">VLOOKUP(G1349,'Rchrv-2'!A:B,2,0)</f>
        <v>att_14111</v>
      </c>
      <c r="I1349" s="5" t="str">
        <f aca="false">VLOOKUP(G1349,att!A:F,6,0)</f>
        <v>INTEGER</v>
      </c>
      <c r="J1349" s="6" t="n">
        <v>7</v>
      </c>
      <c r="K1349" s="6" t="s">
        <v>24</v>
      </c>
      <c r="L1349" s="6" t="s">
        <v>24</v>
      </c>
      <c r="M1349" s="6" t="s">
        <v>18</v>
      </c>
    </row>
    <row r="1350" customFormat="false" ht="15" hidden="false" customHeight="true" outlineLevel="0" collapsed="false">
      <c r="A1350" s="5" t="s">
        <v>209</v>
      </c>
      <c r="B1350" s="5" t="s">
        <v>261</v>
      </c>
      <c r="C1350" s="5"/>
      <c r="D1350" s="5"/>
      <c r="E1350" s="5" t="s">
        <v>261</v>
      </c>
      <c r="F1350" s="5" t="str">
        <f aca="false">VLOOKUP(E1350,'Rchrv-1'!A:B,2,0)</f>
        <v>cat_computing_converter-powersupply_M031000000091</v>
      </c>
      <c r="G1350" s="5" t="s">
        <v>262</v>
      </c>
      <c r="H1350" s="5" t="str">
        <f aca="false">VLOOKUP(G1350,'Rchrv-2'!A:B,2,0)</f>
        <v>att_14879</v>
      </c>
      <c r="I1350" s="5" t="str">
        <f aca="false">VLOOKUP(G1350,att!A:F,6,0)</f>
        <v>INTEGER</v>
      </c>
      <c r="J1350" s="6" t="n">
        <v>8</v>
      </c>
      <c r="K1350" s="6" t="s">
        <v>24</v>
      </c>
      <c r="L1350" s="6" t="s">
        <v>24</v>
      </c>
      <c r="M1350" s="6" t="s">
        <v>18</v>
      </c>
    </row>
    <row r="1351" customFormat="false" ht="15" hidden="false" customHeight="true" outlineLevel="0" collapsed="false">
      <c r="A1351" s="5" t="s">
        <v>209</v>
      </c>
      <c r="B1351" s="5" t="s">
        <v>261</v>
      </c>
      <c r="C1351" s="5"/>
      <c r="D1351" s="5"/>
      <c r="E1351" s="5" t="s">
        <v>261</v>
      </c>
      <c r="F1351" s="5" t="str">
        <f aca="false">VLOOKUP(E1351,'Rchrv-1'!A:B,2,0)</f>
        <v>cat_computing_converter-powersupply_M031000000091</v>
      </c>
      <c r="G1351" s="5" t="s">
        <v>263</v>
      </c>
      <c r="H1351" s="5" t="str">
        <f aca="false">VLOOKUP(G1351,'Rchrv-2'!A:B,2,0)</f>
        <v>att_14881</v>
      </c>
      <c r="I1351" s="5" t="str">
        <f aca="false">VLOOKUP(G1351,att!A:F,6,0)</f>
        <v>INTEGER</v>
      </c>
      <c r="J1351" s="6" t="n">
        <v>9</v>
      </c>
      <c r="K1351" s="6" t="s">
        <v>24</v>
      </c>
      <c r="L1351" s="6" t="s">
        <v>24</v>
      </c>
      <c r="M1351" s="6" t="s">
        <v>18</v>
      </c>
    </row>
    <row r="1352" customFormat="false" ht="15" hidden="false" customHeight="true" outlineLevel="0" collapsed="false">
      <c r="A1352" s="5" t="s">
        <v>209</v>
      </c>
      <c r="B1352" s="5" t="s">
        <v>261</v>
      </c>
      <c r="C1352" s="5"/>
      <c r="D1352" s="5"/>
      <c r="E1352" s="5" t="s">
        <v>261</v>
      </c>
      <c r="F1352" s="5" t="str">
        <f aca="false">VLOOKUP(E1352,'Rchrv-1'!A:B,2,0)</f>
        <v>cat_computing_converter-powersupply_M031000000091</v>
      </c>
      <c r="G1352" s="5" t="s">
        <v>17</v>
      </c>
      <c r="H1352" s="5" t="str">
        <f aca="false">VLOOKUP(G1352,'Rchrv-2'!A:B,2,0)</f>
        <v>att_13854</v>
      </c>
      <c r="I1352" s="5" t="str">
        <f aca="false">VLOOKUP(G1352,att!A:F,6,0)</f>
        <v>LIST</v>
      </c>
      <c r="J1352" s="6" t="n">
        <v>10</v>
      </c>
      <c r="K1352" s="6" t="s">
        <v>24</v>
      </c>
      <c r="L1352" s="6" t="s">
        <v>24</v>
      </c>
      <c r="M1352" s="6" t="s">
        <v>18</v>
      </c>
    </row>
    <row r="1353" customFormat="false" ht="15" hidden="false" customHeight="true" outlineLevel="0" collapsed="false">
      <c r="A1353" s="5" t="s">
        <v>209</v>
      </c>
      <c r="B1353" s="5" t="s">
        <v>261</v>
      </c>
      <c r="C1353" s="5"/>
      <c r="D1353" s="5"/>
      <c r="E1353" s="5" t="s">
        <v>261</v>
      </c>
      <c r="F1353" s="5" t="str">
        <f aca="false">VLOOKUP(E1353,'Rchrv-1'!A:B,2,0)</f>
        <v>cat_computing_converter-powersupply_M031000000091</v>
      </c>
      <c r="G1353" s="5" t="s">
        <v>32</v>
      </c>
      <c r="H1353" s="5" t="str">
        <f aca="false">VLOOKUP(G1353,'Rchrv-2'!A:B,2,0)</f>
        <v>att_16346</v>
      </c>
      <c r="I1353" s="5" t="str">
        <f aca="false">VLOOKUP(G1353,att!A:F,6,0)</f>
        <v>INTEGER</v>
      </c>
      <c r="J1353" s="6" t="n">
        <v>11</v>
      </c>
      <c r="K1353" s="6" t="s">
        <v>24</v>
      </c>
      <c r="L1353" s="6" t="s">
        <v>24</v>
      </c>
      <c r="M1353" s="6" t="s">
        <v>18</v>
      </c>
    </row>
    <row r="1354" customFormat="false" ht="15" hidden="false" customHeight="true" outlineLevel="0" collapsed="false">
      <c r="A1354" s="5" t="s">
        <v>209</v>
      </c>
      <c r="B1354" s="5" t="s">
        <v>261</v>
      </c>
      <c r="C1354" s="5"/>
      <c r="D1354" s="5"/>
      <c r="E1354" s="5" t="s">
        <v>261</v>
      </c>
      <c r="F1354" s="5" t="str">
        <f aca="false">VLOOKUP(E1354,'Rchrv-1'!A:B,2,0)</f>
        <v>cat_computing_converter-powersupply_M031000000091</v>
      </c>
      <c r="G1354" s="5" t="s">
        <v>19</v>
      </c>
      <c r="H1354" s="5" t="str">
        <f aca="false">VLOOKUP(G1354,'Rchrv-2'!A:B,2,0)</f>
        <v>att_14569</v>
      </c>
      <c r="I1354" s="5" t="str">
        <f aca="false">VLOOKUP(G1354,att!A:F,6,0)</f>
        <v>INTEGER</v>
      </c>
      <c r="J1354" s="6" t="n">
        <v>12</v>
      </c>
      <c r="K1354" s="6" t="s">
        <v>24</v>
      </c>
      <c r="L1354" s="6" t="s">
        <v>24</v>
      </c>
      <c r="M1354" s="6" t="s">
        <v>18</v>
      </c>
    </row>
    <row r="1355" customFormat="false" ht="15" hidden="false" customHeight="true" outlineLevel="0" collapsed="false">
      <c r="A1355" s="5" t="s">
        <v>209</v>
      </c>
      <c r="B1355" s="5" t="s">
        <v>261</v>
      </c>
      <c r="C1355" s="5"/>
      <c r="D1355" s="5"/>
      <c r="E1355" s="5" t="s">
        <v>261</v>
      </c>
      <c r="F1355" s="5" t="str">
        <f aca="false">VLOOKUP(E1355,'Rchrv-1'!A:B,2,0)</f>
        <v>cat_computing_converter-powersupply_M031000000091</v>
      </c>
      <c r="G1355" s="5" t="s">
        <v>262</v>
      </c>
      <c r="H1355" s="5" t="str">
        <f aca="false">VLOOKUP(G1355,'Rchrv-2'!A:B,2,0)</f>
        <v>att_14879</v>
      </c>
      <c r="I1355" s="5" t="str">
        <f aca="false">VLOOKUP(G1355,att!A:F,6,0)</f>
        <v>INTEGER</v>
      </c>
      <c r="J1355" s="6" t="n">
        <v>13</v>
      </c>
      <c r="K1355" s="6" t="s">
        <v>24</v>
      </c>
      <c r="L1355" s="6" t="s">
        <v>24</v>
      </c>
      <c r="M1355" s="6" t="s">
        <v>18</v>
      </c>
    </row>
    <row r="1356" customFormat="false" ht="15" hidden="false" customHeight="true" outlineLevel="0" collapsed="false">
      <c r="A1356" s="5" t="s">
        <v>209</v>
      </c>
      <c r="B1356" s="5" t="s">
        <v>261</v>
      </c>
      <c r="C1356" s="5"/>
      <c r="D1356" s="5"/>
      <c r="E1356" s="5" t="s">
        <v>261</v>
      </c>
      <c r="F1356" s="5" t="str">
        <f aca="false">VLOOKUP(E1356,'Rchrv-1'!A:B,2,0)</f>
        <v>cat_computing_converter-powersupply_M031000000091</v>
      </c>
      <c r="G1356" s="5" t="s">
        <v>263</v>
      </c>
      <c r="H1356" s="5" t="str">
        <f aca="false">VLOOKUP(G1356,'Rchrv-2'!A:B,2,0)</f>
        <v>att_14881</v>
      </c>
      <c r="I1356" s="5" t="str">
        <f aca="false">VLOOKUP(G1356,att!A:F,6,0)</f>
        <v>INTEGER</v>
      </c>
      <c r="J1356" s="6" t="n">
        <v>14</v>
      </c>
      <c r="K1356" s="6" t="s">
        <v>24</v>
      </c>
      <c r="L1356" s="6" t="s">
        <v>24</v>
      </c>
      <c r="M1356" s="6" t="s">
        <v>18</v>
      </c>
    </row>
    <row r="1357" customFormat="false" ht="15" hidden="false" customHeight="true" outlineLevel="0" collapsed="false">
      <c r="A1357" s="5" t="s">
        <v>209</v>
      </c>
      <c r="B1357" s="5" t="s">
        <v>261</v>
      </c>
      <c r="C1357" s="5"/>
      <c r="D1357" s="5"/>
      <c r="E1357" s="5" t="s">
        <v>261</v>
      </c>
      <c r="F1357" s="5" t="str">
        <f aca="false">VLOOKUP(E1357,'Rchrv-1'!A:B,2,0)</f>
        <v>cat_computing_converter-powersupply_M031000000091</v>
      </c>
      <c r="G1357" s="5" t="s">
        <v>17</v>
      </c>
      <c r="H1357" s="5" t="str">
        <f aca="false">VLOOKUP(G1357,'Rchrv-2'!A:B,2,0)</f>
        <v>att_13854</v>
      </c>
      <c r="I1357" s="5" t="str">
        <f aca="false">VLOOKUP(G1357,att!A:F,6,0)</f>
        <v>LIST</v>
      </c>
      <c r="J1357" s="6" t="n">
        <v>15</v>
      </c>
      <c r="K1357" s="6" t="s">
        <v>24</v>
      </c>
      <c r="L1357" s="6" t="s">
        <v>24</v>
      </c>
      <c r="M1357" s="6" t="s">
        <v>18</v>
      </c>
    </row>
    <row r="1358" customFormat="false" ht="15" hidden="false" customHeight="true" outlineLevel="0" collapsed="false">
      <c r="A1358" s="5" t="s">
        <v>209</v>
      </c>
      <c r="B1358" s="5" t="s">
        <v>261</v>
      </c>
      <c r="C1358" s="5"/>
      <c r="D1358" s="5"/>
      <c r="E1358" s="5" t="s">
        <v>261</v>
      </c>
      <c r="F1358" s="5" t="str">
        <f aca="false">VLOOKUP(E1358,'Rchrv-1'!A:B,2,0)</f>
        <v>cat_computing_converter-powersupply_M031000000091</v>
      </c>
      <c r="G1358" s="5" t="s">
        <v>32</v>
      </c>
      <c r="H1358" s="5" t="str">
        <f aca="false">VLOOKUP(G1358,'Rchrv-2'!A:B,2,0)</f>
        <v>att_16346</v>
      </c>
      <c r="I1358" s="5" t="str">
        <f aca="false">VLOOKUP(G1358,att!A:F,6,0)</f>
        <v>INTEGER</v>
      </c>
      <c r="J1358" s="6" t="n">
        <v>16</v>
      </c>
      <c r="K1358" s="6" t="s">
        <v>24</v>
      </c>
      <c r="L1358" s="6" t="s">
        <v>24</v>
      </c>
      <c r="M1358" s="6" t="s">
        <v>18</v>
      </c>
    </row>
    <row r="1359" customFormat="false" ht="15" hidden="false" customHeight="true" outlineLevel="0" collapsed="false">
      <c r="A1359" s="5" t="s">
        <v>209</v>
      </c>
      <c r="B1359" s="5" t="s">
        <v>261</v>
      </c>
      <c r="C1359" s="5"/>
      <c r="D1359" s="5"/>
      <c r="E1359" s="5" t="s">
        <v>261</v>
      </c>
      <c r="F1359" s="5" t="str">
        <f aca="false">VLOOKUP(E1359,'Rchrv-1'!A:B,2,0)</f>
        <v>cat_computing_converter-powersupply_M031000000091</v>
      </c>
      <c r="G1359" s="5" t="s">
        <v>19</v>
      </c>
      <c r="H1359" s="5" t="str">
        <f aca="false">VLOOKUP(G1359,'Rchrv-2'!A:B,2,0)</f>
        <v>att_14569</v>
      </c>
      <c r="I1359" s="5" t="str">
        <f aca="false">VLOOKUP(G1359,att!A:F,6,0)</f>
        <v>INTEGER</v>
      </c>
      <c r="J1359" s="6" t="n">
        <v>17</v>
      </c>
      <c r="K1359" s="6" t="s">
        <v>24</v>
      </c>
      <c r="L1359" s="6" t="s">
        <v>24</v>
      </c>
      <c r="M1359" s="6" t="s">
        <v>18</v>
      </c>
    </row>
    <row r="1360" customFormat="false" ht="15" hidden="false" customHeight="false" outlineLevel="0" collapsed="false">
      <c r="A1360" s="5" t="s">
        <v>209</v>
      </c>
      <c r="B1360" s="5" t="s">
        <v>264</v>
      </c>
      <c r="C1360" s="5" t="s">
        <v>265</v>
      </c>
      <c r="D1360" s="5" t="s">
        <v>266</v>
      </c>
      <c r="E1360" s="5" t="s">
        <v>266</v>
      </c>
      <c r="F1360" s="5" t="str">
        <f aca="false">VLOOKUP(E1360,'Rchrv-1'!A:B,2,0)</f>
        <v>cat_computing_compactflashmemorycard_M031000000113</v>
      </c>
      <c r="G1360" s="5" t="s">
        <v>56</v>
      </c>
      <c r="H1360" s="5" t="str">
        <f aca="false">VLOOKUP(G1360,'Rchrv-2'!A:B,2,0)</f>
        <v>att_13767</v>
      </c>
      <c r="I1360" s="5" t="str">
        <f aca="false">VLOOKUP(G1360,att!A:F,6,0)</f>
        <v>INTEGER</v>
      </c>
      <c r="J1360" s="6" t="n">
        <v>1</v>
      </c>
      <c r="K1360" s="6" t="s">
        <v>18</v>
      </c>
      <c r="L1360" s="6" t="s">
        <v>24</v>
      </c>
      <c r="M1360" s="6" t="s">
        <v>18</v>
      </c>
    </row>
    <row r="1361" customFormat="false" ht="15" hidden="false" customHeight="false" outlineLevel="0" collapsed="false">
      <c r="A1361" s="5" t="s">
        <v>209</v>
      </c>
      <c r="B1361" s="5" t="s">
        <v>264</v>
      </c>
      <c r="C1361" s="5" t="s">
        <v>265</v>
      </c>
      <c r="D1361" s="5" t="s">
        <v>266</v>
      </c>
      <c r="E1361" s="5" t="s">
        <v>266</v>
      </c>
      <c r="F1361" s="5" t="str">
        <f aca="false">VLOOKUP(E1361,'Rchrv-1'!A:B,2,0)</f>
        <v>cat_computing_compactflashmemorycard_M031000000113</v>
      </c>
      <c r="G1361" s="5" t="s">
        <v>216</v>
      </c>
      <c r="H1361" s="5" t="str">
        <f aca="false">VLOOKUP(G1361,'Rchrv-2'!A:B,2,0)</f>
        <v>att_15021</v>
      </c>
      <c r="I1361" s="5" t="str">
        <f aca="false">VLOOKUP(G1361,att!A:F,6,0)</f>
        <v>INTEGER</v>
      </c>
      <c r="J1361" s="6" t="n">
        <v>2</v>
      </c>
      <c r="K1361" s="6" t="s">
        <v>18</v>
      </c>
      <c r="L1361" s="6" t="s">
        <v>24</v>
      </c>
      <c r="M1361" s="6" t="s">
        <v>18</v>
      </c>
    </row>
    <row r="1362" customFormat="false" ht="15" hidden="false" customHeight="false" outlineLevel="0" collapsed="false">
      <c r="A1362" s="5" t="s">
        <v>209</v>
      </c>
      <c r="B1362" s="5" t="s">
        <v>264</v>
      </c>
      <c r="C1362" s="5" t="s">
        <v>265</v>
      </c>
      <c r="D1362" s="5" t="s">
        <v>266</v>
      </c>
      <c r="E1362" s="5" t="s">
        <v>266</v>
      </c>
      <c r="F1362" s="5" t="str">
        <f aca="false">VLOOKUP(E1362,'Rchrv-1'!A:B,2,0)</f>
        <v>cat_computing_compactflashmemorycard_M031000000113</v>
      </c>
      <c r="G1362" s="5" t="s">
        <v>32</v>
      </c>
      <c r="H1362" s="5" t="str">
        <f aca="false">VLOOKUP(G1362,'Rchrv-2'!A:B,2,0)</f>
        <v>att_16346</v>
      </c>
      <c r="I1362" s="5" t="str">
        <f aca="false">VLOOKUP(G1362,att!A:F,6,0)</f>
        <v>INTEGER</v>
      </c>
      <c r="J1362" s="6" t="n">
        <v>3</v>
      </c>
      <c r="K1362" s="6" t="s">
        <v>18</v>
      </c>
      <c r="L1362" s="6" t="s">
        <v>24</v>
      </c>
      <c r="M1362" s="6" t="s">
        <v>18</v>
      </c>
    </row>
    <row r="1363" customFormat="false" ht="15" hidden="false" customHeight="false" outlineLevel="0" collapsed="false">
      <c r="A1363" s="5" t="s">
        <v>209</v>
      </c>
      <c r="B1363" s="5" t="s">
        <v>264</v>
      </c>
      <c r="C1363" s="5" t="s">
        <v>265</v>
      </c>
      <c r="D1363" s="5" t="s">
        <v>266</v>
      </c>
      <c r="E1363" s="5" t="s">
        <v>266</v>
      </c>
      <c r="F1363" s="5" t="str">
        <f aca="false">VLOOKUP(E1363,'Rchrv-1'!A:B,2,0)</f>
        <v>cat_computing_compactflashmemorycard_M031000000113</v>
      </c>
      <c r="G1363" s="5" t="s">
        <v>19</v>
      </c>
      <c r="H1363" s="5" t="str">
        <f aca="false">VLOOKUP(G1363,'Rchrv-2'!A:B,2,0)</f>
        <v>att_14569</v>
      </c>
      <c r="I1363" s="5" t="str">
        <f aca="false">VLOOKUP(G1363,att!A:F,6,0)</f>
        <v>INTEGER</v>
      </c>
      <c r="J1363" s="6" t="n">
        <v>4</v>
      </c>
      <c r="K1363" s="6" t="s">
        <v>18</v>
      </c>
      <c r="L1363" s="6" t="s">
        <v>24</v>
      </c>
      <c r="M1363" s="6" t="s">
        <v>18</v>
      </c>
    </row>
    <row r="1364" customFormat="false" ht="15" hidden="false" customHeight="false" outlineLevel="0" collapsed="false">
      <c r="A1364" s="5" t="s">
        <v>209</v>
      </c>
      <c r="B1364" s="5" t="s">
        <v>264</v>
      </c>
      <c r="C1364" s="5" t="s">
        <v>265</v>
      </c>
      <c r="D1364" s="5" t="s">
        <v>132</v>
      </c>
      <c r="E1364" s="5" t="s">
        <v>132</v>
      </c>
      <c r="F1364" s="5" t="str">
        <f aca="false">VLOOKUP(E1364,'Rchrv-1'!A:B,2,0)</f>
        <v>cat_computing_sdcarf_M031000000115</v>
      </c>
      <c r="G1364" s="5" t="s">
        <v>56</v>
      </c>
      <c r="H1364" s="5" t="str">
        <f aca="false">VLOOKUP(G1364,'Rchrv-2'!A:B,2,0)</f>
        <v>att_13767</v>
      </c>
      <c r="I1364" s="5" t="str">
        <f aca="false">VLOOKUP(G1364,att!A:F,6,0)</f>
        <v>INTEGER</v>
      </c>
      <c r="J1364" s="6" t="n">
        <v>1</v>
      </c>
      <c r="K1364" s="6" t="s">
        <v>18</v>
      </c>
      <c r="L1364" s="6" t="s">
        <v>24</v>
      </c>
      <c r="M1364" s="6" t="s">
        <v>18</v>
      </c>
    </row>
    <row r="1365" customFormat="false" ht="15" hidden="false" customHeight="false" outlineLevel="0" collapsed="false">
      <c r="A1365" s="5" t="s">
        <v>209</v>
      </c>
      <c r="B1365" s="5" t="s">
        <v>264</v>
      </c>
      <c r="C1365" s="5" t="s">
        <v>265</v>
      </c>
      <c r="D1365" s="5" t="s">
        <v>132</v>
      </c>
      <c r="E1365" s="5" t="s">
        <v>132</v>
      </c>
      <c r="F1365" s="5" t="str">
        <f aca="false">VLOOKUP(E1365,'Rchrv-1'!A:B,2,0)</f>
        <v>cat_computing_sdcarf_M031000000115</v>
      </c>
      <c r="G1365" s="5" t="s">
        <v>216</v>
      </c>
      <c r="H1365" s="5" t="str">
        <f aca="false">VLOOKUP(G1365,'Rchrv-2'!A:B,2,0)</f>
        <v>att_15021</v>
      </c>
      <c r="I1365" s="5" t="str">
        <f aca="false">VLOOKUP(G1365,att!A:F,6,0)</f>
        <v>INTEGER</v>
      </c>
      <c r="J1365" s="6" t="n">
        <v>2</v>
      </c>
      <c r="K1365" s="6" t="s">
        <v>18</v>
      </c>
      <c r="L1365" s="6" t="s">
        <v>24</v>
      </c>
      <c r="M1365" s="6" t="s">
        <v>18</v>
      </c>
    </row>
    <row r="1366" customFormat="false" ht="15" hidden="false" customHeight="false" outlineLevel="0" collapsed="false">
      <c r="A1366" s="5" t="s">
        <v>209</v>
      </c>
      <c r="B1366" s="5" t="s">
        <v>264</v>
      </c>
      <c r="C1366" s="5" t="s">
        <v>265</v>
      </c>
      <c r="D1366" s="5" t="s">
        <v>132</v>
      </c>
      <c r="E1366" s="5" t="s">
        <v>132</v>
      </c>
      <c r="F1366" s="5" t="str">
        <f aca="false">VLOOKUP(E1366,'Rchrv-1'!A:B,2,0)</f>
        <v>cat_computing_sdcarf_M031000000115</v>
      </c>
      <c r="G1366" s="5" t="s">
        <v>32</v>
      </c>
      <c r="H1366" s="5" t="str">
        <f aca="false">VLOOKUP(G1366,'Rchrv-2'!A:B,2,0)</f>
        <v>att_16346</v>
      </c>
      <c r="I1366" s="5" t="str">
        <f aca="false">VLOOKUP(G1366,att!A:F,6,0)</f>
        <v>INTEGER</v>
      </c>
      <c r="J1366" s="6" t="n">
        <v>3</v>
      </c>
      <c r="K1366" s="6" t="s">
        <v>18</v>
      </c>
      <c r="L1366" s="6" t="s">
        <v>24</v>
      </c>
      <c r="M1366" s="6" t="s">
        <v>18</v>
      </c>
    </row>
    <row r="1367" customFormat="false" ht="15" hidden="false" customHeight="false" outlineLevel="0" collapsed="false">
      <c r="A1367" s="5" t="s">
        <v>209</v>
      </c>
      <c r="B1367" s="5" t="s">
        <v>264</v>
      </c>
      <c r="C1367" s="5" t="s">
        <v>265</v>
      </c>
      <c r="D1367" s="5" t="s">
        <v>132</v>
      </c>
      <c r="E1367" s="5" t="s">
        <v>132</v>
      </c>
      <c r="F1367" s="5" t="str">
        <f aca="false">VLOOKUP(E1367,'Rchrv-1'!A:B,2,0)</f>
        <v>cat_computing_sdcarf_M031000000115</v>
      </c>
      <c r="G1367" s="5" t="s">
        <v>19</v>
      </c>
      <c r="H1367" s="5" t="str">
        <f aca="false">VLOOKUP(G1367,'Rchrv-2'!A:B,2,0)</f>
        <v>att_14569</v>
      </c>
      <c r="I1367" s="5" t="str">
        <f aca="false">VLOOKUP(G1367,att!A:F,6,0)</f>
        <v>INTEGER</v>
      </c>
      <c r="J1367" s="6" t="n">
        <v>4</v>
      </c>
      <c r="K1367" s="6" t="s">
        <v>18</v>
      </c>
      <c r="L1367" s="6" t="s">
        <v>24</v>
      </c>
      <c r="M1367" s="6" t="s">
        <v>18</v>
      </c>
    </row>
    <row r="1368" customFormat="false" ht="15" hidden="false" customHeight="false" outlineLevel="0" collapsed="false">
      <c r="A1368" s="5" t="s">
        <v>209</v>
      </c>
      <c r="B1368" s="5" t="s">
        <v>264</v>
      </c>
      <c r="C1368" s="5" t="s">
        <v>265</v>
      </c>
      <c r="D1368" s="5" t="s">
        <v>267</v>
      </c>
      <c r="E1368" s="5" t="s">
        <v>267</v>
      </c>
      <c r="F1368" s="5" t="str">
        <f aca="false">VLOOKUP(E1368,'Rchrv-1'!A:B,2,0)</f>
        <v>cat_computing_microsdcard_M031000000114</v>
      </c>
      <c r="G1368" s="5" t="s">
        <v>56</v>
      </c>
      <c r="H1368" s="5" t="str">
        <f aca="false">VLOOKUP(G1368,'Rchrv-2'!A:B,2,0)</f>
        <v>att_13767</v>
      </c>
      <c r="I1368" s="5" t="str">
        <f aca="false">VLOOKUP(G1368,att!A:F,6,0)</f>
        <v>INTEGER</v>
      </c>
      <c r="J1368" s="6" t="n">
        <v>1</v>
      </c>
      <c r="K1368" s="6" t="s">
        <v>18</v>
      </c>
      <c r="L1368" s="6" t="s">
        <v>24</v>
      </c>
      <c r="M1368" s="6" t="s">
        <v>18</v>
      </c>
    </row>
    <row r="1369" customFormat="false" ht="15" hidden="false" customHeight="false" outlineLevel="0" collapsed="false">
      <c r="A1369" s="5" t="s">
        <v>209</v>
      </c>
      <c r="B1369" s="5" t="s">
        <v>264</v>
      </c>
      <c r="C1369" s="5" t="s">
        <v>265</v>
      </c>
      <c r="D1369" s="5" t="s">
        <v>267</v>
      </c>
      <c r="E1369" s="5" t="s">
        <v>267</v>
      </c>
      <c r="F1369" s="5" t="str">
        <f aca="false">VLOOKUP(E1369,'Rchrv-1'!A:B,2,0)</f>
        <v>cat_computing_microsdcard_M031000000114</v>
      </c>
      <c r="G1369" s="5" t="s">
        <v>216</v>
      </c>
      <c r="H1369" s="5" t="str">
        <f aca="false">VLOOKUP(G1369,'Rchrv-2'!A:B,2,0)</f>
        <v>att_15021</v>
      </c>
      <c r="I1369" s="5" t="str">
        <f aca="false">VLOOKUP(G1369,att!A:F,6,0)</f>
        <v>INTEGER</v>
      </c>
      <c r="J1369" s="6" t="n">
        <v>2</v>
      </c>
      <c r="K1369" s="6" t="s">
        <v>18</v>
      </c>
      <c r="L1369" s="6" t="s">
        <v>24</v>
      </c>
      <c r="M1369" s="6" t="s">
        <v>18</v>
      </c>
    </row>
    <row r="1370" customFormat="false" ht="15" hidden="false" customHeight="false" outlineLevel="0" collapsed="false">
      <c r="A1370" s="5" t="s">
        <v>209</v>
      </c>
      <c r="B1370" s="5" t="s">
        <v>264</v>
      </c>
      <c r="C1370" s="5" t="s">
        <v>265</v>
      </c>
      <c r="D1370" s="5" t="s">
        <v>267</v>
      </c>
      <c r="E1370" s="5" t="s">
        <v>267</v>
      </c>
      <c r="F1370" s="5" t="str">
        <f aca="false">VLOOKUP(E1370,'Rchrv-1'!A:B,2,0)</f>
        <v>cat_computing_microsdcard_M031000000114</v>
      </c>
      <c r="G1370" s="5" t="s">
        <v>32</v>
      </c>
      <c r="H1370" s="5" t="str">
        <f aca="false">VLOOKUP(G1370,'Rchrv-2'!A:B,2,0)</f>
        <v>att_16346</v>
      </c>
      <c r="I1370" s="5" t="str">
        <f aca="false">VLOOKUP(G1370,att!A:F,6,0)</f>
        <v>INTEGER</v>
      </c>
      <c r="J1370" s="6" t="n">
        <v>3</v>
      </c>
      <c r="K1370" s="6" t="s">
        <v>18</v>
      </c>
      <c r="L1370" s="6" t="s">
        <v>24</v>
      </c>
      <c r="M1370" s="6" t="s">
        <v>18</v>
      </c>
    </row>
    <row r="1371" customFormat="false" ht="15" hidden="false" customHeight="false" outlineLevel="0" collapsed="false">
      <c r="A1371" s="5" t="s">
        <v>209</v>
      </c>
      <c r="B1371" s="5" t="s">
        <v>264</v>
      </c>
      <c r="C1371" s="5" t="s">
        <v>265</v>
      </c>
      <c r="D1371" s="5" t="s">
        <v>267</v>
      </c>
      <c r="E1371" s="5" t="s">
        <v>267</v>
      </c>
      <c r="F1371" s="5" t="str">
        <f aca="false">VLOOKUP(E1371,'Rchrv-1'!A:B,2,0)</f>
        <v>cat_computing_microsdcard_M031000000114</v>
      </c>
      <c r="G1371" s="5" t="s">
        <v>19</v>
      </c>
      <c r="H1371" s="5" t="str">
        <f aca="false">VLOOKUP(G1371,'Rchrv-2'!A:B,2,0)</f>
        <v>att_14569</v>
      </c>
      <c r="I1371" s="5" t="str">
        <f aca="false">VLOOKUP(G1371,att!A:F,6,0)</f>
        <v>INTEGER</v>
      </c>
      <c r="J1371" s="6" t="n">
        <v>4</v>
      </c>
      <c r="K1371" s="6" t="s">
        <v>18</v>
      </c>
      <c r="L1371" s="6" t="s">
        <v>24</v>
      </c>
      <c r="M1371" s="6" t="s">
        <v>18</v>
      </c>
    </row>
    <row r="1372" customFormat="false" ht="15" hidden="false" customHeight="false" outlineLevel="0" collapsed="false">
      <c r="A1372" s="5" t="s">
        <v>209</v>
      </c>
      <c r="B1372" s="5" t="s">
        <v>264</v>
      </c>
      <c r="C1372" s="5" t="s">
        <v>265</v>
      </c>
      <c r="D1372" s="5" t="s">
        <v>268</v>
      </c>
      <c r="E1372" s="5" t="s">
        <v>268</v>
      </c>
      <c r="F1372" s="5" t="str">
        <f aca="false">VLOOKUP(E1372,'Rchrv-1'!A:B,2,0)</f>
        <v>cat_computing_memorystick_M031000000116</v>
      </c>
      <c r="G1372" s="5" t="s">
        <v>56</v>
      </c>
      <c r="H1372" s="5" t="str">
        <f aca="false">VLOOKUP(G1372,'Rchrv-2'!A:B,2,0)</f>
        <v>att_13767</v>
      </c>
      <c r="I1372" s="5" t="str">
        <f aca="false">VLOOKUP(G1372,att!A:F,6,0)</f>
        <v>INTEGER</v>
      </c>
      <c r="J1372" s="6" t="n">
        <v>1</v>
      </c>
      <c r="K1372" s="6" t="s">
        <v>18</v>
      </c>
      <c r="L1372" s="6" t="s">
        <v>24</v>
      </c>
      <c r="M1372" s="6" t="s">
        <v>18</v>
      </c>
    </row>
    <row r="1373" customFormat="false" ht="15" hidden="false" customHeight="false" outlineLevel="0" collapsed="false">
      <c r="A1373" s="5" t="s">
        <v>209</v>
      </c>
      <c r="B1373" s="5" t="s">
        <v>264</v>
      </c>
      <c r="C1373" s="5" t="s">
        <v>265</v>
      </c>
      <c r="D1373" s="5" t="s">
        <v>268</v>
      </c>
      <c r="E1373" s="5" t="s">
        <v>268</v>
      </c>
      <c r="F1373" s="5" t="str">
        <f aca="false">VLOOKUP(E1373,'Rchrv-1'!A:B,2,0)</f>
        <v>cat_computing_memorystick_M031000000116</v>
      </c>
      <c r="G1373" s="5" t="s">
        <v>60</v>
      </c>
      <c r="H1373" s="5" t="str">
        <f aca="false">VLOOKUP(G1373,'Rchrv-2'!A:B,2,0)</f>
        <v>att_13861</v>
      </c>
      <c r="I1373" s="5" t="str">
        <f aca="false">VLOOKUP(G1373,att!A:F,6,0)</f>
        <v>TEXT</v>
      </c>
      <c r="J1373" s="6" t="n">
        <v>2</v>
      </c>
      <c r="K1373" s="6" t="s">
        <v>18</v>
      </c>
      <c r="L1373" s="6" t="s">
        <v>24</v>
      </c>
      <c r="M1373" s="6" t="s">
        <v>18</v>
      </c>
    </row>
    <row r="1374" customFormat="false" ht="15" hidden="false" customHeight="false" outlineLevel="0" collapsed="false">
      <c r="A1374" s="5" t="s">
        <v>209</v>
      </c>
      <c r="B1374" s="5" t="s">
        <v>264</v>
      </c>
      <c r="C1374" s="5" t="s">
        <v>265</v>
      </c>
      <c r="D1374" s="5" t="s">
        <v>268</v>
      </c>
      <c r="E1374" s="5" t="s">
        <v>268</v>
      </c>
      <c r="F1374" s="5" t="str">
        <f aca="false">VLOOKUP(E1374,'Rchrv-1'!A:B,2,0)</f>
        <v>cat_computing_memorystick_M031000000116</v>
      </c>
      <c r="G1374" s="5" t="s">
        <v>216</v>
      </c>
      <c r="H1374" s="5" t="str">
        <f aca="false">VLOOKUP(G1374,'Rchrv-2'!A:B,2,0)</f>
        <v>att_15021</v>
      </c>
      <c r="I1374" s="5" t="str">
        <f aca="false">VLOOKUP(G1374,att!A:F,6,0)</f>
        <v>INTEGER</v>
      </c>
      <c r="J1374" s="6" t="n">
        <v>3</v>
      </c>
      <c r="K1374" s="6" t="s">
        <v>18</v>
      </c>
      <c r="L1374" s="6" t="s">
        <v>24</v>
      </c>
      <c r="M1374" s="6" t="s">
        <v>18</v>
      </c>
    </row>
    <row r="1375" customFormat="false" ht="15" hidden="false" customHeight="false" outlineLevel="0" collapsed="false">
      <c r="A1375" s="5" t="s">
        <v>209</v>
      </c>
      <c r="B1375" s="5" t="s">
        <v>264</v>
      </c>
      <c r="C1375" s="5" t="s">
        <v>265</v>
      </c>
      <c r="D1375" s="5" t="s">
        <v>268</v>
      </c>
      <c r="E1375" s="5" t="s">
        <v>268</v>
      </c>
      <c r="F1375" s="5" t="str">
        <f aca="false">VLOOKUP(E1375,'Rchrv-1'!A:B,2,0)</f>
        <v>cat_computing_memorystick_M031000000116</v>
      </c>
      <c r="G1375" s="5" t="s">
        <v>32</v>
      </c>
      <c r="H1375" s="5" t="str">
        <f aca="false">VLOOKUP(G1375,'Rchrv-2'!A:B,2,0)</f>
        <v>att_16346</v>
      </c>
      <c r="I1375" s="5" t="str">
        <f aca="false">VLOOKUP(G1375,att!A:F,6,0)</f>
        <v>INTEGER</v>
      </c>
      <c r="J1375" s="6" t="n">
        <v>4</v>
      </c>
      <c r="K1375" s="6" t="s">
        <v>18</v>
      </c>
      <c r="L1375" s="6" t="s">
        <v>24</v>
      </c>
      <c r="M1375" s="6" t="s">
        <v>18</v>
      </c>
    </row>
    <row r="1376" customFormat="false" ht="15" hidden="false" customHeight="false" outlineLevel="0" collapsed="false">
      <c r="A1376" s="5" t="s">
        <v>209</v>
      </c>
      <c r="B1376" s="5" t="s">
        <v>264</v>
      </c>
      <c r="C1376" s="5" t="s">
        <v>265</v>
      </c>
      <c r="D1376" s="5" t="s">
        <v>268</v>
      </c>
      <c r="E1376" s="5" t="s">
        <v>268</v>
      </c>
      <c r="F1376" s="5" t="str">
        <f aca="false">VLOOKUP(E1376,'Rchrv-1'!A:B,2,0)</f>
        <v>cat_computing_memorystick_M031000000116</v>
      </c>
      <c r="G1376" s="5" t="s">
        <v>19</v>
      </c>
      <c r="H1376" s="5" t="str">
        <f aca="false">VLOOKUP(G1376,'Rchrv-2'!A:B,2,0)</f>
        <v>att_14569</v>
      </c>
      <c r="I1376" s="5" t="str">
        <f aca="false">VLOOKUP(G1376,att!A:F,6,0)</f>
        <v>INTEGER</v>
      </c>
      <c r="J1376" s="6" t="n">
        <v>5</v>
      </c>
      <c r="K1376" s="6" t="s">
        <v>18</v>
      </c>
      <c r="L1376" s="6" t="s">
        <v>24</v>
      </c>
      <c r="M1376" s="6" t="s">
        <v>18</v>
      </c>
    </row>
    <row r="1377" customFormat="false" ht="15" hidden="false" customHeight="false" outlineLevel="0" collapsed="false">
      <c r="A1377" s="5" t="s">
        <v>209</v>
      </c>
      <c r="B1377" s="5" t="s">
        <v>264</v>
      </c>
      <c r="C1377" s="5" t="s">
        <v>265</v>
      </c>
      <c r="D1377" s="5" t="s">
        <v>269</v>
      </c>
      <c r="E1377" s="5" t="s">
        <v>269</v>
      </c>
      <c r="F1377" s="5" t="str">
        <f aca="false">VLOOKUP(E1377,'Rchrv-1'!A:B,2,0)</f>
        <v>cat_computing_adapters-converters_M031000000112</v>
      </c>
      <c r="G1377" s="5" t="s">
        <v>56</v>
      </c>
      <c r="H1377" s="5" t="str">
        <f aca="false">VLOOKUP(G1377,'Rchrv-2'!A:B,2,0)</f>
        <v>att_13767</v>
      </c>
      <c r="I1377" s="5" t="str">
        <f aca="false">VLOOKUP(G1377,att!A:F,6,0)</f>
        <v>INTEGER</v>
      </c>
      <c r="J1377" s="6" t="n">
        <v>1</v>
      </c>
      <c r="K1377" s="6" t="s">
        <v>18</v>
      </c>
      <c r="L1377" s="6" t="s">
        <v>24</v>
      </c>
      <c r="M1377" s="6" t="s">
        <v>18</v>
      </c>
    </row>
    <row r="1378" customFormat="false" ht="15" hidden="false" customHeight="false" outlineLevel="0" collapsed="false">
      <c r="A1378" s="5" t="s">
        <v>209</v>
      </c>
      <c r="B1378" s="5" t="s">
        <v>264</v>
      </c>
      <c r="C1378" s="5" t="s">
        <v>265</v>
      </c>
      <c r="D1378" s="5" t="s">
        <v>269</v>
      </c>
      <c r="E1378" s="5" t="s">
        <v>269</v>
      </c>
      <c r="F1378" s="5" t="str">
        <f aca="false">VLOOKUP(E1378,'Rchrv-1'!A:B,2,0)</f>
        <v>cat_computing_adapters-converters_M031000000112</v>
      </c>
      <c r="G1378" s="5" t="s">
        <v>60</v>
      </c>
      <c r="H1378" s="5" t="str">
        <f aca="false">VLOOKUP(G1378,'Rchrv-2'!A:B,2,0)</f>
        <v>att_13861</v>
      </c>
      <c r="I1378" s="5" t="str">
        <f aca="false">VLOOKUP(G1378,att!A:F,6,0)</f>
        <v>TEXT</v>
      </c>
      <c r="J1378" s="6" t="n">
        <v>2</v>
      </c>
      <c r="K1378" s="6" t="s">
        <v>18</v>
      </c>
      <c r="L1378" s="6" t="s">
        <v>24</v>
      </c>
      <c r="M1378" s="6" t="s">
        <v>18</v>
      </c>
    </row>
    <row r="1379" customFormat="false" ht="15" hidden="false" customHeight="false" outlineLevel="0" collapsed="false">
      <c r="A1379" s="5" t="s">
        <v>209</v>
      </c>
      <c r="B1379" s="5" t="s">
        <v>264</v>
      </c>
      <c r="C1379" s="5" t="s">
        <v>265</v>
      </c>
      <c r="D1379" s="5" t="s">
        <v>269</v>
      </c>
      <c r="E1379" s="5" t="s">
        <v>269</v>
      </c>
      <c r="F1379" s="5" t="str">
        <f aca="false">VLOOKUP(E1379,'Rchrv-1'!A:B,2,0)</f>
        <v>cat_computing_adapters-converters_M031000000112</v>
      </c>
      <c r="G1379" s="5" t="s">
        <v>216</v>
      </c>
      <c r="H1379" s="5" t="str">
        <f aca="false">VLOOKUP(G1379,'Rchrv-2'!A:B,2,0)</f>
        <v>att_15021</v>
      </c>
      <c r="I1379" s="5" t="str">
        <f aca="false">VLOOKUP(G1379,att!A:F,6,0)</f>
        <v>INTEGER</v>
      </c>
      <c r="J1379" s="6" t="n">
        <v>3</v>
      </c>
      <c r="K1379" s="6" t="s">
        <v>18</v>
      </c>
      <c r="L1379" s="6" t="s">
        <v>24</v>
      </c>
      <c r="M1379" s="6" t="s">
        <v>18</v>
      </c>
    </row>
    <row r="1380" customFormat="false" ht="15" hidden="false" customHeight="false" outlineLevel="0" collapsed="false">
      <c r="A1380" s="5" t="s">
        <v>209</v>
      </c>
      <c r="B1380" s="5" t="s">
        <v>264</v>
      </c>
      <c r="C1380" s="5" t="s">
        <v>265</v>
      </c>
      <c r="D1380" s="5" t="s">
        <v>269</v>
      </c>
      <c r="E1380" s="5" t="s">
        <v>269</v>
      </c>
      <c r="F1380" s="5" t="str">
        <f aca="false">VLOOKUP(E1380,'Rchrv-1'!A:B,2,0)</f>
        <v>cat_computing_adapters-converters_M031000000112</v>
      </c>
      <c r="G1380" s="5" t="s">
        <v>32</v>
      </c>
      <c r="H1380" s="5" t="str">
        <f aca="false">VLOOKUP(G1380,'Rchrv-2'!A:B,2,0)</f>
        <v>att_16346</v>
      </c>
      <c r="I1380" s="5" t="str">
        <f aca="false">VLOOKUP(G1380,att!A:F,6,0)</f>
        <v>INTEGER</v>
      </c>
      <c r="J1380" s="6" t="n">
        <v>4</v>
      </c>
      <c r="K1380" s="6" t="s">
        <v>18</v>
      </c>
      <c r="L1380" s="6" t="s">
        <v>24</v>
      </c>
      <c r="M1380" s="6" t="s">
        <v>18</v>
      </c>
    </row>
    <row r="1381" customFormat="false" ht="15" hidden="false" customHeight="false" outlineLevel="0" collapsed="false">
      <c r="A1381" s="5" t="s">
        <v>209</v>
      </c>
      <c r="B1381" s="5" t="s">
        <v>264</v>
      </c>
      <c r="C1381" s="5" t="s">
        <v>265</v>
      </c>
      <c r="D1381" s="5" t="s">
        <v>269</v>
      </c>
      <c r="E1381" s="5" t="s">
        <v>269</v>
      </c>
      <c r="F1381" s="5" t="str">
        <f aca="false">VLOOKUP(E1381,'Rchrv-1'!A:B,2,0)</f>
        <v>cat_computing_adapters-converters_M031000000112</v>
      </c>
      <c r="G1381" s="5" t="s">
        <v>19</v>
      </c>
      <c r="H1381" s="5" t="str">
        <f aca="false">VLOOKUP(G1381,'Rchrv-2'!A:B,2,0)</f>
        <v>att_14569</v>
      </c>
      <c r="I1381" s="5" t="str">
        <f aca="false">VLOOKUP(G1381,att!A:F,6,0)</f>
        <v>INTEGER</v>
      </c>
      <c r="J1381" s="6" t="n">
        <v>5</v>
      </c>
      <c r="K1381" s="6" t="s">
        <v>18</v>
      </c>
      <c r="L1381" s="6" t="s">
        <v>24</v>
      </c>
      <c r="M1381" s="6" t="s">
        <v>18</v>
      </c>
    </row>
    <row r="1382" customFormat="false" ht="15" hidden="false" customHeight="false" outlineLevel="0" collapsed="false">
      <c r="A1382" s="5" t="s">
        <v>209</v>
      </c>
      <c r="B1382" s="5" t="s">
        <v>264</v>
      </c>
      <c r="C1382" s="5" t="s">
        <v>270</v>
      </c>
      <c r="D1382" s="5" t="s">
        <v>271</v>
      </c>
      <c r="E1382" s="5" t="s">
        <v>271</v>
      </c>
      <c r="F1382" s="5" t="str">
        <f aca="false">VLOOKUP(E1382,'Rchrv-1'!A:B,2,0)</f>
        <v>cat_computing_cd-dvd_M031000000118</v>
      </c>
      <c r="G1382" s="5" t="s">
        <v>56</v>
      </c>
      <c r="H1382" s="5" t="str">
        <f aca="false">VLOOKUP(G1382,'Rchrv-2'!A:B,2,0)</f>
        <v>att_13767</v>
      </c>
      <c r="I1382" s="5" t="str">
        <f aca="false">VLOOKUP(G1382,att!A:F,6,0)</f>
        <v>INTEGER</v>
      </c>
      <c r="J1382" s="6" t="n">
        <v>1</v>
      </c>
      <c r="K1382" s="6" t="s">
        <v>18</v>
      </c>
      <c r="L1382" s="6" t="s">
        <v>24</v>
      </c>
      <c r="M1382" s="6" t="s">
        <v>18</v>
      </c>
    </row>
    <row r="1383" customFormat="false" ht="15" hidden="false" customHeight="false" outlineLevel="0" collapsed="false">
      <c r="A1383" s="5" t="s">
        <v>209</v>
      </c>
      <c r="B1383" s="5" t="s">
        <v>264</v>
      </c>
      <c r="C1383" s="5" t="s">
        <v>270</v>
      </c>
      <c r="D1383" s="5" t="s">
        <v>271</v>
      </c>
      <c r="E1383" s="5" t="s">
        <v>271</v>
      </c>
      <c r="F1383" s="5" t="str">
        <f aca="false">VLOOKUP(E1383,'Rchrv-1'!A:B,2,0)</f>
        <v>cat_computing_cd-dvd_M031000000118</v>
      </c>
      <c r="G1383" s="5" t="s">
        <v>60</v>
      </c>
      <c r="H1383" s="5" t="str">
        <f aca="false">VLOOKUP(G1383,'Rchrv-2'!A:B,2,0)</f>
        <v>att_13861</v>
      </c>
      <c r="I1383" s="5" t="str">
        <f aca="false">VLOOKUP(G1383,att!A:F,6,0)</f>
        <v>TEXT</v>
      </c>
      <c r="J1383" s="6" t="n">
        <v>2</v>
      </c>
      <c r="K1383" s="6" t="s">
        <v>18</v>
      </c>
      <c r="L1383" s="6" t="s">
        <v>24</v>
      </c>
      <c r="M1383" s="6" t="s">
        <v>18</v>
      </c>
    </row>
    <row r="1384" customFormat="false" ht="15" hidden="false" customHeight="false" outlineLevel="0" collapsed="false">
      <c r="A1384" s="5" t="s">
        <v>209</v>
      </c>
      <c r="B1384" s="5" t="s">
        <v>264</v>
      </c>
      <c r="C1384" s="5" t="s">
        <v>270</v>
      </c>
      <c r="D1384" s="5" t="s">
        <v>271</v>
      </c>
      <c r="E1384" s="5" t="s">
        <v>271</v>
      </c>
      <c r="F1384" s="5" t="str">
        <f aca="false">VLOOKUP(E1384,'Rchrv-1'!A:B,2,0)</f>
        <v>cat_computing_cd-dvd_M031000000118</v>
      </c>
      <c r="G1384" s="5" t="s">
        <v>216</v>
      </c>
      <c r="H1384" s="5" t="str">
        <f aca="false">VLOOKUP(G1384,'Rchrv-2'!A:B,2,0)</f>
        <v>att_15021</v>
      </c>
      <c r="I1384" s="5" t="str">
        <f aca="false">VLOOKUP(G1384,att!A:F,6,0)</f>
        <v>INTEGER</v>
      </c>
      <c r="J1384" s="6" t="n">
        <v>3</v>
      </c>
      <c r="K1384" s="6" t="s">
        <v>18</v>
      </c>
      <c r="L1384" s="6" t="s">
        <v>24</v>
      </c>
      <c r="M1384" s="6" t="s">
        <v>18</v>
      </c>
    </row>
    <row r="1385" customFormat="false" ht="15" hidden="false" customHeight="false" outlineLevel="0" collapsed="false">
      <c r="A1385" s="5" t="s">
        <v>209</v>
      </c>
      <c r="B1385" s="5" t="s">
        <v>264</v>
      </c>
      <c r="C1385" s="5" t="s">
        <v>270</v>
      </c>
      <c r="D1385" s="5" t="s">
        <v>271</v>
      </c>
      <c r="E1385" s="5" t="s">
        <v>271</v>
      </c>
      <c r="F1385" s="5" t="str">
        <f aca="false">VLOOKUP(E1385,'Rchrv-1'!A:B,2,0)</f>
        <v>cat_computing_cd-dvd_M031000000118</v>
      </c>
      <c r="G1385" s="5" t="s">
        <v>32</v>
      </c>
      <c r="H1385" s="5" t="str">
        <f aca="false">VLOOKUP(G1385,'Rchrv-2'!A:B,2,0)</f>
        <v>att_16346</v>
      </c>
      <c r="I1385" s="5" t="str">
        <f aca="false">VLOOKUP(G1385,att!A:F,6,0)</f>
        <v>INTEGER</v>
      </c>
      <c r="J1385" s="6" t="n">
        <v>4</v>
      </c>
      <c r="K1385" s="6" t="s">
        <v>18</v>
      </c>
      <c r="L1385" s="6" t="s">
        <v>24</v>
      </c>
      <c r="M1385" s="6" t="s">
        <v>18</v>
      </c>
    </row>
    <row r="1386" customFormat="false" ht="15" hidden="false" customHeight="false" outlineLevel="0" collapsed="false">
      <c r="A1386" s="5" t="s">
        <v>209</v>
      </c>
      <c r="B1386" s="5" t="s">
        <v>264</v>
      </c>
      <c r="C1386" s="5" t="s">
        <v>270</v>
      </c>
      <c r="D1386" s="5" t="s">
        <v>271</v>
      </c>
      <c r="E1386" s="5" t="s">
        <v>271</v>
      </c>
      <c r="F1386" s="5" t="str">
        <f aca="false">VLOOKUP(E1386,'Rchrv-1'!A:B,2,0)</f>
        <v>cat_computing_cd-dvd_M031000000118</v>
      </c>
      <c r="G1386" s="5" t="s">
        <v>19</v>
      </c>
      <c r="H1386" s="5" t="str">
        <f aca="false">VLOOKUP(G1386,'Rchrv-2'!A:B,2,0)</f>
        <v>att_14569</v>
      </c>
      <c r="I1386" s="5" t="str">
        <f aca="false">VLOOKUP(G1386,att!A:F,6,0)</f>
        <v>INTEGER</v>
      </c>
      <c r="J1386" s="6" t="n">
        <v>5</v>
      </c>
      <c r="K1386" s="6" t="s">
        <v>18</v>
      </c>
      <c r="L1386" s="6" t="s">
        <v>24</v>
      </c>
      <c r="M1386" s="6" t="s">
        <v>18</v>
      </c>
    </row>
    <row r="1387" customFormat="false" ht="15" hidden="false" customHeight="false" outlineLevel="0" collapsed="false">
      <c r="A1387" s="5" t="s">
        <v>209</v>
      </c>
      <c r="B1387" s="5" t="s">
        <v>264</v>
      </c>
      <c r="C1387" s="5" t="s">
        <v>270</v>
      </c>
      <c r="D1387" s="5" t="s">
        <v>272</v>
      </c>
      <c r="E1387" s="5" t="s">
        <v>272</v>
      </c>
      <c r="F1387" s="5" t="str">
        <f aca="false">VLOOKUP(E1387,'Rchrv-1'!A:B,2,0)</f>
        <v>cat_computing_accessories-storage_M031000000117</v>
      </c>
      <c r="G1387" s="5" t="s">
        <v>56</v>
      </c>
      <c r="H1387" s="5" t="str">
        <f aca="false">VLOOKUP(G1387,'Rchrv-2'!A:B,2,0)</f>
        <v>att_13767</v>
      </c>
      <c r="I1387" s="5" t="str">
        <f aca="false">VLOOKUP(G1387,att!A:F,6,0)</f>
        <v>INTEGER</v>
      </c>
      <c r="J1387" s="6" t="n">
        <v>1</v>
      </c>
      <c r="K1387" s="6" t="s">
        <v>18</v>
      </c>
      <c r="L1387" s="6" t="s">
        <v>24</v>
      </c>
      <c r="M1387" s="6" t="s">
        <v>18</v>
      </c>
    </row>
    <row r="1388" customFormat="false" ht="15" hidden="false" customHeight="false" outlineLevel="0" collapsed="false">
      <c r="A1388" s="5" t="s">
        <v>209</v>
      </c>
      <c r="B1388" s="5" t="s">
        <v>264</v>
      </c>
      <c r="C1388" s="5" t="s">
        <v>270</v>
      </c>
      <c r="D1388" s="5" t="s">
        <v>272</v>
      </c>
      <c r="E1388" s="5" t="s">
        <v>272</v>
      </c>
      <c r="F1388" s="5" t="str">
        <f aca="false">VLOOKUP(E1388,'Rchrv-1'!A:B,2,0)</f>
        <v>cat_computing_accessories-storage_M031000000117</v>
      </c>
      <c r="G1388" s="5" t="s">
        <v>60</v>
      </c>
      <c r="H1388" s="5" t="str">
        <f aca="false">VLOOKUP(G1388,'Rchrv-2'!A:B,2,0)</f>
        <v>att_13861</v>
      </c>
      <c r="I1388" s="5" t="str">
        <f aca="false">VLOOKUP(G1388,att!A:F,6,0)</f>
        <v>TEXT</v>
      </c>
      <c r="J1388" s="6" t="n">
        <v>2</v>
      </c>
      <c r="K1388" s="6" t="s">
        <v>18</v>
      </c>
      <c r="L1388" s="6" t="s">
        <v>24</v>
      </c>
      <c r="M1388" s="6" t="s">
        <v>18</v>
      </c>
    </row>
    <row r="1389" customFormat="false" ht="15" hidden="false" customHeight="false" outlineLevel="0" collapsed="false">
      <c r="A1389" s="5" t="s">
        <v>209</v>
      </c>
      <c r="B1389" s="5" t="s">
        <v>264</v>
      </c>
      <c r="C1389" s="5" t="s">
        <v>270</v>
      </c>
      <c r="D1389" s="5" t="s">
        <v>272</v>
      </c>
      <c r="E1389" s="5" t="s">
        <v>272</v>
      </c>
      <c r="F1389" s="5" t="str">
        <f aca="false">VLOOKUP(E1389,'Rchrv-1'!A:B,2,0)</f>
        <v>cat_computing_accessories-storage_M031000000117</v>
      </c>
      <c r="G1389" s="5" t="s">
        <v>41</v>
      </c>
      <c r="H1389" s="5" t="str">
        <f aca="false">VLOOKUP(G1389,'Rchrv-2'!A:B,2,0)</f>
        <v>att_15723</v>
      </c>
      <c r="I1389" s="5" t="str">
        <f aca="false">VLOOKUP(G1389,att!A:F,6,0)</f>
        <v>TEXT</v>
      </c>
      <c r="J1389" s="6" t="n">
        <v>3</v>
      </c>
      <c r="K1389" s="6" t="s">
        <v>18</v>
      </c>
      <c r="L1389" s="6" t="s">
        <v>24</v>
      </c>
      <c r="M1389" s="6" t="s">
        <v>18</v>
      </c>
    </row>
    <row r="1390" customFormat="false" ht="15" hidden="false" customHeight="false" outlineLevel="0" collapsed="false">
      <c r="A1390" s="5" t="s">
        <v>209</v>
      </c>
      <c r="B1390" s="5" t="s">
        <v>264</v>
      </c>
      <c r="C1390" s="5" t="s">
        <v>270</v>
      </c>
      <c r="D1390" s="5" t="s">
        <v>272</v>
      </c>
      <c r="E1390" s="5" t="s">
        <v>272</v>
      </c>
      <c r="F1390" s="5" t="str">
        <f aca="false">VLOOKUP(E1390,'Rchrv-1'!A:B,2,0)</f>
        <v>cat_computing_accessories-storage_M031000000117</v>
      </c>
      <c r="G1390" s="5" t="s">
        <v>17</v>
      </c>
      <c r="H1390" s="5" t="str">
        <f aca="false">VLOOKUP(G1390,'Rchrv-2'!A:B,2,0)</f>
        <v>att_13854</v>
      </c>
      <c r="I1390" s="5" t="str">
        <f aca="false">VLOOKUP(G1390,att!A:F,6,0)</f>
        <v>LIST</v>
      </c>
      <c r="J1390" s="6" t="n">
        <v>4</v>
      </c>
      <c r="K1390" s="6" t="s">
        <v>18</v>
      </c>
      <c r="L1390" s="6" t="s">
        <v>24</v>
      </c>
      <c r="M1390" s="6" t="s">
        <v>18</v>
      </c>
    </row>
    <row r="1391" customFormat="false" ht="15" hidden="false" customHeight="false" outlineLevel="0" collapsed="false">
      <c r="A1391" s="5" t="s">
        <v>209</v>
      </c>
      <c r="B1391" s="5" t="s">
        <v>264</v>
      </c>
      <c r="C1391" s="5" t="s">
        <v>270</v>
      </c>
      <c r="D1391" s="5" t="s">
        <v>272</v>
      </c>
      <c r="E1391" s="5" t="s">
        <v>272</v>
      </c>
      <c r="F1391" s="5" t="str">
        <f aca="false">VLOOKUP(E1391,'Rchrv-1'!A:B,2,0)</f>
        <v>cat_computing_accessories-storage_M031000000117</v>
      </c>
      <c r="G1391" s="5" t="s">
        <v>32</v>
      </c>
      <c r="H1391" s="5" t="str">
        <f aca="false">VLOOKUP(G1391,'Rchrv-2'!A:B,2,0)</f>
        <v>att_16346</v>
      </c>
      <c r="I1391" s="5" t="str">
        <f aca="false">VLOOKUP(G1391,att!A:F,6,0)</f>
        <v>INTEGER</v>
      </c>
      <c r="J1391" s="6" t="n">
        <v>5</v>
      </c>
      <c r="K1391" s="6" t="s">
        <v>18</v>
      </c>
      <c r="L1391" s="6" t="s">
        <v>24</v>
      </c>
      <c r="M1391" s="6" t="s">
        <v>18</v>
      </c>
    </row>
    <row r="1392" customFormat="false" ht="15" hidden="false" customHeight="true" outlineLevel="0" collapsed="false">
      <c r="A1392" s="5" t="s">
        <v>209</v>
      </c>
      <c r="B1392" s="5" t="s">
        <v>264</v>
      </c>
      <c r="C1392" s="5" t="s">
        <v>270</v>
      </c>
      <c r="D1392" s="5" t="s">
        <v>272</v>
      </c>
      <c r="E1392" s="5" t="s">
        <v>272</v>
      </c>
      <c r="F1392" s="5" t="str">
        <f aca="false">VLOOKUP(E1392,'Rchrv-1'!A:B,2,0)</f>
        <v>cat_computing_accessories-storage_M031000000117</v>
      </c>
      <c r="G1392" s="5" t="s">
        <v>19</v>
      </c>
      <c r="H1392" s="5" t="str">
        <f aca="false">VLOOKUP(G1392,'Rchrv-2'!A:B,2,0)</f>
        <v>att_14569</v>
      </c>
      <c r="I1392" s="5" t="str">
        <f aca="false">VLOOKUP(G1392,att!A:F,6,0)</f>
        <v>INTEGER</v>
      </c>
      <c r="J1392" s="6" t="n">
        <v>6</v>
      </c>
      <c r="K1392" s="6" t="s">
        <v>24</v>
      </c>
      <c r="L1392" s="6" t="s">
        <v>24</v>
      </c>
      <c r="M1392" s="6" t="s">
        <v>18</v>
      </c>
    </row>
    <row r="1393" customFormat="false" ht="15" hidden="false" customHeight="false" outlineLevel="0" collapsed="false">
      <c r="A1393" s="5" t="s">
        <v>209</v>
      </c>
      <c r="B1393" s="5" t="s">
        <v>264</v>
      </c>
      <c r="C1393" s="5" t="s">
        <v>273</v>
      </c>
      <c r="D1393" s="5"/>
      <c r="E1393" s="5" t="s">
        <v>273</v>
      </c>
      <c r="F1393" s="5" t="str">
        <f aca="false">VLOOKUP(E1393,'Rchrv-1'!A:B,2,0)</f>
        <v>cat_computing_usbsticks_M031000000119</v>
      </c>
      <c r="G1393" s="5" t="s">
        <v>56</v>
      </c>
      <c r="H1393" s="5" t="str">
        <f aca="false">VLOOKUP(G1393,'Rchrv-2'!A:B,2,0)</f>
        <v>att_13767</v>
      </c>
      <c r="I1393" s="5" t="str">
        <f aca="false">VLOOKUP(G1393,att!A:F,6,0)</f>
        <v>INTEGER</v>
      </c>
      <c r="J1393" s="6" t="n">
        <v>1</v>
      </c>
      <c r="K1393" s="6" t="s">
        <v>18</v>
      </c>
      <c r="L1393" s="6" t="s">
        <v>24</v>
      </c>
      <c r="M1393" s="6" t="s">
        <v>18</v>
      </c>
    </row>
    <row r="1394" customFormat="false" ht="15" hidden="false" customHeight="false" outlineLevel="0" collapsed="false">
      <c r="A1394" s="5" t="s">
        <v>209</v>
      </c>
      <c r="B1394" s="5" t="s">
        <v>264</v>
      </c>
      <c r="C1394" s="5" t="s">
        <v>273</v>
      </c>
      <c r="D1394" s="5"/>
      <c r="E1394" s="5" t="s">
        <v>273</v>
      </c>
      <c r="F1394" s="5" t="str">
        <f aca="false">VLOOKUP(E1394,'Rchrv-1'!A:B,2,0)</f>
        <v>cat_computing_usbsticks_M031000000119</v>
      </c>
      <c r="G1394" s="5" t="s">
        <v>60</v>
      </c>
      <c r="H1394" s="5" t="str">
        <f aca="false">VLOOKUP(G1394,'Rchrv-2'!A:B,2,0)</f>
        <v>att_13861</v>
      </c>
      <c r="I1394" s="5" t="str">
        <f aca="false">VLOOKUP(G1394,att!A:F,6,0)</f>
        <v>TEXT</v>
      </c>
      <c r="J1394" s="6" t="n">
        <v>2</v>
      </c>
      <c r="K1394" s="6" t="s">
        <v>18</v>
      </c>
      <c r="L1394" s="6" t="s">
        <v>24</v>
      </c>
      <c r="M1394" s="6" t="s">
        <v>18</v>
      </c>
    </row>
    <row r="1395" customFormat="false" ht="15" hidden="false" customHeight="false" outlineLevel="0" collapsed="false">
      <c r="A1395" s="5" t="s">
        <v>209</v>
      </c>
      <c r="B1395" s="5" t="s">
        <v>264</v>
      </c>
      <c r="C1395" s="5" t="s">
        <v>273</v>
      </c>
      <c r="D1395" s="5"/>
      <c r="E1395" s="5" t="s">
        <v>273</v>
      </c>
      <c r="F1395" s="5" t="str">
        <f aca="false">VLOOKUP(E1395,'Rchrv-1'!A:B,2,0)</f>
        <v>cat_computing_usbsticks_M031000000119</v>
      </c>
      <c r="G1395" s="5" t="s">
        <v>216</v>
      </c>
      <c r="H1395" s="5" t="str">
        <f aca="false">VLOOKUP(G1395,'Rchrv-2'!A:B,2,0)</f>
        <v>att_15021</v>
      </c>
      <c r="I1395" s="5" t="str">
        <f aca="false">VLOOKUP(G1395,att!A:F,6,0)</f>
        <v>INTEGER</v>
      </c>
      <c r="J1395" s="6" t="n">
        <v>3</v>
      </c>
      <c r="K1395" s="6" t="s">
        <v>18</v>
      </c>
      <c r="L1395" s="6" t="s">
        <v>24</v>
      </c>
      <c r="M1395" s="6" t="s">
        <v>18</v>
      </c>
    </row>
    <row r="1396" customFormat="false" ht="15" hidden="false" customHeight="false" outlineLevel="0" collapsed="false">
      <c r="A1396" s="5" t="s">
        <v>209</v>
      </c>
      <c r="B1396" s="5" t="s">
        <v>264</v>
      </c>
      <c r="C1396" s="5" t="s">
        <v>273</v>
      </c>
      <c r="D1396" s="5"/>
      <c r="E1396" s="5" t="s">
        <v>273</v>
      </c>
      <c r="F1396" s="5" t="str">
        <f aca="false">VLOOKUP(E1396,'Rchrv-1'!A:B,2,0)</f>
        <v>cat_computing_usbsticks_M031000000119</v>
      </c>
      <c r="G1396" s="5" t="s">
        <v>32</v>
      </c>
      <c r="H1396" s="5" t="str">
        <f aca="false">VLOOKUP(G1396,'Rchrv-2'!A:B,2,0)</f>
        <v>att_16346</v>
      </c>
      <c r="I1396" s="5" t="str">
        <f aca="false">VLOOKUP(G1396,att!A:F,6,0)</f>
        <v>INTEGER</v>
      </c>
      <c r="J1396" s="6" t="n">
        <v>4</v>
      </c>
      <c r="K1396" s="6" t="s">
        <v>18</v>
      </c>
      <c r="L1396" s="6" t="s">
        <v>24</v>
      </c>
      <c r="M1396" s="6" t="s">
        <v>18</v>
      </c>
    </row>
    <row r="1397" customFormat="false" ht="15" hidden="false" customHeight="false" outlineLevel="0" collapsed="false">
      <c r="A1397" s="5" t="s">
        <v>209</v>
      </c>
      <c r="B1397" s="5" t="s">
        <v>264</v>
      </c>
      <c r="C1397" s="5" t="s">
        <v>273</v>
      </c>
      <c r="D1397" s="5"/>
      <c r="E1397" s="5" t="s">
        <v>273</v>
      </c>
      <c r="F1397" s="5" t="str">
        <f aca="false">VLOOKUP(E1397,'Rchrv-1'!A:B,2,0)</f>
        <v>cat_computing_usbsticks_M031000000119</v>
      </c>
      <c r="G1397" s="5" t="s">
        <v>19</v>
      </c>
      <c r="H1397" s="5" t="str">
        <f aca="false">VLOOKUP(G1397,'Rchrv-2'!A:B,2,0)</f>
        <v>att_14569</v>
      </c>
      <c r="I1397" s="5" t="str">
        <f aca="false">VLOOKUP(G1397,att!A:F,6,0)</f>
        <v>INTEGER</v>
      </c>
      <c r="J1397" s="6" t="n">
        <v>5</v>
      </c>
      <c r="K1397" s="6" t="s">
        <v>18</v>
      </c>
      <c r="L1397" s="6" t="s">
        <v>24</v>
      </c>
      <c r="M1397" s="6" t="s">
        <v>18</v>
      </c>
    </row>
    <row r="1398" customFormat="false" ht="15" hidden="false" customHeight="false" outlineLevel="0" collapsed="false">
      <c r="A1398" s="5" t="s">
        <v>209</v>
      </c>
      <c r="B1398" s="5" t="s">
        <v>234</v>
      </c>
      <c r="C1398" s="5" t="s">
        <v>274</v>
      </c>
      <c r="D1398" s="5"/>
      <c r="E1398" s="5" t="s">
        <v>274</v>
      </c>
      <c r="F1398" s="5" t="str">
        <f aca="false">VLOOKUP(E1398,'Rchrv-1'!A:B,2,0)</f>
        <v>cat_computing_internalharddisks_M031000000084</v>
      </c>
      <c r="G1398" s="5" t="s">
        <v>56</v>
      </c>
      <c r="H1398" s="5" t="str">
        <f aca="false">VLOOKUP(G1398,'Rchrv-2'!A:B,2,0)</f>
        <v>att_13767</v>
      </c>
      <c r="I1398" s="5" t="str">
        <f aca="false">VLOOKUP(G1398,att!A:F,6,0)</f>
        <v>INTEGER</v>
      </c>
      <c r="J1398" s="6" t="n">
        <v>1</v>
      </c>
      <c r="K1398" s="6" t="s">
        <v>18</v>
      </c>
      <c r="L1398" s="6" t="s">
        <v>24</v>
      </c>
      <c r="M1398" s="6" t="s">
        <v>18</v>
      </c>
    </row>
    <row r="1399" customFormat="false" ht="15" hidden="false" customHeight="false" outlineLevel="0" collapsed="false">
      <c r="A1399" s="5" t="s">
        <v>209</v>
      </c>
      <c r="B1399" s="5" t="s">
        <v>234</v>
      </c>
      <c r="C1399" s="5" t="s">
        <v>274</v>
      </c>
      <c r="D1399" s="5"/>
      <c r="E1399" s="5" t="s">
        <v>274</v>
      </c>
      <c r="F1399" s="5" t="str">
        <f aca="false">VLOOKUP(E1399,'Rchrv-1'!A:B,2,0)</f>
        <v>cat_computing_internalharddisks_M031000000084</v>
      </c>
      <c r="G1399" s="5" t="s">
        <v>60</v>
      </c>
      <c r="H1399" s="5" t="str">
        <f aca="false">VLOOKUP(G1399,'Rchrv-2'!A:B,2,0)</f>
        <v>att_13861</v>
      </c>
      <c r="I1399" s="5" t="str">
        <f aca="false">VLOOKUP(G1399,att!A:F,6,0)</f>
        <v>TEXT</v>
      </c>
      <c r="J1399" s="6" t="n">
        <v>2</v>
      </c>
      <c r="K1399" s="6" t="s">
        <v>18</v>
      </c>
      <c r="L1399" s="6" t="s">
        <v>24</v>
      </c>
      <c r="M1399" s="6" t="s">
        <v>18</v>
      </c>
    </row>
    <row r="1400" customFormat="false" ht="15" hidden="false" customHeight="false" outlineLevel="0" collapsed="false">
      <c r="A1400" s="5" t="s">
        <v>209</v>
      </c>
      <c r="B1400" s="5" t="s">
        <v>234</v>
      </c>
      <c r="C1400" s="5" t="s">
        <v>274</v>
      </c>
      <c r="D1400" s="5"/>
      <c r="E1400" s="5" t="s">
        <v>274</v>
      </c>
      <c r="F1400" s="5" t="str">
        <f aca="false">VLOOKUP(E1400,'Rchrv-1'!A:B,2,0)</f>
        <v>cat_computing_internalharddisks_M031000000084</v>
      </c>
      <c r="G1400" s="5" t="s">
        <v>216</v>
      </c>
      <c r="H1400" s="5" t="str">
        <f aca="false">VLOOKUP(G1400,'Rchrv-2'!A:B,2,0)</f>
        <v>att_15021</v>
      </c>
      <c r="I1400" s="5" t="str">
        <f aca="false">VLOOKUP(G1400,att!A:F,6,0)</f>
        <v>INTEGER</v>
      </c>
      <c r="J1400" s="6" t="n">
        <v>3</v>
      </c>
      <c r="K1400" s="6" t="s">
        <v>18</v>
      </c>
      <c r="L1400" s="6" t="s">
        <v>24</v>
      </c>
      <c r="M1400" s="6" t="s">
        <v>18</v>
      </c>
    </row>
    <row r="1401" customFormat="false" ht="15" hidden="false" customHeight="false" outlineLevel="0" collapsed="false">
      <c r="A1401" s="5" t="s">
        <v>209</v>
      </c>
      <c r="B1401" s="5" t="s">
        <v>234</v>
      </c>
      <c r="C1401" s="5" t="s">
        <v>274</v>
      </c>
      <c r="D1401" s="5"/>
      <c r="E1401" s="5" t="s">
        <v>274</v>
      </c>
      <c r="F1401" s="5" t="str">
        <f aca="false">VLOOKUP(E1401,'Rchrv-1'!A:B,2,0)</f>
        <v>cat_computing_internalharddisks_M031000000084</v>
      </c>
      <c r="G1401" s="5" t="s">
        <v>32</v>
      </c>
      <c r="H1401" s="5" t="str">
        <f aca="false">VLOOKUP(G1401,'Rchrv-2'!A:B,2,0)</f>
        <v>att_16346</v>
      </c>
      <c r="I1401" s="5" t="str">
        <f aca="false">VLOOKUP(G1401,att!A:F,6,0)</f>
        <v>INTEGER</v>
      </c>
      <c r="J1401" s="6" t="n">
        <v>4</v>
      </c>
      <c r="K1401" s="6" t="s">
        <v>18</v>
      </c>
      <c r="L1401" s="6" t="s">
        <v>24</v>
      </c>
      <c r="M1401" s="6" t="s">
        <v>18</v>
      </c>
    </row>
    <row r="1402" customFormat="false" ht="15" hidden="false" customHeight="false" outlineLevel="0" collapsed="false">
      <c r="A1402" s="5" t="s">
        <v>209</v>
      </c>
      <c r="B1402" s="5" t="s">
        <v>234</v>
      </c>
      <c r="C1402" s="5" t="s">
        <v>274</v>
      </c>
      <c r="D1402" s="5"/>
      <c r="E1402" s="5" t="s">
        <v>274</v>
      </c>
      <c r="F1402" s="5" t="str">
        <f aca="false">VLOOKUP(E1402,'Rchrv-1'!A:B,2,0)</f>
        <v>cat_computing_internalharddisks_M031000000084</v>
      </c>
      <c r="G1402" s="5" t="s">
        <v>19</v>
      </c>
      <c r="H1402" s="5" t="str">
        <f aca="false">VLOOKUP(G1402,'Rchrv-2'!A:B,2,0)</f>
        <v>att_14569</v>
      </c>
      <c r="I1402" s="5" t="str">
        <f aca="false">VLOOKUP(G1402,att!A:F,6,0)</f>
        <v>INTEGER</v>
      </c>
      <c r="J1402" s="6" t="n">
        <v>5</v>
      </c>
      <c r="K1402" s="6" t="s">
        <v>18</v>
      </c>
      <c r="L1402" s="6" t="s">
        <v>24</v>
      </c>
      <c r="M1402" s="6" t="s">
        <v>18</v>
      </c>
    </row>
    <row r="1403" customFormat="false" ht="15" hidden="false" customHeight="false" outlineLevel="0" collapsed="false">
      <c r="A1403" s="5" t="s">
        <v>209</v>
      </c>
      <c r="B1403" s="5" t="s">
        <v>264</v>
      </c>
      <c r="C1403" s="5" t="s">
        <v>275</v>
      </c>
      <c r="D1403" s="5"/>
      <c r="E1403" s="5" t="s">
        <v>275</v>
      </c>
      <c r="F1403" s="5" t="str">
        <f aca="false">VLOOKUP(E1403,'Rchrv-1'!A:B,2,0)</f>
        <v>cat_computing_externalharddrives_M031000000120</v>
      </c>
      <c r="G1403" s="5" t="s">
        <v>56</v>
      </c>
      <c r="H1403" s="5" t="str">
        <f aca="false">VLOOKUP(G1403,'Rchrv-2'!A:B,2,0)</f>
        <v>att_13767</v>
      </c>
      <c r="I1403" s="5" t="str">
        <f aca="false">VLOOKUP(G1403,att!A:F,6,0)</f>
        <v>INTEGER</v>
      </c>
      <c r="J1403" s="6" t="n">
        <v>1</v>
      </c>
      <c r="K1403" s="6" t="s">
        <v>18</v>
      </c>
      <c r="L1403" s="6" t="s">
        <v>24</v>
      </c>
      <c r="M1403" s="6" t="s">
        <v>18</v>
      </c>
    </row>
    <row r="1404" customFormat="false" ht="15" hidden="false" customHeight="false" outlineLevel="0" collapsed="false">
      <c r="A1404" s="5" t="s">
        <v>209</v>
      </c>
      <c r="B1404" s="5" t="s">
        <v>264</v>
      </c>
      <c r="C1404" s="5" t="s">
        <v>275</v>
      </c>
      <c r="D1404" s="5"/>
      <c r="E1404" s="5" t="s">
        <v>275</v>
      </c>
      <c r="F1404" s="5" t="str">
        <f aca="false">VLOOKUP(E1404,'Rchrv-1'!A:B,2,0)</f>
        <v>cat_computing_externalharddrives_M031000000120</v>
      </c>
      <c r="G1404" s="5" t="s">
        <v>60</v>
      </c>
      <c r="H1404" s="5" t="str">
        <f aca="false">VLOOKUP(G1404,'Rchrv-2'!A:B,2,0)</f>
        <v>att_13861</v>
      </c>
      <c r="I1404" s="5" t="str">
        <f aca="false">VLOOKUP(G1404,att!A:F,6,0)</f>
        <v>TEXT</v>
      </c>
      <c r="J1404" s="6" t="n">
        <v>2</v>
      </c>
      <c r="K1404" s="6" t="s">
        <v>18</v>
      </c>
      <c r="L1404" s="6" t="s">
        <v>24</v>
      </c>
      <c r="M1404" s="6" t="s">
        <v>18</v>
      </c>
    </row>
    <row r="1405" customFormat="false" ht="15" hidden="false" customHeight="false" outlineLevel="0" collapsed="false">
      <c r="A1405" s="5" t="s">
        <v>209</v>
      </c>
      <c r="B1405" s="5" t="s">
        <v>264</v>
      </c>
      <c r="C1405" s="5" t="s">
        <v>275</v>
      </c>
      <c r="D1405" s="5"/>
      <c r="E1405" s="5" t="s">
        <v>275</v>
      </c>
      <c r="F1405" s="5" t="str">
        <f aca="false">VLOOKUP(E1405,'Rchrv-1'!A:B,2,0)</f>
        <v>cat_computing_externalharddrives_M031000000120</v>
      </c>
      <c r="G1405" s="5" t="s">
        <v>216</v>
      </c>
      <c r="H1405" s="5" t="str">
        <f aca="false">VLOOKUP(G1405,'Rchrv-2'!A:B,2,0)</f>
        <v>att_15021</v>
      </c>
      <c r="I1405" s="5" t="str">
        <f aca="false">VLOOKUP(G1405,att!A:F,6,0)</f>
        <v>INTEGER</v>
      </c>
      <c r="J1405" s="6" t="n">
        <v>3</v>
      </c>
      <c r="K1405" s="6" t="s">
        <v>18</v>
      </c>
      <c r="L1405" s="6" t="s">
        <v>24</v>
      </c>
      <c r="M1405" s="6" t="s">
        <v>18</v>
      </c>
    </row>
    <row r="1406" customFormat="false" ht="15" hidden="false" customHeight="false" outlineLevel="0" collapsed="false">
      <c r="A1406" s="5" t="s">
        <v>209</v>
      </c>
      <c r="B1406" s="5" t="s">
        <v>264</v>
      </c>
      <c r="C1406" s="5" t="s">
        <v>275</v>
      </c>
      <c r="D1406" s="5"/>
      <c r="E1406" s="5" t="s">
        <v>275</v>
      </c>
      <c r="F1406" s="5" t="str">
        <f aca="false">VLOOKUP(E1406,'Rchrv-1'!A:B,2,0)</f>
        <v>cat_computing_externalharddrives_M031000000120</v>
      </c>
      <c r="G1406" s="5" t="s">
        <v>32</v>
      </c>
      <c r="H1406" s="5" t="str">
        <f aca="false">VLOOKUP(G1406,'Rchrv-2'!A:B,2,0)</f>
        <v>att_16346</v>
      </c>
      <c r="I1406" s="5" t="str">
        <f aca="false">VLOOKUP(G1406,att!A:F,6,0)</f>
        <v>INTEGER</v>
      </c>
      <c r="J1406" s="6" t="n">
        <v>4</v>
      </c>
      <c r="K1406" s="6" t="s">
        <v>18</v>
      </c>
      <c r="L1406" s="6" t="s">
        <v>24</v>
      </c>
      <c r="M1406" s="6" t="s">
        <v>18</v>
      </c>
    </row>
    <row r="1407" customFormat="false" ht="15" hidden="false" customHeight="false" outlineLevel="0" collapsed="false">
      <c r="A1407" s="5" t="s">
        <v>209</v>
      </c>
      <c r="B1407" s="5" t="s">
        <v>264</v>
      </c>
      <c r="C1407" s="5" t="s">
        <v>275</v>
      </c>
      <c r="D1407" s="5"/>
      <c r="E1407" s="5" t="s">
        <v>275</v>
      </c>
      <c r="F1407" s="5" t="str">
        <f aca="false">VLOOKUP(E1407,'Rchrv-1'!A:B,2,0)</f>
        <v>cat_computing_externalharddrives_M031000000120</v>
      </c>
      <c r="G1407" s="5" t="s">
        <v>19</v>
      </c>
      <c r="H1407" s="5" t="str">
        <f aca="false">VLOOKUP(G1407,'Rchrv-2'!A:B,2,0)</f>
        <v>att_14569</v>
      </c>
      <c r="I1407" s="5" t="str">
        <f aca="false">VLOOKUP(G1407,att!A:F,6,0)</f>
        <v>INTEGER</v>
      </c>
      <c r="J1407" s="6" t="n">
        <v>5</v>
      </c>
      <c r="K1407" s="6" t="s">
        <v>18</v>
      </c>
      <c r="L1407" s="6" t="s">
        <v>24</v>
      </c>
      <c r="M1407" s="6" t="s">
        <v>18</v>
      </c>
    </row>
    <row r="1408" customFormat="false" ht="15" hidden="false" customHeight="false" outlineLevel="0" collapsed="false">
      <c r="A1408" s="5" t="s">
        <v>209</v>
      </c>
      <c r="B1408" s="5" t="s">
        <v>264</v>
      </c>
      <c r="C1408" s="5" t="s">
        <v>276</v>
      </c>
      <c r="D1408" s="5"/>
      <c r="E1408" s="5" t="s">
        <v>276</v>
      </c>
      <c r="F1408" s="5" t="str">
        <f aca="false">VLOOKUP(E1408,'Rchrv-1'!A:B,2,0)</f>
        <v>cat_computing_multimediastoragedevices_M031000000121</v>
      </c>
      <c r="G1408" s="5" t="s">
        <v>56</v>
      </c>
      <c r="H1408" s="5" t="str">
        <f aca="false">VLOOKUP(G1408,'Rchrv-2'!A:B,2,0)</f>
        <v>att_13767</v>
      </c>
      <c r="I1408" s="5" t="str">
        <f aca="false">VLOOKUP(G1408,att!A:F,6,0)</f>
        <v>INTEGER</v>
      </c>
      <c r="J1408" s="6" t="n">
        <v>1</v>
      </c>
      <c r="K1408" s="6" t="s">
        <v>18</v>
      </c>
      <c r="L1408" s="6" t="s">
        <v>24</v>
      </c>
      <c r="M1408" s="6" t="s">
        <v>18</v>
      </c>
    </row>
    <row r="1409" customFormat="false" ht="15" hidden="false" customHeight="false" outlineLevel="0" collapsed="false">
      <c r="A1409" s="5" t="s">
        <v>209</v>
      </c>
      <c r="B1409" s="5" t="s">
        <v>264</v>
      </c>
      <c r="C1409" s="5" t="s">
        <v>276</v>
      </c>
      <c r="D1409" s="5"/>
      <c r="E1409" s="5" t="s">
        <v>276</v>
      </c>
      <c r="F1409" s="5" t="str">
        <f aca="false">VLOOKUP(E1409,'Rchrv-1'!A:B,2,0)</f>
        <v>cat_computing_multimediastoragedevices_M031000000121</v>
      </c>
      <c r="G1409" s="5" t="s">
        <v>60</v>
      </c>
      <c r="H1409" s="5" t="str">
        <f aca="false">VLOOKUP(G1409,'Rchrv-2'!A:B,2,0)</f>
        <v>att_13861</v>
      </c>
      <c r="I1409" s="5" t="str">
        <f aca="false">VLOOKUP(G1409,att!A:F,6,0)</f>
        <v>TEXT</v>
      </c>
      <c r="J1409" s="6" t="n">
        <v>2</v>
      </c>
      <c r="K1409" s="6" t="s">
        <v>18</v>
      </c>
      <c r="L1409" s="6" t="s">
        <v>24</v>
      </c>
      <c r="M1409" s="6" t="s">
        <v>18</v>
      </c>
    </row>
    <row r="1410" customFormat="false" ht="15" hidden="false" customHeight="false" outlineLevel="0" collapsed="false">
      <c r="A1410" s="5" t="s">
        <v>209</v>
      </c>
      <c r="B1410" s="5" t="s">
        <v>264</v>
      </c>
      <c r="C1410" s="5" t="s">
        <v>276</v>
      </c>
      <c r="D1410" s="5"/>
      <c r="E1410" s="5" t="s">
        <v>276</v>
      </c>
      <c r="F1410" s="5" t="str">
        <f aca="false">VLOOKUP(E1410,'Rchrv-1'!A:B,2,0)</f>
        <v>cat_computing_multimediastoragedevices_M031000000121</v>
      </c>
      <c r="G1410" s="5" t="s">
        <v>216</v>
      </c>
      <c r="H1410" s="5" t="str">
        <f aca="false">VLOOKUP(G1410,'Rchrv-2'!A:B,2,0)</f>
        <v>att_15021</v>
      </c>
      <c r="I1410" s="5" t="str">
        <f aca="false">VLOOKUP(G1410,att!A:F,6,0)</f>
        <v>INTEGER</v>
      </c>
      <c r="J1410" s="6" t="n">
        <v>3</v>
      </c>
      <c r="K1410" s="6" t="s">
        <v>18</v>
      </c>
      <c r="L1410" s="6" t="s">
        <v>24</v>
      </c>
      <c r="M1410" s="6" t="s">
        <v>18</v>
      </c>
    </row>
    <row r="1411" customFormat="false" ht="15" hidden="false" customHeight="false" outlineLevel="0" collapsed="false">
      <c r="A1411" s="5" t="s">
        <v>209</v>
      </c>
      <c r="B1411" s="5" t="s">
        <v>264</v>
      </c>
      <c r="C1411" s="5" t="s">
        <v>276</v>
      </c>
      <c r="D1411" s="5"/>
      <c r="E1411" s="5" t="s">
        <v>276</v>
      </c>
      <c r="F1411" s="5" t="str">
        <f aca="false">VLOOKUP(E1411,'Rchrv-1'!A:B,2,0)</f>
        <v>cat_computing_multimediastoragedevices_M031000000121</v>
      </c>
      <c r="G1411" s="5" t="s">
        <v>236</v>
      </c>
      <c r="H1411" s="5" t="str">
        <f aca="false">VLOOKUP(G1411,'Rchrv-2'!A:B,2,0)</f>
        <v>att_14170</v>
      </c>
      <c r="I1411" s="5" t="str">
        <f aca="false">VLOOKUP(G1411,att!A:F,6,0)</f>
        <v>INTEGER</v>
      </c>
      <c r="J1411" s="6" t="n">
        <v>4</v>
      </c>
      <c r="K1411" s="6" t="s">
        <v>18</v>
      </c>
      <c r="L1411" s="6" t="s">
        <v>24</v>
      </c>
      <c r="M1411" s="6" t="s">
        <v>18</v>
      </c>
    </row>
    <row r="1412" customFormat="false" ht="15" hidden="false" customHeight="false" outlineLevel="0" collapsed="false">
      <c r="A1412" s="5" t="s">
        <v>209</v>
      </c>
      <c r="B1412" s="5" t="s">
        <v>264</v>
      </c>
      <c r="C1412" s="5" t="s">
        <v>276</v>
      </c>
      <c r="D1412" s="5"/>
      <c r="E1412" s="5" t="s">
        <v>276</v>
      </c>
      <c r="F1412" s="5" t="str">
        <f aca="false">VLOOKUP(E1412,'Rchrv-1'!A:B,2,0)</f>
        <v>cat_computing_multimediastoragedevices_M031000000121</v>
      </c>
      <c r="G1412" s="5" t="s">
        <v>171</v>
      </c>
      <c r="H1412" s="5" t="str">
        <f aca="false">VLOOKUP(G1412,'Rchrv-2'!A:B,2,0)</f>
        <v>att_15485</v>
      </c>
      <c r="I1412" s="5" t="str">
        <f aca="false">VLOOKUP(G1412,att!A:F,6,0)</f>
        <v>TEXT</v>
      </c>
      <c r="J1412" s="6" t="n">
        <v>5</v>
      </c>
      <c r="K1412" s="6" t="s">
        <v>18</v>
      </c>
      <c r="L1412" s="6" t="s">
        <v>24</v>
      </c>
      <c r="M1412" s="6" t="s">
        <v>18</v>
      </c>
    </row>
    <row r="1413" customFormat="false" ht="15" hidden="false" customHeight="true" outlineLevel="0" collapsed="false">
      <c r="A1413" s="5" t="s">
        <v>209</v>
      </c>
      <c r="B1413" s="5" t="s">
        <v>264</v>
      </c>
      <c r="C1413" s="5" t="s">
        <v>276</v>
      </c>
      <c r="D1413" s="5"/>
      <c r="E1413" s="5" t="s">
        <v>276</v>
      </c>
      <c r="F1413" s="5" t="str">
        <f aca="false">VLOOKUP(E1413,'Rchrv-1'!A:B,2,0)</f>
        <v>cat_computing_multimediastoragedevices_M031000000121</v>
      </c>
      <c r="G1413" s="5" t="s">
        <v>17</v>
      </c>
      <c r="H1413" s="5" t="str">
        <f aca="false">VLOOKUP(G1413,'Rchrv-2'!A:B,2,0)</f>
        <v>att_13854</v>
      </c>
      <c r="I1413" s="5" t="str">
        <f aca="false">VLOOKUP(G1413,att!A:F,6,0)</f>
        <v>LIST</v>
      </c>
      <c r="J1413" s="6" t="n">
        <v>6</v>
      </c>
      <c r="K1413" s="6" t="s">
        <v>24</v>
      </c>
      <c r="L1413" s="6" t="s">
        <v>24</v>
      </c>
      <c r="M1413" s="6" t="s">
        <v>18</v>
      </c>
    </row>
    <row r="1414" customFormat="false" ht="15" hidden="false" customHeight="true" outlineLevel="0" collapsed="false">
      <c r="A1414" s="5" t="s">
        <v>209</v>
      </c>
      <c r="B1414" s="5" t="s">
        <v>264</v>
      </c>
      <c r="C1414" s="5" t="s">
        <v>276</v>
      </c>
      <c r="D1414" s="5"/>
      <c r="E1414" s="5" t="s">
        <v>276</v>
      </c>
      <c r="F1414" s="5" t="str">
        <f aca="false">VLOOKUP(E1414,'Rchrv-1'!A:B,2,0)</f>
        <v>cat_computing_multimediastoragedevices_M031000000121</v>
      </c>
      <c r="G1414" s="5" t="s">
        <v>32</v>
      </c>
      <c r="H1414" s="5" t="str">
        <f aca="false">VLOOKUP(G1414,'Rchrv-2'!A:B,2,0)</f>
        <v>att_16346</v>
      </c>
      <c r="I1414" s="5" t="str">
        <f aca="false">VLOOKUP(G1414,att!A:F,6,0)</f>
        <v>INTEGER</v>
      </c>
      <c r="J1414" s="6" t="n">
        <v>7</v>
      </c>
      <c r="K1414" s="6" t="s">
        <v>24</v>
      </c>
      <c r="L1414" s="6" t="s">
        <v>24</v>
      </c>
      <c r="M1414" s="6" t="s">
        <v>18</v>
      </c>
    </row>
    <row r="1415" customFormat="false" ht="15" hidden="false" customHeight="true" outlineLevel="0" collapsed="false">
      <c r="A1415" s="5" t="s">
        <v>209</v>
      </c>
      <c r="B1415" s="5" t="s">
        <v>264</v>
      </c>
      <c r="C1415" s="5" t="s">
        <v>276</v>
      </c>
      <c r="D1415" s="5"/>
      <c r="E1415" s="5" t="s">
        <v>276</v>
      </c>
      <c r="F1415" s="5" t="str">
        <f aca="false">VLOOKUP(E1415,'Rchrv-1'!A:B,2,0)</f>
        <v>cat_computing_multimediastoragedevices_M031000000121</v>
      </c>
      <c r="G1415" s="5" t="s">
        <v>19</v>
      </c>
      <c r="H1415" s="5" t="str">
        <f aca="false">VLOOKUP(G1415,'Rchrv-2'!A:B,2,0)</f>
        <v>att_14569</v>
      </c>
      <c r="I1415" s="5" t="str">
        <f aca="false">VLOOKUP(G1415,att!A:F,6,0)</f>
        <v>INTEGER</v>
      </c>
      <c r="J1415" s="6" t="n">
        <v>8</v>
      </c>
      <c r="K1415" s="6" t="s">
        <v>24</v>
      </c>
      <c r="L1415" s="6" t="s">
        <v>24</v>
      </c>
      <c r="M1415" s="6" t="s">
        <v>18</v>
      </c>
    </row>
    <row r="1416" customFormat="false" ht="15" hidden="false" customHeight="false" outlineLevel="0" collapsed="false">
      <c r="A1416" s="5" t="s">
        <v>209</v>
      </c>
      <c r="B1416" s="5" t="s">
        <v>264</v>
      </c>
      <c r="C1416" s="5" t="s">
        <v>277</v>
      </c>
      <c r="D1416" s="5"/>
      <c r="E1416" s="5" t="s">
        <v>277</v>
      </c>
      <c r="F1416" s="5" t="str">
        <f aca="false">VLOOKUP(E1416,'Rchrv-1'!A:B,2,0)</f>
        <v>cat_computing_nas-networkattachedstorage_M031000000122</v>
      </c>
      <c r="G1416" s="5" t="s">
        <v>56</v>
      </c>
      <c r="H1416" s="5" t="str">
        <f aca="false">VLOOKUP(G1416,'Rchrv-2'!A:B,2,0)</f>
        <v>att_13767</v>
      </c>
      <c r="I1416" s="5" t="str">
        <f aca="false">VLOOKUP(G1416,att!A:F,6,0)</f>
        <v>INTEGER</v>
      </c>
      <c r="J1416" s="6" t="n">
        <v>1</v>
      </c>
      <c r="K1416" s="6" t="s">
        <v>18</v>
      </c>
      <c r="L1416" s="6" t="s">
        <v>24</v>
      </c>
      <c r="M1416" s="6" t="s">
        <v>18</v>
      </c>
    </row>
    <row r="1417" customFormat="false" ht="15" hidden="false" customHeight="false" outlineLevel="0" collapsed="false">
      <c r="A1417" s="5" t="s">
        <v>209</v>
      </c>
      <c r="B1417" s="5" t="s">
        <v>264</v>
      </c>
      <c r="C1417" s="5" t="s">
        <v>277</v>
      </c>
      <c r="D1417" s="5"/>
      <c r="E1417" s="5" t="s">
        <v>277</v>
      </c>
      <c r="F1417" s="5" t="str">
        <f aca="false">VLOOKUP(E1417,'Rchrv-1'!A:B,2,0)</f>
        <v>cat_computing_nas-networkattachedstorage_M031000000122</v>
      </c>
      <c r="G1417" s="5" t="s">
        <v>60</v>
      </c>
      <c r="H1417" s="5" t="str">
        <f aca="false">VLOOKUP(G1417,'Rchrv-2'!A:B,2,0)</f>
        <v>att_13861</v>
      </c>
      <c r="I1417" s="5" t="str">
        <f aca="false">VLOOKUP(G1417,att!A:F,6,0)</f>
        <v>TEXT</v>
      </c>
      <c r="J1417" s="6" t="n">
        <v>2</v>
      </c>
      <c r="K1417" s="6" t="s">
        <v>18</v>
      </c>
      <c r="L1417" s="6" t="s">
        <v>24</v>
      </c>
      <c r="M1417" s="6" t="s">
        <v>18</v>
      </c>
    </row>
    <row r="1418" customFormat="false" ht="15" hidden="false" customHeight="false" outlineLevel="0" collapsed="false">
      <c r="A1418" s="5" t="s">
        <v>209</v>
      </c>
      <c r="B1418" s="5" t="s">
        <v>264</v>
      </c>
      <c r="C1418" s="5" t="s">
        <v>277</v>
      </c>
      <c r="D1418" s="5"/>
      <c r="E1418" s="5" t="s">
        <v>277</v>
      </c>
      <c r="F1418" s="5" t="str">
        <f aca="false">VLOOKUP(E1418,'Rchrv-1'!A:B,2,0)</f>
        <v>cat_computing_nas-networkattachedstorage_M031000000122</v>
      </c>
      <c r="G1418" s="5" t="s">
        <v>216</v>
      </c>
      <c r="H1418" s="5" t="str">
        <f aca="false">VLOOKUP(G1418,'Rchrv-2'!A:B,2,0)</f>
        <v>att_15021</v>
      </c>
      <c r="I1418" s="5" t="str">
        <f aca="false">VLOOKUP(G1418,att!A:F,6,0)</f>
        <v>INTEGER</v>
      </c>
      <c r="J1418" s="6" t="n">
        <v>3</v>
      </c>
      <c r="K1418" s="6" t="s">
        <v>18</v>
      </c>
      <c r="L1418" s="6" t="s">
        <v>24</v>
      </c>
      <c r="M1418" s="6" t="s">
        <v>18</v>
      </c>
    </row>
    <row r="1419" customFormat="false" ht="15" hidden="false" customHeight="false" outlineLevel="0" collapsed="false">
      <c r="A1419" s="5" t="s">
        <v>209</v>
      </c>
      <c r="B1419" s="5" t="s">
        <v>264</v>
      </c>
      <c r="C1419" s="5" t="s">
        <v>277</v>
      </c>
      <c r="D1419" s="5"/>
      <c r="E1419" s="5" t="s">
        <v>277</v>
      </c>
      <c r="F1419" s="5" t="str">
        <f aca="false">VLOOKUP(E1419,'Rchrv-1'!A:B,2,0)</f>
        <v>cat_computing_nas-networkattachedstorage_M031000000122</v>
      </c>
      <c r="G1419" s="5" t="s">
        <v>236</v>
      </c>
      <c r="H1419" s="5" t="str">
        <f aca="false">VLOOKUP(G1419,'Rchrv-2'!A:B,2,0)</f>
        <v>att_14170</v>
      </c>
      <c r="I1419" s="5" t="str">
        <f aca="false">VLOOKUP(G1419,att!A:F,6,0)</f>
        <v>INTEGER</v>
      </c>
      <c r="J1419" s="6" t="n">
        <v>4</v>
      </c>
      <c r="K1419" s="6" t="s">
        <v>18</v>
      </c>
      <c r="L1419" s="6" t="s">
        <v>24</v>
      </c>
      <c r="M1419" s="6" t="s">
        <v>18</v>
      </c>
    </row>
    <row r="1420" customFormat="false" ht="15" hidden="false" customHeight="false" outlineLevel="0" collapsed="false">
      <c r="A1420" s="5" t="s">
        <v>209</v>
      </c>
      <c r="B1420" s="5" t="s">
        <v>264</v>
      </c>
      <c r="C1420" s="5" t="s">
        <v>277</v>
      </c>
      <c r="D1420" s="5"/>
      <c r="E1420" s="5" t="s">
        <v>277</v>
      </c>
      <c r="F1420" s="5" t="str">
        <f aca="false">VLOOKUP(E1420,'Rchrv-1'!A:B,2,0)</f>
        <v>cat_computing_nas-networkattachedstorage_M031000000122</v>
      </c>
      <c r="G1420" s="5" t="s">
        <v>171</v>
      </c>
      <c r="H1420" s="5" t="str">
        <f aca="false">VLOOKUP(G1420,'Rchrv-2'!A:B,2,0)</f>
        <v>att_15485</v>
      </c>
      <c r="I1420" s="5" t="str">
        <f aca="false">VLOOKUP(G1420,att!A:F,6,0)</f>
        <v>TEXT</v>
      </c>
      <c r="J1420" s="6" t="n">
        <v>5</v>
      </c>
      <c r="K1420" s="6" t="s">
        <v>18</v>
      </c>
      <c r="L1420" s="6" t="s">
        <v>24</v>
      </c>
      <c r="M1420" s="6" t="s">
        <v>18</v>
      </c>
    </row>
    <row r="1421" customFormat="false" ht="15" hidden="false" customHeight="true" outlineLevel="0" collapsed="false">
      <c r="A1421" s="5" t="s">
        <v>209</v>
      </c>
      <c r="B1421" s="5" t="s">
        <v>264</v>
      </c>
      <c r="C1421" s="5" t="s">
        <v>277</v>
      </c>
      <c r="D1421" s="5"/>
      <c r="E1421" s="5" t="s">
        <v>277</v>
      </c>
      <c r="F1421" s="5" t="str">
        <f aca="false">VLOOKUP(E1421,'Rchrv-1'!A:B,2,0)</f>
        <v>cat_computing_nas-networkattachedstorage_M031000000122</v>
      </c>
      <c r="G1421" s="5" t="s">
        <v>17</v>
      </c>
      <c r="H1421" s="5" t="str">
        <f aca="false">VLOOKUP(G1421,'Rchrv-2'!A:B,2,0)</f>
        <v>att_13854</v>
      </c>
      <c r="I1421" s="5" t="str">
        <f aca="false">VLOOKUP(G1421,att!A:F,6,0)</f>
        <v>LIST</v>
      </c>
      <c r="J1421" s="6" t="n">
        <v>6</v>
      </c>
      <c r="K1421" s="6" t="s">
        <v>24</v>
      </c>
      <c r="L1421" s="6" t="s">
        <v>24</v>
      </c>
      <c r="M1421" s="6" t="s">
        <v>18</v>
      </c>
    </row>
    <row r="1422" customFormat="false" ht="15" hidden="false" customHeight="true" outlineLevel="0" collapsed="false">
      <c r="A1422" s="5" t="s">
        <v>209</v>
      </c>
      <c r="B1422" s="5" t="s">
        <v>264</v>
      </c>
      <c r="C1422" s="5" t="s">
        <v>277</v>
      </c>
      <c r="D1422" s="5"/>
      <c r="E1422" s="5" t="s">
        <v>277</v>
      </c>
      <c r="F1422" s="5" t="str">
        <f aca="false">VLOOKUP(E1422,'Rchrv-1'!A:B,2,0)</f>
        <v>cat_computing_nas-networkattachedstorage_M031000000122</v>
      </c>
      <c r="G1422" s="5" t="s">
        <v>32</v>
      </c>
      <c r="H1422" s="5" t="str">
        <f aca="false">VLOOKUP(G1422,'Rchrv-2'!A:B,2,0)</f>
        <v>att_16346</v>
      </c>
      <c r="I1422" s="5" t="str">
        <f aca="false">VLOOKUP(G1422,att!A:F,6,0)</f>
        <v>INTEGER</v>
      </c>
      <c r="J1422" s="6" t="n">
        <v>7</v>
      </c>
      <c r="K1422" s="6" t="s">
        <v>24</v>
      </c>
      <c r="L1422" s="6" t="s">
        <v>24</v>
      </c>
      <c r="M1422" s="6" t="s">
        <v>18</v>
      </c>
    </row>
    <row r="1423" customFormat="false" ht="15" hidden="false" customHeight="true" outlineLevel="0" collapsed="false">
      <c r="A1423" s="5" t="s">
        <v>209</v>
      </c>
      <c r="B1423" s="5" t="s">
        <v>264</v>
      </c>
      <c r="C1423" s="5" t="s">
        <v>277</v>
      </c>
      <c r="D1423" s="5"/>
      <c r="E1423" s="5" t="s">
        <v>277</v>
      </c>
      <c r="F1423" s="5" t="str">
        <f aca="false">VLOOKUP(E1423,'Rchrv-1'!A:B,2,0)</f>
        <v>cat_computing_nas-networkattachedstorage_M031000000122</v>
      </c>
      <c r="G1423" s="5" t="s">
        <v>19</v>
      </c>
      <c r="H1423" s="5" t="str">
        <f aca="false">VLOOKUP(G1423,'Rchrv-2'!A:B,2,0)</f>
        <v>att_14569</v>
      </c>
      <c r="I1423" s="5" t="str">
        <f aca="false">VLOOKUP(G1423,att!A:F,6,0)</f>
        <v>INTEGER</v>
      </c>
      <c r="J1423" s="6" t="n">
        <v>8</v>
      </c>
      <c r="K1423" s="6" t="s">
        <v>24</v>
      </c>
      <c r="L1423" s="6" t="s">
        <v>24</v>
      </c>
      <c r="M1423" s="6" t="s">
        <v>18</v>
      </c>
    </row>
  </sheetData>
  <autoFilter ref="A1:K142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2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C29" activeCellId="0" sqref="C29"/>
    </sheetView>
  </sheetViews>
  <sheetFormatPr defaultRowHeight="13.8"/>
  <cols>
    <col collapsed="false" hidden="true" max="1" min="1" style="8" width="0"/>
    <col collapsed="false" hidden="false" max="2" min="2" style="8" width="34.3846153846154"/>
    <col collapsed="false" hidden="false" max="4" min="3" style="9" width="34.3846153846154"/>
    <col collapsed="false" hidden="false" max="5" min="5" style="9" width="23.7651821862348"/>
    <col collapsed="false" hidden="false" max="6" min="6" style="9" width="20.004048582996"/>
    <col collapsed="false" hidden="false" max="7" min="7" style="9" width="23.1174089068826"/>
    <col collapsed="false" hidden="false" max="8" min="8" style="9" width="82.3724696356275"/>
    <col collapsed="false" hidden="false" max="1020" min="9" style="9" width="11.4615384615385"/>
    <col collapsed="false" hidden="false" max="1025" min="1021" style="0" width="11.4615384615385"/>
  </cols>
  <sheetData>
    <row r="1" customFormat="false" ht="13.8" hidden="false" customHeight="false" outlineLevel="0" collapsed="false">
      <c r="A1" s="10" t="s">
        <v>278</v>
      </c>
      <c r="B1" s="10" t="s">
        <v>279</v>
      </c>
      <c r="C1" s="10" t="s">
        <v>280</v>
      </c>
      <c r="D1" s="10" t="s">
        <v>281</v>
      </c>
      <c r="E1" s="11" t="s">
        <v>282</v>
      </c>
      <c r="F1" s="11" t="s">
        <v>283</v>
      </c>
      <c r="G1" s="11" t="s">
        <v>284</v>
      </c>
      <c r="H1" s="10" t="s">
        <v>285</v>
      </c>
    </row>
    <row r="2" customFormat="false" ht="13.8" hidden="false" customHeight="false" outlineLevel="0" collapsed="false">
      <c r="A2" s="12" t="s">
        <v>286</v>
      </c>
      <c r="B2" s="12" t="s">
        <v>14</v>
      </c>
      <c r="C2" s="12" t="s">
        <v>287</v>
      </c>
      <c r="D2" s="12" t="s">
        <v>288</v>
      </c>
      <c r="E2" s="11" t="s">
        <v>289</v>
      </c>
      <c r="F2" s="11" t="s">
        <v>290</v>
      </c>
      <c r="G2" s="11" t="s">
        <v>291</v>
      </c>
      <c r="H2" s="10" t="s">
        <v>292</v>
      </c>
    </row>
    <row r="3" customFormat="false" ht="13.8" hidden="false" customHeight="false" outlineLevel="0" collapsed="false">
      <c r="A3" s="12" t="s">
        <v>286</v>
      </c>
      <c r="B3" s="12" t="s">
        <v>14</v>
      </c>
      <c r="C3" s="12" t="s">
        <v>287</v>
      </c>
      <c r="D3" s="12" t="s">
        <v>293</v>
      </c>
      <c r="E3" s="11" t="s">
        <v>289</v>
      </c>
      <c r="F3" s="11" t="s">
        <v>290</v>
      </c>
      <c r="G3" s="11" t="s">
        <v>294</v>
      </c>
      <c r="H3" s="10" t="s">
        <v>295</v>
      </c>
    </row>
    <row r="4" customFormat="false" ht="13.8" hidden="false" customHeight="false" outlineLevel="0" collapsed="false">
      <c r="A4" s="12" t="s">
        <v>286</v>
      </c>
      <c r="B4" s="12" t="s">
        <v>14</v>
      </c>
      <c r="C4" s="12" t="s">
        <v>287</v>
      </c>
      <c r="D4" s="12" t="s">
        <v>296</v>
      </c>
      <c r="E4" s="11" t="s">
        <v>289</v>
      </c>
      <c r="F4" s="11" t="s">
        <v>290</v>
      </c>
      <c r="G4" s="11" t="s">
        <v>297</v>
      </c>
      <c r="H4" s="10" t="s">
        <v>298</v>
      </c>
    </row>
    <row r="5" customFormat="false" ht="13.8" hidden="false" customHeight="false" outlineLevel="0" collapsed="false">
      <c r="A5" s="12" t="s">
        <v>286</v>
      </c>
      <c r="B5" s="12" t="s">
        <v>14</v>
      </c>
      <c r="C5" s="12" t="s">
        <v>299</v>
      </c>
      <c r="D5" s="12" t="s">
        <v>300</v>
      </c>
      <c r="E5" s="11" t="s">
        <v>289</v>
      </c>
      <c r="F5" s="11" t="s">
        <v>294</v>
      </c>
      <c r="G5" s="11" t="s">
        <v>291</v>
      </c>
      <c r="H5" s="10" t="s">
        <v>301</v>
      </c>
    </row>
    <row r="6" customFormat="false" ht="13.8" hidden="false" customHeight="false" outlineLevel="0" collapsed="false">
      <c r="A6" s="12" t="s">
        <v>286</v>
      </c>
      <c r="B6" s="12" t="s">
        <v>14</v>
      </c>
      <c r="C6" s="12" t="s">
        <v>299</v>
      </c>
      <c r="D6" s="12" t="s">
        <v>302</v>
      </c>
      <c r="E6" s="11" t="s">
        <v>289</v>
      </c>
      <c r="F6" s="11" t="s">
        <v>294</v>
      </c>
      <c r="G6" s="11" t="s">
        <v>297</v>
      </c>
      <c r="H6" s="10" t="s">
        <v>303</v>
      </c>
    </row>
    <row r="7" customFormat="false" ht="13.8" hidden="false" customHeight="false" outlineLevel="0" collapsed="false">
      <c r="A7" s="12" t="s">
        <v>286</v>
      </c>
      <c r="B7" s="12" t="s">
        <v>14</v>
      </c>
      <c r="C7" s="12" t="s">
        <v>304</v>
      </c>
      <c r="D7" s="12" t="s">
        <v>305</v>
      </c>
      <c r="E7" s="11" t="s">
        <v>289</v>
      </c>
      <c r="F7" s="11" t="s">
        <v>291</v>
      </c>
      <c r="G7" s="11" t="s">
        <v>297</v>
      </c>
      <c r="H7" s="10" t="s">
        <v>306</v>
      </c>
    </row>
    <row r="8" customFormat="false" ht="13.8" hidden="false" customHeight="false" outlineLevel="0" collapsed="false">
      <c r="A8" s="12" t="s">
        <v>286</v>
      </c>
      <c r="B8" s="12" t="s">
        <v>14</v>
      </c>
      <c r="C8" s="12" t="s">
        <v>304</v>
      </c>
      <c r="D8" s="12" t="s">
        <v>307</v>
      </c>
      <c r="E8" s="11" t="s">
        <v>289</v>
      </c>
      <c r="F8" s="11" t="s">
        <v>308</v>
      </c>
      <c r="G8" s="11" t="s">
        <v>309</v>
      </c>
      <c r="H8" s="10" t="s">
        <v>310</v>
      </c>
    </row>
    <row r="9" customFormat="false" ht="13.8" hidden="false" customHeight="false" outlineLevel="0" collapsed="false">
      <c r="A9" s="12" t="s">
        <v>286</v>
      </c>
      <c r="B9" s="12" t="s">
        <v>14</v>
      </c>
      <c r="C9" s="12" t="s">
        <v>304</v>
      </c>
      <c r="D9" s="12" t="s">
        <v>311</v>
      </c>
      <c r="E9" s="11" t="s">
        <v>289</v>
      </c>
      <c r="F9" s="11" t="s">
        <v>308</v>
      </c>
      <c r="G9" s="11" t="s">
        <v>312</v>
      </c>
      <c r="H9" s="10" t="s">
        <v>313</v>
      </c>
    </row>
    <row r="10" customFormat="false" ht="13.8" hidden="false" customHeight="false" outlineLevel="0" collapsed="false">
      <c r="A10" s="12" t="s">
        <v>286</v>
      </c>
      <c r="B10" s="12" t="s">
        <v>14</v>
      </c>
      <c r="C10" s="12" t="s">
        <v>304</v>
      </c>
      <c r="D10" s="12" t="s">
        <v>314</v>
      </c>
      <c r="E10" s="11" t="s">
        <v>289</v>
      </c>
      <c r="F10" s="11" t="s">
        <v>308</v>
      </c>
      <c r="G10" s="11" t="s">
        <v>291</v>
      </c>
      <c r="H10" s="10" t="s">
        <v>315</v>
      </c>
    </row>
    <row r="11" customFormat="false" ht="13.8" hidden="false" customHeight="false" outlineLevel="0" collapsed="false">
      <c r="A11" s="12" t="s">
        <v>286</v>
      </c>
      <c r="B11" s="12" t="s">
        <v>14</v>
      </c>
      <c r="C11" s="12" t="s">
        <v>304</v>
      </c>
      <c r="D11" s="12" t="s">
        <v>316</v>
      </c>
      <c r="E11" s="11" t="s">
        <v>289</v>
      </c>
      <c r="F11" s="11" t="s">
        <v>308</v>
      </c>
      <c r="G11" s="11" t="s">
        <v>317</v>
      </c>
      <c r="H11" s="10" t="s">
        <v>318</v>
      </c>
    </row>
    <row r="12" customFormat="false" ht="13.8" hidden="false" customHeight="false" outlineLevel="0" collapsed="false">
      <c r="A12" s="12" t="s">
        <v>286</v>
      </c>
      <c r="B12" s="12" t="s">
        <v>14</v>
      </c>
      <c r="C12" s="12" t="s">
        <v>304</v>
      </c>
      <c r="D12" s="12" t="s">
        <v>319</v>
      </c>
      <c r="E12" s="11" t="s">
        <v>289</v>
      </c>
      <c r="F12" s="11" t="s">
        <v>308</v>
      </c>
      <c r="G12" s="11" t="s">
        <v>297</v>
      </c>
      <c r="H12" s="10" t="s">
        <v>320</v>
      </c>
    </row>
    <row r="13" customFormat="false" ht="13.8" hidden="false" customHeight="false" outlineLevel="0" collapsed="false">
      <c r="A13" s="12" t="s">
        <v>286</v>
      </c>
      <c r="B13" s="12" t="s">
        <v>14</v>
      </c>
      <c r="C13" s="12" t="s">
        <v>304</v>
      </c>
      <c r="D13" s="12" t="s">
        <v>321</v>
      </c>
      <c r="E13" s="11" t="s">
        <v>289</v>
      </c>
      <c r="F13" s="11" t="s">
        <v>308</v>
      </c>
      <c r="G13" s="11" t="s">
        <v>322</v>
      </c>
      <c r="H13" s="10" t="s">
        <v>323</v>
      </c>
    </row>
    <row r="14" customFormat="false" ht="13.8" hidden="false" customHeight="false" outlineLevel="0" collapsed="false">
      <c r="A14" s="12" t="s">
        <v>286</v>
      </c>
      <c r="B14" s="12" t="s">
        <v>14</v>
      </c>
      <c r="C14" s="12" t="s">
        <v>304</v>
      </c>
      <c r="D14" s="12" t="s">
        <v>324</v>
      </c>
      <c r="E14" s="11" t="s">
        <v>289</v>
      </c>
      <c r="F14" s="11" t="s">
        <v>308</v>
      </c>
      <c r="G14" s="11" t="s">
        <v>294</v>
      </c>
      <c r="H14" s="10" t="s">
        <v>325</v>
      </c>
    </row>
    <row r="15" customFormat="false" ht="13.8" hidden="false" customHeight="false" outlineLevel="0" collapsed="false">
      <c r="A15" s="12" t="s">
        <v>286</v>
      </c>
      <c r="B15" s="12" t="s">
        <v>14</v>
      </c>
      <c r="C15" s="12" t="s">
        <v>326</v>
      </c>
      <c r="D15" s="12" t="s">
        <v>327</v>
      </c>
      <c r="E15" s="11" t="s">
        <v>289</v>
      </c>
      <c r="F15" s="11" t="s">
        <v>312</v>
      </c>
      <c r="G15" s="11" t="s">
        <v>294</v>
      </c>
      <c r="H15" s="10" t="s">
        <v>328</v>
      </c>
    </row>
    <row r="16" customFormat="false" ht="13.8" hidden="false" customHeight="false" outlineLevel="0" collapsed="false">
      <c r="A16" s="12" t="s">
        <v>286</v>
      </c>
      <c r="B16" s="12" t="s">
        <v>14</v>
      </c>
      <c r="C16" s="12" t="s">
        <v>326</v>
      </c>
      <c r="D16" s="12" t="s">
        <v>327</v>
      </c>
      <c r="E16" s="11" t="s">
        <v>289</v>
      </c>
      <c r="F16" s="11" t="s">
        <v>312</v>
      </c>
      <c r="G16" s="11" t="s">
        <v>312</v>
      </c>
      <c r="H16" s="10" t="s">
        <v>328</v>
      </c>
    </row>
    <row r="17" customFormat="false" ht="13.8" hidden="false" customHeight="false" outlineLevel="0" collapsed="false">
      <c r="A17" s="12" t="s">
        <v>286</v>
      </c>
      <c r="B17" s="12" t="s">
        <v>14</v>
      </c>
      <c r="C17" s="12" t="s">
        <v>326</v>
      </c>
      <c r="D17" s="12" t="s">
        <v>329</v>
      </c>
      <c r="E17" s="11" t="s">
        <v>289</v>
      </c>
      <c r="F17" s="11" t="s">
        <v>294</v>
      </c>
      <c r="G17" s="11" t="s">
        <v>294</v>
      </c>
      <c r="H17" s="10" t="s">
        <v>330</v>
      </c>
    </row>
    <row r="18" customFormat="false" ht="13.8" hidden="false" customHeight="false" outlineLevel="0" collapsed="false">
      <c r="A18" s="12" t="s">
        <v>286</v>
      </c>
      <c r="B18" s="12" t="s">
        <v>14</v>
      </c>
      <c r="C18" s="12" t="s">
        <v>326</v>
      </c>
      <c r="D18" s="12" t="s">
        <v>331</v>
      </c>
      <c r="E18" s="11" t="s">
        <v>289</v>
      </c>
      <c r="F18" s="11" t="s">
        <v>297</v>
      </c>
      <c r="G18" s="11" t="s">
        <v>294</v>
      </c>
      <c r="H18" s="10" t="s">
        <v>332</v>
      </c>
    </row>
    <row r="19" customFormat="false" ht="13.8" hidden="false" customHeight="false" outlineLevel="0" collapsed="false">
      <c r="A19" s="12" t="s">
        <v>286</v>
      </c>
      <c r="B19" s="12" t="s">
        <v>14</v>
      </c>
      <c r="C19" s="12" t="s">
        <v>326</v>
      </c>
      <c r="D19" s="12" t="s">
        <v>333</v>
      </c>
      <c r="E19" s="11" t="s">
        <v>289</v>
      </c>
      <c r="F19" s="11" t="s">
        <v>297</v>
      </c>
      <c r="G19" s="11" t="s">
        <v>291</v>
      </c>
      <c r="H19" s="10" t="s">
        <v>334</v>
      </c>
    </row>
    <row r="20" customFormat="false" ht="13.8" hidden="false" customHeight="false" outlineLevel="0" collapsed="false">
      <c r="A20" s="12" t="s">
        <v>286</v>
      </c>
      <c r="B20" s="12" t="s">
        <v>14</v>
      </c>
      <c r="C20" s="12" t="s">
        <v>326</v>
      </c>
      <c r="D20" s="12" t="s">
        <v>335</v>
      </c>
      <c r="E20" s="11" t="s">
        <v>289</v>
      </c>
      <c r="F20" s="11" t="s">
        <v>322</v>
      </c>
      <c r="G20" s="11" t="s">
        <v>294</v>
      </c>
      <c r="H20" s="10" t="s">
        <v>336</v>
      </c>
    </row>
    <row r="21" customFormat="false" ht="13.8" hidden="false" customHeight="false" outlineLevel="0" collapsed="false">
      <c r="A21" s="12" t="s">
        <v>286</v>
      </c>
      <c r="B21" s="12" t="s">
        <v>14</v>
      </c>
      <c r="C21" s="12" t="s">
        <v>326</v>
      </c>
      <c r="D21" s="12" t="s">
        <v>335</v>
      </c>
      <c r="E21" s="11" t="s">
        <v>289</v>
      </c>
      <c r="F21" s="11" t="s">
        <v>322</v>
      </c>
      <c r="G21" s="11" t="s">
        <v>291</v>
      </c>
      <c r="H21" s="10" t="s">
        <v>336</v>
      </c>
    </row>
    <row r="22" customFormat="false" ht="13.8" hidden="false" customHeight="false" outlineLevel="0" collapsed="false">
      <c r="A22" s="12" t="s">
        <v>286</v>
      </c>
      <c r="B22" s="12" t="s">
        <v>14</v>
      </c>
      <c r="C22" s="12" t="s">
        <v>326</v>
      </c>
      <c r="D22" s="12" t="s">
        <v>335</v>
      </c>
      <c r="E22" s="11" t="s">
        <v>289</v>
      </c>
      <c r="F22" s="11" t="s">
        <v>322</v>
      </c>
      <c r="G22" s="11" t="s">
        <v>312</v>
      </c>
      <c r="H22" s="10" t="s">
        <v>336</v>
      </c>
    </row>
    <row r="23" customFormat="false" ht="13.8" hidden="false" customHeight="false" outlineLevel="0" collapsed="false">
      <c r="A23" s="12" t="s">
        <v>286</v>
      </c>
      <c r="B23" s="12" t="s">
        <v>14</v>
      </c>
      <c r="C23" s="12" t="s">
        <v>326</v>
      </c>
      <c r="D23" s="12" t="s">
        <v>335</v>
      </c>
      <c r="E23" s="11" t="s">
        <v>289</v>
      </c>
      <c r="F23" s="11" t="s">
        <v>322</v>
      </c>
      <c r="G23" s="11" t="s">
        <v>322</v>
      </c>
      <c r="H23" s="10" t="s">
        <v>336</v>
      </c>
    </row>
    <row r="24" customFormat="false" ht="13.8" hidden="false" customHeight="false" outlineLevel="0" collapsed="false">
      <c r="A24" s="12" t="s">
        <v>286</v>
      </c>
      <c r="B24" s="12" t="s">
        <v>14</v>
      </c>
      <c r="C24" s="12" t="s">
        <v>326</v>
      </c>
      <c r="D24" s="12" t="s">
        <v>337</v>
      </c>
      <c r="E24" s="11" t="s">
        <v>289</v>
      </c>
      <c r="F24" s="11" t="s">
        <v>309</v>
      </c>
      <c r="G24" s="11" t="s">
        <v>291</v>
      </c>
      <c r="H24" s="10" t="s">
        <v>338</v>
      </c>
    </row>
    <row r="25" customFormat="false" ht="13.8" hidden="false" customHeight="false" outlineLevel="0" collapsed="false">
      <c r="A25" s="12" t="s">
        <v>286</v>
      </c>
      <c r="B25" s="12" t="s">
        <v>14</v>
      </c>
      <c r="C25" s="12" t="s">
        <v>326</v>
      </c>
      <c r="D25" s="12" t="s">
        <v>337</v>
      </c>
      <c r="E25" s="11" t="s">
        <v>289</v>
      </c>
      <c r="F25" s="11" t="s">
        <v>309</v>
      </c>
      <c r="G25" s="11" t="s">
        <v>297</v>
      </c>
      <c r="H25" s="10" t="s">
        <v>338</v>
      </c>
    </row>
    <row r="26" customFormat="false" ht="13.8" hidden="false" customHeight="false" outlineLevel="0" collapsed="false">
      <c r="A26" s="12" t="s">
        <v>286</v>
      </c>
      <c r="B26" s="12" t="s">
        <v>14</v>
      </c>
      <c r="C26" s="12" t="s">
        <v>326</v>
      </c>
      <c r="D26" s="12" t="s">
        <v>339</v>
      </c>
      <c r="E26" s="11" t="s">
        <v>289</v>
      </c>
      <c r="F26" s="11" t="s">
        <v>309</v>
      </c>
      <c r="G26" s="11" t="s">
        <v>317</v>
      </c>
      <c r="H26" s="10" t="s">
        <v>340</v>
      </c>
    </row>
    <row r="27" customFormat="false" ht="13.8" hidden="false" customHeight="false" outlineLevel="0" collapsed="false">
      <c r="A27" s="12" t="s">
        <v>286</v>
      </c>
      <c r="B27" s="12" t="s">
        <v>341</v>
      </c>
      <c r="C27" s="12" t="s">
        <v>180</v>
      </c>
      <c r="D27" s="12"/>
      <c r="E27" s="11" t="s">
        <v>342</v>
      </c>
      <c r="F27" s="11" t="s">
        <v>309</v>
      </c>
      <c r="G27" s="11" t="s">
        <v>294</v>
      </c>
      <c r="H27" s="10" t="s">
        <v>343</v>
      </c>
    </row>
    <row r="28" customFormat="false" ht="13.8" hidden="false" customHeight="false" outlineLevel="0" collapsed="false">
      <c r="A28" s="12" t="s">
        <v>286</v>
      </c>
      <c r="B28" s="12" t="s">
        <v>341</v>
      </c>
      <c r="C28" s="12" t="s">
        <v>180</v>
      </c>
      <c r="D28" s="12"/>
      <c r="E28" s="11" t="s">
        <v>342</v>
      </c>
      <c r="F28" s="11" t="s">
        <v>290</v>
      </c>
      <c r="G28" s="11" t="s">
        <v>294</v>
      </c>
      <c r="H28" s="10" t="s">
        <v>343</v>
      </c>
    </row>
    <row r="29" customFormat="false" ht="13.8" hidden="false" customHeight="false" outlineLevel="0" collapsed="false">
      <c r="A29" s="12" t="s">
        <v>286</v>
      </c>
      <c r="B29" s="12" t="s">
        <v>341</v>
      </c>
      <c r="C29" s="12" t="s">
        <v>344</v>
      </c>
      <c r="D29" s="12"/>
      <c r="E29" s="11" t="s">
        <v>342</v>
      </c>
      <c r="F29" s="11" t="s">
        <v>309</v>
      </c>
      <c r="G29" s="11" t="s">
        <v>290</v>
      </c>
      <c r="H29" s="10" t="s">
        <v>345</v>
      </c>
    </row>
    <row r="30" customFormat="false" ht="13.8" hidden="false" customHeight="false" outlineLevel="0" collapsed="false">
      <c r="A30" s="12" t="s">
        <v>286</v>
      </c>
      <c r="B30" s="12" t="s">
        <v>346</v>
      </c>
      <c r="C30" s="12" t="s">
        <v>347</v>
      </c>
      <c r="D30" s="12" t="s">
        <v>348</v>
      </c>
      <c r="E30" s="11" t="s">
        <v>349</v>
      </c>
      <c r="F30" s="11" t="s">
        <v>322</v>
      </c>
      <c r="G30" s="11" t="s">
        <v>291</v>
      </c>
      <c r="H30" s="10" t="s">
        <v>350</v>
      </c>
    </row>
    <row r="31" customFormat="false" ht="13.8" hidden="false" customHeight="false" outlineLevel="0" collapsed="false">
      <c r="A31" s="12" t="s">
        <v>286</v>
      </c>
      <c r="B31" s="12" t="s">
        <v>346</v>
      </c>
      <c r="C31" s="12" t="s">
        <v>347</v>
      </c>
      <c r="D31" s="12" t="s">
        <v>348</v>
      </c>
      <c r="E31" s="11" t="s">
        <v>349</v>
      </c>
      <c r="F31" s="11" t="s">
        <v>322</v>
      </c>
      <c r="G31" s="11" t="s">
        <v>312</v>
      </c>
      <c r="H31" s="10" t="s">
        <v>350</v>
      </c>
    </row>
    <row r="32" customFormat="false" ht="13.8" hidden="false" customHeight="false" outlineLevel="0" collapsed="false">
      <c r="A32" s="12" t="s">
        <v>286</v>
      </c>
      <c r="B32" s="12" t="s">
        <v>346</v>
      </c>
      <c r="C32" s="12" t="s">
        <v>347</v>
      </c>
      <c r="D32" s="12" t="s">
        <v>348</v>
      </c>
      <c r="E32" s="11" t="s">
        <v>349</v>
      </c>
      <c r="F32" s="11" t="s">
        <v>322</v>
      </c>
      <c r="G32" s="11" t="s">
        <v>309</v>
      </c>
      <c r="H32" s="10" t="s">
        <v>350</v>
      </c>
    </row>
    <row r="33" customFormat="false" ht="13.8" hidden="false" customHeight="false" outlineLevel="0" collapsed="false">
      <c r="A33" s="12" t="s">
        <v>286</v>
      </c>
      <c r="B33" s="12" t="s">
        <v>346</v>
      </c>
      <c r="C33" s="12" t="s">
        <v>347</v>
      </c>
      <c r="D33" s="12" t="s">
        <v>348</v>
      </c>
      <c r="E33" s="11" t="s">
        <v>349</v>
      </c>
      <c r="F33" s="11" t="s">
        <v>309</v>
      </c>
      <c r="G33" s="11" t="s">
        <v>291</v>
      </c>
      <c r="H33" s="10" t="s">
        <v>350</v>
      </c>
    </row>
    <row r="34" customFormat="false" ht="13.8" hidden="false" customHeight="false" outlineLevel="0" collapsed="false">
      <c r="A34" s="12" t="s">
        <v>286</v>
      </c>
      <c r="B34" s="12" t="s">
        <v>346</v>
      </c>
      <c r="C34" s="12" t="s">
        <v>347</v>
      </c>
      <c r="D34" s="12" t="s">
        <v>351</v>
      </c>
      <c r="E34" s="11" t="s">
        <v>349</v>
      </c>
      <c r="F34" s="11" t="s">
        <v>322</v>
      </c>
      <c r="G34" s="11" t="s">
        <v>297</v>
      </c>
      <c r="H34" s="10" t="s">
        <v>352</v>
      </c>
    </row>
    <row r="35" customFormat="false" ht="13.8" hidden="false" customHeight="false" outlineLevel="0" collapsed="false">
      <c r="A35" s="12" t="s">
        <v>286</v>
      </c>
      <c r="B35" s="12" t="s">
        <v>346</v>
      </c>
      <c r="C35" s="12" t="s">
        <v>347</v>
      </c>
      <c r="D35" s="12" t="s">
        <v>353</v>
      </c>
      <c r="E35" s="11" t="s">
        <v>349</v>
      </c>
      <c r="F35" s="11" t="s">
        <v>322</v>
      </c>
      <c r="G35" s="11" t="s">
        <v>322</v>
      </c>
      <c r="H35" s="10" t="s">
        <v>354</v>
      </c>
    </row>
    <row r="36" customFormat="false" ht="13.8" hidden="false" customHeight="false" outlineLevel="0" collapsed="false">
      <c r="A36" s="12" t="s">
        <v>286</v>
      </c>
      <c r="B36" s="12" t="s">
        <v>346</v>
      </c>
      <c r="C36" s="12" t="s">
        <v>355</v>
      </c>
      <c r="D36" s="12" t="s">
        <v>356</v>
      </c>
      <c r="E36" s="11" t="s">
        <v>349</v>
      </c>
      <c r="F36" s="11" t="s">
        <v>312</v>
      </c>
      <c r="G36" s="11" t="s">
        <v>291</v>
      </c>
      <c r="H36" s="10" t="s">
        <v>357</v>
      </c>
    </row>
    <row r="37" customFormat="false" ht="13.8" hidden="false" customHeight="false" outlineLevel="0" collapsed="false">
      <c r="A37" s="12" t="s">
        <v>286</v>
      </c>
      <c r="B37" s="12" t="s">
        <v>346</v>
      </c>
      <c r="C37" s="12" t="s">
        <v>355</v>
      </c>
      <c r="D37" s="12" t="s">
        <v>358</v>
      </c>
      <c r="E37" s="11" t="s">
        <v>349</v>
      </c>
      <c r="F37" s="11" t="s">
        <v>312</v>
      </c>
      <c r="G37" s="11" t="s">
        <v>312</v>
      </c>
      <c r="H37" s="10" t="s">
        <v>359</v>
      </c>
    </row>
    <row r="38" customFormat="false" ht="13.8" hidden="false" customHeight="false" outlineLevel="0" collapsed="false">
      <c r="A38" s="12" t="s">
        <v>286</v>
      </c>
      <c r="B38" s="12" t="s">
        <v>346</v>
      </c>
      <c r="C38" s="12" t="s">
        <v>355</v>
      </c>
      <c r="D38" s="12" t="s">
        <v>360</v>
      </c>
      <c r="E38" s="11" t="s">
        <v>349</v>
      </c>
      <c r="F38" s="11" t="s">
        <v>312</v>
      </c>
      <c r="G38" s="11" t="s">
        <v>297</v>
      </c>
      <c r="H38" s="10" t="s">
        <v>361</v>
      </c>
    </row>
    <row r="39" customFormat="false" ht="13.8" hidden="false" customHeight="false" outlineLevel="0" collapsed="false">
      <c r="A39" s="12" t="s">
        <v>286</v>
      </c>
      <c r="B39" s="12" t="s">
        <v>346</v>
      </c>
      <c r="C39" s="12" t="s">
        <v>362</v>
      </c>
      <c r="D39" s="12" t="s">
        <v>363</v>
      </c>
      <c r="E39" s="11" t="s">
        <v>349</v>
      </c>
      <c r="F39" s="11" t="s">
        <v>317</v>
      </c>
      <c r="G39" s="11" t="s">
        <v>291</v>
      </c>
      <c r="H39" s="10" t="s">
        <v>364</v>
      </c>
    </row>
    <row r="40" customFormat="false" ht="13.8" hidden="false" customHeight="false" outlineLevel="0" collapsed="false">
      <c r="A40" s="12" t="s">
        <v>286</v>
      </c>
      <c r="B40" s="12" t="s">
        <v>346</v>
      </c>
      <c r="C40" s="12" t="s">
        <v>362</v>
      </c>
      <c r="D40" s="12" t="s">
        <v>365</v>
      </c>
      <c r="E40" s="11" t="s">
        <v>349</v>
      </c>
      <c r="F40" s="11" t="s">
        <v>317</v>
      </c>
      <c r="G40" s="11" t="s">
        <v>294</v>
      </c>
      <c r="H40" s="10" t="s">
        <v>366</v>
      </c>
    </row>
    <row r="41" customFormat="false" ht="13.8" hidden="false" customHeight="false" outlineLevel="0" collapsed="false">
      <c r="A41" s="12" t="s">
        <v>286</v>
      </c>
      <c r="B41" s="12" t="s">
        <v>367</v>
      </c>
      <c r="C41" s="12" t="s">
        <v>368</v>
      </c>
      <c r="D41" s="12" t="s">
        <v>368</v>
      </c>
      <c r="E41" s="11" t="s">
        <v>342</v>
      </c>
      <c r="F41" s="11" t="s">
        <v>322</v>
      </c>
      <c r="G41" s="11" t="s">
        <v>317</v>
      </c>
      <c r="H41" s="10" t="s">
        <v>369</v>
      </c>
    </row>
    <row r="42" customFormat="false" ht="13.8" hidden="false" customHeight="false" outlineLevel="0" collapsed="false">
      <c r="A42" s="12" t="s">
        <v>286</v>
      </c>
      <c r="B42" s="12" t="s">
        <v>367</v>
      </c>
      <c r="C42" s="12" t="s">
        <v>368</v>
      </c>
      <c r="D42" s="12" t="s">
        <v>370</v>
      </c>
      <c r="E42" s="11" t="s">
        <v>342</v>
      </c>
      <c r="F42" s="11" t="s">
        <v>322</v>
      </c>
      <c r="G42" s="11" t="s">
        <v>290</v>
      </c>
      <c r="H42" s="10" t="s">
        <v>371</v>
      </c>
    </row>
    <row r="43" customFormat="false" ht="13.8" hidden="false" customHeight="false" outlineLevel="0" collapsed="false">
      <c r="A43" s="12" t="s">
        <v>286</v>
      </c>
      <c r="B43" s="12" t="s">
        <v>367</v>
      </c>
      <c r="C43" s="12" t="s">
        <v>368</v>
      </c>
      <c r="D43" s="12" t="s">
        <v>372</v>
      </c>
      <c r="E43" s="11" t="s">
        <v>342</v>
      </c>
      <c r="F43" s="11" t="s">
        <v>322</v>
      </c>
      <c r="G43" s="11" t="s">
        <v>309</v>
      </c>
      <c r="H43" s="10" t="s">
        <v>373</v>
      </c>
    </row>
    <row r="44" customFormat="false" ht="13.8" hidden="false" customHeight="false" outlineLevel="0" collapsed="false">
      <c r="A44" s="12" t="s">
        <v>286</v>
      </c>
      <c r="B44" s="12" t="s">
        <v>367</v>
      </c>
      <c r="C44" s="12" t="s">
        <v>368</v>
      </c>
      <c r="D44" s="12" t="s">
        <v>374</v>
      </c>
      <c r="E44" s="11" t="s">
        <v>342</v>
      </c>
      <c r="F44" s="11" t="s">
        <v>322</v>
      </c>
      <c r="G44" s="11" t="s">
        <v>308</v>
      </c>
      <c r="H44" s="10" t="s">
        <v>375</v>
      </c>
    </row>
    <row r="45" customFormat="false" ht="13.8" hidden="false" customHeight="false" outlineLevel="0" collapsed="false">
      <c r="A45" s="12" t="s">
        <v>286</v>
      </c>
      <c r="B45" s="12" t="s">
        <v>367</v>
      </c>
      <c r="C45" s="12" t="s">
        <v>368</v>
      </c>
      <c r="D45" s="12" t="s">
        <v>376</v>
      </c>
      <c r="E45" s="11" t="s">
        <v>342</v>
      </c>
      <c r="F45" s="11" t="s">
        <v>322</v>
      </c>
      <c r="G45" s="11" t="s">
        <v>322</v>
      </c>
      <c r="H45" s="10" t="s">
        <v>377</v>
      </c>
    </row>
    <row r="46" customFormat="false" ht="13.8" hidden="false" customHeight="false" outlineLevel="0" collapsed="false">
      <c r="A46" s="12" t="s">
        <v>286</v>
      </c>
      <c r="B46" s="12" t="s">
        <v>367</v>
      </c>
      <c r="C46" s="12" t="s">
        <v>368</v>
      </c>
      <c r="D46" s="12" t="s">
        <v>378</v>
      </c>
      <c r="E46" s="11" t="s">
        <v>342</v>
      </c>
      <c r="F46" s="11" t="s">
        <v>322</v>
      </c>
      <c r="G46" s="11" t="s">
        <v>297</v>
      </c>
      <c r="H46" s="10" t="s">
        <v>379</v>
      </c>
    </row>
    <row r="47" customFormat="false" ht="13.8" hidden="false" customHeight="false" outlineLevel="0" collapsed="false">
      <c r="A47" s="12" t="s">
        <v>286</v>
      </c>
      <c r="B47" s="12" t="s">
        <v>367</v>
      </c>
      <c r="C47" s="12" t="s">
        <v>368</v>
      </c>
      <c r="D47" s="12" t="s">
        <v>380</v>
      </c>
      <c r="E47" s="11" t="s">
        <v>342</v>
      </c>
      <c r="F47" s="11" t="s">
        <v>322</v>
      </c>
      <c r="G47" s="11" t="s">
        <v>312</v>
      </c>
      <c r="H47" s="10" t="s">
        <v>381</v>
      </c>
    </row>
    <row r="48" customFormat="false" ht="13.8" hidden="false" customHeight="false" outlineLevel="0" collapsed="false">
      <c r="A48" s="12" t="s">
        <v>286</v>
      </c>
      <c r="B48" s="12" t="s">
        <v>367</v>
      </c>
      <c r="C48" s="12" t="s">
        <v>368</v>
      </c>
      <c r="D48" s="12" t="s">
        <v>382</v>
      </c>
      <c r="E48" s="11" t="s">
        <v>342</v>
      </c>
      <c r="F48" s="11" t="s">
        <v>322</v>
      </c>
      <c r="G48" s="11" t="s">
        <v>291</v>
      </c>
      <c r="H48" s="10" t="s">
        <v>383</v>
      </c>
    </row>
    <row r="49" customFormat="false" ht="13.8" hidden="false" customHeight="false" outlineLevel="0" collapsed="false">
      <c r="A49" s="12" t="s">
        <v>286</v>
      </c>
      <c r="B49" s="12" t="s">
        <v>367</v>
      </c>
      <c r="C49" s="12" t="s">
        <v>368</v>
      </c>
      <c r="D49" s="12" t="s">
        <v>384</v>
      </c>
      <c r="E49" s="11" t="s">
        <v>342</v>
      </c>
      <c r="F49" s="11" t="s">
        <v>322</v>
      </c>
      <c r="G49" s="11" t="s">
        <v>294</v>
      </c>
      <c r="H49" s="10" t="s">
        <v>385</v>
      </c>
    </row>
    <row r="50" customFormat="false" ht="13.8" hidden="false" customHeight="false" outlineLevel="0" collapsed="false">
      <c r="A50" s="12" t="s">
        <v>286</v>
      </c>
      <c r="B50" s="12" t="s">
        <v>367</v>
      </c>
      <c r="C50" s="12" t="s">
        <v>156</v>
      </c>
      <c r="D50" s="12"/>
      <c r="E50" s="11" t="s">
        <v>342</v>
      </c>
      <c r="F50" s="11" t="s">
        <v>291</v>
      </c>
      <c r="G50" s="11" t="s">
        <v>312</v>
      </c>
      <c r="H50" s="10" t="s">
        <v>386</v>
      </c>
    </row>
    <row r="51" customFormat="false" ht="13.8" hidden="false" customHeight="false" outlineLevel="0" collapsed="false">
      <c r="A51" s="12" t="s">
        <v>286</v>
      </c>
      <c r="B51" s="12" t="s">
        <v>367</v>
      </c>
      <c r="C51" s="12" t="s">
        <v>159</v>
      </c>
      <c r="D51" s="12" t="s">
        <v>387</v>
      </c>
      <c r="E51" s="11" t="s">
        <v>342</v>
      </c>
      <c r="F51" s="11" t="s">
        <v>317</v>
      </c>
      <c r="G51" s="11" t="s">
        <v>294</v>
      </c>
      <c r="H51" s="10" t="s">
        <v>388</v>
      </c>
    </row>
    <row r="52" customFormat="false" ht="13.8" hidden="false" customHeight="false" outlineLevel="0" collapsed="false">
      <c r="A52" s="12" t="s">
        <v>286</v>
      </c>
      <c r="B52" s="12" t="s">
        <v>367</v>
      </c>
      <c r="C52" s="12" t="s">
        <v>159</v>
      </c>
      <c r="D52" s="12" t="s">
        <v>387</v>
      </c>
      <c r="E52" s="11" t="s">
        <v>342</v>
      </c>
      <c r="F52" s="11" t="s">
        <v>317</v>
      </c>
      <c r="G52" s="11" t="s">
        <v>291</v>
      </c>
      <c r="H52" s="10" t="s">
        <v>388</v>
      </c>
    </row>
    <row r="53" customFormat="false" ht="13.8" hidden="false" customHeight="false" outlineLevel="0" collapsed="false">
      <c r="A53" s="12" t="s">
        <v>286</v>
      </c>
      <c r="B53" s="12" t="s">
        <v>367</v>
      </c>
      <c r="C53" s="12" t="s">
        <v>159</v>
      </c>
      <c r="D53" s="12" t="s">
        <v>387</v>
      </c>
      <c r="E53" s="11" t="s">
        <v>342</v>
      </c>
      <c r="F53" s="11" t="s">
        <v>317</v>
      </c>
      <c r="G53" s="11" t="s">
        <v>297</v>
      </c>
      <c r="H53" s="10" t="s">
        <v>388</v>
      </c>
    </row>
    <row r="54" customFormat="false" ht="13.8" hidden="false" customHeight="false" outlineLevel="0" collapsed="false">
      <c r="A54" s="12" t="s">
        <v>286</v>
      </c>
      <c r="B54" s="12" t="s">
        <v>367</v>
      </c>
      <c r="C54" s="12" t="s">
        <v>159</v>
      </c>
      <c r="D54" s="12" t="s">
        <v>387</v>
      </c>
      <c r="E54" s="11" t="s">
        <v>342</v>
      </c>
      <c r="F54" s="11" t="s">
        <v>317</v>
      </c>
      <c r="G54" s="11" t="s">
        <v>317</v>
      </c>
      <c r="H54" s="10" t="s">
        <v>388</v>
      </c>
    </row>
    <row r="55" customFormat="false" ht="13.8" hidden="false" customHeight="false" outlineLevel="0" collapsed="false">
      <c r="A55" s="12" t="s">
        <v>286</v>
      </c>
      <c r="B55" s="12" t="s">
        <v>367</v>
      </c>
      <c r="C55" s="12" t="s">
        <v>159</v>
      </c>
      <c r="D55" s="12" t="s">
        <v>389</v>
      </c>
      <c r="E55" s="11" t="s">
        <v>342</v>
      </c>
      <c r="F55" s="11" t="s">
        <v>297</v>
      </c>
      <c r="G55" s="11" t="s">
        <v>294</v>
      </c>
      <c r="H55" s="10" t="s">
        <v>390</v>
      </c>
    </row>
    <row r="56" customFormat="false" ht="13.8" hidden="false" customHeight="false" outlineLevel="0" collapsed="false">
      <c r="A56" s="12" t="s">
        <v>286</v>
      </c>
      <c r="B56" s="12" t="s">
        <v>367</v>
      </c>
      <c r="C56" s="12" t="s">
        <v>391</v>
      </c>
      <c r="D56" s="12"/>
      <c r="E56" s="11" t="s">
        <v>342</v>
      </c>
      <c r="F56" s="11" t="s">
        <v>291</v>
      </c>
      <c r="G56" s="11" t="s">
        <v>297</v>
      </c>
      <c r="H56" s="10" t="s">
        <v>392</v>
      </c>
    </row>
    <row r="57" customFormat="false" ht="13.8" hidden="false" customHeight="false" outlineLevel="0" collapsed="false">
      <c r="A57" s="12" t="s">
        <v>286</v>
      </c>
      <c r="B57" s="12" t="s">
        <v>367</v>
      </c>
      <c r="C57" s="12" t="s">
        <v>393</v>
      </c>
      <c r="D57" s="12" t="s">
        <v>394</v>
      </c>
      <c r="E57" s="11" t="s">
        <v>342</v>
      </c>
      <c r="F57" s="11" t="s">
        <v>294</v>
      </c>
      <c r="G57" s="11" t="s">
        <v>308</v>
      </c>
      <c r="H57" s="10" t="s">
        <v>395</v>
      </c>
    </row>
    <row r="58" customFormat="false" ht="13.8" hidden="false" customHeight="false" outlineLevel="0" collapsed="false">
      <c r="A58" s="12" t="s">
        <v>286</v>
      </c>
      <c r="B58" s="12" t="s">
        <v>367</v>
      </c>
      <c r="C58" s="12" t="s">
        <v>393</v>
      </c>
      <c r="D58" s="12" t="s">
        <v>396</v>
      </c>
      <c r="E58" s="11" t="s">
        <v>342</v>
      </c>
      <c r="F58" s="11" t="s">
        <v>294</v>
      </c>
      <c r="G58" s="11" t="s">
        <v>322</v>
      </c>
      <c r="H58" s="10" t="s">
        <v>397</v>
      </c>
    </row>
    <row r="59" customFormat="false" ht="13.8" hidden="false" customHeight="false" outlineLevel="0" collapsed="false">
      <c r="A59" s="12" t="s">
        <v>286</v>
      </c>
      <c r="B59" s="12" t="s">
        <v>367</v>
      </c>
      <c r="C59" s="12" t="s">
        <v>393</v>
      </c>
      <c r="D59" s="12" t="s">
        <v>396</v>
      </c>
      <c r="E59" s="11" t="s">
        <v>342</v>
      </c>
      <c r="F59" s="11" t="s">
        <v>294</v>
      </c>
      <c r="G59" s="11" t="s">
        <v>290</v>
      </c>
      <c r="H59" s="10" t="s">
        <v>397</v>
      </c>
    </row>
    <row r="60" customFormat="false" ht="13.8" hidden="false" customHeight="false" outlineLevel="0" collapsed="false">
      <c r="A60" s="12" t="s">
        <v>286</v>
      </c>
      <c r="B60" s="12" t="s">
        <v>367</v>
      </c>
      <c r="C60" s="12" t="s">
        <v>393</v>
      </c>
      <c r="D60" s="12" t="s">
        <v>398</v>
      </c>
      <c r="E60" s="11" t="s">
        <v>342</v>
      </c>
      <c r="F60" s="11" t="s">
        <v>294</v>
      </c>
      <c r="G60" s="11" t="s">
        <v>294</v>
      </c>
      <c r="H60" s="10" t="s">
        <v>399</v>
      </c>
    </row>
    <row r="61" customFormat="false" ht="13.8" hidden="false" customHeight="false" outlineLevel="0" collapsed="false">
      <c r="A61" s="12" t="s">
        <v>286</v>
      </c>
      <c r="B61" s="12" t="s">
        <v>367</v>
      </c>
      <c r="C61" s="12" t="s">
        <v>393</v>
      </c>
      <c r="D61" s="12" t="s">
        <v>398</v>
      </c>
      <c r="E61" s="11" t="s">
        <v>342</v>
      </c>
      <c r="F61" s="11" t="s">
        <v>294</v>
      </c>
      <c r="G61" s="11" t="s">
        <v>291</v>
      </c>
      <c r="H61" s="10" t="s">
        <v>399</v>
      </c>
    </row>
    <row r="62" customFormat="false" ht="13.8" hidden="false" customHeight="false" outlineLevel="0" collapsed="false">
      <c r="A62" s="12" t="s">
        <v>286</v>
      </c>
      <c r="B62" s="12" t="s">
        <v>367</v>
      </c>
      <c r="C62" s="12" t="s">
        <v>393</v>
      </c>
      <c r="D62" s="12" t="s">
        <v>398</v>
      </c>
      <c r="E62" s="11" t="s">
        <v>342</v>
      </c>
      <c r="F62" s="11" t="s">
        <v>294</v>
      </c>
      <c r="G62" s="11" t="s">
        <v>297</v>
      </c>
      <c r="H62" s="10" t="s">
        <v>399</v>
      </c>
    </row>
    <row r="63" customFormat="false" ht="13.8" hidden="false" customHeight="false" outlineLevel="0" collapsed="false">
      <c r="A63" s="12" t="s">
        <v>286</v>
      </c>
      <c r="B63" s="12" t="s">
        <v>367</v>
      </c>
      <c r="C63" s="12" t="s">
        <v>393</v>
      </c>
      <c r="D63" s="12" t="s">
        <v>400</v>
      </c>
      <c r="E63" s="11" t="s">
        <v>342</v>
      </c>
      <c r="F63" s="11" t="s">
        <v>294</v>
      </c>
      <c r="G63" s="11" t="s">
        <v>317</v>
      </c>
      <c r="H63" s="10" t="s">
        <v>401</v>
      </c>
    </row>
    <row r="64" customFormat="false" ht="13.8" hidden="false" customHeight="false" outlineLevel="0" collapsed="false">
      <c r="A64" s="12" t="s">
        <v>286</v>
      </c>
      <c r="B64" s="12" t="s">
        <v>402</v>
      </c>
      <c r="C64" s="12" t="s">
        <v>403</v>
      </c>
      <c r="D64" s="12"/>
      <c r="E64" s="11" t="s">
        <v>404</v>
      </c>
      <c r="F64" s="11" t="s">
        <v>294</v>
      </c>
      <c r="G64" s="11" t="s">
        <v>294</v>
      </c>
      <c r="H64" s="10" t="s">
        <v>405</v>
      </c>
    </row>
    <row r="65" customFormat="false" ht="13.8" hidden="false" customHeight="false" outlineLevel="0" collapsed="false">
      <c r="A65" s="12" t="s">
        <v>286</v>
      </c>
      <c r="B65" s="12" t="s">
        <v>402</v>
      </c>
      <c r="C65" s="12" t="s">
        <v>98</v>
      </c>
      <c r="D65" s="12"/>
      <c r="E65" s="11" t="s">
        <v>406</v>
      </c>
      <c r="F65" s="11" t="s">
        <v>294</v>
      </c>
      <c r="G65" s="11" t="s">
        <v>291</v>
      </c>
      <c r="H65" s="10" t="s">
        <v>407</v>
      </c>
    </row>
    <row r="66" customFormat="false" ht="13.8" hidden="false" customHeight="false" outlineLevel="0" collapsed="false">
      <c r="A66" s="12" t="s">
        <v>286</v>
      </c>
      <c r="B66" s="12" t="s">
        <v>402</v>
      </c>
      <c r="C66" s="12" t="s">
        <v>408</v>
      </c>
      <c r="D66" s="12" t="s">
        <v>409</v>
      </c>
      <c r="E66" s="11" t="s">
        <v>349</v>
      </c>
      <c r="F66" s="11" t="s">
        <v>294</v>
      </c>
      <c r="G66" s="11" t="s">
        <v>294</v>
      </c>
      <c r="H66" s="10" t="s">
        <v>410</v>
      </c>
    </row>
    <row r="67" customFormat="false" ht="13.8" hidden="false" customHeight="false" outlineLevel="0" collapsed="false">
      <c r="A67" s="12" t="s">
        <v>286</v>
      </c>
      <c r="B67" s="12" t="s">
        <v>402</v>
      </c>
      <c r="C67" s="12" t="s">
        <v>408</v>
      </c>
      <c r="D67" s="12" t="s">
        <v>411</v>
      </c>
      <c r="E67" s="11" t="s">
        <v>349</v>
      </c>
      <c r="F67" s="11" t="s">
        <v>294</v>
      </c>
      <c r="G67" s="11" t="s">
        <v>291</v>
      </c>
      <c r="H67" s="10" t="s">
        <v>412</v>
      </c>
    </row>
    <row r="68" customFormat="false" ht="13.8" hidden="false" customHeight="false" outlineLevel="0" collapsed="false">
      <c r="A68" s="12" t="s">
        <v>286</v>
      </c>
      <c r="B68" s="12" t="s">
        <v>402</v>
      </c>
      <c r="C68" s="12" t="s">
        <v>408</v>
      </c>
      <c r="D68" s="12" t="s">
        <v>413</v>
      </c>
      <c r="E68" s="11" t="s">
        <v>349</v>
      </c>
      <c r="F68" s="11" t="s">
        <v>294</v>
      </c>
      <c r="G68" s="11" t="s">
        <v>297</v>
      </c>
      <c r="H68" s="10" t="s">
        <v>414</v>
      </c>
    </row>
    <row r="69" customFormat="false" ht="13.8" hidden="false" customHeight="false" outlineLevel="0" collapsed="false">
      <c r="A69" s="12" t="s">
        <v>286</v>
      </c>
      <c r="B69" s="12" t="s">
        <v>402</v>
      </c>
      <c r="C69" s="12" t="s">
        <v>415</v>
      </c>
      <c r="D69" s="12" t="s">
        <v>416</v>
      </c>
      <c r="E69" s="11" t="s">
        <v>289</v>
      </c>
      <c r="F69" s="11" t="s">
        <v>417</v>
      </c>
      <c r="G69" s="11" t="s">
        <v>317</v>
      </c>
      <c r="H69" s="10" t="s">
        <v>418</v>
      </c>
    </row>
    <row r="70" customFormat="false" ht="13.8" hidden="false" customHeight="false" outlineLevel="0" collapsed="false">
      <c r="A70" s="12" t="s">
        <v>286</v>
      </c>
      <c r="B70" s="12" t="s">
        <v>402</v>
      </c>
      <c r="C70" s="12" t="s">
        <v>415</v>
      </c>
      <c r="D70" s="12" t="s">
        <v>416</v>
      </c>
      <c r="E70" s="11" t="s">
        <v>289</v>
      </c>
      <c r="F70" s="11" t="s">
        <v>417</v>
      </c>
      <c r="G70" s="11" t="s">
        <v>312</v>
      </c>
      <c r="H70" s="10" t="s">
        <v>418</v>
      </c>
    </row>
    <row r="71" customFormat="false" ht="13.8" hidden="false" customHeight="false" outlineLevel="0" collapsed="false">
      <c r="A71" s="12" t="s">
        <v>286</v>
      </c>
      <c r="B71" s="12" t="s">
        <v>402</v>
      </c>
      <c r="C71" s="12" t="s">
        <v>415</v>
      </c>
      <c r="D71" s="12" t="s">
        <v>419</v>
      </c>
      <c r="E71" s="11" t="s">
        <v>289</v>
      </c>
      <c r="F71" s="11" t="s">
        <v>417</v>
      </c>
      <c r="G71" s="11" t="s">
        <v>294</v>
      </c>
      <c r="H71" s="10" t="s">
        <v>420</v>
      </c>
    </row>
    <row r="72" customFormat="false" ht="13.8" hidden="false" customHeight="false" outlineLevel="0" collapsed="false">
      <c r="A72" s="12" t="s">
        <v>286</v>
      </c>
      <c r="B72" s="12" t="s">
        <v>402</v>
      </c>
      <c r="C72" s="12" t="s">
        <v>415</v>
      </c>
      <c r="D72" s="12" t="s">
        <v>421</v>
      </c>
      <c r="E72" s="11" t="s">
        <v>289</v>
      </c>
      <c r="F72" s="11" t="s">
        <v>417</v>
      </c>
      <c r="G72" s="11" t="s">
        <v>297</v>
      </c>
      <c r="H72" s="10" t="s">
        <v>422</v>
      </c>
    </row>
    <row r="73" customFormat="false" ht="13.8" hidden="false" customHeight="false" outlineLevel="0" collapsed="false">
      <c r="A73" s="12" t="s">
        <v>286</v>
      </c>
      <c r="B73" s="12" t="s">
        <v>402</v>
      </c>
      <c r="C73" s="12" t="s">
        <v>415</v>
      </c>
      <c r="D73" s="12" t="s">
        <v>423</v>
      </c>
      <c r="E73" s="11" t="s">
        <v>289</v>
      </c>
      <c r="F73" s="11" t="s">
        <v>417</v>
      </c>
      <c r="G73" s="11" t="s">
        <v>291</v>
      </c>
      <c r="H73" s="10" t="s">
        <v>424</v>
      </c>
    </row>
    <row r="74" customFormat="false" ht="13.8" hidden="false" customHeight="false" outlineLevel="0" collapsed="false">
      <c r="A74" s="12" t="s">
        <v>286</v>
      </c>
      <c r="B74" s="12" t="s">
        <v>402</v>
      </c>
      <c r="C74" s="12" t="s">
        <v>425</v>
      </c>
      <c r="D74" s="12" t="s">
        <v>426</v>
      </c>
      <c r="E74" s="11" t="s">
        <v>289</v>
      </c>
      <c r="F74" s="11" t="s">
        <v>427</v>
      </c>
      <c r="G74" s="11" t="s">
        <v>291</v>
      </c>
      <c r="H74" s="10" t="s">
        <v>428</v>
      </c>
    </row>
    <row r="75" customFormat="false" ht="13.8" hidden="false" customHeight="false" outlineLevel="0" collapsed="false">
      <c r="A75" s="12" t="s">
        <v>286</v>
      </c>
      <c r="B75" s="12" t="s">
        <v>402</v>
      </c>
      <c r="C75" s="12" t="s">
        <v>425</v>
      </c>
      <c r="D75" s="12" t="s">
        <v>429</v>
      </c>
      <c r="E75" s="11" t="s">
        <v>289</v>
      </c>
      <c r="F75" s="11" t="s">
        <v>427</v>
      </c>
      <c r="G75" s="11" t="s">
        <v>297</v>
      </c>
      <c r="H75" s="10" t="s">
        <v>430</v>
      </c>
    </row>
    <row r="76" customFormat="false" ht="13.8" hidden="false" customHeight="false" outlineLevel="0" collapsed="false">
      <c r="A76" s="12" t="s">
        <v>286</v>
      </c>
      <c r="B76" s="12" t="s">
        <v>402</v>
      </c>
      <c r="C76" s="12" t="s">
        <v>425</v>
      </c>
      <c r="D76" s="12" t="s">
        <v>429</v>
      </c>
      <c r="E76" s="11" t="s">
        <v>289</v>
      </c>
      <c r="F76" s="11" t="s">
        <v>427</v>
      </c>
      <c r="G76" s="11" t="s">
        <v>317</v>
      </c>
      <c r="H76" s="10" t="s">
        <v>430</v>
      </c>
    </row>
    <row r="77" customFormat="false" ht="13.8" hidden="false" customHeight="false" outlineLevel="0" collapsed="false">
      <c r="A77" s="12" t="s">
        <v>286</v>
      </c>
      <c r="B77" s="12" t="s">
        <v>402</v>
      </c>
      <c r="C77" s="12" t="s">
        <v>425</v>
      </c>
      <c r="D77" s="12" t="s">
        <v>429</v>
      </c>
      <c r="E77" s="11" t="s">
        <v>289</v>
      </c>
      <c r="F77" s="11" t="s">
        <v>431</v>
      </c>
      <c r="G77" s="11" t="s">
        <v>294</v>
      </c>
      <c r="H77" s="10" t="s">
        <v>430</v>
      </c>
    </row>
    <row r="78" customFormat="false" ht="13.8" hidden="false" customHeight="false" outlineLevel="0" collapsed="false">
      <c r="A78" s="12" t="s">
        <v>286</v>
      </c>
      <c r="B78" s="12" t="s">
        <v>402</v>
      </c>
      <c r="C78" s="12" t="s">
        <v>425</v>
      </c>
      <c r="D78" s="12" t="s">
        <v>432</v>
      </c>
      <c r="E78" s="11" t="s">
        <v>289</v>
      </c>
      <c r="F78" s="11" t="s">
        <v>433</v>
      </c>
      <c r="G78" s="11" t="s">
        <v>294</v>
      </c>
      <c r="H78" s="10" t="s">
        <v>434</v>
      </c>
    </row>
    <row r="79" customFormat="false" ht="13.8" hidden="false" customHeight="false" outlineLevel="0" collapsed="false">
      <c r="A79" s="12" t="s">
        <v>286</v>
      </c>
      <c r="B79" s="12" t="s">
        <v>402</v>
      </c>
      <c r="C79" s="12" t="s">
        <v>425</v>
      </c>
      <c r="D79" s="12" t="s">
        <v>435</v>
      </c>
      <c r="E79" s="11" t="s">
        <v>289</v>
      </c>
      <c r="F79" s="11" t="s">
        <v>427</v>
      </c>
      <c r="G79" s="11" t="s">
        <v>294</v>
      </c>
      <c r="H79" s="10" t="s">
        <v>436</v>
      </c>
    </row>
    <row r="80" customFormat="false" ht="13.8" hidden="false" customHeight="false" outlineLevel="0" collapsed="false">
      <c r="A80" s="12" t="s">
        <v>286</v>
      </c>
      <c r="B80" s="12" t="s">
        <v>402</v>
      </c>
      <c r="C80" s="12" t="s">
        <v>437</v>
      </c>
      <c r="D80" s="12" t="s">
        <v>438</v>
      </c>
      <c r="E80" s="11" t="s">
        <v>406</v>
      </c>
      <c r="F80" s="11" t="s">
        <v>297</v>
      </c>
      <c r="G80" s="11" t="s">
        <v>294</v>
      </c>
      <c r="H80" s="10" t="s">
        <v>439</v>
      </c>
    </row>
    <row r="81" customFormat="false" ht="13.8" hidden="false" customHeight="false" outlineLevel="0" collapsed="false">
      <c r="A81" s="12" t="s">
        <v>286</v>
      </c>
      <c r="B81" s="12" t="s">
        <v>402</v>
      </c>
      <c r="C81" s="12" t="s">
        <v>95</v>
      </c>
      <c r="D81" s="12" t="s">
        <v>440</v>
      </c>
      <c r="E81" s="11" t="s">
        <v>441</v>
      </c>
      <c r="F81" s="11" t="s">
        <v>294</v>
      </c>
      <c r="G81" s="11" t="s">
        <v>317</v>
      </c>
      <c r="H81" s="10" t="s">
        <v>442</v>
      </c>
    </row>
    <row r="82" customFormat="false" ht="13.8" hidden="false" customHeight="false" outlineLevel="0" collapsed="false">
      <c r="A82" s="12" t="s">
        <v>286</v>
      </c>
      <c r="B82" s="12" t="s">
        <v>402</v>
      </c>
      <c r="C82" s="12" t="s">
        <v>95</v>
      </c>
      <c r="D82" s="12" t="s">
        <v>443</v>
      </c>
      <c r="E82" s="11" t="s">
        <v>441</v>
      </c>
      <c r="F82" s="11" t="s">
        <v>291</v>
      </c>
      <c r="G82" s="11" t="s">
        <v>294</v>
      </c>
      <c r="H82" s="10" t="s">
        <v>444</v>
      </c>
    </row>
    <row r="83" customFormat="false" ht="13.8" hidden="false" customHeight="false" outlineLevel="0" collapsed="false">
      <c r="A83" s="12" t="s">
        <v>286</v>
      </c>
      <c r="B83" s="12" t="s">
        <v>402</v>
      </c>
      <c r="C83" s="12" t="s">
        <v>95</v>
      </c>
      <c r="D83" s="12" t="s">
        <v>443</v>
      </c>
      <c r="E83" s="11" t="s">
        <v>441</v>
      </c>
      <c r="F83" s="11" t="s">
        <v>297</v>
      </c>
      <c r="G83" s="11" t="s">
        <v>291</v>
      </c>
      <c r="H83" s="10" t="s">
        <v>444</v>
      </c>
    </row>
    <row r="84" customFormat="false" ht="13.8" hidden="false" customHeight="false" outlineLevel="0" collapsed="false">
      <c r="A84" s="12" t="s">
        <v>286</v>
      </c>
      <c r="B84" s="12" t="s">
        <v>402</v>
      </c>
      <c r="C84" s="12" t="s">
        <v>445</v>
      </c>
      <c r="D84" s="12" t="s">
        <v>446</v>
      </c>
      <c r="E84" s="11" t="s">
        <v>406</v>
      </c>
      <c r="F84" s="11" t="s">
        <v>291</v>
      </c>
      <c r="G84" s="11" t="s">
        <v>291</v>
      </c>
      <c r="H84" s="10" t="s">
        <v>447</v>
      </c>
    </row>
    <row r="85" customFormat="false" ht="13.8" hidden="false" customHeight="false" outlineLevel="0" collapsed="false">
      <c r="A85" s="12" t="s">
        <v>286</v>
      </c>
      <c r="B85" s="12" t="s">
        <v>402</v>
      </c>
      <c r="C85" s="12" t="s">
        <v>445</v>
      </c>
      <c r="D85" s="12" t="s">
        <v>446</v>
      </c>
      <c r="E85" s="11" t="s">
        <v>406</v>
      </c>
      <c r="F85" s="11" t="s">
        <v>291</v>
      </c>
      <c r="G85" s="11" t="s">
        <v>297</v>
      </c>
      <c r="H85" s="10" t="s">
        <v>447</v>
      </c>
    </row>
    <row r="86" customFormat="false" ht="13.8" hidden="false" customHeight="false" outlineLevel="0" collapsed="false">
      <c r="A86" s="12" t="s">
        <v>286</v>
      </c>
      <c r="B86" s="12" t="s">
        <v>402</v>
      </c>
      <c r="C86" s="12" t="s">
        <v>445</v>
      </c>
      <c r="D86" s="12" t="s">
        <v>448</v>
      </c>
      <c r="E86" s="11" t="s">
        <v>406</v>
      </c>
      <c r="F86" s="11" t="s">
        <v>291</v>
      </c>
      <c r="G86" s="11" t="s">
        <v>294</v>
      </c>
      <c r="H86" s="10" t="s">
        <v>449</v>
      </c>
    </row>
    <row r="87" customFormat="false" ht="13.8" hidden="false" customHeight="false" outlineLevel="0" collapsed="false">
      <c r="A87" s="12" t="s">
        <v>286</v>
      </c>
      <c r="B87" s="12" t="s">
        <v>402</v>
      </c>
      <c r="C87" s="12" t="s">
        <v>91</v>
      </c>
      <c r="D87" s="12"/>
      <c r="E87" s="11" t="s">
        <v>404</v>
      </c>
      <c r="F87" s="11" t="s">
        <v>291</v>
      </c>
      <c r="G87" s="11" t="s">
        <v>294</v>
      </c>
      <c r="H87" s="10" t="s">
        <v>450</v>
      </c>
    </row>
    <row r="88" customFormat="false" ht="13.8" hidden="false" customHeight="false" outlineLevel="0" collapsed="false">
      <c r="A88" s="12" t="s">
        <v>286</v>
      </c>
      <c r="B88" s="12" t="s">
        <v>402</v>
      </c>
      <c r="C88" s="12" t="s">
        <v>91</v>
      </c>
      <c r="D88" s="12"/>
      <c r="E88" s="11" t="s">
        <v>404</v>
      </c>
      <c r="F88" s="11" t="s">
        <v>291</v>
      </c>
      <c r="G88" s="11" t="s">
        <v>291</v>
      </c>
      <c r="H88" s="10" t="s">
        <v>450</v>
      </c>
    </row>
    <row r="89" customFormat="false" ht="13.8" hidden="false" customHeight="false" outlineLevel="0" collapsed="false">
      <c r="A89" s="12" t="s">
        <v>286</v>
      </c>
      <c r="B89" s="12" t="s">
        <v>402</v>
      </c>
      <c r="C89" s="12" t="s">
        <v>91</v>
      </c>
      <c r="D89" s="12"/>
      <c r="E89" s="11" t="s">
        <v>404</v>
      </c>
      <c r="F89" s="11" t="s">
        <v>291</v>
      </c>
      <c r="G89" s="11" t="s">
        <v>297</v>
      </c>
      <c r="H89" s="10" t="s">
        <v>450</v>
      </c>
    </row>
    <row r="90" customFormat="false" ht="13.8" hidden="false" customHeight="false" outlineLevel="0" collapsed="false">
      <c r="A90" s="12" t="s">
        <v>286</v>
      </c>
      <c r="B90" s="12" t="s">
        <v>402</v>
      </c>
      <c r="C90" s="12" t="s">
        <v>91</v>
      </c>
      <c r="D90" s="12"/>
      <c r="E90" s="11" t="s">
        <v>404</v>
      </c>
      <c r="F90" s="11" t="s">
        <v>291</v>
      </c>
      <c r="G90" s="11" t="s">
        <v>317</v>
      </c>
      <c r="H90" s="10" t="s">
        <v>450</v>
      </c>
    </row>
    <row r="91" customFormat="false" ht="13.8" hidden="false" customHeight="false" outlineLevel="0" collapsed="false">
      <c r="A91" s="12" t="s">
        <v>286</v>
      </c>
      <c r="B91" s="12" t="s">
        <v>402</v>
      </c>
      <c r="C91" s="12" t="s">
        <v>91</v>
      </c>
      <c r="D91" s="12"/>
      <c r="E91" s="11" t="s">
        <v>404</v>
      </c>
      <c r="F91" s="11" t="s">
        <v>291</v>
      </c>
      <c r="G91" s="11" t="s">
        <v>312</v>
      </c>
      <c r="H91" s="10" t="s">
        <v>450</v>
      </c>
    </row>
    <row r="92" customFormat="false" ht="13.8" hidden="false" customHeight="false" outlineLevel="0" collapsed="false">
      <c r="A92" s="12" t="s">
        <v>286</v>
      </c>
      <c r="B92" s="12" t="s">
        <v>402</v>
      </c>
      <c r="C92" s="12" t="s">
        <v>91</v>
      </c>
      <c r="D92" s="12"/>
      <c r="E92" s="11" t="s">
        <v>404</v>
      </c>
      <c r="F92" s="11" t="s">
        <v>291</v>
      </c>
      <c r="G92" s="11" t="s">
        <v>322</v>
      </c>
      <c r="H92" s="10" t="s">
        <v>450</v>
      </c>
    </row>
    <row r="93" customFormat="false" ht="13.8" hidden="false" customHeight="false" outlineLevel="0" collapsed="false">
      <c r="A93" s="12" t="s">
        <v>286</v>
      </c>
      <c r="B93" s="12" t="s">
        <v>402</v>
      </c>
      <c r="C93" s="12" t="s">
        <v>91</v>
      </c>
      <c r="D93" s="12"/>
      <c r="E93" s="11" t="s">
        <v>404</v>
      </c>
      <c r="F93" s="11" t="s">
        <v>291</v>
      </c>
      <c r="G93" s="11" t="s">
        <v>309</v>
      </c>
      <c r="H93" s="10" t="s">
        <v>450</v>
      </c>
    </row>
    <row r="94" customFormat="false" ht="13.8" hidden="false" customHeight="false" outlineLevel="0" collapsed="false">
      <c r="A94" s="12" t="s">
        <v>286</v>
      </c>
      <c r="B94" s="12" t="s">
        <v>402</v>
      </c>
      <c r="C94" s="12" t="s">
        <v>91</v>
      </c>
      <c r="D94" s="12"/>
      <c r="E94" s="11" t="s">
        <v>404</v>
      </c>
      <c r="F94" s="11" t="s">
        <v>291</v>
      </c>
      <c r="G94" s="11" t="s">
        <v>290</v>
      </c>
      <c r="H94" s="10" t="s">
        <v>450</v>
      </c>
    </row>
    <row r="95" customFormat="false" ht="13.8" hidden="false" customHeight="false" outlineLevel="0" collapsed="false">
      <c r="A95" s="12" t="s">
        <v>286</v>
      </c>
      <c r="B95" s="12" t="s">
        <v>402</v>
      </c>
      <c r="C95" s="12" t="s">
        <v>91</v>
      </c>
      <c r="D95" s="12"/>
      <c r="E95" s="11" t="s">
        <v>404</v>
      </c>
      <c r="F95" s="11" t="s">
        <v>291</v>
      </c>
      <c r="G95" s="11" t="s">
        <v>451</v>
      </c>
      <c r="H95" s="10" t="s">
        <v>450</v>
      </c>
    </row>
    <row r="96" customFormat="false" ht="13.8" hidden="false" customHeight="false" outlineLevel="0" collapsed="false">
      <c r="A96" s="12" t="s">
        <v>286</v>
      </c>
      <c r="B96" s="12" t="s">
        <v>402</v>
      </c>
      <c r="C96" s="12" t="s">
        <v>92</v>
      </c>
      <c r="D96" s="12"/>
      <c r="E96" s="11" t="s">
        <v>404</v>
      </c>
      <c r="F96" s="11" t="s">
        <v>297</v>
      </c>
      <c r="G96" s="11" t="s">
        <v>291</v>
      </c>
      <c r="H96" s="10" t="s">
        <v>452</v>
      </c>
    </row>
    <row r="97" customFormat="false" ht="13.8" hidden="false" customHeight="false" outlineLevel="0" collapsed="false">
      <c r="A97" s="12" t="s">
        <v>286</v>
      </c>
      <c r="B97" s="12" t="s">
        <v>402</v>
      </c>
      <c r="C97" s="12" t="s">
        <v>92</v>
      </c>
      <c r="D97" s="12"/>
      <c r="E97" s="11" t="s">
        <v>404</v>
      </c>
      <c r="F97" s="11" t="s">
        <v>297</v>
      </c>
      <c r="G97" s="11" t="s">
        <v>297</v>
      </c>
      <c r="H97" s="10" t="s">
        <v>452</v>
      </c>
    </row>
    <row r="98" customFormat="false" ht="13.8" hidden="false" customHeight="false" outlineLevel="0" collapsed="false">
      <c r="A98" s="12" t="s">
        <v>286</v>
      </c>
      <c r="B98" s="12" t="s">
        <v>402</v>
      </c>
      <c r="C98" s="12" t="s">
        <v>92</v>
      </c>
      <c r="D98" s="12"/>
      <c r="E98" s="11" t="s">
        <v>404</v>
      </c>
      <c r="F98" s="11" t="s">
        <v>297</v>
      </c>
      <c r="G98" s="11" t="s">
        <v>317</v>
      </c>
      <c r="H98" s="10" t="s">
        <v>452</v>
      </c>
    </row>
    <row r="99" customFormat="false" ht="13.8" hidden="false" customHeight="false" outlineLevel="0" collapsed="false">
      <c r="A99" s="12" t="s">
        <v>286</v>
      </c>
      <c r="B99" s="12" t="s">
        <v>402</v>
      </c>
      <c r="C99" s="12" t="s">
        <v>92</v>
      </c>
      <c r="D99" s="12"/>
      <c r="E99" s="11" t="s">
        <v>404</v>
      </c>
      <c r="F99" s="11" t="s">
        <v>297</v>
      </c>
      <c r="G99" s="11" t="s">
        <v>312</v>
      </c>
      <c r="H99" s="10" t="s">
        <v>452</v>
      </c>
    </row>
    <row r="100" customFormat="false" ht="13.8" hidden="false" customHeight="false" outlineLevel="0" collapsed="false">
      <c r="A100" s="12" t="s">
        <v>286</v>
      </c>
      <c r="B100" s="12" t="s">
        <v>402</v>
      </c>
      <c r="C100" s="12" t="s">
        <v>92</v>
      </c>
      <c r="D100" s="12"/>
      <c r="E100" s="11" t="s">
        <v>404</v>
      </c>
      <c r="F100" s="11" t="s">
        <v>297</v>
      </c>
      <c r="G100" s="11" t="s">
        <v>322</v>
      </c>
      <c r="H100" s="10" t="s">
        <v>452</v>
      </c>
    </row>
    <row r="101" customFormat="false" ht="13.8" hidden="false" customHeight="false" outlineLevel="0" collapsed="false">
      <c r="A101" s="12" t="s">
        <v>286</v>
      </c>
      <c r="B101" s="12" t="s">
        <v>402</v>
      </c>
      <c r="C101" s="12" t="s">
        <v>92</v>
      </c>
      <c r="D101" s="12"/>
      <c r="E101" s="11" t="s">
        <v>404</v>
      </c>
      <c r="F101" s="11" t="s">
        <v>297</v>
      </c>
      <c r="G101" s="11" t="s">
        <v>309</v>
      </c>
      <c r="H101" s="10" t="s">
        <v>452</v>
      </c>
    </row>
    <row r="102" customFormat="false" ht="13.8" hidden="false" customHeight="false" outlineLevel="0" collapsed="false">
      <c r="A102" s="12" t="s">
        <v>286</v>
      </c>
      <c r="B102" s="12" t="s">
        <v>402</v>
      </c>
      <c r="C102" s="12" t="s">
        <v>92</v>
      </c>
      <c r="D102" s="12"/>
      <c r="E102" s="11" t="s">
        <v>404</v>
      </c>
      <c r="F102" s="11" t="s">
        <v>297</v>
      </c>
      <c r="G102" s="11" t="s">
        <v>290</v>
      </c>
      <c r="H102" s="10" t="s">
        <v>452</v>
      </c>
    </row>
    <row r="103" customFormat="false" ht="13.8" hidden="false" customHeight="false" outlineLevel="0" collapsed="false">
      <c r="A103" s="12" t="s">
        <v>286</v>
      </c>
      <c r="B103" s="12" t="s">
        <v>402</v>
      </c>
      <c r="C103" s="12" t="s">
        <v>92</v>
      </c>
      <c r="D103" s="12"/>
      <c r="E103" s="11" t="s">
        <v>404</v>
      </c>
      <c r="F103" s="11" t="s">
        <v>297</v>
      </c>
      <c r="G103" s="11" t="s">
        <v>308</v>
      </c>
      <c r="H103" s="10" t="s">
        <v>452</v>
      </c>
    </row>
    <row r="104" customFormat="false" ht="13.8" hidden="false" customHeight="false" outlineLevel="0" collapsed="false">
      <c r="A104" s="12" t="s">
        <v>286</v>
      </c>
      <c r="B104" s="12" t="s">
        <v>402</v>
      </c>
      <c r="C104" s="12" t="s">
        <v>92</v>
      </c>
      <c r="D104" s="12"/>
      <c r="E104" s="11" t="s">
        <v>404</v>
      </c>
      <c r="F104" s="11" t="s">
        <v>297</v>
      </c>
      <c r="G104" s="11" t="s">
        <v>453</v>
      </c>
      <c r="H104" s="10" t="s">
        <v>452</v>
      </c>
    </row>
    <row r="105" customFormat="false" ht="13.8" hidden="false" customHeight="false" outlineLevel="0" collapsed="false">
      <c r="A105" s="12" t="s">
        <v>286</v>
      </c>
      <c r="B105" s="12" t="s">
        <v>402</v>
      </c>
      <c r="C105" s="12" t="s">
        <v>92</v>
      </c>
      <c r="D105" s="12"/>
      <c r="E105" s="11" t="s">
        <v>404</v>
      </c>
      <c r="F105" s="11" t="s">
        <v>297</v>
      </c>
      <c r="G105" s="11" t="s">
        <v>451</v>
      </c>
      <c r="H105" s="10" t="s">
        <v>452</v>
      </c>
    </row>
    <row r="106" customFormat="false" ht="13.8" hidden="false" customHeight="false" outlineLevel="0" collapsed="false">
      <c r="A106" s="12" t="s">
        <v>286</v>
      </c>
      <c r="B106" s="12" t="s">
        <v>402</v>
      </c>
      <c r="C106" s="12" t="s">
        <v>454</v>
      </c>
      <c r="D106" s="12" t="s">
        <v>455</v>
      </c>
      <c r="E106" s="11" t="s">
        <v>349</v>
      </c>
      <c r="F106" s="11" t="s">
        <v>291</v>
      </c>
      <c r="G106" s="11" t="s">
        <v>317</v>
      </c>
      <c r="H106" s="10" t="s">
        <v>456</v>
      </c>
    </row>
    <row r="107" customFormat="false" ht="13.8" hidden="false" customHeight="false" outlineLevel="0" collapsed="false">
      <c r="A107" s="12" t="s">
        <v>286</v>
      </c>
      <c r="B107" s="12" t="s">
        <v>402</v>
      </c>
      <c r="C107" s="12" t="s">
        <v>454</v>
      </c>
      <c r="D107" s="12" t="s">
        <v>457</v>
      </c>
      <c r="E107" s="11" t="s">
        <v>349</v>
      </c>
      <c r="F107" s="11" t="s">
        <v>291</v>
      </c>
      <c r="G107" s="11" t="s">
        <v>294</v>
      </c>
      <c r="H107" s="10" t="s">
        <v>458</v>
      </c>
    </row>
    <row r="108" customFormat="false" ht="13.8" hidden="false" customHeight="false" outlineLevel="0" collapsed="false">
      <c r="A108" s="12" t="s">
        <v>286</v>
      </c>
      <c r="B108" s="12" t="s">
        <v>402</v>
      </c>
      <c r="C108" s="12" t="s">
        <v>454</v>
      </c>
      <c r="D108" s="12" t="s">
        <v>459</v>
      </c>
      <c r="E108" s="11" t="s">
        <v>349</v>
      </c>
      <c r="F108" s="11" t="s">
        <v>291</v>
      </c>
      <c r="G108" s="11" t="s">
        <v>297</v>
      </c>
      <c r="H108" s="10" t="s">
        <v>460</v>
      </c>
    </row>
    <row r="109" customFormat="false" ht="13.8" hidden="false" customHeight="false" outlineLevel="0" collapsed="false">
      <c r="A109" s="12" t="s">
        <v>461</v>
      </c>
      <c r="B109" s="12" t="s">
        <v>462</v>
      </c>
      <c r="C109" s="12"/>
      <c r="D109" s="12"/>
      <c r="E109" s="11" t="s">
        <v>463</v>
      </c>
      <c r="F109" s="11" t="s">
        <v>317</v>
      </c>
      <c r="G109" s="11" t="s">
        <v>294</v>
      </c>
      <c r="H109" s="10" t="s">
        <v>464</v>
      </c>
    </row>
    <row r="110" customFormat="false" ht="13.8" hidden="false" customHeight="false" outlineLevel="0" collapsed="false">
      <c r="A110" s="12" t="s">
        <v>461</v>
      </c>
      <c r="B110" s="12" t="s">
        <v>462</v>
      </c>
      <c r="C110" s="12"/>
      <c r="D110" s="12"/>
      <c r="E110" s="11" t="s">
        <v>463</v>
      </c>
      <c r="F110" s="11" t="s">
        <v>317</v>
      </c>
      <c r="G110" s="11" t="s">
        <v>291</v>
      </c>
      <c r="H110" s="10" t="s">
        <v>464</v>
      </c>
    </row>
    <row r="111" customFormat="false" ht="13.8" hidden="false" customHeight="false" outlineLevel="0" collapsed="false">
      <c r="A111" s="12" t="s">
        <v>461</v>
      </c>
      <c r="B111" s="12" t="s">
        <v>462</v>
      </c>
      <c r="C111" s="12"/>
      <c r="D111" s="12"/>
      <c r="E111" s="11" t="s">
        <v>463</v>
      </c>
      <c r="F111" s="11" t="s">
        <v>317</v>
      </c>
      <c r="G111" s="11" t="s">
        <v>297</v>
      </c>
      <c r="H111" s="10" t="s">
        <v>464</v>
      </c>
    </row>
    <row r="112" customFormat="false" ht="13.8" hidden="false" customHeight="false" outlineLevel="0" collapsed="false">
      <c r="A112" s="12" t="s">
        <v>461</v>
      </c>
      <c r="B112" s="12" t="s">
        <v>465</v>
      </c>
      <c r="C112" s="12" t="s">
        <v>466</v>
      </c>
      <c r="D112" s="12"/>
      <c r="E112" s="11" t="s">
        <v>463</v>
      </c>
      <c r="F112" s="11" t="s">
        <v>297</v>
      </c>
      <c r="G112" s="11" t="s">
        <v>297</v>
      </c>
      <c r="H112" s="10" t="s">
        <v>467</v>
      </c>
    </row>
    <row r="113" customFormat="false" ht="13.8" hidden="false" customHeight="false" outlineLevel="0" collapsed="false">
      <c r="A113" s="12" t="s">
        <v>461</v>
      </c>
      <c r="B113" s="12" t="s">
        <v>465</v>
      </c>
      <c r="C113" s="12" t="s">
        <v>468</v>
      </c>
      <c r="D113" s="12"/>
      <c r="E113" s="11" t="s">
        <v>463</v>
      </c>
      <c r="F113" s="11" t="s">
        <v>297</v>
      </c>
      <c r="G113" s="11" t="s">
        <v>312</v>
      </c>
      <c r="H113" s="10" t="s">
        <v>469</v>
      </c>
    </row>
    <row r="114" customFormat="false" ht="13.8" hidden="false" customHeight="false" outlineLevel="0" collapsed="false">
      <c r="A114" s="12" t="s">
        <v>461</v>
      </c>
      <c r="B114" s="12" t="s">
        <v>465</v>
      </c>
      <c r="C114" s="12" t="s">
        <v>470</v>
      </c>
      <c r="D114" s="12"/>
      <c r="E114" s="11" t="s">
        <v>463</v>
      </c>
      <c r="F114" s="11" t="s">
        <v>294</v>
      </c>
      <c r="G114" s="11" t="s">
        <v>294</v>
      </c>
      <c r="H114" s="10" t="s">
        <v>471</v>
      </c>
    </row>
    <row r="115" customFormat="false" ht="13.8" hidden="false" customHeight="false" outlineLevel="0" collapsed="false">
      <c r="A115" s="12" t="s">
        <v>461</v>
      </c>
      <c r="B115" s="12" t="s">
        <v>465</v>
      </c>
      <c r="C115" s="12" t="s">
        <v>470</v>
      </c>
      <c r="D115" s="12"/>
      <c r="E115" s="11" t="s">
        <v>463</v>
      </c>
      <c r="F115" s="11" t="s">
        <v>294</v>
      </c>
      <c r="G115" s="11" t="s">
        <v>291</v>
      </c>
      <c r="H115" s="10" t="s">
        <v>471</v>
      </c>
    </row>
    <row r="116" customFormat="false" ht="13.8" hidden="false" customHeight="false" outlineLevel="0" collapsed="false">
      <c r="A116" s="12" t="s">
        <v>461</v>
      </c>
      <c r="B116" s="12" t="s">
        <v>465</v>
      </c>
      <c r="C116" s="12" t="s">
        <v>470</v>
      </c>
      <c r="D116" s="12"/>
      <c r="E116" s="11" t="s">
        <v>463</v>
      </c>
      <c r="F116" s="11" t="s">
        <v>294</v>
      </c>
      <c r="G116" s="11" t="s">
        <v>297</v>
      </c>
      <c r="H116" s="10" t="s">
        <v>471</v>
      </c>
    </row>
    <row r="117" customFormat="false" ht="13.8" hidden="false" customHeight="false" outlineLevel="0" collapsed="false">
      <c r="A117" s="12" t="s">
        <v>461</v>
      </c>
      <c r="B117" s="12" t="s">
        <v>465</v>
      </c>
      <c r="C117" s="12" t="s">
        <v>470</v>
      </c>
      <c r="D117" s="12"/>
      <c r="E117" s="11" t="s">
        <v>463</v>
      </c>
      <c r="F117" s="11" t="s">
        <v>294</v>
      </c>
      <c r="G117" s="11" t="s">
        <v>317</v>
      </c>
      <c r="H117" s="10" t="s">
        <v>471</v>
      </c>
    </row>
    <row r="118" customFormat="false" ht="13.8" hidden="false" customHeight="false" outlineLevel="0" collapsed="false">
      <c r="A118" s="12" t="s">
        <v>461</v>
      </c>
      <c r="B118" s="12" t="s">
        <v>465</v>
      </c>
      <c r="C118" s="12" t="s">
        <v>470</v>
      </c>
      <c r="D118" s="12"/>
      <c r="E118" s="11" t="s">
        <v>463</v>
      </c>
      <c r="F118" s="11" t="s">
        <v>294</v>
      </c>
      <c r="G118" s="11" t="s">
        <v>312</v>
      </c>
      <c r="H118" s="10" t="s">
        <v>471</v>
      </c>
    </row>
    <row r="119" customFormat="false" ht="13.8" hidden="false" customHeight="false" outlineLevel="0" collapsed="false">
      <c r="A119" s="12" t="s">
        <v>461</v>
      </c>
      <c r="B119" s="12" t="s">
        <v>465</v>
      </c>
      <c r="C119" s="12" t="s">
        <v>472</v>
      </c>
      <c r="D119" s="12"/>
      <c r="E119" s="11" t="s">
        <v>463</v>
      </c>
      <c r="F119" s="11" t="s">
        <v>291</v>
      </c>
      <c r="G119" s="11" t="s">
        <v>294</v>
      </c>
      <c r="H119" s="10" t="s">
        <v>473</v>
      </c>
    </row>
    <row r="120" customFormat="false" ht="13.8" hidden="false" customHeight="false" outlineLevel="0" collapsed="false">
      <c r="A120" s="12" t="s">
        <v>461</v>
      </c>
      <c r="B120" s="12" t="s">
        <v>465</v>
      </c>
      <c r="C120" s="12" t="s">
        <v>472</v>
      </c>
      <c r="D120" s="12"/>
      <c r="E120" s="11" t="s">
        <v>463</v>
      </c>
      <c r="F120" s="11" t="s">
        <v>291</v>
      </c>
      <c r="G120" s="11" t="s">
        <v>291</v>
      </c>
      <c r="H120" s="10" t="s">
        <v>473</v>
      </c>
    </row>
    <row r="121" customFormat="false" ht="13.8" hidden="false" customHeight="false" outlineLevel="0" collapsed="false">
      <c r="A121" s="12" t="s">
        <v>461</v>
      </c>
      <c r="B121" s="12" t="s">
        <v>465</v>
      </c>
      <c r="C121" s="12" t="s">
        <v>472</v>
      </c>
      <c r="D121" s="12"/>
      <c r="E121" s="11" t="s">
        <v>463</v>
      </c>
      <c r="F121" s="11" t="s">
        <v>291</v>
      </c>
      <c r="G121" s="11" t="s">
        <v>297</v>
      </c>
      <c r="H121" s="10" t="s">
        <v>473</v>
      </c>
    </row>
    <row r="122" customFormat="false" ht="13.8" hidden="false" customHeight="false" outlineLevel="0" collapsed="false">
      <c r="A122" s="12" t="s">
        <v>461</v>
      </c>
      <c r="B122" s="12" t="s">
        <v>465</v>
      </c>
      <c r="C122" s="12" t="s">
        <v>472</v>
      </c>
      <c r="D122" s="12"/>
      <c r="E122" s="11" t="s">
        <v>463</v>
      </c>
      <c r="F122" s="11" t="s">
        <v>291</v>
      </c>
      <c r="G122" s="11" t="s">
        <v>317</v>
      </c>
      <c r="H122" s="10" t="s">
        <v>473</v>
      </c>
    </row>
    <row r="123" customFormat="false" ht="13.8" hidden="false" customHeight="false" outlineLevel="0" collapsed="false">
      <c r="A123" s="12" t="s">
        <v>461</v>
      </c>
      <c r="B123" s="12" t="s">
        <v>465</v>
      </c>
      <c r="C123" s="12" t="s">
        <v>472</v>
      </c>
      <c r="D123" s="12"/>
      <c r="E123" s="11" t="s">
        <v>463</v>
      </c>
      <c r="F123" s="11" t="s">
        <v>291</v>
      </c>
      <c r="G123" s="11" t="s">
        <v>312</v>
      </c>
      <c r="H123" s="10" t="s">
        <v>473</v>
      </c>
    </row>
    <row r="124" customFormat="false" ht="13.8" hidden="false" customHeight="false" outlineLevel="0" collapsed="false">
      <c r="A124" s="12" t="s">
        <v>461</v>
      </c>
      <c r="B124" s="12" t="s">
        <v>465</v>
      </c>
      <c r="C124" s="12" t="s">
        <v>472</v>
      </c>
      <c r="D124" s="12"/>
      <c r="E124" s="11" t="s">
        <v>463</v>
      </c>
      <c r="F124" s="11" t="s">
        <v>291</v>
      </c>
      <c r="G124" s="11" t="s">
        <v>322</v>
      </c>
      <c r="H124" s="10" t="s">
        <v>473</v>
      </c>
    </row>
    <row r="125" customFormat="false" ht="13.8" hidden="false" customHeight="false" outlineLevel="0" collapsed="false">
      <c r="A125" s="12" t="s">
        <v>461</v>
      </c>
      <c r="B125" s="12" t="s">
        <v>465</v>
      </c>
      <c r="C125" s="12" t="s">
        <v>472</v>
      </c>
      <c r="D125" s="12"/>
      <c r="E125" s="11" t="s">
        <v>463</v>
      </c>
      <c r="F125" s="11" t="s">
        <v>291</v>
      </c>
      <c r="G125" s="11" t="s">
        <v>309</v>
      </c>
      <c r="H125" s="10" t="s">
        <v>473</v>
      </c>
    </row>
    <row r="126" customFormat="false" ht="13.8" hidden="false" customHeight="false" outlineLevel="0" collapsed="false">
      <c r="A126" s="12" t="s">
        <v>461</v>
      </c>
      <c r="B126" s="12" t="s">
        <v>465</v>
      </c>
      <c r="C126" s="12" t="s">
        <v>472</v>
      </c>
      <c r="D126" s="12"/>
      <c r="E126" s="11" t="s">
        <v>463</v>
      </c>
      <c r="F126" s="11" t="s">
        <v>291</v>
      </c>
      <c r="G126" s="11" t="s">
        <v>290</v>
      </c>
      <c r="H126" s="10" t="s">
        <v>473</v>
      </c>
    </row>
    <row r="127" customFormat="false" ht="13.8" hidden="false" customHeight="false" outlineLevel="0" collapsed="false">
      <c r="A127" s="12" t="s">
        <v>461</v>
      </c>
      <c r="B127" s="12" t="s">
        <v>465</v>
      </c>
      <c r="C127" s="12" t="s">
        <v>474</v>
      </c>
      <c r="D127" s="12"/>
      <c r="E127" s="11" t="s">
        <v>463</v>
      </c>
      <c r="F127" s="11" t="s">
        <v>297</v>
      </c>
      <c r="G127" s="11" t="s">
        <v>322</v>
      </c>
      <c r="H127" s="10" t="s">
        <v>475</v>
      </c>
    </row>
    <row r="128" customFormat="false" ht="13.8" hidden="false" customHeight="false" outlineLevel="0" collapsed="false">
      <c r="A128" s="12" t="s">
        <v>461</v>
      </c>
      <c r="B128" s="12" t="s">
        <v>465</v>
      </c>
      <c r="C128" s="12" t="s">
        <v>476</v>
      </c>
      <c r="D128" s="12"/>
      <c r="E128" s="11" t="s">
        <v>463</v>
      </c>
      <c r="F128" s="11" t="s">
        <v>297</v>
      </c>
      <c r="G128" s="11" t="s">
        <v>317</v>
      </c>
      <c r="H128" s="10" t="s">
        <v>477</v>
      </c>
    </row>
    <row r="129" customFormat="false" ht="13.8" hidden="false" customHeight="false" outlineLevel="0" collapsed="false">
      <c r="A129" s="12" t="s">
        <v>461</v>
      </c>
      <c r="B129" s="12" t="s">
        <v>478</v>
      </c>
      <c r="C129" s="12"/>
      <c r="D129" s="12"/>
      <c r="E129" s="11" t="s">
        <v>463</v>
      </c>
      <c r="F129" s="11" t="s">
        <v>297</v>
      </c>
      <c r="G129" s="11" t="s">
        <v>294</v>
      </c>
      <c r="H129" s="10" t="s">
        <v>479</v>
      </c>
    </row>
    <row r="130" customFormat="false" ht="13.8" hidden="false" customHeight="false" outlineLevel="0" collapsed="false">
      <c r="A130" s="12" t="s">
        <v>461</v>
      </c>
      <c r="B130" s="12" t="s">
        <v>208</v>
      </c>
      <c r="C130" s="12"/>
      <c r="D130" s="12"/>
      <c r="E130" s="11" t="s">
        <v>463</v>
      </c>
      <c r="F130" s="11" t="s">
        <v>312</v>
      </c>
      <c r="G130" s="11" t="s">
        <v>294</v>
      </c>
      <c r="H130" s="10" t="s">
        <v>480</v>
      </c>
    </row>
    <row r="131" customFormat="false" ht="13.8" hidden="false" customHeight="false" outlineLevel="0" collapsed="false">
      <c r="A131" s="12" t="s">
        <v>461</v>
      </c>
      <c r="B131" s="12" t="s">
        <v>208</v>
      </c>
      <c r="C131" s="12"/>
      <c r="D131" s="12"/>
      <c r="E131" s="11" t="s">
        <v>463</v>
      </c>
      <c r="F131" s="11" t="s">
        <v>312</v>
      </c>
      <c r="G131" s="11" t="s">
        <v>291</v>
      </c>
      <c r="H131" s="10" t="s">
        <v>480</v>
      </c>
    </row>
    <row r="132" customFormat="false" ht="13.8" hidden="false" customHeight="false" outlineLevel="0" collapsed="false">
      <c r="A132" s="12" t="s">
        <v>481</v>
      </c>
      <c r="B132" s="12" t="s">
        <v>482</v>
      </c>
      <c r="C132" s="12" t="s">
        <v>483</v>
      </c>
      <c r="D132" s="12"/>
      <c r="E132" s="11" t="s">
        <v>484</v>
      </c>
      <c r="F132" s="11" t="s">
        <v>309</v>
      </c>
      <c r="G132" s="11" t="s">
        <v>291</v>
      </c>
      <c r="H132" s="10" t="s">
        <v>485</v>
      </c>
    </row>
    <row r="133" customFormat="false" ht="13.8" hidden="false" customHeight="false" outlineLevel="0" collapsed="false">
      <c r="A133" s="12" t="s">
        <v>481</v>
      </c>
      <c r="B133" s="12" t="s">
        <v>482</v>
      </c>
      <c r="C133" s="12" t="s">
        <v>483</v>
      </c>
      <c r="D133" s="12"/>
      <c r="E133" s="11" t="s">
        <v>484</v>
      </c>
      <c r="F133" s="11" t="s">
        <v>309</v>
      </c>
      <c r="G133" s="11" t="s">
        <v>312</v>
      </c>
      <c r="H133" s="10" t="s">
        <v>485</v>
      </c>
    </row>
    <row r="134" customFormat="false" ht="13.8" hidden="false" customHeight="false" outlineLevel="0" collapsed="false">
      <c r="A134" s="12" t="s">
        <v>481</v>
      </c>
      <c r="B134" s="12" t="s">
        <v>482</v>
      </c>
      <c r="C134" s="12" t="s">
        <v>483</v>
      </c>
      <c r="D134" s="12"/>
      <c r="E134" s="11" t="s">
        <v>484</v>
      </c>
      <c r="F134" s="11" t="s">
        <v>309</v>
      </c>
      <c r="G134" s="11" t="s">
        <v>322</v>
      </c>
      <c r="H134" s="10" t="s">
        <v>485</v>
      </c>
    </row>
    <row r="135" customFormat="false" ht="13.8" hidden="false" customHeight="false" outlineLevel="0" collapsed="false">
      <c r="A135" s="12" t="s">
        <v>481</v>
      </c>
      <c r="B135" s="12" t="s">
        <v>482</v>
      </c>
      <c r="C135" s="12" t="s">
        <v>486</v>
      </c>
      <c r="D135" s="12"/>
      <c r="E135" s="11" t="s">
        <v>484</v>
      </c>
      <c r="F135" s="11" t="s">
        <v>308</v>
      </c>
      <c r="G135" s="11" t="s">
        <v>297</v>
      </c>
      <c r="H135" s="10" t="s">
        <v>487</v>
      </c>
    </row>
    <row r="136" customFormat="false" ht="13.8" hidden="false" customHeight="false" outlineLevel="0" collapsed="false">
      <c r="A136" s="12" t="s">
        <v>481</v>
      </c>
      <c r="B136" s="12" t="s">
        <v>482</v>
      </c>
      <c r="C136" s="12" t="s">
        <v>488</v>
      </c>
      <c r="D136" s="12"/>
      <c r="E136" s="11" t="s">
        <v>484</v>
      </c>
      <c r="F136" s="11" t="s">
        <v>309</v>
      </c>
      <c r="G136" s="11" t="s">
        <v>309</v>
      </c>
      <c r="H136" s="10" t="s">
        <v>489</v>
      </c>
    </row>
    <row r="137" customFormat="false" ht="13.8" hidden="false" customHeight="false" outlineLevel="0" collapsed="false">
      <c r="A137" s="12" t="s">
        <v>481</v>
      </c>
      <c r="B137" s="12" t="s">
        <v>482</v>
      </c>
      <c r="C137" s="12" t="s">
        <v>488</v>
      </c>
      <c r="D137" s="12"/>
      <c r="E137" s="11" t="s">
        <v>484</v>
      </c>
      <c r="F137" s="11" t="s">
        <v>290</v>
      </c>
      <c r="G137" s="11" t="s">
        <v>294</v>
      </c>
      <c r="H137" s="10" t="s">
        <v>489</v>
      </c>
    </row>
    <row r="138" customFormat="false" ht="13.8" hidden="false" customHeight="false" outlineLevel="0" collapsed="false">
      <c r="A138" s="12" t="s">
        <v>481</v>
      </c>
      <c r="B138" s="12" t="s">
        <v>482</v>
      </c>
      <c r="C138" s="12" t="s">
        <v>488</v>
      </c>
      <c r="D138" s="12"/>
      <c r="E138" s="11" t="s">
        <v>484</v>
      </c>
      <c r="F138" s="11" t="s">
        <v>290</v>
      </c>
      <c r="G138" s="11" t="s">
        <v>291</v>
      </c>
      <c r="H138" s="10" t="s">
        <v>489</v>
      </c>
    </row>
    <row r="139" customFormat="false" ht="13.8" hidden="false" customHeight="false" outlineLevel="0" collapsed="false">
      <c r="A139" s="12" t="s">
        <v>481</v>
      </c>
      <c r="B139" s="12" t="s">
        <v>482</v>
      </c>
      <c r="C139" s="12" t="s">
        <v>488</v>
      </c>
      <c r="D139" s="12"/>
      <c r="E139" s="11" t="s">
        <v>484</v>
      </c>
      <c r="F139" s="11" t="s">
        <v>290</v>
      </c>
      <c r="G139" s="11" t="s">
        <v>297</v>
      </c>
      <c r="H139" s="10" t="s">
        <v>489</v>
      </c>
    </row>
    <row r="140" customFormat="false" ht="13.8" hidden="false" customHeight="false" outlineLevel="0" collapsed="false">
      <c r="A140" s="12" t="s">
        <v>481</v>
      </c>
      <c r="B140" s="12" t="s">
        <v>482</v>
      </c>
      <c r="C140" s="12" t="s">
        <v>488</v>
      </c>
      <c r="D140" s="12"/>
      <c r="E140" s="11" t="s">
        <v>484</v>
      </c>
      <c r="F140" s="11" t="s">
        <v>290</v>
      </c>
      <c r="G140" s="11" t="s">
        <v>317</v>
      </c>
      <c r="H140" s="10" t="s">
        <v>489</v>
      </c>
    </row>
    <row r="141" customFormat="false" ht="13.8" hidden="false" customHeight="false" outlineLevel="0" collapsed="false">
      <c r="A141" s="12" t="s">
        <v>481</v>
      </c>
      <c r="B141" s="12" t="s">
        <v>482</v>
      </c>
      <c r="C141" s="12" t="s">
        <v>490</v>
      </c>
      <c r="D141" s="12"/>
      <c r="E141" s="11" t="s">
        <v>484</v>
      </c>
      <c r="F141" s="11" t="s">
        <v>309</v>
      </c>
      <c r="G141" s="11" t="s">
        <v>317</v>
      </c>
      <c r="H141" s="10" t="s">
        <v>491</v>
      </c>
    </row>
    <row r="142" customFormat="false" ht="13.8" hidden="false" customHeight="false" outlineLevel="0" collapsed="false">
      <c r="A142" s="12" t="s">
        <v>481</v>
      </c>
      <c r="B142" s="12" t="s">
        <v>492</v>
      </c>
      <c r="C142" s="12" t="s">
        <v>493</v>
      </c>
      <c r="D142" s="12"/>
      <c r="E142" s="11" t="s">
        <v>494</v>
      </c>
      <c r="F142" s="11" t="s">
        <v>317</v>
      </c>
      <c r="G142" s="11" t="s">
        <v>495</v>
      </c>
      <c r="H142" s="10" t="s">
        <v>496</v>
      </c>
    </row>
    <row r="143" customFormat="false" ht="13.8" hidden="false" customHeight="false" outlineLevel="0" collapsed="false">
      <c r="A143" s="12" t="s">
        <v>481</v>
      </c>
      <c r="B143" s="12" t="s">
        <v>492</v>
      </c>
      <c r="C143" s="12" t="s">
        <v>493</v>
      </c>
      <c r="D143" s="12"/>
      <c r="E143" s="11" t="s">
        <v>494</v>
      </c>
      <c r="F143" s="11" t="s">
        <v>317</v>
      </c>
      <c r="G143" s="11" t="s">
        <v>291</v>
      </c>
      <c r="H143" s="10" t="s">
        <v>496</v>
      </c>
    </row>
    <row r="144" customFormat="false" ht="13.8" hidden="false" customHeight="false" outlineLevel="0" collapsed="false">
      <c r="A144" s="12" t="s">
        <v>481</v>
      </c>
      <c r="B144" s="12" t="s">
        <v>492</v>
      </c>
      <c r="C144" s="12" t="s">
        <v>493</v>
      </c>
      <c r="D144" s="12"/>
      <c r="E144" s="11" t="s">
        <v>494</v>
      </c>
      <c r="F144" s="11" t="s">
        <v>317</v>
      </c>
      <c r="G144" s="11" t="s">
        <v>497</v>
      </c>
      <c r="H144" s="10" t="s">
        <v>496</v>
      </c>
    </row>
    <row r="145" customFormat="false" ht="13.8" hidden="false" customHeight="false" outlineLevel="0" collapsed="false">
      <c r="A145" s="12" t="s">
        <v>481</v>
      </c>
      <c r="B145" s="12" t="s">
        <v>492</v>
      </c>
      <c r="C145" s="12" t="s">
        <v>498</v>
      </c>
      <c r="D145" s="12"/>
      <c r="E145" s="11" t="s">
        <v>484</v>
      </c>
      <c r="F145" s="11" t="s">
        <v>297</v>
      </c>
      <c r="G145" s="11" t="s">
        <v>291</v>
      </c>
      <c r="H145" s="10" t="s">
        <v>499</v>
      </c>
    </row>
    <row r="146" customFormat="false" ht="13.8" hidden="false" customHeight="false" outlineLevel="0" collapsed="false">
      <c r="A146" s="12" t="s">
        <v>481</v>
      </c>
      <c r="B146" s="12" t="s">
        <v>492</v>
      </c>
      <c r="C146" s="12" t="s">
        <v>500</v>
      </c>
      <c r="D146" s="12"/>
      <c r="E146" s="11" t="s">
        <v>484</v>
      </c>
      <c r="F146" s="11" t="s">
        <v>291</v>
      </c>
      <c r="G146" s="11" t="s">
        <v>294</v>
      </c>
      <c r="H146" s="10" t="s">
        <v>501</v>
      </c>
    </row>
    <row r="147" customFormat="false" ht="13.8" hidden="false" customHeight="false" outlineLevel="0" collapsed="false">
      <c r="A147" s="12" t="s">
        <v>481</v>
      </c>
      <c r="B147" s="12" t="s">
        <v>492</v>
      </c>
      <c r="C147" s="12" t="s">
        <v>500</v>
      </c>
      <c r="D147" s="12"/>
      <c r="E147" s="11" t="s">
        <v>484</v>
      </c>
      <c r="F147" s="11" t="s">
        <v>291</v>
      </c>
      <c r="G147" s="11" t="s">
        <v>291</v>
      </c>
      <c r="H147" s="10" t="s">
        <v>501</v>
      </c>
    </row>
    <row r="148" customFormat="false" ht="13.8" hidden="false" customHeight="false" outlineLevel="0" collapsed="false">
      <c r="A148" s="12" t="s">
        <v>481</v>
      </c>
      <c r="B148" s="12" t="s">
        <v>502</v>
      </c>
      <c r="C148" s="12"/>
      <c r="D148" s="12"/>
      <c r="E148" s="11" t="s">
        <v>503</v>
      </c>
      <c r="F148" s="11" t="s">
        <v>291</v>
      </c>
      <c r="G148" s="11" t="s">
        <v>297</v>
      </c>
      <c r="H148" s="10" t="s">
        <v>504</v>
      </c>
    </row>
    <row r="149" customFormat="false" ht="13.8" hidden="false" customHeight="false" outlineLevel="0" collapsed="false">
      <c r="A149" s="12" t="s">
        <v>481</v>
      </c>
      <c r="B149" s="12" t="s">
        <v>502</v>
      </c>
      <c r="C149" s="12"/>
      <c r="D149" s="12"/>
      <c r="E149" s="11" t="s">
        <v>503</v>
      </c>
      <c r="F149" s="11" t="s">
        <v>297</v>
      </c>
      <c r="G149" s="11" t="s">
        <v>294</v>
      </c>
      <c r="H149" s="10" t="s">
        <v>504</v>
      </c>
    </row>
    <row r="150" customFormat="false" ht="13.8" hidden="false" customHeight="false" outlineLevel="0" collapsed="false">
      <c r="A150" s="12" t="s">
        <v>481</v>
      </c>
      <c r="B150" s="12" t="s">
        <v>502</v>
      </c>
      <c r="C150" s="12"/>
      <c r="D150" s="12"/>
      <c r="E150" s="11" t="s">
        <v>503</v>
      </c>
      <c r="F150" s="11" t="s">
        <v>297</v>
      </c>
      <c r="G150" s="11" t="s">
        <v>291</v>
      </c>
      <c r="H150" s="10" t="s">
        <v>504</v>
      </c>
    </row>
    <row r="151" customFormat="false" ht="13.8" hidden="false" customHeight="false" outlineLevel="0" collapsed="false">
      <c r="A151" s="12" t="s">
        <v>481</v>
      </c>
      <c r="B151" s="12" t="s">
        <v>502</v>
      </c>
      <c r="C151" s="12"/>
      <c r="D151" s="12"/>
      <c r="E151" s="11" t="s">
        <v>503</v>
      </c>
      <c r="F151" s="11" t="s">
        <v>297</v>
      </c>
      <c r="G151" s="11" t="s">
        <v>297</v>
      </c>
      <c r="H151" s="10" t="s">
        <v>504</v>
      </c>
    </row>
    <row r="152" customFormat="false" ht="13.8" hidden="false" customHeight="false" outlineLevel="0" collapsed="false">
      <c r="A152" s="12" t="s">
        <v>481</v>
      </c>
      <c r="B152" s="12" t="s">
        <v>502</v>
      </c>
      <c r="C152" s="12"/>
      <c r="D152" s="12"/>
      <c r="E152" s="11" t="s">
        <v>503</v>
      </c>
      <c r="F152" s="11" t="s">
        <v>297</v>
      </c>
      <c r="G152" s="11" t="s">
        <v>317</v>
      </c>
      <c r="H152" s="10" t="s">
        <v>504</v>
      </c>
    </row>
    <row r="153" customFormat="false" ht="13.8" hidden="false" customHeight="false" outlineLevel="0" collapsed="false">
      <c r="A153" s="12" t="s">
        <v>481</v>
      </c>
      <c r="B153" s="12" t="s">
        <v>505</v>
      </c>
      <c r="C153" s="12" t="s">
        <v>506</v>
      </c>
      <c r="D153" s="12"/>
      <c r="E153" s="11" t="s">
        <v>484</v>
      </c>
      <c r="F153" s="11" t="s">
        <v>294</v>
      </c>
      <c r="G153" s="11" t="s">
        <v>312</v>
      </c>
      <c r="H153" s="10" t="s">
        <v>507</v>
      </c>
    </row>
    <row r="154" customFormat="false" ht="13.8" hidden="false" customHeight="false" outlineLevel="0" collapsed="false">
      <c r="A154" s="12" t="s">
        <v>481</v>
      </c>
      <c r="B154" s="12" t="s">
        <v>505</v>
      </c>
      <c r="C154" s="12" t="s">
        <v>508</v>
      </c>
      <c r="D154" s="12"/>
      <c r="E154" s="11" t="s">
        <v>484</v>
      </c>
      <c r="F154" s="11" t="s">
        <v>294</v>
      </c>
      <c r="G154" s="11" t="s">
        <v>291</v>
      </c>
      <c r="H154" s="10" t="s">
        <v>509</v>
      </c>
    </row>
    <row r="155" customFormat="false" ht="13.8" hidden="false" customHeight="false" outlineLevel="0" collapsed="false">
      <c r="A155" s="12" t="s">
        <v>481</v>
      </c>
      <c r="B155" s="12" t="s">
        <v>505</v>
      </c>
      <c r="C155" s="12" t="s">
        <v>510</v>
      </c>
      <c r="D155" s="12"/>
      <c r="E155" s="11" t="s">
        <v>484</v>
      </c>
      <c r="F155" s="11" t="s">
        <v>294</v>
      </c>
      <c r="G155" s="11" t="s">
        <v>317</v>
      </c>
      <c r="H155" s="10" t="s">
        <v>511</v>
      </c>
    </row>
    <row r="156" customFormat="false" ht="13.8" hidden="false" customHeight="false" outlineLevel="0" collapsed="false">
      <c r="A156" s="12" t="s">
        <v>481</v>
      </c>
      <c r="B156" s="12" t="s">
        <v>505</v>
      </c>
      <c r="C156" s="12" t="s">
        <v>510</v>
      </c>
      <c r="D156" s="12"/>
      <c r="E156" s="11" t="s">
        <v>484</v>
      </c>
      <c r="F156" s="11" t="s">
        <v>294</v>
      </c>
      <c r="G156" s="11" t="s">
        <v>322</v>
      </c>
      <c r="H156" s="10" t="s">
        <v>511</v>
      </c>
    </row>
    <row r="157" customFormat="false" ht="13.8" hidden="false" customHeight="false" outlineLevel="0" collapsed="false">
      <c r="A157" s="12" t="s">
        <v>481</v>
      </c>
      <c r="B157" s="12" t="s">
        <v>505</v>
      </c>
      <c r="C157" s="12" t="s">
        <v>510</v>
      </c>
      <c r="D157" s="12"/>
      <c r="E157" s="11" t="s">
        <v>484</v>
      </c>
      <c r="F157" s="11" t="s">
        <v>294</v>
      </c>
      <c r="G157" s="11" t="s">
        <v>309</v>
      </c>
      <c r="H157" s="10" t="s">
        <v>511</v>
      </c>
    </row>
    <row r="158" customFormat="false" ht="13.8" hidden="false" customHeight="false" outlineLevel="0" collapsed="false">
      <c r="A158" s="12" t="s">
        <v>481</v>
      </c>
      <c r="B158" s="12" t="s">
        <v>512</v>
      </c>
      <c r="C158" s="12"/>
      <c r="D158" s="12"/>
      <c r="E158" s="11" t="s">
        <v>484</v>
      </c>
      <c r="F158" s="11" t="s">
        <v>451</v>
      </c>
      <c r="G158" s="11" t="s">
        <v>290</v>
      </c>
      <c r="H158" s="10" t="s">
        <v>513</v>
      </c>
    </row>
    <row r="159" customFormat="false" ht="13.8" hidden="false" customHeight="false" outlineLevel="0" collapsed="false">
      <c r="A159" s="12" t="s">
        <v>481</v>
      </c>
      <c r="B159" s="12" t="s">
        <v>512</v>
      </c>
      <c r="C159" s="12"/>
      <c r="D159" s="12"/>
      <c r="E159" s="11" t="s">
        <v>484</v>
      </c>
      <c r="F159" s="11" t="s">
        <v>427</v>
      </c>
      <c r="G159" s="11" t="s">
        <v>294</v>
      </c>
      <c r="H159" s="10" t="s">
        <v>513</v>
      </c>
    </row>
    <row r="160" customFormat="false" ht="13.8" hidden="false" customHeight="false" outlineLevel="0" collapsed="false">
      <c r="A160" s="12" t="s">
        <v>481</v>
      </c>
      <c r="B160" s="12" t="s">
        <v>512</v>
      </c>
      <c r="C160" s="12"/>
      <c r="D160" s="12"/>
      <c r="E160" s="11" t="s">
        <v>484</v>
      </c>
      <c r="F160" s="11" t="s">
        <v>427</v>
      </c>
      <c r="G160" s="11" t="s">
        <v>291</v>
      </c>
      <c r="H160" s="10" t="s">
        <v>513</v>
      </c>
    </row>
    <row r="161" customFormat="false" ht="13.8" hidden="false" customHeight="false" outlineLevel="0" collapsed="false">
      <c r="A161" s="12" t="s">
        <v>481</v>
      </c>
      <c r="B161" s="12" t="s">
        <v>512</v>
      </c>
      <c r="C161" s="12"/>
      <c r="D161" s="12"/>
      <c r="E161" s="11" t="s">
        <v>484</v>
      </c>
      <c r="F161" s="11" t="s">
        <v>427</v>
      </c>
      <c r="G161" s="11" t="s">
        <v>317</v>
      </c>
      <c r="H161" s="10" t="s">
        <v>513</v>
      </c>
    </row>
    <row r="162" customFormat="false" ht="13.8" hidden="false" customHeight="false" outlineLevel="0" collapsed="false">
      <c r="A162" s="12" t="s">
        <v>481</v>
      </c>
      <c r="B162" s="12" t="s">
        <v>514</v>
      </c>
      <c r="C162" s="12" t="s">
        <v>515</v>
      </c>
      <c r="D162" s="12"/>
      <c r="E162" s="11" t="s">
        <v>503</v>
      </c>
      <c r="F162" s="11" t="s">
        <v>312</v>
      </c>
      <c r="G162" s="11" t="s">
        <v>433</v>
      </c>
      <c r="H162" s="10" t="s">
        <v>516</v>
      </c>
    </row>
    <row r="163" customFormat="false" ht="13.8" hidden="false" customHeight="false" outlineLevel="0" collapsed="false">
      <c r="A163" s="12" t="s">
        <v>481</v>
      </c>
      <c r="B163" s="12" t="s">
        <v>514</v>
      </c>
      <c r="C163" s="12" t="s">
        <v>515</v>
      </c>
      <c r="D163" s="12"/>
      <c r="E163" s="11" t="s">
        <v>503</v>
      </c>
      <c r="F163" s="11" t="s">
        <v>312</v>
      </c>
      <c r="G163" s="11" t="s">
        <v>417</v>
      </c>
      <c r="H163" s="10" t="s">
        <v>516</v>
      </c>
    </row>
    <row r="164" customFormat="false" ht="13.8" hidden="false" customHeight="false" outlineLevel="0" collapsed="false">
      <c r="A164" s="12" t="s">
        <v>481</v>
      </c>
      <c r="B164" s="12" t="s">
        <v>514</v>
      </c>
      <c r="C164" s="12" t="s">
        <v>515</v>
      </c>
      <c r="D164" s="12"/>
      <c r="E164" s="11" t="s">
        <v>503</v>
      </c>
      <c r="F164" s="11" t="s">
        <v>312</v>
      </c>
      <c r="G164" s="11" t="s">
        <v>431</v>
      </c>
      <c r="H164" s="10" t="s">
        <v>516</v>
      </c>
    </row>
    <row r="165" customFormat="false" ht="13.8" hidden="false" customHeight="false" outlineLevel="0" collapsed="false">
      <c r="A165" s="12" t="s">
        <v>481</v>
      </c>
      <c r="B165" s="12" t="s">
        <v>514</v>
      </c>
      <c r="C165" s="12" t="s">
        <v>517</v>
      </c>
      <c r="D165" s="12"/>
      <c r="E165" s="11" t="s">
        <v>503</v>
      </c>
      <c r="F165" s="11" t="s">
        <v>317</v>
      </c>
      <c r="G165" s="11" t="s">
        <v>294</v>
      </c>
      <c r="H165" s="10" t="s">
        <v>518</v>
      </c>
    </row>
    <row r="166" customFormat="false" ht="13.8" hidden="false" customHeight="false" outlineLevel="0" collapsed="false">
      <c r="A166" s="12" t="s">
        <v>481</v>
      </c>
      <c r="B166" s="12" t="s">
        <v>514</v>
      </c>
      <c r="C166" s="12" t="s">
        <v>517</v>
      </c>
      <c r="D166" s="12"/>
      <c r="E166" s="11" t="s">
        <v>503</v>
      </c>
      <c r="F166" s="11" t="s">
        <v>317</v>
      </c>
      <c r="G166" s="11" t="s">
        <v>291</v>
      </c>
      <c r="H166" s="10" t="s">
        <v>518</v>
      </c>
    </row>
    <row r="167" customFormat="false" ht="13.8" hidden="false" customHeight="false" outlineLevel="0" collapsed="false">
      <c r="A167" s="12" t="s">
        <v>481</v>
      </c>
      <c r="B167" s="12" t="s">
        <v>514</v>
      </c>
      <c r="C167" s="12" t="s">
        <v>517</v>
      </c>
      <c r="D167" s="12"/>
      <c r="E167" s="11" t="s">
        <v>503</v>
      </c>
      <c r="F167" s="11" t="s">
        <v>317</v>
      </c>
      <c r="G167" s="11" t="s">
        <v>297</v>
      </c>
      <c r="H167" s="10" t="s">
        <v>518</v>
      </c>
    </row>
    <row r="168" customFormat="false" ht="13.8" hidden="false" customHeight="false" outlineLevel="0" collapsed="false">
      <c r="A168" s="12" t="s">
        <v>481</v>
      </c>
      <c r="B168" s="12" t="s">
        <v>514</v>
      </c>
      <c r="C168" s="12" t="s">
        <v>519</v>
      </c>
      <c r="D168" s="12"/>
      <c r="E168" s="11" t="s">
        <v>503</v>
      </c>
      <c r="F168" s="11" t="s">
        <v>312</v>
      </c>
      <c r="G168" s="11" t="s">
        <v>294</v>
      </c>
      <c r="H168" s="10" t="s">
        <v>520</v>
      </c>
    </row>
    <row r="169" customFormat="false" ht="13.8" hidden="false" customHeight="false" outlineLevel="0" collapsed="false">
      <c r="A169" s="12" t="s">
        <v>481</v>
      </c>
      <c r="B169" s="12" t="s">
        <v>514</v>
      </c>
      <c r="C169" s="12" t="s">
        <v>519</v>
      </c>
      <c r="D169" s="12"/>
      <c r="E169" s="11" t="s">
        <v>503</v>
      </c>
      <c r="F169" s="11" t="s">
        <v>312</v>
      </c>
      <c r="G169" s="11" t="s">
        <v>291</v>
      </c>
      <c r="H169" s="10" t="s">
        <v>520</v>
      </c>
    </row>
    <row r="170" customFormat="false" ht="13.8" hidden="false" customHeight="false" outlineLevel="0" collapsed="false">
      <c r="A170" s="12" t="s">
        <v>481</v>
      </c>
      <c r="B170" s="12" t="s">
        <v>514</v>
      </c>
      <c r="C170" s="12" t="s">
        <v>519</v>
      </c>
      <c r="D170" s="12"/>
      <c r="E170" s="11" t="s">
        <v>503</v>
      </c>
      <c r="F170" s="11" t="s">
        <v>312</v>
      </c>
      <c r="G170" s="11" t="s">
        <v>297</v>
      </c>
      <c r="H170" s="10" t="s">
        <v>520</v>
      </c>
    </row>
    <row r="171" customFormat="false" ht="13.8" hidden="false" customHeight="false" outlineLevel="0" collapsed="false">
      <c r="A171" s="12" t="s">
        <v>481</v>
      </c>
      <c r="B171" s="12" t="s">
        <v>514</v>
      </c>
      <c r="C171" s="12" t="s">
        <v>519</v>
      </c>
      <c r="D171" s="12"/>
      <c r="E171" s="11" t="s">
        <v>503</v>
      </c>
      <c r="F171" s="11" t="s">
        <v>312</v>
      </c>
      <c r="G171" s="11" t="s">
        <v>317</v>
      </c>
      <c r="H171" s="10" t="s">
        <v>520</v>
      </c>
    </row>
    <row r="172" customFormat="false" ht="13.8" hidden="false" customHeight="false" outlineLevel="0" collapsed="false">
      <c r="A172" s="12" t="s">
        <v>481</v>
      </c>
      <c r="B172" s="12" t="s">
        <v>514</v>
      </c>
      <c r="C172" s="12" t="s">
        <v>519</v>
      </c>
      <c r="D172" s="12"/>
      <c r="E172" s="11" t="s">
        <v>503</v>
      </c>
      <c r="F172" s="11" t="s">
        <v>312</v>
      </c>
      <c r="G172" s="11" t="s">
        <v>312</v>
      </c>
      <c r="H172" s="10" t="s">
        <v>520</v>
      </c>
    </row>
    <row r="173" customFormat="false" ht="13.8" hidden="false" customHeight="false" outlineLevel="0" collapsed="false">
      <c r="A173" s="12" t="s">
        <v>481</v>
      </c>
      <c r="B173" s="12" t="s">
        <v>514</v>
      </c>
      <c r="C173" s="12" t="s">
        <v>519</v>
      </c>
      <c r="D173" s="12"/>
      <c r="E173" s="11" t="s">
        <v>503</v>
      </c>
      <c r="F173" s="11" t="s">
        <v>312</v>
      </c>
      <c r="G173" s="11" t="s">
        <v>290</v>
      </c>
      <c r="H173" s="10" t="s">
        <v>520</v>
      </c>
    </row>
    <row r="174" customFormat="false" ht="13.8" hidden="false" customHeight="false" outlineLevel="0" collapsed="false">
      <c r="A174" s="12" t="s">
        <v>481</v>
      </c>
      <c r="B174" s="12" t="s">
        <v>514</v>
      </c>
      <c r="C174" s="12" t="s">
        <v>519</v>
      </c>
      <c r="D174" s="12"/>
      <c r="E174" s="11" t="s">
        <v>503</v>
      </c>
      <c r="F174" s="11" t="s">
        <v>312</v>
      </c>
      <c r="G174" s="11" t="s">
        <v>521</v>
      </c>
      <c r="H174" s="10" t="s">
        <v>520</v>
      </c>
    </row>
    <row r="175" customFormat="false" ht="13.8" hidden="false" customHeight="false" outlineLevel="0" collapsed="false">
      <c r="A175" s="12" t="s">
        <v>481</v>
      </c>
      <c r="B175" s="12" t="s">
        <v>514</v>
      </c>
      <c r="C175" s="12" t="s">
        <v>522</v>
      </c>
      <c r="D175" s="12"/>
      <c r="E175" s="11" t="s">
        <v>503</v>
      </c>
      <c r="F175" s="11" t="s">
        <v>322</v>
      </c>
      <c r="G175" s="11" t="s">
        <v>294</v>
      </c>
      <c r="H175" s="10" t="s">
        <v>523</v>
      </c>
    </row>
    <row r="176" customFormat="false" ht="13.8" hidden="false" customHeight="false" outlineLevel="0" collapsed="false">
      <c r="A176" s="12" t="s">
        <v>481</v>
      </c>
      <c r="B176" s="12" t="s">
        <v>514</v>
      </c>
      <c r="C176" s="12" t="s">
        <v>522</v>
      </c>
      <c r="D176" s="12"/>
      <c r="E176" s="11" t="s">
        <v>503</v>
      </c>
      <c r="F176" s="11" t="s">
        <v>322</v>
      </c>
      <c r="G176" s="11" t="s">
        <v>291</v>
      </c>
      <c r="H176" s="10" t="s">
        <v>523</v>
      </c>
    </row>
    <row r="177" customFormat="false" ht="13.8" hidden="false" customHeight="false" outlineLevel="0" collapsed="false">
      <c r="A177" s="12" t="s">
        <v>481</v>
      </c>
      <c r="B177" s="12" t="s">
        <v>514</v>
      </c>
      <c r="C177" s="12" t="s">
        <v>522</v>
      </c>
      <c r="D177" s="12"/>
      <c r="E177" s="11" t="s">
        <v>503</v>
      </c>
      <c r="F177" s="11" t="s">
        <v>322</v>
      </c>
      <c r="G177" s="11" t="s">
        <v>297</v>
      </c>
      <c r="H177" s="10" t="s">
        <v>523</v>
      </c>
    </row>
    <row r="178" customFormat="false" ht="13.8" hidden="false" customHeight="false" outlineLevel="0" collapsed="false">
      <c r="A178" s="12" t="s">
        <v>481</v>
      </c>
      <c r="B178" s="12" t="s">
        <v>514</v>
      </c>
      <c r="C178" s="12" t="s">
        <v>522</v>
      </c>
      <c r="D178" s="12"/>
      <c r="E178" s="11" t="s">
        <v>503</v>
      </c>
      <c r="F178" s="11" t="s">
        <v>322</v>
      </c>
      <c r="G178" s="11" t="s">
        <v>317</v>
      </c>
      <c r="H178" s="10" t="s">
        <v>523</v>
      </c>
    </row>
    <row r="179" customFormat="false" ht="13.8" hidden="false" customHeight="false" outlineLevel="0" collapsed="false">
      <c r="A179" s="12" t="s">
        <v>481</v>
      </c>
      <c r="B179" s="12" t="s">
        <v>514</v>
      </c>
      <c r="C179" s="12" t="s">
        <v>522</v>
      </c>
      <c r="D179" s="12"/>
      <c r="E179" s="11" t="s">
        <v>503</v>
      </c>
      <c r="F179" s="11" t="s">
        <v>322</v>
      </c>
      <c r="G179" s="11" t="s">
        <v>312</v>
      </c>
      <c r="H179" s="10" t="s">
        <v>523</v>
      </c>
    </row>
    <row r="180" customFormat="false" ht="13.8" hidden="false" customHeight="false" outlineLevel="0" collapsed="false">
      <c r="A180" s="12" t="s">
        <v>481</v>
      </c>
      <c r="B180" s="12" t="s">
        <v>514</v>
      </c>
      <c r="C180" s="12" t="s">
        <v>522</v>
      </c>
      <c r="D180" s="12"/>
      <c r="E180" s="11" t="s">
        <v>503</v>
      </c>
      <c r="F180" s="11" t="s">
        <v>322</v>
      </c>
      <c r="G180" s="11" t="s">
        <v>309</v>
      </c>
      <c r="H180" s="10" t="s">
        <v>523</v>
      </c>
    </row>
    <row r="181" customFormat="false" ht="13.8" hidden="false" customHeight="false" outlineLevel="0" collapsed="false">
      <c r="A181" s="12" t="s">
        <v>481</v>
      </c>
      <c r="B181" s="12" t="s">
        <v>514</v>
      </c>
      <c r="C181" s="12" t="s">
        <v>522</v>
      </c>
      <c r="D181" s="12"/>
      <c r="E181" s="11" t="s">
        <v>503</v>
      </c>
      <c r="F181" s="11" t="s">
        <v>322</v>
      </c>
      <c r="G181" s="11" t="s">
        <v>290</v>
      </c>
      <c r="H181" s="10" t="s">
        <v>523</v>
      </c>
    </row>
    <row r="182" customFormat="false" ht="13.8" hidden="false" customHeight="false" outlineLevel="0" collapsed="false">
      <c r="A182" s="12" t="s">
        <v>481</v>
      </c>
      <c r="B182" s="12" t="s">
        <v>514</v>
      </c>
      <c r="C182" s="12" t="s">
        <v>522</v>
      </c>
      <c r="D182" s="12"/>
      <c r="E182" s="11" t="s">
        <v>503</v>
      </c>
      <c r="F182" s="11" t="s">
        <v>322</v>
      </c>
      <c r="G182" s="11" t="s">
        <v>308</v>
      </c>
      <c r="H182" s="10" t="s">
        <v>523</v>
      </c>
    </row>
    <row r="183" customFormat="false" ht="13.8" hidden="false" customHeight="false" outlineLevel="0" collapsed="false">
      <c r="A183" s="12" t="s">
        <v>481</v>
      </c>
      <c r="B183" s="12" t="s">
        <v>524</v>
      </c>
      <c r="C183" s="12" t="s">
        <v>525</v>
      </c>
      <c r="D183" s="12"/>
      <c r="E183" s="11" t="s">
        <v>484</v>
      </c>
      <c r="F183" s="11" t="s">
        <v>451</v>
      </c>
      <c r="G183" s="11" t="s">
        <v>294</v>
      </c>
      <c r="H183" s="10" t="s">
        <v>526</v>
      </c>
    </row>
    <row r="184" customFormat="false" ht="13.8" hidden="false" customHeight="false" outlineLevel="0" collapsed="false">
      <c r="A184" s="12" t="s">
        <v>481</v>
      </c>
      <c r="B184" s="12" t="s">
        <v>524</v>
      </c>
      <c r="C184" s="12" t="s">
        <v>525</v>
      </c>
      <c r="D184" s="12"/>
      <c r="E184" s="11" t="s">
        <v>484</v>
      </c>
      <c r="F184" s="11" t="s">
        <v>451</v>
      </c>
      <c r="G184" s="11" t="s">
        <v>291</v>
      </c>
      <c r="H184" s="10" t="s">
        <v>526</v>
      </c>
    </row>
    <row r="185" customFormat="false" ht="13.8" hidden="false" customHeight="false" outlineLevel="0" collapsed="false">
      <c r="A185" s="12" t="s">
        <v>481</v>
      </c>
      <c r="B185" s="12" t="s">
        <v>524</v>
      </c>
      <c r="C185" s="12" t="s">
        <v>525</v>
      </c>
      <c r="D185" s="12"/>
      <c r="E185" s="11" t="s">
        <v>484</v>
      </c>
      <c r="F185" s="11" t="s">
        <v>451</v>
      </c>
      <c r="G185" s="11" t="s">
        <v>317</v>
      </c>
      <c r="H185" s="10" t="s">
        <v>526</v>
      </c>
    </row>
    <row r="186" customFormat="false" ht="13.8" hidden="false" customHeight="false" outlineLevel="0" collapsed="false">
      <c r="A186" s="12" t="s">
        <v>481</v>
      </c>
      <c r="B186" s="12" t="s">
        <v>524</v>
      </c>
      <c r="C186" s="12" t="s">
        <v>525</v>
      </c>
      <c r="D186" s="12"/>
      <c r="E186" s="11" t="s">
        <v>484</v>
      </c>
      <c r="F186" s="11" t="s">
        <v>451</v>
      </c>
      <c r="G186" s="11" t="s">
        <v>312</v>
      </c>
      <c r="H186" s="10" t="s">
        <v>526</v>
      </c>
    </row>
    <row r="187" customFormat="false" ht="13.8" hidden="false" customHeight="false" outlineLevel="0" collapsed="false">
      <c r="A187" s="12" t="s">
        <v>481</v>
      </c>
      <c r="B187" s="12" t="s">
        <v>524</v>
      </c>
      <c r="C187" s="12" t="s">
        <v>525</v>
      </c>
      <c r="D187" s="12"/>
      <c r="E187" s="11" t="s">
        <v>484</v>
      </c>
      <c r="F187" s="11" t="s">
        <v>451</v>
      </c>
      <c r="G187" s="11" t="s">
        <v>322</v>
      </c>
      <c r="H187" s="10" t="s">
        <v>526</v>
      </c>
    </row>
    <row r="188" customFormat="false" ht="13.8" hidden="false" customHeight="false" outlineLevel="0" collapsed="false">
      <c r="A188" s="12" t="s">
        <v>481</v>
      </c>
      <c r="B188" s="12" t="s">
        <v>524</v>
      </c>
      <c r="C188" s="12" t="s">
        <v>525</v>
      </c>
      <c r="D188" s="12"/>
      <c r="E188" s="11" t="s">
        <v>484</v>
      </c>
      <c r="F188" s="11" t="s">
        <v>451</v>
      </c>
      <c r="G188" s="11" t="s">
        <v>309</v>
      </c>
      <c r="H188" s="10" t="s">
        <v>526</v>
      </c>
    </row>
    <row r="189" customFormat="false" ht="13.8" hidden="false" customHeight="false" outlineLevel="0" collapsed="false">
      <c r="A189" s="12" t="s">
        <v>481</v>
      </c>
      <c r="B189" s="12" t="s">
        <v>524</v>
      </c>
      <c r="C189" s="12" t="s">
        <v>527</v>
      </c>
      <c r="D189" s="12"/>
      <c r="E189" s="11" t="s">
        <v>484</v>
      </c>
      <c r="F189" s="11" t="s">
        <v>312</v>
      </c>
      <c r="G189" s="11" t="s">
        <v>317</v>
      </c>
      <c r="H189" s="10" t="s">
        <v>528</v>
      </c>
    </row>
    <row r="190" customFormat="false" ht="13.8" hidden="false" customHeight="false" outlineLevel="0" collapsed="false">
      <c r="A190" s="12" t="s">
        <v>481</v>
      </c>
      <c r="B190" s="12" t="s">
        <v>524</v>
      </c>
      <c r="C190" s="12" t="s">
        <v>527</v>
      </c>
      <c r="D190" s="12"/>
      <c r="E190" s="11" t="s">
        <v>484</v>
      </c>
      <c r="F190" s="11" t="s">
        <v>312</v>
      </c>
      <c r="G190" s="11" t="s">
        <v>312</v>
      </c>
      <c r="H190" s="10" t="s">
        <v>528</v>
      </c>
    </row>
    <row r="191" customFormat="false" ht="13.8" hidden="false" customHeight="false" outlineLevel="0" collapsed="false">
      <c r="A191" s="12" t="s">
        <v>481</v>
      </c>
      <c r="B191" s="12" t="s">
        <v>524</v>
      </c>
      <c r="C191" s="12" t="s">
        <v>529</v>
      </c>
      <c r="D191" s="12"/>
      <c r="E191" s="11" t="s">
        <v>484</v>
      </c>
      <c r="F191" s="11" t="s">
        <v>451</v>
      </c>
      <c r="G191" s="11" t="s">
        <v>297</v>
      </c>
      <c r="H191" s="10" t="s">
        <v>530</v>
      </c>
    </row>
    <row r="192" customFormat="false" ht="13.8" hidden="false" customHeight="false" outlineLevel="0" collapsed="false">
      <c r="A192" s="12" t="s">
        <v>481</v>
      </c>
      <c r="B192" s="12" t="s">
        <v>524</v>
      </c>
      <c r="C192" s="12" t="s">
        <v>531</v>
      </c>
      <c r="D192" s="12"/>
      <c r="E192" s="11" t="s">
        <v>484</v>
      </c>
      <c r="F192" s="11" t="s">
        <v>453</v>
      </c>
      <c r="G192" s="11" t="s">
        <v>291</v>
      </c>
      <c r="H192" s="10" t="s">
        <v>532</v>
      </c>
    </row>
    <row r="193" customFormat="false" ht="13.8" hidden="false" customHeight="false" outlineLevel="0" collapsed="false">
      <c r="A193" s="12" t="s">
        <v>481</v>
      </c>
      <c r="B193" s="12" t="s">
        <v>524</v>
      </c>
      <c r="C193" s="12" t="s">
        <v>531</v>
      </c>
      <c r="D193" s="12"/>
      <c r="E193" s="11" t="s">
        <v>484</v>
      </c>
      <c r="F193" s="11" t="s">
        <v>453</v>
      </c>
      <c r="G193" s="11" t="s">
        <v>297</v>
      </c>
      <c r="H193" s="10" t="s">
        <v>532</v>
      </c>
    </row>
    <row r="194" customFormat="false" ht="13.8" hidden="false" customHeight="false" outlineLevel="0" collapsed="false">
      <c r="A194" s="12" t="s">
        <v>481</v>
      </c>
      <c r="B194" s="12" t="s">
        <v>524</v>
      </c>
      <c r="C194" s="12" t="s">
        <v>533</v>
      </c>
      <c r="D194" s="12"/>
      <c r="E194" s="11" t="s">
        <v>484</v>
      </c>
      <c r="F194" s="11" t="s">
        <v>312</v>
      </c>
      <c r="G194" s="11" t="s">
        <v>322</v>
      </c>
      <c r="H194" s="10" t="s">
        <v>534</v>
      </c>
    </row>
    <row r="195" customFormat="false" ht="13.8" hidden="false" customHeight="false" outlineLevel="0" collapsed="false">
      <c r="A195" s="12" t="s">
        <v>481</v>
      </c>
      <c r="B195" s="12" t="s">
        <v>524</v>
      </c>
      <c r="C195" s="12" t="s">
        <v>535</v>
      </c>
      <c r="D195" s="12"/>
      <c r="E195" s="11" t="s">
        <v>484</v>
      </c>
      <c r="F195" s="11" t="s">
        <v>453</v>
      </c>
      <c r="G195" s="11" t="s">
        <v>294</v>
      </c>
      <c r="H195" s="10" t="s">
        <v>536</v>
      </c>
    </row>
    <row r="196" customFormat="false" ht="13.8" hidden="false" customHeight="false" outlineLevel="0" collapsed="false">
      <c r="A196" s="12" t="s">
        <v>481</v>
      </c>
      <c r="B196" s="12" t="s">
        <v>524</v>
      </c>
      <c r="C196" s="12" t="s">
        <v>537</v>
      </c>
      <c r="D196" s="12"/>
      <c r="E196" s="11" t="s">
        <v>484</v>
      </c>
      <c r="F196" s="11" t="s">
        <v>312</v>
      </c>
      <c r="G196" s="11" t="s">
        <v>291</v>
      </c>
      <c r="H196" s="10" t="s">
        <v>538</v>
      </c>
    </row>
    <row r="197" customFormat="false" ht="13.8" hidden="false" customHeight="false" outlineLevel="0" collapsed="false">
      <c r="A197" s="12" t="s">
        <v>481</v>
      </c>
      <c r="B197" s="12" t="s">
        <v>524</v>
      </c>
      <c r="C197" s="12" t="s">
        <v>537</v>
      </c>
      <c r="D197" s="12"/>
      <c r="E197" s="11" t="s">
        <v>484</v>
      </c>
      <c r="F197" s="11" t="s">
        <v>312</v>
      </c>
      <c r="G197" s="11" t="s">
        <v>297</v>
      </c>
      <c r="H197" s="10" t="s">
        <v>538</v>
      </c>
    </row>
    <row r="198" customFormat="false" ht="13.8" hidden="false" customHeight="false" outlineLevel="0" collapsed="false">
      <c r="A198" s="12" t="s">
        <v>481</v>
      </c>
      <c r="B198" s="12" t="s">
        <v>524</v>
      </c>
      <c r="C198" s="12" t="s">
        <v>256</v>
      </c>
      <c r="D198" s="12"/>
      <c r="E198" s="11" t="s">
        <v>484</v>
      </c>
      <c r="F198" s="11" t="s">
        <v>308</v>
      </c>
      <c r="G198" s="11" t="s">
        <v>317</v>
      </c>
      <c r="H198" s="10" t="s">
        <v>539</v>
      </c>
    </row>
    <row r="199" customFormat="false" ht="13.8" hidden="false" customHeight="false" outlineLevel="0" collapsed="false">
      <c r="A199" s="12" t="s">
        <v>481</v>
      </c>
      <c r="B199" s="12" t="s">
        <v>524</v>
      </c>
      <c r="C199" s="12" t="s">
        <v>540</v>
      </c>
      <c r="D199" s="12"/>
      <c r="E199" s="11" t="s">
        <v>484</v>
      </c>
      <c r="F199" s="11" t="s">
        <v>312</v>
      </c>
      <c r="G199" s="11" t="s">
        <v>309</v>
      </c>
      <c r="H199" s="10" t="s">
        <v>541</v>
      </c>
    </row>
    <row r="200" customFormat="false" ht="13.8" hidden="false" customHeight="false" outlineLevel="0" collapsed="false">
      <c r="A200" s="12" t="s">
        <v>481</v>
      </c>
      <c r="B200" s="12" t="s">
        <v>524</v>
      </c>
      <c r="C200" s="12" t="s">
        <v>542</v>
      </c>
      <c r="D200" s="12"/>
      <c r="E200" s="11" t="s">
        <v>484</v>
      </c>
      <c r="F200" s="11" t="s">
        <v>312</v>
      </c>
      <c r="G200" s="11" t="s">
        <v>290</v>
      </c>
      <c r="H200" s="10" t="s">
        <v>543</v>
      </c>
    </row>
    <row r="201" customFormat="false" ht="13.8" hidden="false" customHeight="false" outlineLevel="0" collapsed="false">
      <c r="A201" s="12" t="s">
        <v>481</v>
      </c>
      <c r="B201" s="12" t="s">
        <v>544</v>
      </c>
      <c r="C201" s="12" t="s">
        <v>545</v>
      </c>
      <c r="D201" s="12"/>
      <c r="E201" s="11" t="s">
        <v>484</v>
      </c>
      <c r="F201" s="11" t="s">
        <v>322</v>
      </c>
      <c r="G201" s="11" t="s">
        <v>322</v>
      </c>
      <c r="H201" s="10" t="s">
        <v>546</v>
      </c>
    </row>
    <row r="202" customFormat="false" ht="13.8" hidden="false" customHeight="false" outlineLevel="0" collapsed="false">
      <c r="A202" s="12" t="s">
        <v>481</v>
      </c>
      <c r="B202" s="12" t="s">
        <v>544</v>
      </c>
      <c r="C202" s="12" t="s">
        <v>545</v>
      </c>
      <c r="D202" s="12"/>
      <c r="E202" s="11" t="s">
        <v>484</v>
      </c>
      <c r="F202" s="11" t="s">
        <v>322</v>
      </c>
      <c r="G202" s="11" t="s">
        <v>309</v>
      </c>
      <c r="H202" s="10" t="s">
        <v>546</v>
      </c>
    </row>
    <row r="203" customFormat="false" ht="13.8" hidden="false" customHeight="false" outlineLevel="0" collapsed="false">
      <c r="A203" s="12" t="s">
        <v>481</v>
      </c>
      <c r="B203" s="12" t="s">
        <v>544</v>
      </c>
      <c r="C203" s="12" t="s">
        <v>547</v>
      </c>
      <c r="D203" s="12"/>
      <c r="E203" s="11" t="s">
        <v>484</v>
      </c>
      <c r="F203" s="11" t="s">
        <v>322</v>
      </c>
      <c r="G203" s="11" t="s">
        <v>317</v>
      </c>
      <c r="H203" s="10" t="s">
        <v>548</v>
      </c>
    </row>
    <row r="204" customFormat="false" ht="13.8" hidden="false" customHeight="false" outlineLevel="0" collapsed="false">
      <c r="A204" s="12" t="s">
        <v>481</v>
      </c>
      <c r="B204" s="12" t="s">
        <v>544</v>
      </c>
      <c r="C204" s="12" t="s">
        <v>549</v>
      </c>
      <c r="D204" s="12"/>
      <c r="E204" s="11" t="s">
        <v>484</v>
      </c>
      <c r="F204" s="11" t="s">
        <v>322</v>
      </c>
      <c r="G204" s="11" t="s">
        <v>290</v>
      </c>
      <c r="H204" s="10" t="s">
        <v>550</v>
      </c>
    </row>
    <row r="205" customFormat="false" ht="13.8" hidden="false" customHeight="false" outlineLevel="0" collapsed="false">
      <c r="A205" s="12" t="s">
        <v>481</v>
      </c>
      <c r="B205" s="12" t="s">
        <v>544</v>
      </c>
      <c r="C205" s="12" t="s">
        <v>551</v>
      </c>
      <c r="D205" s="12"/>
      <c r="E205" s="11" t="s">
        <v>484</v>
      </c>
      <c r="F205" s="11" t="s">
        <v>322</v>
      </c>
      <c r="G205" s="11" t="s">
        <v>297</v>
      </c>
      <c r="H205" s="10" t="s">
        <v>552</v>
      </c>
    </row>
    <row r="206" customFormat="false" ht="13.8" hidden="false" customHeight="false" outlineLevel="0" collapsed="false">
      <c r="A206" s="12" t="s">
        <v>481</v>
      </c>
      <c r="B206" s="12" t="s">
        <v>544</v>
      </c>
      <c r="C206" s="12" t="s">
        <v>553</v>
      </c>
      <c r="D206" s="12"/>
      <c r="E206" s="11" t="s">
        <v>484</v>
      </c>
      <c r="F206" s="11" t="s">
        <v>322</v>
      </c>
      <c r="G206" s="11" t="s">
        <v>312</v>
      </c>
      <c r="H206" s="10" t="s">
        <v>554</v>
      </c>
    </row>
    <row r="207" customFormat="false" ht="13.8" hidden="false" customHeight="false" outlineLevel="0" collapsed="false">
      <c r="A207" s="12" t="s">
        <v>481</v>
      </c>
      <c r="B207" s="12" t="s">
        <v>544</v>
      </c>
      <c r="C207" s="12" t="s">
        <v>555</v>
      </c>
      <c r="D207" s="12"/>
      <c r="E207" s="11" t="s">
        <v>484</v>
      </c>
      <c r="F207" s="11" t="s">
        <v>322</v>
      </c>
      <c r="G207" s="11" t="s">
        <v>294</v>
      </c>
      <c r="H207" s="10" t="s">
        <v>556</v>
      </c>
    </row>
    <row r="208" customFormat="false" ht="13.8" hidden="false" customHeight="false" outlineLevel="0" collapsed="false">
      <c r="A208" s="12" t="s">
        <v>481</v>
      </c>
      <c r="B208" s="12" t="s">
        <v>544</v>
      </c>
      <c r="C208" s="12" t="s">
        <v>555</v>
      </c>
      <c r="D208" s="12"/>
      <c r="E208" s="11" t="s">
        <v>484</v>
      </c>
      <c r="F208" s="11" t="s">
        <v>322</v>
      </c>
      <c r="G208" s="11" t="s">
        <v>291</v>
      </c>
      <c r="H208" s="10" t="s">
        <v>556</v>
      </c>
    </row>
    <row r="209" customFormat="false" ht="13.8" hidden="false" customHeight="false" outlineLevel="0" collapsed="false">
      <c r="A209" s="12" t="s">
        <v>481</v>
      </c>
      <c r="B209" s="12" t="s">
        <v>557</v>
      </c>
      <c r="C209" s="12" t="s">
        <v>558</v>
      </c>
      <c r="D209" s="12" t="s">
        <v>559</v>
      </c>
      <c r="E209" s="11" t="s">
        <v>494</v>
      </c>
      <c r="F209" s="11" t="s">
        <v>294</v>
      </c>
      <c r="G209" s="11" t="s">
        <v>312</v>
      </c>
      <c r="H209" s="10" t="s">
        <v>560</v>
      </c>
    </row>
    <row r="210" customFormat="false" ht="13.8" hidden="false" customHeight="false" outlineLevel="0" collapsed="false">
      <c r="A210" s="12" t="s">
        <v>481</v>
      </c>
      <c r="B210" s="12" t="s">
        <v>557</v>
      </c>
      <c r="C210" s="12" t="s">
        <v>558</v>
      </c>
      <c r="D210" s="12" t="s">
        <v>561</v>
      </c>
      <c r="E210" s="11" t="s">
        <v>494</v>
      </c>
      <c r="F210" s="11" t="s">
        <v>294</v>
      </c>
      <c r="G210" s="11" t="s">
        <v>294</v>
      </c>
      <c r="H210" s="10" t="s">
        <v>562</v>
      </c>
    </row>
    <row r="211" customFormat="false" ht="13.8" hidden="false" customHeight="false" outlineLevel="0" collapsed="false">
      <c r="A211" s="12" t="s">
        <v>481</v>
      </c>
      <c r="B211" s="12" t="s">
        <v>557</v>
      </c>
      <c r="C211" s="12" t="s">
        <v>558</v>
      </c>
      <c r="D211" s="12" t="s">
        <v>563</v>
      </c>
      <c r="E211" s="11" t="s">
        <v>494</v>
      </c>
      <c r="F211" s="11" t="s">
        <v>294</v>
      </c>
      <c r="G211" s="11" t="s">
        <v>297</v>
      </c>
      <c r="H211" s="10" t="s">
        <v>564</v>
      </c>
    </row>
    <row r="212" customFormat="false" ht="13.8" hidden="false" customHeight="false" outlineLevel="0" collapsed="false">
      <c r="A212" s="12" t="s">
        <v>481</v>
      </c>
      <c r="B212" s="12" t="s">
        <v>557</v>
      </c>
      <c r="C212" s="12" t="s">
        <v>558</v>
      </c>
      <c r="D212" s="12" t="s">
        <v>565</v>
      </c>
      <c r="E212" s="11" t="s">
        <v>494</v>
      </c>
      <c r="F212" s="11" t="s">
        <v>294</v>
      </c>
      <c r="G212" s="11" t="s">
        <v>291</v>
      </c>
      <c r="H212" s="10" t="s">
        <v>566</v>
      </c>
    </row>
    <row r="213" customFormat="false" ht="13.8" hidden="false" customHeight="false" outlineLevel="0" collapsed="false">
      <c r="A213" s="12" t="s">
        <v>481</v>
      </c>
      <c r="B213" s="12" t="s">
        <v>557</v>
      </c>
      <c r="C213" s="12" t="s">
        <v>558</v>
      </c>
      <c r="D213" s="12" t="s">
        <v>567</v>
      </c>
      <c r="E213" s="11" t="s">
        <v>494</v>
      </c>
      <c r="F213" s="11" t="s">
        <v>294</v>
      </c>
      <c r="G213" s="11" t="s">
        <v>317</v>
      </c>
      <c r="H213" s="10" t="s">
        <v>568</v>
      </c>
    </row>
    <row r="214" customFormat="false" ht="13.8" hidden="false" customHeight="false" outlineLevel="0" collapsed="false">
      <c r="A214" s="12" t="s">
        <v>481</v>
      </c>
      <c r="B214" s="12" t="s">
        <v>557</v>
      </c>
      <c r="C214" s="12" t="s">
        <v>569</v>
      </c>
      <c r="D214" s="12" t="s">
        <v>570</v>
      </c>
      <c r="E214" s="11" t="s">
        <v>494</v>
      </c>
      <c r="F214" s="11" t="s">
        <v>291</v>
      </c>
      <c r="G214" s="11" t="s">
        <v>427</v>
      </c>
      <c r="H214" s="10" t="s">
        <v>571</v>
      </c>
    </row>
    <row r="215" customFormat="false" ht="13.8" hidden="false" customHeight="false" outlineLevel="0" collapsed="false">
      <c r="A215" s="12" t="s">
        <v>481</v>
      </c>
      <c r="B215" s="12" t="s">
        <v>557</v>
      </c>
      <c r="C215" s="12" t="s">
        <v>569</v>
      </c>
      <c r="D215" s="12" t="s">
        <v>570</v>
      </c>
      <c r="E215" s="11" t="s">
        <v>494</v>
      </c>
      <c r="F215" s="11" t="s">
        <v>291</v>
      </c>
      <c r="G215" s="11" t="s">
        <v>433</v>
      </c>
      <c r="H215" s="10" t="s">
        <v>571</v>
      </c>
    </row>
    <row r="216" customFormat="false" ht="13.8" hidden="false" customHeight="false" outlineLevel="0" collapsed="false">
      <c r="A216" s="12" t="s">
        <v>481</v>
      </c>
      <c r="B216" s="12" t="s">
        <v>557</v>
      </c>
      <c r="C216" s="12" t="s">
        <v>569</v>
      </c>
      <c r="D216" s="12" t="s">
        <v>572</v>
      </c>
      <c r="E216" s="11" t="s">
        <v>494</v>
      </c>
      <c r="F216" s="11" t="s">
        <v>291</v>
      </c>
      <c r="G216" s="11" t="s">
        <v>297</v>
      </c>
      <c r="H216" s="10" t="s">
        <v>573</v>
      </c>
    </row>
    <row r="217" customFormat="false" ht="13.8" hidden="false" customHeight="false" outlineLevel="0" collapsed="false">
      <c r="A217" s="12" t="s">
        <v>481</v>
      </c>
      <c r="B217" s="12" t="s">
        <v>557</v>
      </c>
      <c r="C217" s="12" t="s">
        <v>569</v>
      </c>
      <c r="D217" s="12" t="s">
        <v>572</v>
      </c>
      <c r="E217" s="11" t="s">
        <v>494</v>
      </c>
      <c r="F217" s="11" t="s">
        <v>291</v>
      </c>
      <c r="G217" s="11" t="s">
        <v>317</v>
      </c>
      <c r="H217" s="10" t="s">
        <v>573</v>
      </c>
    </row>
    <row r="218" customFormat="false" ht="13.8" hidden="false" customHeight="false" outlineLevel="0" collapsed="false">
      <c r="A218" s="12" t="s">
        <v>481</v>
      </c>
      <c r="B218" s="12" t="s">
        <v>557</v>
      </c>
      <c r="C218" s="12" t="s">
        <v>569</v>
      </c>
      <c r="D218" s="12" t="s">
        <v>572</v>
      </c>
      <c r="E218" s="11" t="s">
        <v>494</v>
      </c>
      <c r="F218" s="11" t="s">
        <v>291</v>
      </c>
      <c r="G218" s="11" t="s">
        <v>312</v>
      </c>
      <c r="H218" s="10" t="s">
        <v>573</v>
      </c>
    </row>
    <row r="219" customFormat="false" ht="13.8" hidden="false" customHeight="false" outlineLevel="0" collapsed="false">
      <c r="A219" s="12" t="s">
        <v>481</v>
      </c>
      <c r="B219" s="12" t="s">
        <v>557</v>
      </c>
      <c r="C219" s="12" t="s">
        <v>569</v>
      </c>
      <c r="D219" s="12" t="s">
        <v>572</v>
      </c>
      <c r="E219" s="11" t="s">
        <v>494</v>
      </c>
      <c r="F219" s="11" t="s">
        <v>291</v>
      </c>
      <c r="G219" s="11" t="s">
        <v>322</v>
      </c>
      <c r="H219" s="10" t="s">
        <v>573</v>
      </c>
    </row>
    <row r="220" customFormat="false" ht="13.8" hidden="false" customHeight="false" outlineLevel="0" collapsed="false">
      <c r="A220" s="12" t="s">
        <v>481</v>
      </c>
      <c r="B220" s="12" t="s">
        <v>557</v>
      </c>
      <c r="C220" s="12" t="s">
        <v>569</v>
      </c>
      <c r="D220" s="12" t="s">
        <v>572</v>
      </c>
      <c r="E220" s="11" t="s">
        <v>494</v>
      </c>
      <c r="F220" s="11" t="s">
        <v>291</v>
      </c>
      <c r="G220" s="11" t="s">
        <v>453</v>
      </c>
      <c r="H220" s="10" t="s">
        <v>573</v>
      </c>
    </row>
    <row r="221" customFormat="false" ht="13.8" hidden="false" customHeight="false" outlineLevel="0" collapsed="false">
      <c r="A221" s="12" t="s">
        <v>481</v>
      </c>
      <c r="B221" s="12" t="s">
        <v>557</v>
      </c>
      <c r="C221" s="12" t="s">
        <v>574</v>
      </c>
      <c r="D221" s="12"/>
      <c r="E221" s="11" t="s">
        <v>494</v>
      </c>
      <c r="F221" s="11" t="s">
        <v>297</v>
      </c>
      <c r="G221" s="11" t="s">
        <v>294</v>
      </c>
      <c r="H221" s="10" t="s">
        <v>575</v>
      </c>
    </row>
    <row r="222" customFormat="false" ht="13.8" hidden="false" customHeight="false" outlineLevel="0" collapsed="false">
      <c r="A222" s="12" t="s">
        <v>481</v>
      </c>
      <c r="B222" s="12" t="s">
        <v>557</v>
      </c>
      <c r="C222" s="12" t="s">
        <v>574</v>
      </c>
      <c r="D222" s="12"/>
      <c r="E222" s="11" t="s">
        <v>494</v>
      </c>
      <c r="F222" s="11" t="s">
        <v>297</v>
      </c>
      <c r="G222" s="11" t="s">
        <v>291</v>
      </c>
      <c r="H222" s="10" t="s">
        <v>575</v>
      </c>
    </row>
    <row r="223" customFormat="false" ht="13.8" hidden="false" customHeight="false" outlineLevel="0" collapsed="false">
      <c r="A223" s="12" t="s">
        <v>481</v>
      </c>
      <c r="B223" s="12" t="s">
        <v>557</v>
      </c>
      <c r="C223" s="12" t="s">
        <v>576</v>
      </c>
      <c r="D223" s="12"/>
      <c r="E223" s="11" t="s">
        <v>494</v>
      </c>
      <c r="F223" s="11" t="s">
        <v>317</v>
      </c>
      <c r="G223" s="11" t="s">
        <v>577</v>
      </c>
      <c r="H223" s="10" t="s">
        <v>578</v>
      </c>
    </row>
    <row r="224" customFormat="false" ht="13.8" hidden="false" customHeight="false" outlineLevel="0" collapsed="false">
      <c r="A224" s="12" t="s">
        <v>481</v>
      </c>
      <c r="B224" s="12" t="s">
        <v>557</v>
      </c>
      <c r="C224" s="12" t="s">
        <v>576</v>
      </c>
      <c r="D224" s="12"/>
      <c r="E224" s="11" t="s">
        <v>494</v>
      </c>
      <c r="F224" s="11" t="s">
        <v>317</v>
      </c>
      <c r="G224" s="11" t="s">
        <v>317</v>
      </c>
      <c r="H224" s="10" t="s">
        <v>578</v>
      </c>
    </row>
    <row r="225" customFormat="false" ht="13.8" hidden="false" customHeight="false" outlineLevel="0" collapsed="false">
      <c r="A225" s="12" t="s">
        <v>481</v>
      </c>
      <c r="B225" s="12" t="s">
        <v>557</v>
      </c>
      <c r="C225" s="12" t="s">
        <v>576</v>
      </c>
      <c r="D225" s="12"/>
      <c r="E225" s="11" t="s">
        <v>494</v>
      </c>
      <c r="F225" s="11" t="s">
        <v>317</v>
      </c>
      <c r="G225" s="11" t="s">
        <v>579</v>
      </c>
      <c r="H225" s="10" t="s">
        <v>578</v>
      </c>
    </row>
    <row r="226" customFormat="false" ht="13.8" hidden="false" customHeight="false" outlineLevel="0" collapsed="false">
      <c r="A226" s="12" t="s">
        <v>481</v>
      </c>
      <c r="B226" s="12" t="s">
        <v>557</v>
      </c>
      <c r="C226" s="12" t="s">
        <v>576</v>
      </c>
      <c r="D226" s="12"/>
      <c r="E226" s="11" t="s">
        <v>494</v>
      </c>
      <c r="F226" s="11" t="s">
        <v>317</v>
      </c>
      <c r="G226" s="11" t="s">
        <v>580</v>
      </c>
      <c r="H226" s="10" t="s">
        <v>578</v>
      </c>
    </row>
    <row r="227" customFormat="false" ht="13.8" hidden="false" customHeight="false" outlineLevel="0" collapsed="false">
      <c r="A227" s="12" t="s">
        <v>481</v>
      </c>
      <c r="B227" s="12" t="s">
        <v>557</v>
      </c>
      <c r="C227" s="12" t="s">
        <v>576</v>
      </c>
      <c r="D227" s="12"/>
      <c r="E227" s="11" t="s">
        <v>494</v>
      </c>
      <c r="F227" s="11" t="s">
        <v>317</v>
      </c>
      <c r="G227" s="11" t="s">
        <v>581</v>
      </c>
      <c r="H227" s="10" t="s">
        <v>578</v>
      </c>
    </row>
    <row r="228" customFormat="false" ht="13.8" hidden="false" customHeight="false" outlineLevel="0" collapsed="false">
      <c r="A228" s="12" t="s">
        <v>481</v>
      </c>
      <c r="B228" s="12" t="s">
        <v>557</v>
      </c>
      <c r="C228" s="12" t="s">
        <v>576</v>
      </c>
      <c r="D228" s="12"/>
      <c r="E228" s="11" t="s">
        <v>494</v>
      </c>
      <c r="F228" s="11" t="s">
        <v>317</v>
      </c>
      <c r="G228" s="11" t="s">
        <v>582</v>
      </c>
      <c r="H228" s="10" t="s">
        <v>578</v>
      </c>
    </row>
    <row r="229" customFormat="false" ht="13.8" hidden="false" customHeight="false" outlineLevel="0" collapsed="false">
      <c r="A229" s="12" t="s">
        <v>481</v>
      </c>
      <c r="B229" s="12" t="s">
        <v>557</v>
      </c>
      <c r="C229" s="12" t="s">
        <v>576</v>
      </c>
      <c r="D229" s="12"/>
      <c r="E229" s="11" t="s">
        <v>494</v>
      </c>
      <c r="F229" s="11" t="s">
        <v>317</v>
      </c>
      <c r="G229" s="11" t="s">
        <v>322</v>
      </c>
      <c r="H229" s="10" t="s">
        <v>578</v>
      </c>
    </row>
    <row r="230" customFormat="false" ht="13.8" hidden="false" customHeight="false" outlineLevel="0" collapsed="false">
      <c r="A230" s="12" t="s">
        <v>481</v>
      </c>
      <c r="B230" s="12" t="s">
        <v>557</v>
      </c>
      <c r="C230" s="12" t="s">
        <v>576</v>
      </c>
      <c r="D230" s="12"/>
      <c r="E230" s="11" t="s">
        <v>494</v>
      </c>
      <c r="F230" s="11" t="s">
        <v>317</v>
      </c>
      <c r="G230" s="11" t="s">
        <v>583</v>
      </c>
      <c r="H230" s="10" t="s">
        <v>578</v>
      </c>
    </row>
    <row r="231" customFormat="false" ht="13.8" hidden="false" customHeight="false" outlineLevel="0" collapsed="false">
      <c r="A231" s="12" t="s">
        <v>481</v>
      </c>
      <c r="B231" s="12" t="s">
        <v>557</v>
      </c>
      <c r="C231" s="12" t="s">
        <v>584</v>
      </c>
      <c r="D231" s="12"/>
      <c r="E231" s="11" t="s">
        <v>494</v>
      </c>
      <c r="F231" s="11" t="s">
        <v>317</v>
      </c>
      <c r="G231" s="11" t="s">
        <v>585</v>
      </c>
      <c r="H231" s="10" t="s">
        <v>586</v>
      </c>
    </row>
    <row r="232" customFormat="false" ht="13.8" hidden="false" customHeight="false" outlineLevel="0" collapsed="false">
      <c r="A232" s="12" t="s">
        <v>481</v>
      </c>
      <c r="B232" s="12" t="s">
        <v>557</v>
      </c>
      <c r="C232" s="12" t="s">
        <v>587</v>
      </c>
      <c r="D232" s="12"/>
      <c r="E232" s="11" t="s">
        <v>494</v>
      </c>
      <c r="F232" s="11" t="s">
        <v>317</v>
      </c>
      <c r="G232" s="11" t="s">
        <v>588</v>
      </c>
      <c r="H232" s="10" t="s">
        <v>589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19.8178137651822"/>
    <col collapsed="false" hidden="false" max="2" min="2" style="0" width="31.2793522267206"/>
    <col collapsed="false" hidden="false" max="3" min="3" style="0" width="33.6356275303644"/>
    <col collapsed="false" hidden="false" max="4" min="4" style="0" width="25.2793522267206"/>
    <col collapsed="false" hidden="false" max="5" min="5" style="0" width="24.7449392712551"/>
    <col collapsed="false" hidden="false" max="6" min="6" style="0" width="53.7732793522267"/>
    <col collapsed="false" hidden="false" max="7" min="7" style="0" width="31.8137651821862"/>
    <col collapsed="false" hidden="false" max="8" min="8" style="0" width="39.2064777327935"/>
    <col collapsed="false" hidden="false" max="9" min="9" style="0" width="77.5546558704454"/>
    <col collapsed="false" hidden="false" max="10" min="10" style="0" width="32.7773279352227"/>
    <col collapsed="false" hidden="false" max="11" min="11" style="0" width="42.3117408906883"/>
    <col collapsed="false" hidden="false" max="12" min="12" style="0" width="105.2995951417"/>
    <col collapsed="false" hidden="false" max="13" min="13" style="0" width="33.1012145748988"/>
    <col collapsed="false" hidden="false" max="14" min="14" style="0" width="27.5303643724696"/>
    <col collapsed="false" hidden="false" max="15" min="15" style="0" width="31.8137651821862"/>
    <col collapsed="false" hidden="false" max="1025" min="16" style="0" width="10.6032388663968"/>
  </cols>
  <sheetData>
    <row r="1" customFormat="false" ht="15" hidden="false" customHeight="false" outlineLevel="0" collapsed="false">
      <c r="A1" s="0" t="s">
        <v>590</v>
      </c>
      <c r="B1" s="0" t="s">
        <v>278</v>
      </c>
      <c r="C1" s="0" t="s">
        <v>591</v>
      </c>
      <c r="D1" s="0" t="s">
        <v>592</v>
      </c>
      <c r="E1" s="0" t="s">
        <v>279</v>
      </c>
      <c r="F1" s="0" t="s">
        <v>593</v>
      </c>
      <c r="G1" s="0" t="s">
        <v>594</v>
      </c>
      <c r="H1" s="0" t="s">
        <v>280</v>
      </c>
      <c r="I1" s="0" t="s">
        <v>595</v>
      </c>
      <c r="J1" s="0" t="s">
        <v>596</v>
      </c>
      <c r="K1" s="0" t="s">
        <v>281</v>
      </c>
      <c r="L1" s="0" t="s">
        <v>597</v>
      </c>
      <c r="M1" s="0" t="s">
        <v>282</v>
      </c>
      <c r="N1" s="0" t="s">
        <v>283</v>
      </c>
      <c r="O1" s="0" t="s">
        <v>284</v>
      </c>
    </row>
    <row r="2" customFormat="false" ht="15" hidden="false" customHeight="false" outlineLevel="0" collapsed="false">
      <c r="A2" s="0" t="s">
        <v>13</v>
      </c>
      <c r="B2" s="0" t="s">
        <v>286</v>
      </c>
      <c r="C2" s="0" t="s">
        <v>598</v>
      </c>
      <c r="D2" s="0" t="s">
        <v>14</v>
      </c>
      <c r="E2" s="0" t="s">
        <v>14</v>
      </c>
      <c r="F2" s="0" t="s">
        <v>599</v>
      </c>
      <c r="G2" s="0" t="s">
        <v>45</v>
      </c>
      <c r="H2" s="0" t="s">
        <v>299</v>
      </c>
      <c r="I2" s="0" t="s">
        <v>600</v>
      </c>
      <c r="J2" s="0" t="s">
        <v>47</v>
      </c>
      <c r="K2" s="0" t="s">
        <v>300</v>
      </c>
      <c r="L2" s="0" t="s">
        <v>601</v>
      </c>
      <c r="M2" s="0" t="s">
        <v>289</v>
      </c>
      <c r="N2" s="0" t="s">
        <v>290</v>
      </c>
      <c r="O2" s="0" t="s">
        <v>291</v>
      </c>
    </row>
    <row r="3" customFormat="false" ht="15" hidden="false" customHeight="false" outlineLevel="0" collapsed="false">
      <c r="A3" s="0" t="s">
        <v>13</v>
      </c>
      <c r="B3" s="0" t="s">
        <v>286</v>
      </c>
      <c r="C3" s="0" t="s">
        <v>598</v>
      </c>
      <c r="D3" s="0" t="s">
        <v>14</v>
      </c>
      <c r="E3" s="0" t="s">
        <v>14</v>
      </c>
      <c r="F3" s="0" t="s">
        <v>599</v>
      </c>
      <c r="G3" s="0" t="s">
        <v>45</v>
      </c>
      <c r="H3" s="0" t="s">
        <v>299</v>
      </c>
      <c r="I3" s="0" t="s">
        <v>600</v>
      </c>
      <c r="J3" s="0" t="s">
        <v>46</v>
      </c>
      <c r="K3" s="0" t="s">
        <v>302</v>
      </c>
      <c r="L3" s="0" t="s">
        <v>602</v>
      </c>
      <c r="M3" s="0" t="s">
        <v>289</v>
      </c>
      <c r="N3" s="0" t="s">
        <v>290</v>
      </c>
      <c r="O3" s="0" t="s">
        <v>294</v>
      </c>
    </row>
    <row r="4" customFormat="false" ht="15" hidden="false" customHeight="false" outlineLevel="0" collapsed="false">
      <c r="A4" s="0" t="s">
        <v>13</v>
      </c>
      <c r="B4" s="0" t="s">
        <v>286</v>
      </c>
      <c r="C4" s="0" t="s">
        <v>598</v>
      </c>
      <c r="D4" s="0" t="s">
        <v>14</v>
      </c>
      <c r="E4" s="0" t="s">
        <v>14</v>
      </c>
      <c r="F4" s="0" t="s">
        <v>599</v>
      </c>
      <c r="G4" s="0" t="s">
        <v>45</v>
      </c>
      <c r="H4" s="0" t="s">
        <v>326</v>
      </c>
      <c r="I4" s="0" t="s">
        <v>603</v>
      </c>
      <c r="J4" s="0" t="s">
        <v>48</v>
      </c>
      <c r="K4" s="0" t="s">
        <v>331</v>
      </c>
      <c r="L4" s="0" t="s">
        <v>604</v>
      </c>
      <c r="M4" s="0" t="s">
        <v>289</v>
      </c>
      <c r="N4" s="0" t="s">
        <v>290</v>
      </c>
      <c r="O4" s="0" t="s">
        <v>297</v>
      </c>
    </row>
    <row r="5" customFormat="false" ht="15" hidden="false" customHeight="false" outlineLevel="0" collapsed="false">
      <c r="A5" s="0" t="s">
        <v>13</v>
      </c>
      <c r="B5" s="0" t="s">
        <v>286</v>
      </c>
      <c r="C5" s="0" t="s">
        <v>598</v>
      </c>
      <c r="D5" s="0" t="s">
        <v>14</v>
      </c>
      <c r="E5" s="0" t="s">
        <v>14</v>
      </c>
      <c r="F5" s="0" t="s">
        <v>599</v>
      </c>
      <c r="G5" s="0" t="s">
        <v>33</v>
      </c>
      <c r="H5" s="0" t="s">
        <v>326</v>
      </c>
      <c r="I5" s="0" t="s">
        <v>603</v>
      </c>
      <c r="J5" s="0" t="s">
        <v>34</v>
      </c>
      <c r="K5" s="0" t="s">
        <v>333</v>
      </c>
      <c r="L5" s="0" t="s">
        <v>605</v>
      </c>
      <c r="M5" s="0" t="s">
        <v>289</v>
      </c>
      <c r="N5" s="0" t="s">
        <v>294</v>
      </c>
      <c r="O5" s="0" t="s">
        <v>291</v>
      </c>
    </row>
    <row r="6" customFormat="false" ht="15" hidden="false" customHeight="false" outlineLevel="0" collapsed="false">
      <c r="A6" s="0" t="s">
        <v>13</v>
      </c>
      <c r="B6" s="0" t="s">
        <v>286</v>
      </c>
      <c r="C6" s="0" t="s">
        <v>598</v>
      </c>
      <c r="D6" s="0" t="s">
        <v>14</v>
      </c>
      <c r="E6" s="0" t="s">
        <v>14</v>
      </c>
      <c r="F6" s="0" t="s">
        <v>599</v>
      </c>
      <c r="G6" s="0" t="s">
        <v>33</v>
      </c>
      <c r="H6" s="0" t="s">
        <v>326</v>
      </c>
      <c r="I6" s="0" t="s">
        <v>603</v>
      </c>
      <c r="J6" s="0" t="s">
        <v>35</v>
      </c>
      <c r="K6" s="0" t="s">
        <v>329</v>
      </c>
      <c r="L6" s="0" t="s">
        <v>606</v>
      </c>
      <c r="M6" s="0" t="s">
        <v>289</v>
      </c>
      <c r="N6" s="0" t="s">
        <v>294</v>
      </c>
      <c r="O6" s="0" t="s">
        <v>297</v>
      </c>
    </row>
    <row r="7" customFormat="false" ht="15" hidden="false" customHeight="false" outlineLevel="0" collapsed="false">
      <c r="A7" s="0" t="s">
        <v>13</v>
      </c>
      <c r="B7" s="0" t="s">
        <v>286</v>
      </c>
      <c r="C7" s="0" t="s">
        <v>598</v>
      </c>
      <c r="D7" s="0" t="s">
        <v>14</v>
      </c>
      <c r="E7" s="0" t="s">
        <v>14</v>
      </c>
      <c r="F7" s="0" t="s">
        <v>599</v>
      </c>
      <c r="G7" s="0" t="s">
        <v>36</v>
      </c>
      <c r="H7" s="0" t="s">
        <v>326</v>
      </c>
      <c r="I7" s="0" t="s">
        <v>603</v>
      </c>
      <c r="J7" s="0" t="s">
        <v>37</v>
      </c>
      <c r="K7" s="0" t="s">
        <v>335</v>
      </c>
      <c r="L7" s="0" t="s">
        <v>607</v>
      </c>
      <c r="M7" s="0" t="s">
        <v>289</v>
      </c>
      <c r="N7" s="0" t="s">
        <v>291</v>
      </c>
      <c r="O7" s="0" t="s">
        <v>297</v>
      </c>
    </row>
    <row r="8" customFormat="false" ht="15" hidden="false" customHeight="false" outlineLevel="0" collapsed="false">
      <c r="A8" s="0" t="s">
        <v>13</v>
      </c>
      <c r="B8" s="0" t="s">
        <v>286</v>
      </c>
      <c r="C8" s="0" t="s">
        <v>598</v>
      </c>
      <c r="D8" s="0" t="s">
        <v>14</v>
      </c>
      <c r="E8" s="0" t="s">
        <v>14</v>
      </c>
      <c r="F8" s="0" t="s">
        <v>599</v>
      </c>
      <c r="G8" s="0" t="s">
        <v>36</v>
      </c>
      <c r="H8" s="0" t="s">
        <v>326</v>
      </c>
      <c r="I8" s="0" t="s">
        <v>603</v>
      </c>
      <c r="J8" s="0" t="s">
        <v>62</v>
      </c>
      <c r="K8" s="0" t="s">
        <v>608</v>
      </c>
      <c r="L8" s="0" t="s">
        <v>609</v>
      </c>
      <c r="M8" s="0" t="s">
        <v>289</v>
      </c>
      <c r="N8" s="0" t="s">
        <v>308</v>
      </c>
      <c r="O8" s="0" t="s">
        <v>309</v>
      </c>
    </row>
    <row r="9" customFormat="false" ht="15" hidden="false" customHeight="false" outlineLevel="0" collapsed="false">
      <c r="A9" s="0" t="s">
        <v>13</v>
      </c>
      <c r="B9" s="0" t="s">
        <v>286</v>
      </c>
      <c r="C9" s="0" t="s">
        <v>598</v>
      </c>
      <c r="D9" s="0" t="s">
        <v>14</v>
      </c>
      <c r="E9" s="0" t="s">
        <v>14</v>
      </c>
      <c r="F9" s="0" t="s">
        <v>599</v>
      </c>
      <c r="G9" s="0" t="s">
        <v>36</v>
      </c>
      <c r="H9" s="0" t="s">
        <v>326</v>
      </c>
      <c r="I9" s="0" t="s">
        <v>603</v>
      </c>
      <c r="J9" s="0" t="s">
        <v>59</v>
      </c>
      <c r="K9" s="0" t="s">
        <v>302</v>
      </c>
      <c r="L9" s="0" t="s">
        <v>610</v>
      </c>
      <c r="M9" s="0" t="s">
        <v>289</v>
      </c>
      <c r="N9" s="0" t="s">
        <v>308</v>
      </c>
      <c r="O9" s="0" t="s">
        <v>312</v>
      </c>
    </row>
    <row r="10" customFormat="false" ht="15" hidden="false" customHeight="false" outlineLevel="0" collapsed="false">
      <c r="A10" s="0" t="s">
        <v>13</v>
      </c>
      <c r="B10" s="0" t="s">
        <v>286</v>
      </c>
      <c r="C10" s="0" t="s">
        <v>598</v>
      </c>
      <c r="D10" s="0" t="s">
        <v>14</v>
      </c>
      <c r="E10" s="0" t="s">
        <v>14</v>
      </c>
      <c r="F10" s="0" t="s">
        <v>599</v>
      </c>
      <c r="G10" s="0" t="s">
        <v>36</v>
      </c>
      <c r="H10" s="0" t="s">
        <v>326</v>
      </c>
      <c r="I10" s="0" t="s">
        <v>603</v>
      </c>
      <c r="J10" s="0" t="s">
        <v>51</v>
      </c>
      <c r="K10" s="0" t="s">
        <v>611</v>
      </c>
      <c r="L10" s="0" t="s">
        <v>612</v>
      </c>
      <c r="M10" s="0" t="s">
        <v>289</v>
      </c>
      <c r="N10" s="0" t="s">
        <v>308</v>
      </c>
      <c r="O10" s="0" t="s">
        <v>291</v>
      </c>
    </row>
    <row r="11" customFormat="false" ht="15" hidden="false" customHeight="false" outlineLevel="0" collapsed="false">
      <c r="A11" s="0" t="s">
        <v>13</v>
      </c>
      <c r="B11" s="0" t="s">
        <v>286</v>
      </c>
      <c r="C11" s="0" t="s">
        <v>598</v>
      </c>
      <c r="D11" s="0" t="s">
        <v>14</v>
      </c>
      <c r="E11" s="0" t="s">
        <v>14</v>
      </c>
      <c r="F11" s="0" t="s">
        <v>599</v>
      </c>
      <c r="G11" s="0" t="s">
        <v>36</v>
      </c>
      <c r="H11" s="0" t="s">
        <v>326</v>
      </c>
      <c r="I11" s="0" t="s">
        <v>603</v>
      </c>
      <c r="J11" s="0" t="s">
        <v>57</v>
      </c>
      <c r="K11" s="0" t="s">
        <v>327</v>
      </c>
      <c r="L11" s="0" t="s">
        <v>613</v>
      </c>
      <c r="M11" s="0" t="s">
        <v>289</v>
      </c>
      <c r="N11" s="0" t="s">
        <v>308</v>
      </c>
      <c r="O11" s="0" t="s">
        <v>317</v>
      </c>
    </row>
    <row r="12" customFormat="false" ht="15" hidden="false" customHeight="false" outlineLevel="0" collapsed="false">
      <c r="A12" s="0" t="s">
        <v>13</v>
      </c>
      <c r="B12" s="0" t="s">
        <v>286</v>
      </c>
      <c r="C12" s="0" t="s">
        <v>598</v>
      </c>
      <c r="D12" s="0" t="s">
        <v>14</v>
      </c>
      <c r="E12" s="0" t="s">
        <v>14</v>
      </c>
      <c r="F12" s="0" t="s">
        <v>599</v>
      </c>
      <c r="G12" s="0" t="s">
        <v>36</v>
      </c>
      <c r="H12" s="0" t="s">
        <v>326</v>
      </c>
      <c r="I12" s="0" t="s">
        <v>603</v>
      </c>
      <c r="J12" s="0" t="s">
        <v>52</v>
      </c>
      <c r="K12" s="0" t="s">
        <v>337</v>
      </c>
      <c r="L12" s="0" t="s">
        <v>614</v>
      </c>
      <c r="M12" s="0" t="s">
        <v>289</v>
      </c>
      <c r="N12" s="0" t="s">
        <v>308</v>
      </c>
      <c r="O12" s="0" t="s">
        <v>297</v>
      </c>
    </row>
    <row r="13" customFormat="false" ht="15" hidden="false" customHeight="false" outlineLevel="0" collapsed="false">
      <c r="A13" s="0" t="s">
        <v>13</v>
      </c>
      <c r="B13" s="0" t="s">
        <v>286</v>
      </c>
      <c r="C13" s="0" t="s">
        <v>598</v>
      </c>
      <c r="D13" s="0" t="s">
        <v>14</v>
      </c>
      <c r="E13" s="0" t="s">
        <v>14</v>
      </c>
      <c r="F13" s="0" t="s">
        <v>599</v>
      </c>
      <c r="G13" s="0" t="s">
        <v>36</v>
      </c>
      <c r="H13" s="0" t="s">
        <v>326</v>
      </c>
      <c r="I13" s="0" t="s">
        <v>603</v>
      </c>
      <c r="J13" s="0" t="s">
        <v>61</v>
      </c>
      <c r="K13" s="0" t="s">
        <v>339</v>
      </c>
      <c r="L13" s="0" t="s">
        <v>615</v>
      </c>
      <c r="M13" s="0" t="s">
        <v>289</v>
      </c>
      <c r="N13" s="0" t="s">
        <v>308</v>
      </c>
      <c r="O13" s="0" t="s">
        <v>322</v>
      </c>
    </row>
    <row r="14" customFormat="false" ht="15" hidden="false" customHeight="false" outlineLevel="0" collapsed="false">
      <c r="A14" s="0" t="s">
        <v>13</v>
      </c>
      <c r="B14" s="0" t="s">
        <v>286</v>
      </c>
      <c r="C14" s="0" t="s">
        <v>598</v>
      </c>
      <c r="D14" s="0" t="s">
        <v>14</v>
      </c>
      <c r="E14" s="0" t="s">
        <v>14</v>
      </c>
      <c r="F14" s="0" t="s">
        <v>599</v>
      </c>
      <c r="G14" s="0" t="s">
        <v>36</v>
      </c>
      <c r="H14" s="0" t="s">
        <v>287</v>
      </c>
      <c r="I14" s="0" t="s">
        <v>616</v>
      </c>
      <c r="J14" s="0" t="s">
        <v>49</v>
      </c>
      <c r="K14" s="0" t="s">
        <v>293</v>
      </c>
      <c r="L14" s="0" t="s">
        <v>617</v>
      </c>
      <c r="M14" s="0" t="s">
        <v>289</v>
      </c>
      <c r="N14" s="0" t="s">
        <v>308</v>
      </c>
      <c r="O14" s="0" t="s">
        <v>294</v>
      </c>
    </row>
    <row r="15" customFormat="false" ht="15" hidden="false" customHeight="false" outlineLevel="0" collapsed="false">
      <c r="A15" s="0" t="s">
        <v>13</v>
      </c>
      <c r="B15" s="0" t="s">
        <v>286</v>
      </c>
      <c r="C15" s="0" t="s">
        <v>598</v>
      </c>
      <c r="D15" s="0" t="s">
        <v>14</v>
      </c>
      <c r="E15" s="0" t="s">
        <v>14</v>
      </c>
      <c r="F15" s="0" t="s">
        <v>599</v>
      </c>
      <c r="G15" s="0" t="s">
        <v>15</v>
      </c>
      <c r="H15" s="0" t="s">
        <v>287</v>
      </c>
      <c r="I15" s="0" t="s">
        <v>616</v>
      </c>
      <c r="J15" s="0" t="s">
        <v>40</v>
      </c>
      <c r="K15" s="0" t="s">
        <v>288</v>
      </c>
      <c r="L15" s="0" t="s">
        <v>618</v>
      </c>
      <c r="M15" s="0" t="s">
        <v>289</v>
      </c>
      <c r="N15" s="0" t="s">
        <v>312</v>
      </c>
      <c r="O15" s="0" t="s">
        <v>294</v>
      </c>
    </row>
    <row r="16" customFormat="false" ht="15" hidden="false" customHeight="false" outlineLevel="0" collapsed="false">
      <c r="A16" s="0" t="s">
        <v>13</v>
      </c>
      <c r="B16" s="0" t="s">
        <v>286</v>
      </c>
      <c r="C16" s="0" t="s">
        <v>598</v>
      </c>
      <c r="D16" s="0" t="s">
        <v>14</v>
      </c>
      <c r="E16" s="0" t="s">
        <v>14</v>
      </c>
      <c r="F16" s="0" t="s">
        <v>599</v>
      </c>
      <c r="G16" s="0" t="s">
        <v>15</v>
      </c>
      <c r="H16" s="0" t="s">
        <v>287</v>
      </c>
      <c r="I16" s="0" t="s">
        <v>616</v>
      </c>
      <c r="J16" s="0" t="s">
        <v>40</v>
      </c>
      <c r="K16" s="0" t="s">
        <v>296</v>
      </c>
      <c r="L16" s="0" t="s">
        <v>619</v>
      </c>
      <c r="M16" s="0" t="s">
        <v>289</v>
      </c>
      <c r="N16" s="0" t="s">
        <v>312</v>
      </c>
      <c r="O16" s="0" t="s">
        <v>312</v>
      </c>
    </row>
    <row r="17" customFormat="false" ht="15" hidden="false" customHeight="false" outlineLevel="0" collapsed="false">
      <c r="A17" s="0" t="s">
        <v>13</v>
      </c>
      <c r="B17" s="0" t="s">
        <v>286</v>
      </c>
      <c r="C17" s="0" t="s">
        <v>598</v>
      </c>
      <c r="D17" s="0" t="s">
        <v>14</v>
      </c>
      <c r="E17" s="0" t="s">
        <v>14</v>
      </c>
      <c r="F17" s="0" t="s">
        <v>599</v>
      </c>
      <c r="G17" s="0" t="s">
        <v>15</v>
      </c>
      <c r="H17" s="0" t="s">
        <v>304</v>
      </c>
      <c r="I17" s="0" t="s">
        <v>620</v>
      </c>
      <c r="J17" s="0" t="s">
        <v>16</v>
      </c>
      <c r="K17" s="0" t="s">
        <v>324</v>
      </c>
      <c r="L17" s="0" t="s">
        <v>621</v>
      </c>
      <c r="M17" s="0" t="s">
        <v>289</v>
      </c>
      <c r="N17" s="0" t="s">
        <v>294</v>
      </c>
      <c r="O17" s="0" t="s">
        <v>294</v>
      </c>
    </row>
    <row r="18" customFormat="false" ht="15" hidden="false" customHeight="false" outlineLevel="0" collapsed="false">
      <c r="A18" s="0" t="s">
        <v>13</v>
      </c>
      <c r="B18" s="0" t="s">
        <v>286</v>
      </c>
      <c r="C18" s="0" t="s">
        <v>598</v>
      </c>
      <c r="D18" s="0" t="s">
        <v>14</v>
      </c>
      <c r="E18" s="0" t="s">
        <v>14</v>
      </c>
      <c r="F18" s="0" t="s">
        <v>599</v>
      </c>
      <c r="G18" s="0" t="s">
        <v>15</v>
      </c>
      <c r="H18" s="0" t="s">
        <v>304</v>
      </c>
      <c r="I18" s="0" t="s">
        <v>620</v>
      </c>
      <c r="J18" s="0" t="s">
        <v>38</v>
      </c>
      <c r="K18" s="0" t="s">
        <v>314</v>
      </c>
      <c r="L18" s="0" t="s">
        <v>622</v>
      </c>
      <c r="M18" s="0" t="s">
        <v>289</v>
      </c>
      <c r="N18" s="0" t="s">
        <v>297</v>
      </c>
      <c r="O18" s="0" t="s">
        <v>294</v>
      </c>
    </row>
    <row r="19" customFormat="false" ht="15" hidden="false" customHeight="false" outlineLevel="0" collapsed="false">
      <c r="A19" s="0" t="s">
        <v>13</v>
      </c>
      <c r="B19" s="0" t="s">
        <v>286</v>
      </c>
      <c r="C19" s="0" t="s">
        <v>598</v>
      </c>
      <c r="D19" s="0" t="s">
        <v>14</v>
      </c>
      <c r="E19" s="0" t="s">
        <v>14</v>
      </c>
      <c r="F19" s="0" t="s">
        <v>599</v>
      </c>
      <c r="G19" s="0" t="s">
        <v>15</v>
      </c>
      <c r="H19" s="0" t="s">
        <v>304</v>
      </c>
      <c r="I19" s="0" t="s">
        <v>620</v>
      </c>
      <c r="J19" s="0" t="s">
        <v>39</v>
      </c>
      <c r="K19" s="0" t="s">
        <v>319</v>
      </c>
      <c r="L19" s="0" t="s">
        <v>623</v>
      </c>
      <c r="M19" s="0" t="s">
        <v>289</v>
      </c>
      <c r="N19" s="0" t="s">
        <v>297</v>
      </c>
      <c r="O19" s="0" t="s">
        <v>291</v>
      </c>
    </row>
    <row r="20" customFormat="false" ht="15" hidden="false" customHeight="false" outlineLevel="0" collapsed="false">
      <c r="A20" s="0" t="s">
        <v>13</v>
      </c>
      <c r="B20" s="0" t="s">
        <v>286</v>
      </c>
      <c r="C20" s="0" t="s">
        <v>598</v>
      </c>
      <c r="D20" s="0" t="s">
        <v>14</v>
      </c>
      <c r="E20" s="0" t="s">
        <v>14</v>
      </c>
      <c r="F20" s="0" t="s">
        <v>599</v>
      </c>
      <c r="G20" s="0" t="s">
        <v>15</v>
      </c>
      <c r="H20" s="0" t="s">
        <v>304</v>
      </c>
      <c r="I20" s="0" t="s">
        <v>620</v>
      </c>
      <c r="J20" s="0" t="s">
        <v>42</v>
      </c>
      <c r="K20" s="0" t="s">
        <v>316</v>
      </c>
      <c r="L20" s="0" t="s">
        <v>624</v>
      </c>
      <c r="M20" s="0" t="s">
        <v>289</v>
      </c>
      <c r="N20" s="0" t="s">
        <v>322</v>
      </c>
      <c r="O20" s="0" t="s">
        <v>294</v>
      </c>
    </row>
    <row r="21" customFormat="false" ht="15" hidden="false" customHeight="false" outlineLevel="0" collapsed="false">
      <c r="A21" s="0" t="s">
        <v>13</v>
      </c>
      <c r="B21" s="0" t="s">
        <v>286</v>
      </c>
      <c r="C21" s="0" t="s">
        <v>598</v>
      </c>
      <c r="D21" s="0" t="s">
        <v>14</v>
      </c>
      <c r="E21" s="0" t="s">
        <v>14</v>
      </c>
      <c r="F21" s="0" t="s">
        <v>599</v>
      </c>
      <c r="G21" s="0" t="s">
        <v>15</v>
      </c>
      <c r="H21" s="0" t="s">
        <v>304</v>
      </c>
      <c r="I21" s="0" t="s">
        <v>620</v>
      </c>
      <c r="J21" s="0" t="s">
        <v>42</v>
      </c>
      <c r="K21" s="0" t="s">
        <v>311</v>
      </c>
      <c r="L21" s="0" t="s">
        <v>625</v>
      </c>
      <c r="M21" s="0" t="s">
        <v>289</v>
      </c>
      <c r="N21" s="0" t="s">
        <v>322</v>
      </c>
      <c r="O21" s="0" t="s">
        <v>291</v>
      </c>
    </row>
    <row r="22" customFormat="false" ht="15" hidden="false" customHeight="false" outlineLevel="0" collapsed="false">
      <c r="A22" s="0" t="s">
        <v>13</v>
      </c>
      <c r="B22" s="0" t="s">
        <v>286</v>
      </c>
      <c r="C22" s="0" t="s">
        <v>598</v>
      </c>
      <c r="D22" s="0" t="s">
        <v>14</v>
      </c>
      <c r="E22" s="0" t="s">
        <v>14</v>
      </c>
      <c r="F22" s="0" t="s">
        <v>599</v>
      </c>
      <c r="G22" s="0" t="s">
        <v>15</v>
      </c>
      <c r="H22" s="0" t="s">
        <v>304</v>
      </c>
      <c r="I22" s="0" t="s">
        <v>620</v>
      </c>
      <c r="J22" s="0" t="s">
        <v>42</v>
      </c>
      <c r="K22" s="0" t="s">
        <v>321</v>
      </c>
      <c r="L22" s="0" t="s">
        <v>626</v>
      </c>
      <c r="M22" s="0" t="s">
        <v>289</v>
      </c>
      <c r="N22" s="0" t="s">
        <v>322</v>
      </c>
      <c r="O22" s="0" t="s">
        <v>312</v>
      </c>
    </row>
    <row r="23" customFormat="false" ht="15" hidden="false" customHeight="false" outlineLevel="0" collapsed="false">
      <c r="A23" s="0" t="s">
        <v>13</v>
      </c>
      <c r="B23" s="0" t="s">
        <v>286</v>
      </c>
      <c r="C23" s="0" t="s">
        <v>598</v>
      </c>
      <c r="D23" s="0" t="s">
        <v>14</v>
      </c>
      <c r="E23" s="0" t="s">
        <v>14</v>
      </c>
      <c r="F23" s="0" t="s">
        <v>599</v>
      </c>
      <c r="G23" s="0" t="s">
        <v>15</v>
      </c>
      <c r="H23" s="0" t="s">
        <v>304</v>
      </c>
      <c r="I23" s="0" t="s">
        <v>620</v>
      </c>
      <c r="J23" s="0" t="s">
        <v>42</v>
      </c>
      <c r="K23" s="0" t="s">
        <v>307</v>
      </c>
      <c r="L23" s="0" t="s">
        <v>627</v>
      </c>
      <c r="M23" s="0" t="s">
        <v>289</v>
      </c>
      <c r="N23" s="0" t="s">
        <v>322</v>
      </c>
      <c r="O23" s="0" t="s">
        <v>322</v>
      </c>
    </row>
    <row r="24" customFormat="false" ht="15" hidden="false" customHeight="false" outlineLevel="0" collapsed="false">
      <c r="A24" s="0" t="s">
        <v>13</v>
      </c>
      <c r="B24" s="0" t="s">
        <v>286</v>
      </c>
      <c r="C24" s="0" t="s">
        <v>598</v>
      </c>
      <c r="D24" s="0" t="s">
        <v>14</v>
      </c>
      <c r="E24" s="0" t="s">
        <v>14</v>
      </c>
      <c r="F24" s="0" t="s">
        <v>599</v>
      </c>
      <c r="G24" s="0" t="s">
        <v>15</v>
      </c>
      <c r="H24" s="0" t="s">
        <v>304</v>
      </c>
      <c r="I24" s="0" t="s">
        <v>620</v>
      </c>
      <c r="J24" s="0" t="s">
        <v>43</v>
      </c>
      <c r="K24" s="0" t="s">
        <v>305</v>
      </c>
      <c r="L24" s="0" t="s">
        <v>628</v>
      </c>
      <c r="M24" s="0" t="s">
        <v>289</v>
      </c>
      <c r="N24" s="0" t="s">
        <v>309</v>
      </c>
      <c r="O24" s="0" t="s">
        <v>291</v>
      </c>
    </row>
    <row r="25" customFormat="false" ht="15" hidden="false" customHeight="false" outlineLevel="0" collapsed="false">
      <c r="A25" s="0" t="s">
        <v>13</v>
      </c>
      <c r="B25" s="0" t="s">
        <v>286</v>
      </c>
      <c r="C25" s="0" t="s">
        <v>598</v>
      </c>
      <c r="D25" s="0" t="s">
        <v>14</v>
      </c>
      <c r="E25" s="0" t="s">
        <v>402</v>
      </c>
      <c r="F25" s="0" t="s">
        <v>629</v>
      </c>
      <c r="G25" s="0" t="s">
        <v>15</v>
      </c>
      <c r="H25" s="0" t="s">
        <v>425</v>
      </c>
      <c r="I25" s="0" t="s">
        <v>630</v>
      </c>
      <c r="J25" s="0" t="s">
        <v>43</v>
      </c>
      <c r="K25" s="0" t="s">
        <v>435</v>
      </c>
      <c r="L25" s="0" t="s">
        <v>631</v>
      </c>
      <c r="M25" s="0" t="s">
        <v>289</v>
      </c>
      <c r="N25" s="0" t="s">
        <v>309</v>
      </c>
      <c r="O25" s="0" t="s">
        <v>297</v>
      </c>
    </row>
    <row r="26" customFormat="false" ht="15" hidden="false" customHeight="false" outlineLevel="0" collapsed="false">
      <c r="A26" s="0" t="s">
        <v>13</v>
      </c>
      <c r="B26" s="0" t="s">
        <v>286</v>
      </c>
      <c r="C26" s="0" t="s">
        <v>598</v>
      </c>
      <c r="D26" s="0" t="s">
        <v>14</v>
      </c>
      <c r="E26" s="0" t="s">
        <v>402</v>
      </c>
      <c r="F26" s="0" t="s">
        <v>629</v>
      </c>
      <c r="G26" s="0" t="s">
        <v>15</v>
      </c>
      <c r="H26" s="0" t="s">
        <v>425</v>
      </c>
      <c r="I26" s="0" t="s">
        <v>630</v>
      </c>
      <c r="J26" s="0" t="s">
        <v>44</v>
      </c>
      <c r="K26" s="0" t="s">
        <v>426</v>
      </c>
      <c r="L26" s="0" t="s">
        <v>632</v>
      </c>
      <c r="M26" s="0" t="s">
        <v>289</v>
      </c>
      <c r="N26" s="0" t="s">
        <v>309</v>
      </c>
      <c r="O26" s="0" t="s">
        <v>317</v>
      </c>
    </row>
    <row r="27" customFormat="false" ht="15" hidden="false" customHeight="false" outlineLevel="0" collapsed="false">
      <c r="A27" s="0" t="s">
        <v>13</v>
      </c>
      <c r="B27" s="0" t="s">
        <v>286</v>
      </c>
      <c r="C27" s="0" t="s">
        <v>598</v>
      </c>
      <c r="D27" s="0" t="s">
        <v>179</v>
      </c>
      <c r="E27" s="0" t="s">
        <v>402</v>
      </c>
      <c r="F27" s="0" t="s">
        <v>629</v>
      </c>
      <c r="G27" s="0" t="s">
        <v>180</v>
      </c>
      <c r="H27" s="0" t="s">
        <v>425</v>
      </c>
      <c r="I27" s="0" t="s">
        <v>630</v>
      </c>
      <c r="K27" s="0" t="s">
        <v>429</v>
      </c>
      <c r="L27" s="0" t="s">
        <v>633</v>
      </c>
      <c r="M27" s="0" t="s">
        <v>342</v>
      </c>
      <c r="N27" s="0" t="s">
        <v>309</v>
      </c>
      <c r="O27" s="0" t="s">
        <v>294</v>
      </c>
    </row>
    <row r="28" customFormat="false" ht="15" hidden="false" customHeight="false" outlineLevel="0" collapsed="false">
      <c r="A28" s="0" t="s">
        <v>13</v>
      </c>
      <c r="B28" s="0" t="s">
        <v>286</v>
      </c>
      <c r="C28" s="0" t="s">
        <v>598</v>
      </c>
      <c r="D28" s="0" t="s">
        <v>179</v>
      </c>
      <c r="E28" s="0" t="s">
        <v>402</v>
      </c>
      <c r="F28" s="0" t="s">
        <v>629</v>
      </c>
      <c r="G28" s="0" t="s">
        <v>180</v>
      </c>
      <c r="H28" s="0" t="s">
        <v>425</v>
      </c>
      <c r="I28" s="0" t="s">
        <v>630</v>
      </c>
      <c r="K28" s="0" t="s">
        <v>432</v>
      </c>
      <c r="L28" s="0" t="s">
        <v>634</v>
      </c>
      <c r="M28" s="0" t="s">
        <v>342</v>
      </c>
      <c r="N28" s="0" t="s">
        <v>290</v>
      </c>
      <c r="O28" s="0" t="s">
        <v>294</v>
      </c>
    </row>
    <row r="29" customFormat="false" ht="15" hidden="false" customHeight="false" outlineLevel="0" collapsed="false">
      <c r="A29" s="0" t="s">
        <v>13</v>
      </c>
      <c r="B29" s="0" t="s">
        <v>286</v>
      </c>
      <c r="C29" s="0" t="s">
        <v>598</v>
      </c>
      <c r="D29" s="0" t="s">
        <v>179</v>
      </c>
      <c r="E29" s="0" t="s">
        <v>402</v>
      </c>
      <c r="F29" s="0" t="s">
        <v>629</v>
      </c>
      <c r="G29" s="0" t="s">
        <v>182</v>
      </c>
      <c r="H29" s="0" t="s">
        <v>415</v>
      </c>
      <c r="I29" s="0" t="s">
        <v>635</v>
      </c>
      <c r="K29" s="0" t="s">
        <v>419</v>
      </c>
      <c r="L29" s="0" t="s">
        <v>636</v>
      </c>
      <c r="M29" s="0" t="s">
        <v>342</v>
      </c>
      <c r="N29" s="0" t="s">
        <v>309</v>
      </c>
      <c r="O29" s="0" t="s">
        <v>290</v>
      </c>
    </row>
    <row r="30" customFormat="false" ht="15" hidden="false" customHeight="false" outlineLevel="0" collapsed="false">
      <c r="A30" s="0" t="s">
        <v>13</v>
      </c>
      <c r="B30" s="0" t="s">
        <v>286</v>
      </c>
      <c r="C30" s="0" t="s">
        <v>598</v>
      </c>
      <c r="D30" s="0" t="s">
        <v>126</v>
      </c>
      <c r="E30" s="0" t="s">
        <v>402</v>
      </c>
      <c r="F30" s="0" t="s">
        <v>629</v>
      </c>
      <c r="G30" s="0" t="s">
        <v>138</v>
      </c>
      <c r="H30" s="0" t="s">
        <v>415</v>
      </c>
      <c r="I30" s="0" t="s">
        <v>635</v>
      </c>
      <c r="J30" s="0" t="s">
        <v>139</v>
      </c>
      <c r="K30" s="0" t="s">
        <v>423</v>
      </c>
      <c r="L30" s="0" t="s">
        <v>637</v>
      </c>
      <c r="M30" s="0" t="s">
        <v>349</v>
      </c>
      <c r="N30" s="0" t="s">
        <v>322</v>
      </c>
      <c r="O30" s="0" t="s">
        <v>291</v>
      </c>
    </row>
    <row r="31" customFormat="false" ht="15" hidden="false" customHeight="false" outlineLevel="0" collapsed="false">
      <c r="A31" s="0" t="s">
        <v>13</v>
      </c>
      <c r="B31" s="0" t="s">
        <v>286</v>
      </c>
      <c r="C31" s="0" t="s">
        <v>598</v>
      </c>
      <c r="D31" s="0" t="s">
        <v>126</v>
      </c>
      <c r="E31" s="0" t="s">
        <v>402</v>
      </c>
      <c r="F31" s="0" t="s">
        <v>629</v>
      </c>
      <c r="G31" s="0" t="s">
        <v>138</v>
      </c>
      <c r="H31" s="0" t="s">
        <v>415</v>
      </c>
      <c r="I31" s="0" t="s">
        <v>635</v>
      </c>
      <c r="J31" s="0" t="s">
        <v>139</v>
      </c>
      <c r="K31" s="0" t="s">
        <v>421</v>
      </c>
      <c r="L31" s="0" t="s">
        <v>638</v>
      </c>
      <c r="M31" s="0" t="s">
        <v>349</v>
      </c>
      <c r="N31" s="0" t="s">
        <v>322</v>
      </c>
      <c r="O31" s="0" t="s">
        <v>312</v>
      </c>
    </row>
    <row r="32" customFormat="false" ht="15" hidden="false" customHeight="false" outlineLevel="0" collapsed="false">
      <c r="A32" s="0" t="s">
        <v>13</v>
      </c>
      <c r="B32" s="0" t="s">
        <v>286</v>
      </c>
      <c r="C32" s="0" t="s">
        <v>598</v>
      </c>
      <c r="D32" s="0" t="s">
        <v>126</v>
      </c>
      <c r="E32" s="0" t="s">
        <v>402</v>
      </c>
      <c r="F32" s="0" t="s">
        <v>629</v>
      </c>
      <c r="G32" s="0" t="s">
        <v>138</v>
      </c>
      <c r="H32" s="0" t="s">
        <v>415</v>
      </c>
      <c r="I32" s="0" t="s">
        <v>635</v>
      </c>
      <c r="J32" s="0" t="s">
        <v>139</v>
      </c>
      <c r="K32" s="0" t="s">
        <v>416</v>
      </c>
      <c r="L32" s="0" t="s">
        <v>639</v>
      </c>
      <c r="M32" s="0" t="s">
        <v>349</v>
      </c>
      <c r="N32" s="0" t="s">
        <v>322</v>
      </c>
      <c r="O32" s="0" t="s">
        <v>309</v>
      </c>
    </row>
    <row r="33" customFormat="false" ht="15" hidden="false" customHeight="false" outlineLevel="0" collapsed="false">
      <c r="A33" s="0" t="s">
        <v>13</v>
      </c>
      <c r="B33" s="0" t="s">
        <v>286</v>
      </c>
      <c r="C33" s="0" t="s">
        <v>598</v>
      </c>
      <c r="D33" s="0" t="s">
        <v>126</v>
      </c>
      <c r="E33" s="0" t="s">
        <v>402</v>
      </c>
      <c r="F33" s="0" t="s">
        <v>629</v>
      </c>
      <c r="G33" s="0" t="s">
        <v>138</v>
      </c>
      <c r="H33" s="0" t="s">
        <v>91</v>
      </c>
      <c r="I33" s="0" t="s">
        <v>640</v>
      </c>
      <c r="J33" s="0" t="s">
        <v>139</v>
      </c>
      <c r="L33" s="0" t="s">
        <v>640</v>
      </c>
      <c r="M33" s="0" t="s">
        <v>349</v>
      </c>
      <c r="N33" s="0" t="s">
        <v>309</v>
      </c>
      <c r="O33" s="0" t="s">
        <v>291</v>
      </c>
    </row>
    <row r="34" customFormat="false" ht="15" hidden="false" customHeight="false" outlineLevel="0" collapsed="false">
      <c r="A34" s="0" t="s">
        <v>13</v>
      </c>
      <c r="B34" s="0" t="s">
        <v>286</v>
      </c>
      <c r="C34" s="0" t="s">
        <v>598</v>
      </c>
      <c r="D34" s="0" t="s">
        <v>126</v>
      </c>
      <c r="E34" s="0" t="s">
        <v>402</v>
      </c>
      <c r="F34" s="0" t="s">
        <v>629</v>
      </c>
      <c r="G34" s="0" t="s">
        <v>138</v>
      </c>
      <c r="H34" s="0" t="s">
        <v>92</v>
      </c>
      <c r="I34" s="0" t="s">
        <v>641</v>
      </c>
      <c r="J34" s="0" t="s">
        <v>140</v>
      </c>
      <c r="L34" s="0" t="s">
        <v>641</v>
      </c>
      <c r="M34" s="0" t="s">
        <v>349</v>
      </c>
      <c r="N34" s="0" t="s">
        <v>322</v>
      </c>
      <c r="O34" s="0" t="s">
        <v>297</v>
      </c>
    </row>
    <row r="35" customFormat="false" ht="15" hidden="false" customHeight="false" outlineLevel="0" collapsed="false">
      <c r="A35" s="0" t="s">
        <v>13</v>
      </c>
      <c r="B35" s="0" t="s">
        <v>286</v>
      </c>
      <c r="C35" s="0" t="s">
        <v>598</v>
      </c>
      <c r="D35" s="0" t="s">
        <v>126</v>
      </c>
      <c r="E35" s="0" t="s">
        <v>402</v>
      </c>
      <c r="F35" s="0" t="s">
        <v>629</v>
      </c>
      <c r="G35" s="0" t="s">
        <v>138</v>
      </c>
      <c r="H35" s="0" t="s">
        <v>403</v>
      </c>
      <c r="I35" s="0" t="s">
        <v>642</v>
      </c>
      <c r="J35" s="0" t="s">
        <v>141</v>
      </c>
      <c r="L35" s="0" t="s">
        <v>642</v>
      </c>
      <c r="M35" s="0" t="s">
        <v>349</v>
      </c>
      <c r="N35" s="0" t="s">
        <v>322</v>
      </c>
      <c r="O35" s="0" t="s">
        <v>322</v>
      </c>
    </row>
    <row r="36" customFormat="false" ht="15" hidden="false" customHeight="false" outlineLevel="0" collapsed="false">
      <c r="A36" s="0" t="s">
        <v>13</v>
      </c>
      <c r="B36" s="0" t="s">
        <v>286</v>
      </c>
      <c r="C36" s="0" t="s">
        <v>598</v>
      </c>
      <c r="D36" s="0" t="s">
        <v>126</v>
      </c>
      <c r="E36" s="0" t="s">
        <v>402</v>
      </c>
      <c r="F36" s="0" t="s">
        <v>629</v>
      </c>
      <c r="G36" s="0" t="s">
        <v>130</v>
      </c>
      <c r="H36" s="0" t="s">
        <v>643</v>
      </c>
      <c r="I36" s="0" t="s">
        <v>644</v>
      </c>
      <c r="J36" s="0" t="s">
        <v>131</v>
      </c>
      <c r="K36" s="0" t="s">
        <v>645</v>
      </c>
      <c r="L36" s="0" t="s">
        <v>646</v>
      </c>
      <c r="M36" s="0" t="s">
        <v>349</v>
      </c>
      <c r="N36" s="0" t="s">
        <v>312</v>
      </c>
      <c r="O36" s="0" t="s">
        <v>291</v>
      </c>
    </row>
    <row r="37" customFormat="false" ht="15" hidden="false" customHeight="false" outlineLevel="0" collapsed="false">
      <c r="A37" s="0" t="s">
        <v>13</v>
      </c>
      <c r="B37" s="0" t="s">
        <v>286</v>
      </c>
      <c r="C37" s="0" t="s">
        <v>598</v>
      </c>
      <c r="D37" s="0" t="s">
        <v>126</v>
      </c>
      <c r="E37" s="0" t="s">
        <v>402</v>
      </c>
      <c r="F37" s="0" t="s">
        <v>629</v>
      </c>
      <c r="G37" s="0" t="s">
        <v>130</v>
      </c>
      <c r="H37" s="0" t="s">
        <v>643</v>
      </c>
      <c r="I37" s="0" t="s">
        <v>644</v>
      </c>
      <c r="J37" s="0" t="s">
        <v>137</v>
      </c>
      <c r="K37" s="0" t="s">
        <v>647</v>
      </c>
      <c r="L37" s="0" t="s">
        <v>648</v>
      </c>
      <c r="M37" s="0" t="s">
        <v>349</v>
      </c>
      <c r="N37" s="0" t="s">
        <v>312</v>
      </c>
      <c r="O37" s="0" t="s">
        <v>312</v>
      </c>
    </row>
    <row r="38" customFormat="false" ht="15" hidden="false" customHeight="false" outlineLevel="0" collapsed="false">
      <c r="A38" s="0" t="s">
        <v>13</v>
      </c>
      <c r="B38" s="0" t="s">
        <v>286</v>
      </c>
      <c r="C38" s="0" t="s">
        <v>598</v>
      </c>
      <c r="D38" s="0" t="s">
        <v>126</v>
      </c>
      <c r="E38" s="0" t="s">
        <v>402</v>
      </c>
      <c r="F38" s="0" t="s">
        <v>629</v>
      </c>
      <c r="G38" s="0" t="s">
        <v>130</v>
      </c>
      <c r="H38" s="0" t="s">
        <v>408</v>
      </c>
      <c r="I38" s="0" t="s">
        <v>649</v>
      </c>
      <c r="J38" s="0" t="s">
        <v>136</v>
      </c>
      <c r="K38" s="0" t="s">
        <v>409</v>
      </c>
      <c r="L38" s="0" t="s">
        <v>650</v>
      </c>
      <c r="M38" s="0" t="s">
        <v>349</v>
      </c>
      <c r="N38" s="0" t="s">
        <v>312</v>
      </c>
      <c r="O38" s="0" t="s">
        <v>297</v>
      </c>
    </row>
    <row r="39" customFormat="false" ht="15" hidden="false" customHeight="false" outlineLevel="0" collapsed="false">
      <c r="A39" s="0" t="s">
        <v>13</v>
      </c>
      <c r="B39" s="0" t="s">
        <v>286</v>
      </c>
      <c r="C39" s="0" t="s">
        <v>598</v>
      </c>
      <c r="D39" s="0" t="s">
        <v>126</v>
      </c>
      <c r="E39" s="0" t="s">
        <v>402</v>
      </c>
      <c r="F39" s="0" t="s">
        <v>629</v>
      </c>
      <c r="G39" s="0" t="s">
        <v>127</v>
      </c>
      <c r="H39" s="0" t="s">
        <v>408</v>
      </c>
      <c r="I39" s="0" t="s">
        <v>649</v>
      </c>
      <c r="J39" s="0" t="s">
        <v>127</v>
      </c>
      <c r="K39" s="0" t="s">
        <v>411</v>
      </c>
      <c r="L39" s="0" t="s">
        <v>651</v>
      </c>
      <c r="M39" s="0" t="s">
        <v>349</v>
      </c>
      <c r="N39" s="0" t="s">
        <v>317</v>
      </c>
      <c r="O39" s="0" t="s">
        <v>291</v>
      </c>
    </row>
    <row r="40" customFormat="false" ht="15" hidden="false" customHeight="false" outlineLevel="0" collapsed="false">
      <c r="A40" s="0" t="s">
        <v>13</v>
      </c>
      <c r="B40" s="0" t="s">
        <v>286</v>
      </c>
      <c r="C40" s="0" t="s">
        <v>598</v>
      </c>
      <c r="D40" s="0" t="s">
        <v>126</v>
      </c>
      <c r="E40" s="0" t="s">
        <v>402</v>
      </c>
      <c r="F40" s="0" t="s">
        <v>629</v>
      </c>
      <c r="G40" s="0" t="s">
        <v>127</v>
      </c>
      <c r="H40" s="0" t="s">
        <v>408</v>
      </c>
      <c r="I40" s="0" t="s">
        <v>649</v>
      </c>
      <c r="J40" s="0" t="s">
        <v>128</v>
      </c>
      <c r="K40" s="0" t="s">
        <v>413</v>
      </c>
      <c r="L40" s="0" t="s">
        <v>652</v>
      </c>
      <c r="M40" s="0" t="s">
        <v>349</v>
      </c>
      <c r="N40" s="0" t="s">
        <v>317</v>
      </c>
      <c r="O40" s="0" t="s">
        <v>294</v>
      </c>
    </row>
    <row r="41" customFormat="false" ht="15" hidden="false" customHeight="false" outlineLevel="0" collapsed="false">
      <c r="A41" s="0" t="s">
        <v>13</v>
      </c>
      <c r="B41" s="0" t="s">
        <v>286</v>
      </c>
      <c r="C41" s="0" t="s">
        <v>598</v>
      </c>
      <c r="D41" s="0" t="s">
        <v>142</v>
      </c>
      <c r="E41" s="0" t="s">
        <v>402</v>
      </c>
      <c r="F41" s="0" t="s">
        <v>629</v>
      </c>
      <c r="G41" s="0" t="s">
        <v>168</v>
      </c>
      <c r="H41" s="0" t="s">
        <v>454</v>
      </c>
      <c r="I41" s="0" t="s">
        <v>653</v>
      </c>
      <c r="J41" s="0" t="s">
        <v>173</v>
      </c>
      <c r="K41" s="0" t="s">
        <v>457</v>
      </c>
      <c r="L41" s="0" t="s">
        <v>654</v>
      </c>
      <c r="M41" s="0" t="s">
        <v>342</v>
      </c>
      <c r="N41" s="0" t="s">
        <v>322</v>
      </c>
      <c r="O41" s="0" t="s">
        <v>317</v>
      </c>
    </row>
    <row r="42" customFormat="false" ht="15" hidden="false" customHeight="false" outlineLevel="0" collapsed="false">
      <c r="A42" s="0" t="s">
        <v>13</v>
      </c>
      <c r="B42" s="0" t="s">
        <v>286</v>
      </c>
      <c r="C42" s="0" t="s">
        <v>598</v>
      </c>
      <c r="D42" s="0" t="s">
        <v>142</v>
      </c>
      <c r="E42" s="0" t="s">
        <v>402</v>
      </c>
      <c r="F42" s="0" t="s">
        <v>629</v>
      </c>
      <c r="G42" s="0" t="s">
        <v>168</v>
      </c>
      <c r="H42" s="0" t="s">
        <v>454</v>
      </c>
      <c r="I42" s="0" t="s">
        <v>653</v>
      </c>
      <c r="J42" s="0" t="s">
        <v>177</v>
      </c>
      <c r="K42" s="0" t="s">
        <v>459</v>
      </c>
      <c r="L42" s="0" t="s">
        <v>655</v>
      </c>
      <c r="M42" s="0" t="s">
        <v>342</v>
      </c>
      <c r="N42" s="0" t="s">
        <v>322</v>
      </c>
      <c r="O42" s="0" t="s">
        <v>290</v>
      </c>
    </row>
    <row r="43" customFormat="false" ht="15" hidden="false" customHeight="false" outlineLevel="0" collapsed="false">
      <c r="A43" s="0" t="s">
        <v>13</v>
      </c>
      <c r="B43" s="0" t="s">
        <v>286</v>
      </c>
      <c r="C43" s="0" t="s">
        <v>598</v>
      </c>
      <c r="D43" s="0" t="s">
        <v>142</v>
      </c>
      <c r="E43" s="0" t="s">
        <v>402</v>
      </c>
      <c r="F43" s="0" t="s">
        <v>629</v>
      </c>
      <c r="G43" s="0" t="s">
        <v>168</v>
      </c>
      <c r="H43" s="0" t="s">
        <v>454</v>
      </c>
      <c r="I43" s="0" t="s">
        <v>653</v>
      </c>
      <c r="J43" s="0" t="s">
        <v>176</v>
      </c>
      <c r="K43" s="0" t="s">
        <v>455</v>
      </c>
      <c r="L43" s="0" t="s">
        <v>656</v>
      </c>
      <c r="M43" s="0" t="s">
        <v>342</v>
      </c>
      <c r="N43" s="0" t="s">
        <v>322</v>
      </c>
      <c r="O43" s="0" t="s">
        <v>309</v>
      </c>
    </row>
    <row r="44" customFormat="false" ht="15" hidden="false" customHeight="false" outlineLevel="0" collapsed="false">
      <c r="A44" s="0" t="s">
        <v>13</v>
      </c>
      <c r="B44" s="0" t="s">
        <v>286</v>
      </c>
      <c r="C44" s="0" t="s">
        <v>598</v>
      </c>
      <c r="D44" s="0" t="s">
        <v>142</v>
      </c>
      <c r="E44" s="0" t="s">
        <v>402</v>
      </c>
      <c r="F44" s="0" t="s">
        <v>629</v>
      </c>
      <c r="G44" s="0" t="s">
        <v>168</v>
      </c>
      <c r="H44" s="0" t="s">
        <v>95</v>
      </c>
      <c r="I44" s="0" t="s">
        <v>657</v>
      </c>
      <c r="J44" s="0" t="s">
        <v>178</v>
      </c>
      <c r="K44" s="0" t="s">
        <v>440</v>
      </c>
      <c r="L44" s="0" t="s">
        <v>658</v>
      </c>
      <c r="M44" s="0" t="s">
        <v>342</v>
      </c>
      <c r="N44" s="0" t="s">
        <v>322</v>
      </c>
      <c r="O44" s="0" t="s">
        <v>308</v>
      </c>
    </row>
    <row r="45" customFormat="false" ht="15" hidden="false" customHeight="false" outlineLevel="0" collapsed="false">
      <c r="A45" s="0" t="s">
        <v>13</v>
      </c>
      <c r="B45" s="0" t="s">
        <v>286</v>
      </c>
      <c r="C45" s="0" t="s">
        <v>598</v>
      </c>
      <c r="D45" s="0" t="s">
        <v>142</v>
      </c>
      <c r="E45" s="0" t="s">
        <v>402</v>
      </c>
      <c r="F45" s="0" t="s">
        <v>629</v>
      </c>
      <c r="G45" s="0" t="s">
        <v>168</v>
      </c>
      <c r="H45" s="0" t="s">
        <v>95</v>
      </c>
      <c r="I45" s="0" t="s">
        <v>657</v>
      </c>
      <c r="J45" s="0" t="s">
        <v>175</v>
      </c>
      <c r="K45" s="0" t="s">
        <v>443</v>
      </c>
      <c r="L45" s="0" t="s">
        <v>659</v>
      </c>
      <c r="M45" s="0" t="s">
        <v>342</v>
      </c>
      <c r="N45" s="0" t="s">
        <v>322</v>
      </c>
      <c r="O45" s="0" t="s">
        <v>322</v>
      </c>
    </row>
    <row r="46" customFormat="false" ht="15" hidden="false" customHeight="false" outlineLevel="0" collapsed="false">
      <c r="A46" s="0" t="s">
        <v>13</v>
      </c>
      <c r="B46" s="0" t="s">
        <v>286</v>
      </c>
      <c r="C46" s="0" t="s">
        <v>598</v>
      </c>
      <c r="D46" s="0" t="s">
        <v>142</v>
      </c>
      <c r="E46" s="0" t="s">
        <v>402</v>
      </c>
      <c r="F46" s="0" t="s">
        <v>629</v>
      </c>
      <c r="G46" s="0" t="s">
        <v>168</v>
      </c>
      <c r="H46" s="0" t="s">
        <v>98</v>
      </c>
      <c r="I46" s="0" t="s">
        <v>660</v>
      </c>
      <c r="J46" s="0" t="s">
        <v>172</v>
      </c>
      <c r="L46" s="0" t="s">
        <v>660</v>
      </c>
      <c r="M46" s="0" t="s">
        <v>342</v>
      </c>
      <c r="N46" s="0" t="s">
        <v>322</v>
      </c>
      <c r="O46" s="0" t="s">
        <v>297</v>
      </c>
    </row>
    <row r="47" customFormat="false" ht="15" hidden="false" customHeight="false" outlineLevel="0" collapsed="false">
      <c r="A47" s="0" t="s">
        <v>13</v>
      </c>
      <c r="B47" s="0" t="s">
        <v>286</v>
      </c>
      <c r="C47" s="0" t="s">
        <v>598</v>
      </c>
      <c r="D47" s="0" t="s">
        <v>142</v>
      </c>
      <c r="E47" s="0" t="s">
        <v>402</v>
      </c>
      <c r="F47" s="0" t="s">
        <v>629</v>
      </c>
      <c r="G47" s="0" t="s">
        <v>168</v>
      </c>
      <c r="H47" s="0" t="s">
        <v>445</v>
      </c>
      <c r="I47" s="0" t="s">
        <v>661</v>
      </c>
      <c r="J47" s="0" t="s">
        <v>174</v>
      </c>
      <c r="K47" s="0" t="s">
        <v>448</v>
      </c>
      <c r="L47" s="0" t="s">
        <v>662</v>
      </c>
      <c r="M47" s="0" t="s">
        <v>342</v>
      </c>
      <c r="N47" s="0" t="s">
        <v>322</v>
      </c>
      <c r="O47" s="0" t="s">
        <v>312</v>
      </c>
    </row>
    <row r="48" customFormat="false" ht="15" hidden="false" customHeight="false" outlineLevel="0" collapsed="false">
      <c r="A48" s="0" t="s">
        <v>13</v>
      </c>
      <c r="B48" s="0" t="s">
        <v>286</v>
      </c>
      <c r="C48" s="0" t="s">
        <v>598</v>
      </c>
      <c r="D48" s="0" t="s">
        <v>142</v>
      </c>
      <c r="E48" s="0" t="s">
        <v>402</v>
      </c>
      <c r="F48" s="0" t="s">
        <v>629</v>
      </c>
      <c r="G48" s="0" t="s">
        <v>168</v>
      </c>
      <c r="H48" s="0" t="s">
        <v>445</v>
      </c>
      <c r="I48" s="0" t="s">
        <v>661</v>
      </c>
      <c r="J48" s="0" t="s">
        <v>170</v>
      </c>
      <c r="K48" s="0" t="s">
        <v>446</v>
      </c>
      <c r="L48" s="0" t="s">
        <v>663</v>
      </c>
      <c r="M48" s="0" t="s">
        <v>342</v>
      </c>
      <c r="N48" s="0" t="s">
        <v>322</v>
      </c>
      <c r="O48" s="0" t="s">
        <v>291</v>
      </c>
    </row>
    <row r="49" customFormat="false" ht="15" hidden="false" customHeight="false" outlineLevel="0" collapsed="false">
      <c r="A49" s="0" t="s">
        <v>13</v>
      </c>
      <c r="B49" s="0" t="s">
        <v>286</v>
      </c>
      <c r="C49" s="0" t="s">
        <v>598</v>
      </c>
      <c r="D49" s="0" t="s">
        <v>142</v>
      </c>
      <c r="E49" s="0" t="s">
        <v>402</v>
      </c>
      <c r="F49" s="0" t="s">
        <v>629</v>
      </c>
      <c r="G49" s="0" t="s">
        <v>168</v>
      </c>
      <c r="H49" s="0" t="s">
        <v>437</v>
      </c>
      <c r="I49" s="0" t="s">
        <v>664</v>
      </c>
      <c r="J49" s="0" t="s">
        <v>169</v>
      </c>
      <c r="K49" s="0" t="s">
        <v>438</v>
      </c>
      <c r="L49" s="0" t="s">
        <v>665</v>
      </c>
      <c r="M49" s="0" t="s">
        <v>342</v>
      </c>
      <c r="N49" s="0" t="s">
        <v>322</v>
      </c>
      <c r="O49" s="0" t="s">
        <v>294</v>
      </c>
    </row>
    <row r="50" customFormat="false" ht="15" hidden="false" customHeight="false" outlineLevel="0" collapsed="false">
      <c r="A50" s="0" t="s">
        <v>13</v>
      </c>
      <c r="B50" s="0" t="s">
        <v>286</v>
      </c>
      <c r="C50" s="0" t="s">
        <v>598</v>
      </c>
      <c r="D50" s="0" t="s">
        <v>142</v>
      </c>
      <c r="E50" s="0" t="s">
        <v>402</v>
      </c>
      <c r="F50" s="0" t="s">
        <v>629</v>
      </c>
      <c r="G50" s="0" t="s">
        <v>156</v>
      </c>
      <c r="H50" s="0" t="s">
        <v>437</v>
      </c>
      <c r="I50" s="0" t="s">
        <v>664</v>
      </c>
      <c r="K50" s="0" t="s">
        <v>666</v>
      </c>
      <c r="L50" s="0" t="s">
        <v>667</v>
      </c>
      <c r="M50" s="0" t="s">
        <v>342</v>
      </c>
      <c r="N50" s="0" t="s">
        <v>291</v>
      </c>
      <c r="O50" s="0" t="s">
        <v>312</v>
      </c>
    </row>
    <row r="51" customFormat="false" ht="15" hidden="false" customHeight="false" outlineLevel="0" collapsed="false">
      <c r="A51" s="0" t="s">
        <v>13</v>
      </c>
      <c r="B51" s="0" t="s">
        <v>286</v>
      </c>
      <c r="C51" s="0" t="s">
        <v>598</v>
      </c>
      <c r="D51" s="0" t="s">
        <v>142</v>
      </c>
      <c r="E51" s="0" t="s">
        <v>346</v>
      </c>
      <c r="F51" s="0" t="s">
        <v>668</v>
      </c>
      <c r="G51" s="0" t="s">
        <v>159</v>
      </c>
      <c r="H51" s="0" t="s">
        <v>362</v>
      </c>
      <c r="I51" s="0" t="s">
        <v>669</v>
      </c>
      <c r="J51" s="0" t="s">
        <v>167</v>
      </c>
      <c r="K51" s="0" t="s">
        <v>365</v>
      </c>
      <c r="L51" s="0" t="s">
        <v>670</v>
      </c>
      <c r="M51" s="0" t="s">
        <v>342</v>
      </c>
      <c r="N51" s="0" t="s">
        <v>317</v>
      </c>
      <c r="O51" s="0" t="s">
        <v>294</v>
      </c>
    </row>
    <row r="52" customFormat="false" ht="15" hidden="false" customHeight="false" outlineLevel="0" collapsed="false">
      <c r="A52" s="0" t="s">
        <v>13</v>
      </c>
      <c r="B52" s="0" t="s">
        <v>286</v>
      </c>
      <c r="C52" s="0" t="s">
        <v>598</v>
      </c>
      <c r="D52" s="0" t="s">
        <v>142</v>
      </c>
      <c r="E52" s="0" t="s">
        <v>346</v>
      </c>
      <c r="F52" s="0" t="s">
        <v>668</v>
      </c>
      <c r="G52" s="0" t="s">
        <v>159</v>
      </c>
      <c r="H52" s="0" t="s">
        <v>362</v>
      </c>
      <c r="I52" s="0" t="s">
        <v>669</v>
      </c>
      <c r="J52" s="0" t="s">
        <v>167</v>
      </c>
      <c r="K52" s="0" t="s">
        <v>363</v>
      </c>
      <c r="L52" s="0" t="s">
        <v>671</v>
      </c>
      <c r="M52" s="0" t="s">
        <v>342</v>
      </c>
      <c r="N52" s="0" t="s">
        <v>317</v>
      </c>
      <c r="O52" s="0" t="s">
        <v>291</v>
      </c>
    </row>
    <row r="53" customFormat="false" ht="15" hidden="false" customHeight="false" outlineLevel="0" collapsed="false">
      <c r="A53" s="0" t="s">
        <v>13</v>
      </c>
      <c r="B53" s="0" t="s">
        <v>286</v>
      </c>
      <c r="C53" s="0" t="s">
        <v>598</v>
      </c>
      <c r="D53" s="0" t="s">
        <v>142</v>
      </c>
      <c r="E53" s="0" t="s">
        <v>346</v>
      </c>
      <c r="F53" s="0" t="s">
        <v>668</v>
      </c>
      <c r="G53" s="0" t="s">
        <v>159</v>
      </c>
      <c r="H53" s="0" t="s">
        <v>355</v>
      </c>
      <c r="I53" s="0" t="s">
        <v>672</v>
      </c>
      <c r="J53" s="0" t="s">
        <v>167</v>
      </c>
      <c r="K53" s="0" t="s">
        <v>356</v>
      </c>
      <c r="L53" s="0" t="s">
        <v>673</v>
      </c>
      <c r="M53" s="0" t="s">
        <v>342</v>
      </c>
      <c r="N53" s="0" t="s">
        <v>317</v>
      </c>
      <c r="O53" s="0" t="s">
        <v>297</v>
      </c>
    </row>
    <row r="54" customFormat="false" ht="15" hidden="false" customHeight="false" outlineLevel="0" collapsed="false">
      <c r="A54" s="0" t="s">
        <v>13</v>
      </c>
      <c r="B54" s="0" t="s">
        <v>286</v>
      </c>
      <c r="C54" s="0" t="s">
        <v>598</v>
      </c>
      <c r="D54" s="0" t="s">
        <v>142</v>
      </c>
      <c r="E54" s="0" t="s">
        <v>346</v>
      </c>
      <c r="F54" s="0" t="s">
        <v>668</v>
      </c>
      <c r="G54" s="0" t="s">
        <v>159</v>
      </c>
      <c r="H54" s="0" t="s">
        <v>355</v>
      </c>
      <c r="I54" s="0" t="s">
        <v>672</v>
      </c>
      <c r="J54" s="0" t="s">
        <v>167</v>
      </c>
      <c r="K54" s="0" t="s">
        <v>360</v>
      </c>
      <c r="L54" s="0" t="s">
        <v>674</v>
      </c>
      <c r="M54" s="0" t="s">
        <v>342</v>
      </c>
      <c r="N54" s="0" t="s">
        <v>317</v>
      </c>
      <c r="O54" s="0" t="s">
        <v>317</v>
      </c>
    </row>
    <row r="55" customFormat="false" ht="15" hidden="false" customHeight="false" outlineLevel="0" collapsed="false">
      <c r="A55" s="0" t="s">
        <v>13</v>
      </c>
      <c r="B55" s="0" t="s">
        <v>286</v>
      </c>
      <c r="C55" s="0" t="s">
        <v>598</v>
      </c>
      <c r="D55" s="0" t="s">
        <v>142</v>
      </c>
      <c r="E55" s="0" t="s">
        <v>346</v>
      </c>
      <c r="F55" s="0" t="s">
        <v>668</v>
      </c>
      <c r="G55" s="0" t="s">
        <v>159</v>
      </c>
      <c r="H55" s="0" t="s">
        <v>355</v>
      </c>
      <c r="I55" s="0" t="s">
        <v>672</v>
      </c>
      <c r="J55" s="0" t="s">
        <v>160</v>
      </c>
      <c r="K55" s="0" t="s">
        <v>358</v>
      </c>
      <c r="L55" s="0" t="s">
        <v>675</v>
      </c>
      <c r="M55" s="0" t="s">
        <v>342</v>
      </c>
      <c r="N55" s="0" t="s">
        <v>297</v>
      </c>
      <c r="O55" s="0" t="s">
        <v>294</v>
      </c>
    </row>
    <row r="56" customFormat="false" ht="15" hidden="false" customHeight="false" outlineLevel="0" collapsed="false">
      <c r="A56" s="0" t="s">
        <v>13</v>
      </c>
      <c r="B56" s="0" t="s">
        <v>286</v>
      </c>
      <c r="C56" s="0" t="s">
        <v>598</v>
      </c>
      <c r="D56" s="0" t="s">
        <v>142</v>
      </c>
      <c r="E56" s="0" t="s">
        <v>346</v>
      </c>
      <c r="F56" s="0" t="s">
        <v>668</v>
      </c>
      <c r="G56" s="0" t="s">
        <v>155</v>
      </c>
      <c r="H56" s="0" t="s">
        <v>347</v>
      </c>
      <c r="I56" s="0" t="s">
        <v>676</v>
      </c>
      <c r="K56" s="0" t="s">
        <v>351</v>
      </c>
      <c r="L56" s="0" t="s">
        <v>677</v>
      </c>
      <c r="M56" s="0" t="s">
        <v>342</v>
      </c>
      <c r="N56" s="0" t="s">
        <v>291</v>
      </c>
      <c r="O56" s="0" t="s">
        <v>297</v>
      </c>
    </row>
    <row r="57" customFormat="false" ht="15" hidden="false" customHeight="false" outlineLevel="0" collapsed="false">
      <c r="A57" s="0" t="s">
        <v>13</v>
      </c>
      <c r="B57" s="0" t="s">
        <v>286</v>
      </c>
      <c r="C57" s="0" t="s">
        <v>598</v>
      </c>
      <c r="D57" s="0" t="s">
        <v>142</v>
      </c>
      <c r="E57" s="0" t="s">
        <v>346</v>
      </c>
      <c r="F57" s="0" t="s">
        <v>668</v>
      </c>
      <c r="G57" s="0" t="s">
        <v>143</v>
      </c>
      <c r="H57" s="0" t="s">
        <v>347</v>
      </c>
      <c r="I57" s="0" t="s">
        <v>676</v>
      </c>
      <c r="J57" s="0" t="s">
        <v>154</v>
      </c>
      <c r="K57" s="0" t="s">
        <v>348</v>
      </c>
      <c r="L57" s="0" t="s">
        <v>678</v>
      </c>
      <c r="M57" s="0" t="s">
        <v>342</v>
      </c>
      <c r="N57" s="0" t="s">
        <v>294</v>
      </c>
      <c r="O57" s="0" t="s">
        <v>308</v>
      </c>
    </row>
    <row r="58" customFormat="false" ht="15" hidden="false" customHeight="false" outlineLevel="0" collapsed="false">
      <c r="A58" s="0" t="s">
        <v>13</v>
      </c>
      <c r="B58" s="0" t="s">
        <v>286</v>
      </c>
      <c r="C58" s="0" t="s">
        <v>598</v>
      </c>
      <c r="D58" s="0" t="s">
        <v>142</v>
      </c>
      <c r="E58" s="0" t="s">
        <v>346</v>
      </c>
      <c r="F58" s="0" t="s">
        <v>668</v>
      </c>
      <c r="G58" s="0" t="s">
        <v>143</v>
      </c>
      <c r="H58" s="0" t="s">
        <v>347</v>
      </c>
      <c r="I58" s="0" t="s">
        <v>676</v>
      </c>
      <c r="J58" s="0" t="s">
        <v>153</v>
      </c>
      <c r="K58" s="0" t="s">
        <v>353</v>
      </c>
      <c r="L58" s="0" t="s">
        <v>679</v>
      </c>
      <c r="M58" s="0" t="s">
        <v>342</v>
      </c>
      <c r="N58" s="0" t="s">
        <v>294</v>
      </c>
      <c r="O58" s="0" t="s">
        <v>322</v>
      </c>
    </row>
    <row r="59" customFormat="false" ht="15" hidden="false" customHeight="false" outlineLevel="0" collapsed="false">
      <c r="A59" s="0" t="s">
        <v>13</v>
      </c>
      <c r="B59" s="0" t="s">
        <v>286</v>
      </c>
      <c r="C59" s="0" t="s">
        <v>598</v>
      </c>
      <c r="D59" s="0" t="s">
        <v>142</v>
      </c>
      <c r="E59" s="0" t="s">
        <v>367</v>
      </c>
      <c r="F59" s="0" t="s">
        <v>680</v>
      </c>
      <c r="G59" s="0" t="s">
        <v>143</v>
      </c>
      <c r="H59" s="0" t="s">
        <v>393</v>
      </c>
      <c r="I59" s="0" t="s">
        <v>681</v>
      </c>
      <c r="J59" s="0" t="s">
        <v>153</v>
      </c>
      <c r="K59" s="0" t="s">
        <v>398</v>
      </c>
      <c r="L59" s="0" t="s">
        <v>682</v>
      </c>
      <c r="M59" s="0" t="s">
        <v>342</v>
      </c>
      <c r="N59" s="0" t="s">
        <v>294</v>
      </c>
      <c r="O59" s="0" t="s">
        <v>290</v>
      </c>
    </row>
    <row r="60" customFormat="false" ht="15" hidden="false" customHeight="false" outlineLevel="0" collapsed="false">
      <c r="A60" s="0" t="s">
        <v>13</v>
      </c>
      <c r="B60" s="0" t="s">
        <v>286</v>
      </c>
      <c r="C60" s="0" t="s">
        <v>598</v>
      </c>
      <c r="D60" s="0" t="s">
        <v>142</v>
      </c>
      <c r="E60" s="0" t="s">
        <v>367</v>
      </c>
      <c r="F60" s="0" t="s">
        <v>680</v>
      </c>
      <c r="G60" s="0" t="s">
        <v>143</v>
      </c>
      <c r="H60" s="0" t="s">
        <v>393</v>
      </c>
      <c r="I60" s="0" t="s">
        <v>681</v>
      </c>
      <c r="J60" s="0" t="s">
        <v>144</v>
      </c>
      <c r="K60" s="0" t="s">
        <v>400</v>
      </c>
      <c r="L60" s="0" t="s">
        <v>683</v>
      </c>
      <c r="M60" s="0" t="s">
        <v>342</v>
      </c>
      <c r="N60" s="0" t="s">
        <v>294</v>
      </c>
      <c r="O60" s="0" t="s">
        <v>294</v>
      </c>
    </row>
    <row r="61" customFormat="false" ht="15" hidden="false" customHeight="false" outlineLevel="0" collapsed="false">
      <c r="A61" s="0" t="s">
        <v>13</v>
      </c>
      <c r="B61" s="0" t="s">
        <v>286</v>
      </c>
      <c r="C61" s="0" t="s">
        <v>598</v>
      </c>
      <c r="D61" s="0" t="s">
        <v>142</v>
      </c>
      <c r="E61" s="0" t="s">
        <v>367</v>
      </c>
      <c r="F61" s="0" t="s">
        <v>680</v>
      </c>
      <c r="G61" s="0" t="s">
        <v>143</v>
      </c>
      <c r="H61" s="0" t="s">
        <v>393</v>
      </c>
      <c r="I61" s="0" t="s">
        <v>681</v>
      </c>
      <c r="J61" s="0" t="s">
        <v>144</v>
      </c>
      <c r="K61" s="0" t="s">
        <v>396</v>
      </c>
      <c r="L61" s="0" t="s">
        <v>684</v>
      </c>
      <c r="M61" s="0" t="s">
        <v>342</v>
      </c>
      <c r="N61" s="0" t="s">
        <v>294</v>
      </c>
      <c r="O61" s="0" t="s">
        <v>291</v>
      </c>
    </row>
    <row r="62" customFormat="false" ht="15" hidden="false" customHeight="false" outlineLevel="0" collapsed="false">
      <c r="A62" s="0" t="s">
        <v>13</v>
      </c>
      <c r="B62" s="0" t="s">
        <v>286</v>
      </c>
      <c r="C62" s="0" t="s">
        <v>598</v>
      </c>
      <c r="D62" s="0" t="s">
        <v>142</v>
      </c>
      <c r="E62" s="0" t="s">
        <v>367</v>
      </c>
      <c r="F62" s="0" t="s">
        <v>680</v>
      </c>
      <c r="G62" s="0" t="s">
        <v>143</v>
      </c>
      <c r="H62" s="0" t="s">
        <v>393</v>
      </c>
      <c r="I62" s="0" t="s">
        <v>681</v>
      </c>
      <c r="J62" s="0" t="s">
        <v>144</v>
      </c>
      <c r="K62" s="0" t="s">
        <v>394</v>
      </c>
      <c r="L62" s="0" t="s">
        <v>685</v>
      </c>
      <c r="M62" s="0" t="s">
        <v>342</v>
      </c>
      <c r="N62" s="0" t="s">
        <v>294</v>
      </c>
      <c r="O62" s="0" t="s">
        <v>297</v>
      </c>
    </row>
    <row r="63" customFormat="false" ht="15" hidden="false" customHeight="false" outlineLevel="0" collapsed="false">
      <c r="A63" s="0" t="s">
        <v>13</v>
      </c>
      <c r="B63" s="0" t="s">
        <v>286</v>
      </c>
      <c r="C63" s="0" t="s">
        <v>598</v>
      </c>
      <c r="D63" s="0" t="s">
        <v>142</v>
      </c>
      <c r="E63" s="0" t="s">
        <v>367</v>
      </c>
      <c r="F63" s="0" t="s">
        <v>680</v>
      </c>
      <c r="G63" s="0" t="s">
        <v>143</v>
      </c>
      <c r="H63" s="0" t="s">
        <v>391</v>
      </c>
      <c r="I63" s="0" t="s">
        <v>686</v>
      </c>
      <c r="J63" s="0" t="s">
        <v>152</v>
      </c>
      <c r="L63" s="0" t="s">
        <v>686</v>
      </c>
      <c r="M63" s="0" t="s">
        <v>342</v>
      </c>
      <c r="N63" s="0" t="s">
        <v>294</v>
      </c>
      <c r="O63" s="0" t="s">
        <v>317</v>
      </c>
    </row>
    <row r="64" customFormat="false" ht="15" hidden="false" customHeight="false" outlineLevel="0" collapsed="false">
      <c r="A64" s="0" t="s">
        <v>13</v>
      </c>
      <c r="B64" s="0" t="s">
        <v>286</v>
      </c>
      <c r="C64" s="0" t="s">
        <v>598</v>
      </c>
      <c r="D64" s="0" t="s">
        <v>63</v>
      </c>
      <c r="E64" s="0" t="s">
        <v>367</v>
      </c>
      <c r="F64" s="0" t="s">
        <v>680</v>
      </c>
      <c r="G64" s="0" t="s">
        <v>75</v>
      </c>
      <c r="H64" s="0" t="s">
        <v>156</v>
      </c>
      <c r="I64" s="0" t="s">
        <v>687</v>
      </c>
      <c r="L64" s="0" t="s">
        <v>687</v>
      </c>
      <c r="M64" s="0" t="s">
        <v>404</v>
      </c>
      <c r="N64" s="0" t="s">
        <v>294</v>
      </c>
      <c r="O64" s="0" t="s">
        <v>294</v>
      </c>
    </row>
    <row r="65" customFormat="false" ht="15" hidden="false" customHeight="false" outlineLevel="0" collapsed="false">
      <c r="A65" s="0" t="s">
        <v>13</v>
      </c>
      <c r="B65" s="0" t="s">
        <v>286</v>
      </c>
      <c r="C65" s="0" t="s">
        <v>598</v>
      </c>
      <c r="D65" s="0" t="s">
        <v>63</v>
      </c>
      <c r="E65" s="0" t="s">
        <v>367</v>
      </c>
      <c r="F65" s="0" t="s">
        <v>680</v>
      </c>
      <c r="G65" s="0" t="s">
        <v>98</v>
      </c>
      <c r="H65" s="0" t="s">
        <v>159</v>
      </c>
      <c r="I65" s="0" t="s">
        <v>688</v>
      </c>
      <c r="K65" s="0" t="s">
        <v>387</v>
      </c>
      <c r="L65" s="0" t="s">
        <v>689</v>
      </c>
      <c r="M65" s="0" t="s">
        <v>406</v>
      </c>
      <c r="N65" s="0" t="s">
        <v>294</v>
      </c>
      <c r="O65" s="0" t="s">
        <v>291</v>
      </c>
    </row>
    <row r="66" customFormat="false" ht="15" hidden="false" customHeight="false" outlineLevel="0" collapsed="false">
      <c r="A66" s="0" t="s">
        <v>13</v>
      </c>
      <c r="B66" s="0" t="s">
        <v>286</v>
      </c>
      <c r="C66" s="0" t="s">
        <v>598</v>
      </c>
      <c r="D66" s="0" t="s">
        <v>63</v>
      </c>
      <c r="E66" s="0" t="s">
        <v>367</v>
      </c>
      <c r="F66" s="0" t="s">
        <v>680</v>
      </c>
      <c r="G66" s="0" t="s">
        <v>110</v>
      </c>
      <c r="H66" s="0" t="s">
        <v>159</v>
      </c>
      <c r="I66" s="0" t="s">
        <v>688</v>
      </c>
      <c r="J66" s="0" t="s">
        <v>111</v>
      </c>
      <c r="K66" s="0" t="s">
        <v>389</v>
      </c>
      <c r="L66" s="0" t="s">
        <v>690</v>
      </c>
      <c r="M66" s="0" t="s">
        <v>349</v>
      </c>
      <c r="N66" s="0" t="s">
        <v>294</v>
      </c>
      <c r="O66" s="0" t="s">
        <v>294</v>
      </c>
    </row>
    <row r="67" customFormat="false" ht="15" hidden="false" customHeight="false" outlineLevel="0" collapsed="false">
      <c r="A67" s="0" t="s">
        <v>13</v>
      </c>
      <c r="B67" s="0" t="s">
        <v>286</v>
      </c>
      <c r="C67" s="0" t="s">
        <v>598</v>
      </c>
      <c r="D67" s="0" t="s">
        <v>63</v>
      </c>
      <c r="E67" s="0" t="s">
        <v>367</v>
      </c>
      <c r="F67" s="0" t="s">
        <v>680</v>
      </c>
      <c r="G67" s="0" t="s">
        <v>110</v>
      </c>
      <c r="H67" s="0" t="s">
        <v>368</v>
      </c>
      <c r="I67" s="0" t="s">
        <v>691</v>
      </c>
      <c r="J67" s="0" t="s">
        <v>116</v>
      </c>
      <c r="K67" s="0" t="s">
        <v>384</v>
      </c>
      <c r="L67" s="0" t="s">
        <v>692</v>
      </c>
      <c r="M67" s="0" t="s">
        <v>349</v>
      </c>
      <c r="N67" s="0" t="s">
        <v>294</v>
      </c>
      <c r="O67" s="0" t="s">
        <v>291</v>
      </c>
    </row>
    <row r="68" customFormat="false" ht="15" hidden="false" customHeight="false" outlineLevel="0" collapsed="false">
      <c r="A68" s="0" t="s">
        <v>13</v>
      </c>
      <c r="B68" s="0" t="s">
        <v>286</v>
      </c>
      <c r="C68" s="0" t="s">
        <v>598</v>
      </c>
      <c r="D68" s="0" t="s">
        <v>63</v>
      </c>
      <c r="E68" s="0" t="s">
        <v>367</v>
      </c>
      <c r="F68" s="0" t="s">
        <v>680</v>
      </c>
      <c r="G68" s="0" t="s">
        <v>110</v>
      </c>
      <c r="H68" s="0" t="s">
        <v>368</v>
      </c>
      <c r="I68" s="0" t="s">
        <v>691</v>
      </c>
      <c r="J68" s="0" t="s">
        <v>117</v>
      </c>
      <c r="K68" s="0" t="s">
        <v>382</v>
      </c>
      <c r="L68" s="0" t="s">
        <v>693</v>
      </c>
      <c r="M68" s="0" t="s">
        <v>349</v>
      </c>
      <c r="N68" s="0" t="s">
        <v>294</v>
      </c>
      <c r="O68" s="0" t="s">
        <v>297</v>
      </c>
    </row>
    <row r="69" customFormat="false" ht="15" hidden="false" customHeight="false" outlineLevel="0" collapsed="false">
      <c r="A69" s="0" t="s">
        <v>13</v>
      </c>
      <c r="B69" s="0" t="s">
        <v>286</v>
      </c>
      <c r="C69" s="0" t="s">
        <v>598</v>
      </c>
      <c r="D69" s="0" t="s">
        <v>63</v>
      </c>
      <c r="E69" s="0" t="s">
        <v>367</v>
      </c>
      <c r="F69" s="0" t="s">
        <v>680</v>
      </c>
      <c r="G69" s="0" t="s">
        <v>70</v>
      </c>
      <c r="H69" s="0" t="s">
        <v>368</v>
      </c>
      <c r="I69" s="0" t="s">
        <v>691</v>
      </c>
      <c r="J69" s="0" t="s">
        <v>74</v>
      </c>
      <c r="K69" s="0" t="s">
        <v>378</v>
      </c>
      <c r="L69" s="0" t="s">
        <v>694</v>
      </c>
      <c r="M69" s="0" t="s">
        <v>289</v>
      </c>
      <c r="N69" s="0" t="s">
        <v>417</v>
      </c>
      <c r="O69" s="0" t="s">
        <v>317</v>
      </c>
    </row>
    <row r="70" customFormat="false" ht="15" hidden="false" customHeight="false" outlineLevel="0" collapsed="false">
      <c r="A70" s="0" t="s">
        <v>13</v>
      </c>
      <c r="B70" s="0" t="s">
        <v>286</v>
      </c>
      <c r="C70" s="0" t="s">
        <v>598</v>
      </c>
      <c r="D70" s="0" t="s">
        <v>63</v>
      </c>
      <c r="E70" s="0" t="s">
        <v>367</v>
      </c>
      <c r="F70" s="0" t="s">
        <v>680</v>
      </c>
      <c r="G70" s="0" t="s">
        <v>70</v>
      </c>
      <c r="H70" s="0" t="s">
        <v>368</v>
      </c>
      <c r="I70" s="0" t="s">
        <v>691</v>
      </c>
      <c r="J70" s="0" t="s">
        <v>74</v>
      </c>
      <c r="K70" s="0" t="s">
        <v>368</v>
      </c>
      <c r="L70" s="0" t="s">
        <v>695</v>
      </c>
      <c r="M70" s="0" t="s">
        <v>289</v>
      </c>
      <c r="N70" s="0" t="s">
        <v>417</v>
      </c>
      <c r="O70" s="0" t="s">
        <v>312</v>
      </c>
    </row>
    <row r="71" customFormat="false" ht="15" hidden="false" customHeight="false" outlineLevel="0" collapsed="false">
      <c r="A71" s="0" t="s">
        <v>13</v>
      </c>
      <c r="B71" s="0" t="s">
        <v>286</v>
      </c>
      <c r="C71" s="0" t="s">
        <v>598</v>
      </c>
      <c r="D71" s="0" t="s">
        <v>63</v>
      </c>
      <c r="E71" s="0" t="s">
        <v>367</v>
      </c>
      <c r="F71" s="0" t="s">
        <v>680</v>
      </c>
      <c r="G71" s="0" t="s">
        <v>70</v>
      </c>
      <c r="H71" s="0" t="s">
        <v>368</v>
      </c>
      <c r="I71" s="0" t="s">
        <v>691</v>
      </c>
      <c r="J71" s="0" t="s">
        <v>71</v>
      </c>
      <c r="K71" s="0" t="s">
        <v>380</v>
      </c>
      <c r="L71" s="0" t="s">
        <v>696</v>
      </c>
      <c r="M71" s="0" t="s">
        <v>289</v>
      </c>
      <c r="N71" s="0" t="s">
        <v>417</v>
      </c>
      <c r="O71" s="0" t="s">
        <v>294</v>
      </c>
    </row>
    <row r="72" customFormat="false" ht="15" hidden="false" customHeight="false" outlineLevel="0" collapsed="false">
      <c r="A72" s="0" t="s">
        <v>13</v>
      </c>
      <c r="B72" s="0" t="s">
        <v>286</v>
      </c>
      <c r="C72" s="0" t="s">
        <v>598</v>
      </c>
      <c r="D72" s="0" t="s">
        <v>63</v>
      </c>
      <c r="E72" s="0" t="s">
        <v>367</v>
      </c>
      <c r="F72" s="0" t="s">
        <v>680</v>
      </c>
      <c r="G72" s="0" t="s">
        <v>70</v>
      </c>
      <c r="H72" s="0" t="s">
        <v>368</v>
      </c>
      <c r="I72" s="0" t="s">
        <v>691</v>
      </c>
      <c r="J72" s="0" t="s">
        <v>73</v>
      </c>
      <c r="K72" s="0" t="s">
        <v>376</v>
      </c>
      <c r="L72" s="0" t="s">
        <v>697</v>
      </c>
      <c r="M72" s="0" t="s">
        <v>289</v>
      </c>
      <c r="N72" s="0" t="s">
        <v>417</v>
      </c>
      <c r="O72" s="0" t="s">
        <v>297</v>
      </c>
    </row>
    <row r="73" customFormat="false" ht="15" hidden="false" customHeight="false" outlineLevel="0" collapsed="false">
      <c r="A73" s="0" t="s">
        <v>13</v>
      </c>
      <c r="B73" s="0" t="s">
        <v>286</v>
      </c>
      <c r="C73" s="0" t="s">
        <v>598</v>
      </c>
      <c r="D73" s="0" t="s">
        <v>63</v>
      </c>
      <c r="E73" s="0" t="s">
        <v>367</v>
      </c>
      <c r="F73" s="0" t="s">
        <v>680</v>
      </c>
      <c r="G73" s="0" t="s">
        <v>70</v>
      </c>
      <c r="H73" s="0" t="s">
        <v>368</v>
      </c>
      <c r="I73" s="0" t="s">
        <v>691</v>
      </c>
      <c r="J73" s="0" t="s">
        <v>72</v>
      </c>
      <c r="K73" s="0" t="s">
        <v>372</v>
      </c>
      <c r="L73" s="0" t="s">
        <v>698</v>
      </c>
      <c r="M73" s="0" t="s">
        <v>289</v>
      </c>
      <c r="N73" s="0" t="s">
        <v>417</v>
      </c>
      <c r="O73" s="0" t="s">
        <v>291</v>
      </c>
    </row>
    <row r="74" customFormat="false" ht="15" hidden="false" customHeight="false" outlineLevel="0" collapsed="false">
      <c r="A74" s="0" t="s">
        <v>13</v>
      </c>
      <c r="B74" s="0" t="s">
        <v>286</v>
      </c>
      <c r="C74" s="0" t="s">
        <v>598</v>
      </c>
      <c r="D74" s="0" t="s">
        <v>63</v>
      </c>
      <c r="E74" s="0" t="s">
        <v>367</v>
      </c>
      <c r="F74" s="0" t="s">
        <v>680</v>
      </c>
      <c r="G74" s="0" t="s">
        <v>64</v>
      </c>
      <c r="H74" s="0" t="s">
        <v>368</v>
      </c>
      <c r="I74" s="0" t="s">
        <v>691</v>
      </c>
      <c r="J74" s="0" t="s">
        <v>67</v>
      </c>
      <c r="K74" s="0" t="s">
        <v>370</v>
      </c>
      <c r="L74" s="0" t="s">
        <v>699</v>
      </c>
      <c r="M74" s="0" t="s">
        <v>289</v>
      </c>
      <c r="N74" s="0" t="s">
        <v>427</v>
      </c>
      <c r="O74" s="0" t="s">
        <v>291</v>
      </c>
    </row>
    <row r="75" customFormat="false" ht="15" hidden="false" customHeight="false" outlineLevel="0" collapsed="false">
      <c r="A75" s="0" t="s">
        <v>13</v>
      </c>
      <c r="B75" s="0" t="s">
        <v>286</v>
      </c>
      <c r="C75" s="0" t="s">
        <v>598</v>
      </c>
      <c r="D75" s="0" t="s">
        <v>63</v>
      </c>
      <c r="E75" s="0" t="s">
        <v>367</v>
      </c>
      <c r="F75" s="0" t="s">
        <v>680</v>
      </c>
      <c r="G75" s="0" t="s">
        <v>64</v>
      </c>
      <c r="H75" s="0" t="s">
        <v>368</v>
      </c>
      <c r="I75" s="0" t="s">
        <v>691</v>
      </c>
      <c r="J75" s="0" t="s">
        <v>68</v>
      </c>
      <c r="K75" s="0" t="s">
        <v>374</v>
      </c>
      <c r="L75" s="0" t="s">
        <v>700</v>
      </c>
      <c r="M75" s="0" t="s">
        <v>289</v>
      </c>
      <c r="N75" s="0" t="s">
        <v>427</v>
      </c>
      <c r="O75" s="0" t="s">
        <v>297</v>
      </c>
    </row>
    <row r="76" customFormat="false" ht="15" hidden="false" customHeight="false" outlineLevel="0" collapsed="false">
      <c r="A76" s="0" t="s">
        <v>13</v>
      </c>
      <c r="B76" s="0" t="s">
        <v>286</v>
      </c>
      <c r="C76" s="0" t="s">
        <v>598</v>
      </c>
      <c r="D76" s="0" t="s">
        <v>63</v>
      </c>
      <c r="E76" s="0" t="s">
        <v>341</v>
      </c>
      <c r="F76" s="0" t="s">
        <v>701</v>
      </c>
      <c r="G76" s="0" t="s">
        <v>64</v>
      </c>
      <c r="H76" s="0" t="s">
        <v>180</v>
      </c>
      <c r="I76" s="0" t="s">
        <v>702</v>
      </c>
      <c r="J76" s="0" t="s">
        <v>68</v>
      </c>
      <c r="L76" s="0" t="s">
        <v>702</v>
      </c>
      <c r="M76" s="0" t="s">
        <v>289</v>
      </c>
      <c r="N76" s="0" t="s">
        <v>427</v>
      </c>
      <c r="O76" s="0" t="s">
        <v>317</v>
      </c>
    </row>
    <row r="77" customFormat="false" ht="15" hidden="false" customHeight="false" outlineLevel="0" collapsed="false">
      <c r="A77" s="0" t="s">
        <v>13</v>
      </c>
      <c r="B77" s="0" t="s">
        <v>286</v>
      </c>
      <c r="C77" s="0" t="s">
        <v>598</v>
      </c>
      <c r="D77" s="0" t="s">
        <v>63</v>
      </c>
      <c r="E77" s="0" t="s">
        <v>341</v>
      </c>
      <c r="F77" s="0" t="s">
        <v>701</v>
      </c>
      <c r="G77" s="0" t="s">
        <v>64</v>
      </c>
      <c r="H77" s="0" t="s">
        <v>344</v>
      </c>
      <c r="I77" s="0" t="s">
        <v>703</v>
      </c>
      <c r="J77" s="0" t="s">
        <v>68</v>
      </c>
      <c r="L77" s="0" t="s">
        <v>703</v>
      </c>
      <c r="M77" s="0" t="s">
        <v>289</v>
      </c>
      <c r="N77" s="0" t="s">
        <v>431</v>
      </c>
      <c r="O77" s="0" t="s">
        <v>294</v>
      </c>
    </row>
    <row r="78" customFormat="false" ht="15" hidden="false" customHeight="false" outlineLevel="0" collapsed="false">
      <c r="A78" s="0" t="s">
        <v>13</v>
      </c>
      <c r="B78" s="0" t="s">
        <v>286</v>
      </c>
      <c r="C78" s="0" t="s">
        <v>598</v>
      </c>
      <c r="D78" s="0" t="s">
        <v>63</v>
      </c>
      <c r="E78" s="0" t="s">
        <v>341</v>
      </c>
      <c r="F78" s="0" t="s">
        <v>701</v>
      </c>
      <c r="G78" s="0" t="s">
        <v>64</v>
      </c>
      <c r="H78" s="0" t="s">
        <v>704</v>
      </c>
      <c r="I78" s="0" t="s">
        <v>705</v>
      </c>
      <c r="J78" s="0" t="s">
        <v>69</v>
      </c>
      <c r="L78" s="0" t="s">
        <v>705</v>
      </c>
      <c r="M78" s="0" t="s">
        <v>289</v>
      </c>
      <c r="N78" s="0" t="s">
        <v>433</v>
      </c>
      <c r="O78" s="0" t="s">
        <v>294</v>
      </c>
    </row>
    <row r="79" customFormat="false" ht="15" hidden="false" customHeight="false" outlineLevel="0" collapsed="false">
      <c r="A79" s="0" t="s">
        <v>13</v>
      </c>
      <c r="B79" s="0" t="s">
        <v>461</v>
      </c>
      <c r="C79" s="0" t="s">
        <v>706</v>
      </c>
      <c r="D79" s="0" t="s">
        <v>63</v>
      </c>
      <c r="E79" s="0" t="s">
        <v>465</v>
      </c>
      <c r="F79" s="0" t="s">
        <v>707</v>
      </c>
      <c r="G79" s="0" t="s">
        <v>64</v>
      </c>
      <c r="H79" s="0" t="s">
        <v>470</v>
      </c>
      <c r="I79" s="0" t="s">
        <v>708</v>
      </c>
      <c r="J79" s="0" t="s">
        <v>65</v>
      </c>
      <c r="L79" s="0" t="s">
        <v>708</v>
      </c>
      <c r="M79" s="0" t="s">
        <v>289</v>
      </c>
      <c r="N79" s="0" t="s">
        <v>427</v>
      </c>
      <c r="O79" s="0" t="s">
        <v>294</v>
      </c>
    </row>
    <row r="80" customFormat="false" ht="15" hidden="false" customHeight="false" outlineLevel="0" collapsed="false">
      <c r="A80" s="0" t="s">
        <v>13</v>
      </c>
      <c r="B80" s="0" t="s">
        <v>461</v>
      </c>
      <c r="C80" s="0" t="s">
        <v>706</v>
      </c>
      <c r="D80" s="0" t="s">
        <v>63</v>
      </c>
      <c r="E80" s="0" t="s">
        <v>465</v>
      </c>
      <c r="F80" s="0" t="s">
        <v>707</v>
      </c>
      <c r="G80" s="0" t="s">
        <v>109</v>
      </c>
      <c r="H80" s="0" t="s">
        <v>472</v>
      </c>
      <c r="I80" s="0" t="s">
        <v>709</v>
      </c>
      <c r="J80" s="0" t="s">
        <v>109</v>
      </c>
      <c r="L80" s="0" t="s">
        <v>709</v>
      </c>
      <c r="M80" s="0" t="s">
        <v>406</v>
      </c>
      <c r="N80" s="0" t="s">
        <v>297</v>
      </c>
      <c r="O80" s="0" t="s">
        <v>294</v>
      </c>
    </row>
    <row r="81" customFormat="false" ht="15" hidden="false" customHeight="false" outlineLevel="0" collapsed="false">
      <c r="A81" s="0" t="s">
        <v>13</v>
      </c>
      <c r="B81" s="0" t="s">
        <v>461</v>
      </c>
      <c r="C81" s="0" t="s">
        <v>706</v>
      </c>
      <c r="D81" s="0" t="s">
        <v>63</v>
      </c>
      <c r="E81" s="0" t="s">
        <v>465</v>
      </c>
      <c r="F81" s="0" t="s">
        <v>707</v>
      </c>
      <c r="G81" s="0" t="s">
        <v>95</v>
      </c>
      <c r="H81" s="0" t="s">
        <v>476</v>
      </c>
      <c r="I81" s="0" t="s">
        <v>710</v>
      </c>
      <c r="J81" s="0" t="s">
        <v>96</v>
      </c>
      <c r="L81" s="0" t="s">
        <v>710</v>
      </c>
      <c r="M81" s="0" t="s">
        <v>441</v>
      </c>
      <c r="N81" s="0" t="s">
        <v>294</v>
      </c>
      <c r="O81" s="0" t="s">
        <v>317</v>
      </c>
    </row>
    <row r="82" customFormat="false" ht="15" hidden="false" customHeight="false" outlineLevel="0" collapsed="false">
      <c r="A82" s="0" t="s">
        <v>13</v>
      </c>
      <c r="B82" s="0" t="s">
        <v>461</v>
      </c>
      <c r="C82" s="0" t="s">
        <v>706</v>
      </c>
      <c r="D82" s="0" t="s">
        <v>63</v>
      </c>
      <c r="E82" s="0" t="s">
        <v>465</v>
      </c>
      <c r="F82" s="0" t="s">
        <v>707</v>
      </c>
      <c r="G82" s="0" t="s">
        <v>95</v>
      </c>
      <c r="H82" s="0" t="s">
        <v>466</v>
      </c>
      <c r="I82" s="0" t="s">
        <v>711</v>
      </c>
      <c r="J82" s="0" t="s">
        <v>97</v>
      </c>
      <c r="L82" s="0" t="s">
        <v>711</v>
      </c>
      <c r="M82" s="0" t="s">
        <v>441</v>
      </c>
      <c r="N82" s="0" t="s">
        <v>291</v>
      </c>
      <c r="O82" s="0" t="s">
        <v>294</v>
      </c>
    </row>
    <row r="83" customFormat="false" ht="15" hidden="false" customHeight="false" outlineLevel="0" collapsed="false">
      <c r="A83" s="0" t="s">
        <v>13</v>
      </c>
      <c r="B83" s="0" t="s">
        <v>461</v>
      </c>
      <c r="C83" s="0" t="s">
        <v>706</v>
      </c>
      <c r="D83" s="0" t="s">
        <v>63</v>
      </c>
      <c r="E83" s="0" t="s">
        <v>465</v>
      </c>
      <c r="F83" s="0" t="s">
        <v>707</v>
      </c>
      <c r="G83" s="0" t="s">
        <v>95</v>
      </c>
      <c r="H83" s="0" t="s">
        <v>474</v>
      </c>
      <c r="I83" s="0" t="s">
        <v>712</v>
      </c>
      <c r="J83" s="0" t="s">
        <v>97</v>
      </c>
      <c r="L83" s="0" t="s">
        <v>712</v>
      </c>
      <c r="M83" s="0" t="s">
        <v>441</v>
      </c>
      <c r="N83" s="0" t="s">
        <v>297</v>
      </c>
      <c r="O83" s="0" t="s">
        <v>291</v>
      </c>
    </row>
    <row r="84" customFormat="false" ht="15" hidden="false" customHeight="false" outlineLevel="0" collapsed="false">
      <c r="A84" s="0" t="s">
        <v>13</v>
      </c>
      <c r="B84" s="0" t="s">
        <v>461</v>
      </c>
      <c r="C84" s="0" t="s">
        <v>706</v>
      </c>
      <c r="D84" s="0" t="s">
        <v>63</v>
      </c>
      <c r="E84" s="0" t="s">
        <v>465</v>
      </c>
      <c r="F84" s="0" t="s">
        <v>707</v>
      </c>
      <c r="G84" s="0" t="s">
        <v>103</v>
      </c>
      <c r="H84" s="0" t="s">
        <v>713</v>
      </c>
      <c r="I84" s="0" t="s">
        <v>714</v>
      </c>
      <c r="J84" s="0" t="s">
        <v>108</v>
      </c>
      <c r="L84" s="0" t="s">
        <v>714</v>
      </c>
      <c r="M84" s="0" t="s">
        <v>406</v>
      </c>
      <c r="N84" s="0" t="s">
        <v>291</v>
      </c>
      <c r="O84" s="0" t="s">
        <v>291</v>
      </c>
    </row>
    <row r="85" customFormat="false" ht="15" hidden="false" customHeight="false" outlineLevel="0" collapsed="false">
      <c r="A85" s="0" t="s">
        <v>13</v>
      </c>
      <c r="B85" s="0" t="s">
        <v>461</v>
      </c>
      <c r="C85" s="0" t="s">
        <v>706</v>
      </c>
      <c r="D85" s="0" t="s">
        <v>63</v>
      </c>
      <c r="E85" s="0" t="s">
        <v>465</v>
      </c>
      <c r="F85" s="0" t="s">
        <v>707</v>
      </c>
      <c r="G85" s="0" t="s">
        <v>103</v>
      </c>
      <c r="H85" s="0" t="s">
        <v>715</v>
      </c>
      <c r="I85" s="0" t="s">
        <v>716</v>
      </c>
      <c r="J85" s="0" t="s">
        <v>108</v>
      </c>
      <c r="L85" s="0" t="s">
        <v>716</v>
      </c>
      <c r="M85" s="0" t="s">
        <v>406</v>
      </c>
      <c r="N85" s="0" t="s">
        <v>291</v>
      </c>
      <c r="O85" s="0" t="s">
        <v>297</v>
      </c>
    </row>
    <row r="86" customFormat="false" ht="15" hidden="false" customHeight="false" outlineLevel="0" collapsed="false">
      <c r="A86" s="0" t="s">
        <v>13</v>
      </c>
      <c r="B86" s="0" t="s">
        <v>461</v>
      </c>
      <c r="C86" s="0" t="s">
        <v>706</v>
      </c>
      <c r="D86" s="0" t="s">
        <v>63</v>
      </c>
      <c r="E86" s="0" t="s">
        <v>465</v>
      </c>
      <c r="F86" s="0" t="s">
        <v>707</v>
      </c>
      <c r="G86" s="0" t="s">
        <v>103</v>
      </c>
      <c r="H86" s="0" t="s">
        <v>468</v>
      </c>
      <c r="I86" s="0" t="s">
        <v>717</v>
      </c>
      <c r="J86" s="0" t="s">
        <v>104</v>
      </c>
      <c r="L86" s="0" t="s">
        <v>717</v>
      </c>
      <c r="M86" s="0" t="s">
        <v>406</v>
      </c>
      <c r="N86" s="0" t="s">
        <v>291</v>
      </c>
      <c r="O86" s="0" t="s">
        <v>294</v>
      </c>
    </row>
    <row r="87" customFormat="false" ht="15" hidden="false" customHeight="false" outlineLevel="0" collapsed="false">
      <c r="A87" s="0" t="s">
        <v>13</v>
      </c>
      <c r="B87" s="0" t="s">
        <v>461</v>
      </c>
      <c r="C87" s="0" t="s">
        <v>706</v>
      </c>
      <c r="D87" s="0" t="s">
        <v>63</v>
      </c>
      <c r="E87" s="0" t="s">
        <v>478</v>
      </c>
      <c r="F87" s="0" t="s">
        <v>718</v>
      </c>
      <c r="G87" s="0" t="s">
        <v>91</v>
      </c>
      <c r="I87" s="0" t="s">
        <v>718</v>
      </c>
      <c r="L87" s="0" t="s">
        <v>718</v>
      </c>
      <c r="M87" s="0" t="s">
        <v>404</v>
      </c>
      <c r="N87" s="0" t="s">
        <v>291</v>
      </c>
      <c r="O87" s="0" t="s">
        <v>294</v>
      </c>
    </row>
    <row r="88" customFormat="false" ht="15" hidden="false" customHeight="false" outlineLevel="0" collapsed="false">
      <c r="A88" s="0" t="s">
        <v>13</v>
      </c>
      <c r="B88" s="0" t="s">
        <v>461</v>
      </c>
      <c r="C88" s="0" t="s">
        <v>706</v>
      </c>
      <c r="D88" s="0" t="s">
        <v>63</v>
      </c>
      <c r="E88" s="0" t="s">
        <v>478</v>
      </c>
      <c r="F88" s="0" t="s">
        <v>718</v>
      </c>
      <c r="G88" s="0" t="s">
        <v>91</v>
      </c>
      <c r="I88" s="0" t="s">
        <v>718</v>
      </c>
      <c r="L88" s="0" t="s">
        <v>718</v>
      </c>
      <c r="M88" s="0" t="s">
        <v>404</v>
      </c>
      <c r="N88" s="0" t="s">
        <v>291</v>
      </c>
      <c r="O88" s="0" t="s">
        <v>291</v>
      </c>
    </row>
    <row r="89" customFormat="false" ht="15" hidden="false" customHeight="false" outlineLevel="0" collapsed="false">
      <c r="A89" s="0" t="s">
        <v>13</v>
      </c>
      <c r="B89" s="0" t="s">
        <v>461</v>
      </c>
      <c r="C89" s="0" t="s">
        <v>706</v>
      </c>
      <c r="D89" s="0" t="s">
        <v>63</v>
      </c>
      <c r="E89" s="0" t="s">
        <v>478</v>
      </c>
      <c r="F89" s="0" t="s">
        <v>718</v>
      </c>
      <c r="G89" s="0" t="s">
        <v>91</v>
      </c>
      <c r="I89" s="0" t="s">
        <v>718</v>
      </c>
      <c r="L89" s="0" t="s">
        <v>718</v>
      </c>
      <c r="M89" s="0" t="s">
        <v>404</v>
      </c>
      <c r="N89" s="0" t="s">
        <v>291</v>
      </c>
      <c r="O89" s="0" t="s">
        <v>297</v>
      </c>
    </row>
    <row r="90" customFormat="false" ht="15" hidden="false" customHeight="false" outlineLevel="0" collapsed="false">
      <c r="A90" s="0" t="s">
        <v>13</v>
      </c>
      <c r="B90" s="0" t="s">
        <v>461</v>
      </c>
      <c r="C90" s="0" t="s">
        <v>706</v>
      </c>
      <c r="D90" s="0" t="s">
        <v>63</v>
      </c>
      <c r="E90" s="0" t="s">
        <v>462</v>
      </c>
      <c r="F90" s="0" t="s">
        <v>719</v>
      </c>
      <c r="G90" s="0" t="s">
        <v>91</v>
      </c>
      <c r="I90" s="0" t="s">
        <v>719</v>
      </c>
      <c r="L90" s="0" t="s">
        <v>719</v>
      </c>
      <c r="M90" s="0" t="s">
        <v>404</v>
      </c>
      <c r="N90" s="0" t="s">
        <v>291</v>
      </c>
      <c r="O90" s="0" t="s">
        <v>317</v>
      </c>
    </row>
    <row r="91" customFormat="false" ht="15" hidden="false" customHeight="false" outlineLevel="0" collapsed="false">
      <c r="A91" s="0" t="s">
        <v>13</v>
      </c>
      <c r="B91" s="0" t="s">
        <v>461</v>
      </c>
      <c r="C91" s="0" t="s">
        <v>706</v>
      </c>
      <c r="D91" s="0" t="s">
        <v>63</v>
      </c>
      <c r="E91" s="0" t="s">
        <v>462</v>
      </c>
      <c r="F91" s="0" t="s">
        <v>719</v>
      </c>
      <c r="G91" s="0" t="s">
        <v>91</v>
      </c>
      <c r="I91" s="0" t="s">
        <v>719</v>
      </c>
      <c r="L91" s="0" t="s">
        <v>719</v>
      </c>
      <c r="M91" s="0" t="s">
        <v>404</v>
      </c>
      <c r="N91" s="0" t="s">
        <v>291</v>
      </c>
      <c r="O91" s="0" t="s">
        <v>312</v>
      </c>
    </row>
    <row r="92" customFormat="false" ht="15" hidden="false" customHeight="false" outlineLevel="0" collapsed="false">
      <c r="A92" s="0" t="s">
        <v>13</v>
      </c>
      <c r="B92" s="0" t="s">
        <v>461</v>
      </c>
      <c r="C92" s="0" t="s">
        <v>706</v>
      </c>
      <c r="D92" s="0" t="s">
        <v>63</v>
      </c>
      <c r="E92" s="0" t="s">
        <v>462</v>
      </c>
      <c r="F92" s="0" t="s">
        <v>719</v>
      </c>
      <c r="G92" s="0" t="s">
        <v>91</v>
      </c>
      <c r="I92" s="0" t="s">
        <v>719</v>
      </c>
      <c r="L92" s="0" t="s">
        <v>719</v>
      </c>
      <c r="M92" s="0" t="s">
        <v>404</v>
      </c>
      <c r="N92" s="0" t="s">
        <v>291</v>
      </c>
      <c r="O92" s="0" t="s">
        <v>322</v>
      </c>
    </row>
    <row r="93" customFormat="false" ht="15" hidden="false" customHeight="false" outlineLevel="0" collapsed="false">
      <c r="A93" s="0" t="s">
        <v>13</v>
      </c>
      <c r="B93" s="0" t="s">
        <v>461</v>
      </c>
      <c r="C93" s="0" t="s">
        <v>706</v>
      </c>
      <c r="D93" s="0" t="s">
        <v>63</v>
      </c>
      <c r="E93" s="0" t="s">
        <v>208</v>
      </c>
      <c r="F93" s="0" t="s">
        <v>720</v>
      </c>
      <c r="G93" s="0" t="s">
        <v>91</v>
      </c>
      <c r="I93" s="0" t="s">
        <v>720</v>
      </c>
      <c r="L93" s="0" t="s">
        <v>720</v>
      </c>
      <c r="M93" s="0" t="s">
        <v>404</v>
      </c>
      <c r="N93" s="0" t="s">
        <v>291</v>
      </c>
      <c r="O93" s="0" t="s">
        <v>309</v>
      </c>
    </row>
    <row r="94" customFormat="false" ht="15" hidden="false" customHeight="false" outlineLevel="0" collapsed="false">
      <c r="A94" s="0" t="s">
        <v>13</v>
      </c>
      <c r="B94" s="0" t="s">
        <v>461</v>
      </c>
      <c r="C94" s="0" t="s">
        <v>706</v>
      </c>
      <c r="D94" s="0" t="s">
        <v>63</v>
      </c>
      <c r="E94" s="0" t="s">
        <v>208</v>
      </c>
      <c r="F94" s="0" t="s">
        <v>720</v>
      </c>
      <c r="G94" s="0" t="s">
        <v>91</v>
      </c>
      <c r="I94" s="0" t="s">
        <v>720</v>
      </c>
      <c r="L94" s="0" t="s">
        <v>720</v>
      </c>
      <c r="M94" s="0" t="s">
        <v>404</v>
      </c>
      <c r="N94" s="0" t="s">
        <v>291</v>
      </c>
      <c r="O94" s="0" t="s">
        <v>290</v>
      </c>
    </row>
    <row r="95" customFormat="false" ht="15" hidden="false" customHeight="false" outlineLevel="0" collapsed="false">
      <c r="A95" s="0" t="s">
        <v>13</v>
      </c>
      <c r="B95" s="0" t="s">
        <v>461</v>
      </c>
      <c r="C95" s="0" t="s">
        <v>706</v>
      </c>
      <c r="D95" s="0" t="s">
        <v>63</v>
      </c>
      <c r="E95" s="0" t="s">
        <v>721</v>
      </c>
      <c r="F95" s="0" t="s">
        <v>722</v>
      </c>
      <c r="G95" s="0" t="s">
        <v>91</v>
      </c>
      <c r="H95" s="0" t="s">
        <v>723</v>
      </c>
      <c r="I95" s="0" t="s">
        <v>724</v>
      </c>
      <c r="L95" s="0" t="s">
        <v>724</v>
      </c>
      <c r="M95" s="0" t="s">
        <v>404</v>
      </c>
      <c r="N95" s="0" t="s">
        <v>291</v>
      </c>
      <c r="O95" s="0" t="s">
        <v>451</v>
      </c>
    </row>
    <row r="96" customFormat="false" ht="15" hidden="false" customHeight="false" outlineLevel="0" collapsed="false">
      <c r="A96" s="0" t="s">
        <v>13</v>
      </c>
      <c r="B96" s="0" t="s">
        <v>461</v>
      </c>
      <c r="C96" s="0" t="s">
        <v>706</v>
      </c>
      <c r="D96" s="0" t="s">
        <v>63</v>
      </c>
      <c r="E96" s="0" t="s">
        <v>721</v>
      </c>
      <c r="F96" s="0" t="s">
        <v>722</v>
      </c>
      <c r="G96" s="0" t="s">
        <v>92</v>
      </c>
      <c r="H96" s="0" t="s">
        <v>725</v>
      </c>
      <c r="I96" s="0" t="s">
        <v>726</v>
      </c>
      <c r="L96" s="0" t="s">
        <v>726</v>
      </c>
      <c r="M96" s="0" t="s">
        <v>404</v>
      </c>
      <c r="N96" s="0" t="s">
        <v>297</v>
      </c>
      <c r="O96" s="0" t="s">
        <v>291</v>
      </c>
    </row>
    <row r="97" customFormat="false" ht="15" hidden="false" customHeight="false" outlineLevel="0" collapsed="false">
      <c r="A97" s="0" t="s">
        <v>13</v>
      </c>
      <c r="B97" s="0" t="s">
        <v>481</v>
      </c>
      <c r="C97" s="0" t="s">
        <v>727</v>
      </c>
      <c r="D97" s="0" t="s">
        <v>63</v>
      </c>
      <c r="E97" s="0" t="s">
        <v>514</v>
      </c>
      <c r="F97" s="0" t="s">
        <v>728</v>
      </c>
      <c r="G97" s="0" t="s">
        <v>92</v>
      </c>
      <c r="H97" s="0" t="s">
        <v>519</v>
      </c>
      <c r="I97" s="0" t="s">
        <v>729</v>
      </c>
      <c r="L97" s="0" t="s">
        <v>729</v>
      </c>
      <c r="M97" s="0" t="s">
        <v>404</v>
      </c>
      <c r="N97" s="0" t="s">
        <v>297</v>
      </c>
      <c r="O97" s="0" t="s">
        <v>297</v>
      </c>
    </row>
    <row r="98" customFormat="false" ht="15" hidden="false" customHeight="false" outlineLevel="0" collapsed="false">
      <c r="A98" s="0" t="s">
        <v>13</v>
      </c>
      <c r="B98" s="0" t="s">
        <v>481</v>
      </c>
      <c r="C98" s="0" t="s">
        <v>727</v>
      </c>
      <c r="D98" s="0" t="s">
        <v>63</v>
      </c>
      <c r="E98" s="0" t="s">
        <v>514</v>
      </c>
      <c r="F98" s="0" t="s">
        <v>728</v>
      </c>
      <c r="G98" s="0" t="s">
        <v>92</v>
      </c>
      <c r="H98" s="0" t="s">
        <v>515</v>
      </c>
      <c r="I98" s="0" t="s">
        <v>730</v>
      </c>
      <c r="L98" s="0" t="s">
        <v>730</v>
      </c>
      <c r="M98" s="0" t="s">
        <v>404</v>
      </c>
      <c r="N98" s="0" t="s">
        <v>297</v>
      </c>
      <c r="O98" s="0" t="s">
        <v>317</v>
      </c>
    </row>
    <row r="99" customFormat="false" ht="15" hidden="false" customHeight="false" outlineLevel="0" collapsed="false">
      <c r="A99" s="0" t="s">
        <v>13</v>
      </c>
      <c r="B99" s="0" t="s">
        <v>481</v>
      </c>
      <c r="C99" s="0" t="s">
        <v>727</v>
      </c>
      <c r="D99" s="0" t="s">
        <v>63</v>
      </c>
      <c r="E99" s="0" t="s">
        <v>514</v>
      </c>
      <c r="F99" s="0" t="s">
        <v>728</v>
      </c>
      <c r="G99" s="0" t="s">
        <v>92</v>
      </c>
      <c r="H99" s="0" t="s">
        <v>517</v>
      </c>
      <c r="I99" s="0" t="s">
        <v>731</v>
      </c>
      <c r="L99" s="0" t="s">
        <v>731</v>
      </c>
      <c r="M99" s="0" t="s">
        <v>404</v>
      </c>
      <c r="N99" s="0" t="s">
        <v>297</v>
      </c>
      <c r="O99" s="0" t="s">
        <v>312</v>
      </c>
    </row>
    <row r="100" customFormat="false" ht="15" hidden="false" customHeight="false" outlineLevel="0" collapsed="false">
      <c r="A100" s="0" t="s">
        <v>13</v>
      </c>
      <c r="B100" s="0" t="s">
        <v>481</v>
      </c>
      <c r="C100" s="0" t="s">
        <v>727</v>
      </c>
      <c r="D100" s="0" t="s">
        <v>63</v>
      </c>
      <c r="E100" s="0" t="s">
        <v>514</v>
      </c>
      <c r="F100" s="0" t="s">
        <v>728</v>
      </c>
      <c r="G100" s="0" t="s">
        <v>92</v>
      </c>
      <c r="H100" s="0" t="s">
        <v>522</v>
      </c>
      <c r="I100" s="0" t="s">
        <v>732</v>
      </c>
      <c r="L100" s="0" t="s">
        <v>732</v>
      </c>
      <c r="M100" s="0" t="s">
        <v>404</v>
      </c>
      <c r="N100" s="0" t="s">
        <v>297</v>
      </c>
      <c r="O100" s="0" t="s">
        <v>322</v>
      </c>
    </row>
    <row r="101" customFormat="false" ht="15" hidden="false" customHeight="false" outlineLevel="0" collapsed="false">
      <c r="A101" s="0" t="s">
        <v>13</v>
      </c>
      <c r="B101" s="0" t="s">
        <v>481</v>
      </c>
      <c r="C101" s="0" t="s">
        <v>727</v>
      </c>
      <c r="D101" s="0" t="s">
        <v>63</v>
      </c>
      <c r="E101" s="0" t="s">
        <v>514</v>
      </c>
      <c r="F101" s="0" t="s">
        <v>728</v>
      </c>
      <c r="G101" s="0" t="s">
        <v>92</v>
      </c>
      <c r="H101" s="0" t="s">
        <v>733</v>
      </c>
      <c r="I101" s="0" t="s">
        <v>734</v>
      </c>
      <c r="L101" s="0" t="s">
        <v>734</v>
      </c>
      <c r="M101" s="0" t="s">
        <v>404</v>
      </c>
      <c r="N101" s="0" t="s">
        <v>297</v>
      </c>
      <c r="O101" s="0" t="s">
        <v>309</v>
      </c>
    </row>
    <row r="102" customFormat="false" ht="15" hidden="false" customHeight="false" outlineLevel="0" collapsed="false">
      <c r="A102" s="0" t="s">
        <v>13</v>
      </c>
      <c r="B102" s="0" t="s">
        <v>481</v>
      </c>
      <c r="C102" s="0" t="s">
        <v>727</v>
      </c>
      <c r="D102" s="0" t="s">
        <v>63</v>
      </c>
      <c r="E102" s="0" t="s">
        <v>514</v>
      </c>
      <c r="F102" s="0" t="s">
        <v>728</v>
      </c>
      <c r="G102" s="0" t="s">
        <v>92</v>
      </c>
      <c r="I102" s="0" t="s">
        <v>728</v>
      </c>
      <c r="L102" s="0" t="s">
        <v>728</v>
      </c>
      <c r="M102" s="0" t="s">
        <v>404</v>
      </c>
      <c r="N102" s="0" t="s">
        <v>297</v>
      </c>
      <c r="O102" s="0" t="s">
        <v>290</v>
      </c>
    </row>
    <row r="103" customFormat="false" ht="15" hidden="false" customHeight="false" outlineLevel="0" collapsed="false">
      <c r="A103" s="0" t="s">
        <v>13</v>
      </c>
      <c r="B103" s="0" t="s">
        <v>481</v>
      </c>
      <c r="C103" s="0" t="s">
        <v>727</v>
      </c>
      <c r="D103" s="0" t="s">
        <v>63</v>
      </c>
      <c r="E103" s="0" t="s">
        <v>514</v>
      </c>
      <c r="F103" s="0" t="s">
        <v>728</v>
      </c>
      <c r="G103" s="0" t="s">
        <v>92</v>
      </c>
      <c r="I103" s="0" t="s">
        <v>728</v>
      </c>
      <c r="L103" s="0" t="s">
        <v>728</v>
      </c>
      <c r="M103" s="0" t="s">
        <v>404</v>
      </c>
      <c r="N103" s="0" t="s">
        <v>297</v>
      </c>
      <c r="O103" s="0" t="s">
        <v>308</v>
      </c>
    </row>
    <row r="104" customFormat="false" ht="15" hidden="false" customHeight="false" outlineLevel="0" collapsed="false">
      <c r="A104" s="0" t="s">
        <v>13</v>
      </c>
      <c r="B104" s="0" t="s">
        <v>481</v>
      </c>
      <c r="C104" s="0" t="s">
        <v>727</v>
      </c>
      <c r="D104" s="0" t="s">
        <v>63</v>
      </c>
      <c r="E104" s="0" t="s">
        <v>514</v>
      </c>
      <c r="F104" s="0" t="s">
        <v>728</v>
      </c>
      <c r="G104" s="0" t="s">
        <v>92</v>
      </c>
      <c r="I104" s="0" t="s">
        <v>728</v>
      </c>
      <c r="L104" s="0" t="s">
        <v>728</v>
      </c>
      <c r="M104" s="0" t="s">
        <v>404</v>
      </c>
      <c r="N104" s="0" t="s">
        <v>297</v>
      </c>
      <c r="O104" s="0" t="s">
        <v>453</v>
      </c>
    </row>
    <row r="105" customFormat="false" ht="15" hidden="false" customHeight="false" outlineLevel="0" collapsed="false">
      <c r="A105" s="0" t="s">
        <v>13</v>
      </c>
      <c r="B105" s="0" t="s">
        <v>481</v>
      </c>
      <c r="C105" s="0" t="s">
        <v>727</v>
      </c>
      <c r="D105" s="0" t="s">
        <v>63</v>
      </c>
      <c r="E105" s="0" t="s">
        <v>514</v>
      </c>
      <c r="F105" s="0" t="s">
        <v>728</v>
      </c>
      <c r="G105" s="0" t="s">
        <v>92</v>
      </c>
      <c r="I105" s="0" t="s">
        <v>728</v>
      </c>
      <c r="L105" s="0" t="s">
        <v>728</v>
      </c>
      <c r="M105" s="0" t="s">
        <v>404</v>
      </c>
      <c r="N105" s="0" t="s">
        <v>297</v>
      </c>
      <c r="O105" s="0" t="s">
        <v>451</v>
      </c>
    </row>
    <row r="106" customFormat="false" ht="15" hidden="false" customHeight="false" outlineLevel="0" collapsed="false">
      <c r="A106" s="0" t="s">
        <v>13</v>
      </c>
      <c r="B106" s="0" t="s">
        <v>481</v>
      </c>
      <c r="C106" s="0" t="s">
        <v>727</v>
      </c>
      <c r="D106" s="0" t="s">
        <v>63</v>
      </c>
      <c r="E106" s="0" t="s">
        <v>514</v>
      </c>
      <c r="F106" s="0" t="s">
        <v>728</v>
      </c>
      <c r="G106" s="0" t="s">
        <v>118</v>
      </c>
      <c r="I106" s="0" t="s">
        <v>728</v>
      </c>
      <c r="J106" s="0" t="s">
        <v>124</v>
      </c>
      <c r="L106" s="0" t="s">
        <v>728</v>
      </c>
      <c r="M106" s="0" t="s">
        <v>349</v>
      </c>
      <c r="N106" s="0" t="s">
        <v>291</v>
      </c>
      <c r="O106" s="0" t="s">
        <v>317</v>
      </c>
    </row>
    <row r="107" customFormat="false" ht="15" hidden="false" customHeight="false" outlineLevel="0" collapsed="false">
      <c r="A107" s="0" t="s">
        <v>13</v>
      </c>
      <c r="B107" s="0" t="s">
        <v>481</v>
      </c>
      <c r="C107" s="0" t="s">
        <v>727</v>
      </c>
      <c r="D107" s="0" t="s">
        <v>63</v>
      </c>
      <c r="E107" s="0" t="s">
        <v>502</v>
      </c>
      <c r="F107" s="0" t="s">
        <v>735</v>
      </c>
      <c r="G107" s="0" t="s">
        <v>118</v>
      </c>
      <c r="I107" s="0" t="s">
        <v>735</v>
      </c>
      <c r="J107" s="0" t="s">
        <v>119</v>
      </c>
      <c r="L107" s="0" t="s">
        <v>735</v>
      </c>
      <c r="M107" s="0" t="s">
        <v>349</v>
      </c>
      <c r="N107" s="0" t="s">
        <v>291</v>
      </c>
      <c r="O107" s="0" t="s">
        <v>294</v>
      </c>
    </row>
    <row r="108" customFormat="false" ht="15" hidden="false" customHeight="false" outlineLevel="0" collapsed="false">
      <c r="A108" s="0" t="s">
        <v>13</v>
      </c>
      <c r="B108" s="0" t="s">
        <v>481</v>
      </c>
      <c r="C108" s="0" t="s">
        <v>727</v>
      </c>
      <c r="D108" s="0" t="s">
        <v>63</v>
      </c>
      <c r="E108" s="0" t="s">
        <v>557</v>
      </c>
      <c r="F108" s="0" t="s">
        <v>736</v>
      </c>
      <c r="G108" s="0" t="s">
        <v>118</v>
      </c>
      <c r="H108" s="0" t="s">
        <v>558</v>
      </c>
      <c r="I108" s="0" t="s">
        <v>737</v>
      </c>
      <c r="J108" s="0" t="s">
        <v>123</v>
      </c>
      <c r="K108" s="0" t="s">
        <v>565</v>
      </c>
      <c r="L108" s="0" t="s">
        <v>738</v>
      </c>
      <c r="M108" s="0" t="s">
        <v>349</v>
      </c>
      <c r="N108" s="0" t="s">
        <v>291</v>
      </c>
      <c r="O108" s="0" t="s">
        <v>297</v>
      </c>
    </row>
    <row r="109" customFormat="false" ht="15" hidden="false" customHeight="false" outlineLevel="0" collapsed="false">
      <c r="A109" s="0" t="s">
        <v>183</v>
      </c>
      <c r="B109" s="0" t="s">
        <v>481</v>
      </c>
      <c r="C109" s="0" t="s">
        <v>727</v>
      </c>
      <c r="D109" s="0" t="s">
        <v>205</v>
      </c>
      <c r="E109" s="0" t="s">
        <v>557</v>
      </c>
      <c r="F109" s="0" t="s">
        <v>736</v>
      </c>
      <c r="H109" s="0" t="s">
        <v>558</v>
      </c>
      <c r="I109" s="0" t="s">
        <v>737</v>
      </c>
      <c r="K109" s="0" t="s">
        <v>563</v>
      </c>
      <c r="L109" s="0" t="s">
        <v>739</v>
      </c>
      <c r="M109" s="0" t="s">
        <v>463</v>
      </c>
      <c r="N109" s="0" t="s">
        <v>317</v>
      </c>
      <c r="O109" s="0" t="s">
        <v>294</v>
      </c>
    </row>
    <row r="110" customFormat="false" ht="15" hidden="false" customHeight="false" outlineLevel="0" collapsed="false">
      <c r="A110" s="0" t="s">
        <v>183</v>
      </c>
      <c r="B110" s="0" t="s">
        <v>481</v>
      </c>
      <c r="C110" s="0" t="s">
        <v>727</v>
      </c>
      <c r="D110" s="0" t="s">
        <v>205</v>
      </c>
      <c r="E110" s="0" t="s">
        <v>557</v>
      </c>
      <c r="F110" s="0" t="s">
        <v>736</v>
      </c>
      <c r="H110" s="0" t="s">
        <v>558</v>
      </c>
      <c r="I110" s="0" t="s">
        <v>737</v>
      </c>
      <c r="K110" s="0" t="s">
        <v>561</v>
      </c>
      <c r="L110" s="0" t="s">
        <v>740</v>
      </c>
      <c r="M110" s="0" t="s">
        <v>463</v>
      </c>
      <c r="N110" s="0" t="s">
        <v>317</v>
      </c>
      <c r="O110" s="0" t="s">
        <v>291</v>
      </c>
    </row>
    <row r="111" customFormat="false" ht="15" hidden="false" customHeight="false" outlineLevel="0" collapsed="false">
      <c r="A111" s="0" t="s">
        <v>183</v>
      </c>
      <c r="B111" s="0" t="s">
        <v>481</v>
      </c>
      <c r="C111" s="0" t="s">
        <v>727</v>
      </c>
      <c r="D111" s="0" t="s">
        <v>205</v>
      </c>
      <c r="E111" s="0" t="s">
        <v>557</v>
      </c>
      <c r="F111" s="0" t="s">
        <v>736</v>
      </c>
      <c r="H111" s="0" t="s">
        <v>558</v>
      </c>
      <c r="I111" s="0" t="s">
        <v>737</v>
      </c>
      <c r="K111" s="0" t="s">
        <v>567</v>
      </c>
      <c r="L111" s="0" t="s">
        <v>741</v>
      </c>
      <c r="M111" s="0" t="s">
        <v>463</v>
      </c>
      <c r="N111" s="0" t="s">
        <v>317</v>
      </c>
      <c r="O111" s="0" t="s">
        <v>297</v>
      </c>
    </row>
    <row r="112" customFormat="false" ht="15" hidden="false" customHeight="false" outlineLevel="0" collapsed="false">
      <c r="A112" s="0" t="s">
        <v>183</v>
      </c>
      <c r="B112" s="0" t="s">
        <v>481</v>
      </c>
      <c r="C112" s="0" t="s">
        <v>727</v>
      </c>
      <c r="D112" s="0" t="s">
        <v>184</v>
      </c>
      <c r="E112" s="0" t="s">
        <v>557</v>
      </c>
      <c r="F112" s="0" t="s">
        <v>736</v>
      </c>
      <c r="G112" s="0" t="s">
        <v>201</v>
      </c>
      <c r="H112" s="0" t="s">
        <v>558</v>
      </c>
      <c r="I112" s="0" t="s">
        <v>737</v>
      </c>
      <c r="K112" s="0" t="s">
        <v>559</v>
      </c>
      <c r="L112" s="0" t="s">
        <v>742</v>
      </c>
      <c r="M112" s="0" t="s">
        <v>463</v>
      </c>
      <c r="N112" s="0" t="s">
        <v>297</v>
      </c>
      <c r="O112" s="0" t="s">
        <v>297</v>
      </c>
    </row>
    <row r="113" customFormat="false" ht="15" hidden="false" customHeight="false" outlineLevel="0" collapsed="false">
      <c r="A113" s="0" t="s">
        <v>183</v>
      </c>
      <c r="B113" s="0" t="s">
        <v>481</v>
      </c>
      <c r="C113" s="0" t="s">
        <v>727</v>
      </c>
      <c r="D113" s="0" t="s">
        <v>184</v>
      </c>
      <c r="E113" s="0" t="s">
        <v>557</v>
      </c>
      <c r="F113" s="0" t="s">
        <v>736</v>
      </c>
      <c r="G113" s="0" t="s">
        <v>203</v>
      </c>
      <c r="H113" s="0" t="s">
        <v>569</v>
      </c>
      <c r="I113" s="0" t="s">
        <v>743</v>
      </c>
      <c r="K113" s="0" t="s">
        <v>572</v>
      </c>
      <c r="L113" s="0" t="s">
        <v>744</v>
      </c>
      <c r="M113" s="0" t="s">
        <v>463</v>
      </c>
      <c r="N113" s="0" t="s">
        <v>297</v>
      </c>
      <c r="O113" s="0" t="s">
        <v>312</v>
      </c>
    </row>
    <row r="114" customFormat="false" ht="15" hidden="false" customHeight="false" outlineLevel="0" collapsed="false">
      <c r="A114" s="0" t="s">
        <v>183</v>
      </c>
      <c r="B114" s="0" t="s">
        <v>481</v>
      </c>
      <c r="C114" s="0" t="s">
        <v>727</v>
      </c>
      <c r="D114" s="0" t="s">
        <v>184</v>
      </c>
      <c r="E114" s="0" t="s">
        <v>557</v>
      </c>
      <c r="F114" s="0" t="s">
        <v>736</v>
      </c>
      <c r="G114" s="0" t="s">
        <v>185</v>
      </c>
      <c r="H114" s="0" t="s">
        <v>569</v>
      </c>
      <c r="I114" s="0" t="s">
        <v>743</v>
      </c>
      <c r="K114" s="0" t="s">
        <v>745</v>
      </c>
      <c r="L114" s="0" t="s">
        <v>746</v>
      </c>
      <c r="M114" s="0" t="s">
        <v>463</v>
      </c>
      <c r="N114" s="0" t="s">
        <v>294</v>
      </c>
      <c r="O114" s="0" t="s">
        <v>294</v>
      </c>
    </row>
    <row r="115" customFormat="false" ht="15" hidden="false" customHeight="false" outlineLevel="0" collapsed="false">
      <c r="A115" s="0" t="s">
        <v>183</v>
      </c>
      <c r="B115" s="0" t="s">
        <v>481</v>
      </c>
      <c r="C115" s="0" t="s">
        <v>727</v>
      </c>
      <c r="D115" s="0" t="s">
        <v>184</v>
      </c>
      <c r="E115" s="0" t="s">
        <v>557</v>
      </c>
      <c r="F115" s="0" t="s">
        <v>736</v>
      </c>
      <c r="G115" s="0" t="s">
        <v>185</v>
      </c>
      <c r="H115" s="0" t="s">
        <v>569</v>
      </c>
      <c r="I115" s="0" t="s">
        <v>743</v>
      </c>
      <c r="K115" s="0" t="s">
        <v>570</v>
      </c>
      <c r="L115" s="0" t="s">
        <v>747</v>
      </c>
      <c r="M115" s="0" t="s">
        <v>463</v>
      </c>
      <c r="N115" s="0" t="s">
        <v>294</v>
      </c>
      <c r="O115" s="0" t="s">
        <v>291</v>
      </c>
    </row>
    <row r="116" customFormat="false" ht="15" hidden="false" customHeight="false" outlineLevel="0" collapsed="false">
      <c r="A116" s="0" t="s">
        <v>183</v>
      </c>
      <c r="B116" s="0" t="s">
        <v>481</v>
      </c>
      <c r="C116" s="0" t="s">
        <v>727</v>
      </c>
      <c r="D116" s="0" t="s">
        <v>184</v>
      </c>
      <c r="E116" s="0" t="s">
        <v>557</v>
      </c>
      <c r="F116" s="0" t="s">
        <v>736</v>
      </c>
      <c r="G116" s="0" t="s">
        <v>185</v>
      </c>
      <c r="H116" s="0" t="s">
        <v>574</v>
      </c>
      <c r="I116" s="0" t="s">
        <v>748</v>
      </c>
      <c r="L116" s="0" t="s">
        <v>748</v>
      </c>
      <c r="M116" s="0" t="s">
        <v>463</v>
      </c>
      <c r="N116" s="0" t="s">
        <v>294</v>
      </c>
      <c r="O116" s="0" t="s">
        <v>297</v>
      </c>
    </row>
    <row r="117" customFormat="false" ht="15" hidden="false" customHeight="false" outlineLevel="0" collapsed="false">
      <c r="A117" s="0" t="s">
        <v>183</v>
      </c>
      <c r="B117" s="0" t="s">
        <v>481</v>
      </c>
      <c r="C117" s="0" t="s">
        <v>727</v>
      </c>
      <c r="D117" s="0" t="s">
        <v>184</v>
      </c>
      <c r="E117" s="0" t="s">
        <v>557</v>
      </c>
      <c r="F117" s="0" t="s">
        <v>736</v>
      </c>
      <c r="G117" s="0" t="s">
        <v>185</v>
      </c>
      <c r="H117" s="0" t="s">
        <v>576</v>
      </c>
      <c r="I117" s="0" t="s">
        <v>749</v>
      </c>
      <c r="L117" s="0" t="s">
        <v>749</v>
      </c>
      <c r="M117" s="0" t="s">
        <v>463</v>
      </c>
      <c r="N117" s="0" t="s">
        <v>294</v>
      </c>
      <c r="O117" s="0" t="s">
        <v>317</v>
      </c>
    </row>
    <row r="118" customFormat="false" ht="15" hidden="false" customHeight="false" outlineLevel="0" collapsed="false">
      <c r="A118" s="0" t="s">
        <v>183</v>
      </c>
      <c r="B118" s="0" t="s">
        <v>481</v>
      </c>
      <c r="C118" s="0" t="s">
        <v>727</v>
      </c>
      <c r="D118" s="0" t="s">
        <v>184</v>
      </c>
      <c r="E118" s="0" t="s">
        <v>557</v>
      </c>
      <c r="F118" s="0" t="s">
        <v>736</v>
      </c>
      <c r="G118" s="0" t="s">
        <v>185</v>
      </c>
      <c r="H118" s="0" t="s">
        <v>587</v>
      </c>
      <c r="I118" s="0" t="s">
        <v>750</v>
      </c>
      <c r="L118" s="0" t="s">
        <v>750</v>
      </c>
      <c r="M118" s="0" t="s">
        <v>463</v>
      </c>
      <c r="N118" s="0" t="s">
        <v>294</v>
      </c>
      <c r="O118" s="0" t="s">
        <v>312</v>
      </c>
    </row>
    <row r="119" customFormat="false" ht="15" hidden="false" customHeight="false" outlineLevel="0" collapsed="false">
      <c r="A119" s="0" t="s">
        <v>183</v>
      </c>
      <c r="B119" s="0" t="s">
        <v>481</v>
      </c>
      <c r="C119" s="0" t="s">
        <v>727</v>
      </c>
      <c r="D119" s="0" t="s">
        <v>184</v>
      </c>
      <c r="E119" s="0" t="s">
        <v>557</v>
      </c>
      <c r="F119" s="0" t="s">
        <v>736</v>
      </c>
      <c r="G119" s="0" t="s">
        <v>199</v>
      </c>
      <c r="H119" s="0" t="s">
        <v>584</v>
      </c>
      <c r="I119" s="0" t="s">
        <v>751</v>
      </c>
      <c r="L119" s="0" t="s">
        <v>751</v>
      </c>
      <c r="M119" s="0" t="s">
        <v>463</v>
      </c>
      <c r="N119" s="0" t="s">
        <v>291</v>
      </c>
      <c r="O119" s="0" t="s">
        <v>294</v>
      </c>
    </row>
    <row r="120" customFormat="false" ht="15" hidden="false" customHeight="false" outlineLevel="0" collapsed="false">
      <c r="A120" s="0" t="s">
        <v>183</v>
      </c>
      <c r="B120" s="0" t="s">
        <v>481</v>
      </c>
      <c r="C120" s="0" t="s">
        <v>727</v>
      </c>
      <c r="D120" s="0" t="s">
        <v>184</v>
      </c>
      <c r="E120" s="0" t="s">
        <v>557</v>
      </c>
      <c r="F120" s="0" t="s">
        <v>736</v>
      </c>
      <c r="G120" s="0" t="s">
        <v>199</v>
      </c>
      <c r="I120" s="0" t="s">
        <v>736</v>
      </c>
      <c r="L120" s="0" t="s">
        <v>736</v>
      </c>
      <c r="M120" s="0" t="s">
        <v>463</v>
      </c>
      <c r="N120" s="0" t="s">
        <v>291</v>
      </c>
      <c r="O120" s="0" t="s">
        <v>291</v>
      </c>
    </row>
    <row r="121" customFormat="false" ht="15" hidden="false" customHeight="false" outlineLevel="0" collapsed="false">
      <c r="A121" s="0" t="s">
        <v>183</v>
      </c>
      <c r="B121" s="0" t="s">
        <v>481</v>
      </c>
      <c r="C121" s="0" t="s">
        <v>727</v>
      </c>
      <c r="D121" s="0" t="s">
        <v>184</v>
      </c>
      <c r="E121" s="0" t="s">
        <v>505</v>
      </c>
      <c r="F121" s="0" t="s">
        <v>752</v>
      </c>
      <c r="G121" s="0" t="s">
        <v>199</v>
      </c>
      <c r="H121" s="0" t="s">
        <v>508</v>
      </c>
      <c r="I121" s="0" t="s">
        <v>753</v>
      </c>
      <c r="L121" s="0" t="s">
        <v>753</v>
      </c>
      <c r="M121" s="0" t="s">
        <v>463</v>
      </c>
      <c r="N121" s="0" t="s">
        <v>291</v>
      </c>
      <c r="O121" s="0" t="s">
        <v>297</v>
      </c>
    </row>
    <row r="122" customFormat="false" ht="15" hidden="false" customHeight="false" outlineLevel="0" collapsed="false">
      <c r="A122" s="0" t="s">
        <v>183</v>
      </c>
      <c r="B122" s="0" t="s">
        <v>481</v>
      </c>
      <c r="C122" s="0" t="s">
        <v>727</v>
      </c>
      <c r="D122" s="0" t="s">
        <v>184</v>
      </c>
      <c r="E122" s="0" t="s">
        <v>505</v>
      </c>
      <c r="F122" s="0" t="s">
        <v>752</v>
      </c>
      <c r="G122" s="0" t="s">
        <v>199</v>
      </c>
      <c r="H122" s="0" t="s">
        <v>506</v>
      </c>
      <c r="I122" s="0" t="s">
        <v>754</v>
      </c>
      <c r="L122" s="0" t="s">
        <v>754</v>
      </c>
      <c r="M122" s="0" t="s">
        <v>463</v>
      </c>
      <c r="N122" s="0" t="s">
        <v>291</v>
      </c>
      <c r="O122" s="0" t="s">
        <v>317</v>
      </c>
    </row>
    <row r="123" customFormat="false" ht="15" hidden="false" customHeight="false" outlineLevel="0" collapsed="false">
      <c r="A123" s="0" t="s">
        <v>183</v>
      </c>
      <c r="B123" s="0" t="s">
        <v>481</v>
      </c>
      <c r="C123" s="0" t="s">
        <v>727</v>
      </c>
      <c r="D123" s="0" t="s">
        <v>184</v>
      </c>
      <c r="E123" s="0" t="s">
        <v>505</v>
      </c>
      <c r="F123" s="0" t="s">
        <v>752</v>
      </c>
      <c r="G123" s="0" t="s">
        <v>199</v>
      </c>
      <c r="H123" s="0" t="s">
        <v>510</v>
      </c>
      <c r="I123" s="0" t="s">
        <v>755</v>
      </c>
      <c r="L123" s="0" t="s">
        <v>755</v>
      </c>
      <c r="M123" s="0" t="s">
        <v>463</v>
      </c>
      <c r="N123" s="0" t="s">
        <v>291</v>
      </c>
      <c r="O123" s="0" t="s">
        <v>312</v>
      </c>
    </row>
    <row r="124" customFormat="false" ht="15" hidden="false" customHeight="false" outlineLevel="0" collapsed="false">
      <c r="A124" s="0" t="s">
        <v>183</v>
      </c>
      <c r="B124" s="0" t="s">
        <v>481</v>
      </c>
      <c r="C124" s="0" t="s">
        <v>727</v>
      </c>
      <c r="D124" s="0" t="s">
        <v>184</v>
      </c>
      <c r="E124" s="0" t="s">
        <v>505</v>
      </c>
      <c r="F124" s="0" t="s">
        <v>752</v>
      </c>
      <c r="G124" s="0" t="s">
        <v>199</v>
      </c>
      <c r="I124" s="0" t="s">
        <v>752</v>
      </c>
      <c r="L124" s="0" t="s">
        <v>752</v>
      </c>
      <c r="M124" s="0" t="s">
        <v>463</v>
      </c>
      <c r="N124" s="0" t="s">
        <v>291</v>
      </c>
      <c r="O124" s="0" t="s">
        <v>322</v>
      </c>
    </row>
    <row r="125" customFormat="false" ht="15" hidden="false" customHeight="false" outlineLevel="0" collapsed="false">
      <c r="A125" s="0" t="s">
        <v>183</v>
      </c>
      <c r="B125" s="0" t="s">
        <v>481</v>
      </c>
      <c r="C125" s="0" t="s">
        <v>727</v>
      </c>
      <c r="D125" s="0" t="s">
        <v>184</v>
      </c>
      <c r="E125" s="0" t="s">
        <v>505</v>
      </c>
      <c r="F125" s="0" t="s">
        <v>752</v>
      </c>
      <c r="G125" s="0" t="s">
        <v>199</v>
      </c>
      <c r="I125" s="0" t="s">
        <v>752</v>
      </c>
      <c r="L125" s="0" t="s">
        <v>752</v>
      </c>
      <c r="M125" s="0" t="s">
        <v>463</v>
      </c>
      <c r="N125" s="0" t="s">
        <v>291</v>
      </c>
      <c r="O125" s="0" t="s">
        <v>309</v>
      </c>
    </row>
    <row r="126" customFormat="false" ht="15" hidden="false" customHeight="false" outlineLevel="0" collapsed="false">
      <c r="A126" s="0" t="s">
        <v>183</v>
      </c>
      <c r="B126" s="0" t="s">
        <v>481</v>
      </c>
      <c r="C126" s="0" t="s">
        <v>727</v>
      </c>
      <c r="D126" s="0" t="s">
        <v>184</v>
      </c>
      <c r="E126" s="0" t="s">
        <v>505</v>
      </c>
      <c r="F126" s="0" t="s">
        <v>752</v>
      </c>
      <c r="G126" s="0" t="s">
        <v>199</v>
      </c>
      <c r="I126" s="0" t="s">
        <v>752</v>
      </c>
      <c r="L126" s="0" t="s">
        <v>752</v>
      </c>
      <c r="M126" s="0" t="s">
        <v>463</v>
      </c>
      <c r="N126" s="0" t="s">
        <v>291</v>
      </c>
      <c r="O126" s="0" t="s">
        <v>290</v>
      </c>
    </row>
    <row r="127" customFormat="false" ht="15" hidden="false" customHeight="false" outlineLevel="0" collapsed="false">
      <c r="A127" s="0" t="s">
        <v>183</v>
      </c>
      <c r="B127" s="0" t="s">
        <v>481</v>
      </c>
      <c r="C127" s="0" t="s">
        <v>727</v>
      </c>
      <c r="D127" s="0" t="s">
        <v>184</v>
      </c>
      <c r="E127" s="0" t="s">
        <v>492</v>
      </c>
      <c r="F127" s="0" t="s">
        <v>756</v>
      </c>
      <c r="G127" s="0" t="s">
        <v>204</v>
      </c>
      <c r="H127" s="0" t="s">
        <v>493</v>
      </c>
      <c r="I127" s="0" t="s">
        <v>757</v>
      </c>
      <c r="L127" s="0" t="s">
        <v>757</v>
      </c>
      <c r="M127" s="0" t="s">
        <v>463</v>
      </c>
      <c r="N127" s="0" t="s">
        <v>297</v>
      </c>
      <c r="O127" s="0" t="s">
        <v>322</v>
      </c>
    </row>
    <row r="128" customFormat="false" ht="15" hidden="false" customHeight="false" outlineLevel="0" collapsed="false">
      <c r="A128" s="0" t="s">
        <v>183</v>
      </c>
      <c r="B128" s="0" t="s">
        <v>481</v>
      </c>
      <c r="C128" s="0" t="s">
        <v>727</v>
      </c>
      <c r="D128" s="0" t="s">
        <v>184</v>
      </c>
      <c r="E128" s="0" t="s">
        <v>492</v>
      </c>
      <c r="F128" s="0" t="s">
        <v>756</v>
      </c>
      <c r="G128" s="0" t="s">
        <v>202</v>
      </c>
      <c r="H128" s="0" t="s">
        <v>498</v>
      </c>
      <c r="I128" s="0" t="s">
        <v>758</v>
      </c>
      <c r="L128" s="0" t="s">
        <v>758</v>
      </c>
      <c r="M128" s="0" t="s">
        <v>463</v>
      </c>
      <c r="N128" s="0" t="s">
        <v>297</v>
      </c>
      <c r="O128" s="0" t="s">
        <v>317</v>
      </c>
    </row>
    <row r="129" customFormat="false" ht="15" hidden="false" customHeight="false" outlineLevel="0" collapsed="false">
      <c r="A129" s="0" t="s">
        <v>183</v>
      </c>
      <c r="B129" s="0" t="s">
        <v>481</v>
      </c>
      <c r="C129" s="0" t="s">
        <v>727</v>
      </c>
      <c r="D129" s="0" t="s">
        <v>200</v>
      </c>
      <c r="E129" s="0" t="s">
        <v>492</v>
      </c>
      <c r="F129" s="0" t="s">
        <v>756</v>
      </c>
      <c r="H129" s="0" t="s">
        <v>759</v>
      </c>
      <c r="I129" s="0" t="s">
        <v>760</v>
      </c>
      <c r="L129" s="0" t="s">
        <v>760</v>
      </c>
      <c r="M129" s="0" t="s">
        <v>463</v>
      </c>
      <c r="N129" s="0" t="s">
        <v>297</v>
      </c>
      <c r="O129" s="0" t="s">
        <v>294</v>
      </c>
    </row>
    <row r="130" customFormat="false" ht="15" hidden="false" customHeight="false" outlineLevel="0" collapsed="false">
      <c r="A130" s="0" t="s">
        <v>183</v>
      </c>
      <c r="B130" s="0" t="s">
        <v>481</v>
      </c>
      <c r="C130" s="0" t="s">
        <v>727</v>
      </c>
      <c r="D130" s="0" t="s">
        <v>208</v>
      </c>
      <c r="E130" s="0" t="s">
        <v>492</v>
      </c>
      <c r="F130" s="0" t="s">
        <v>756</v>
      </c>
      <c r="H130" s="0" t="s">
        <v>761</v>
      </c>
      <c r="I130" s="0" t="s">
        <v>762</v>
      </c>
      <c r="L130" s="0" t="s">
        <v>762</v>
      </c>
      <c r="M130" s="0" t="s">
        <v>463</v>
      </c>
      <c r="N130" s="0" t="s">
        <v>312</v>
      </c>
      <c r="O130" s="0" t="s">
        <v>294</v>
      </c>
    </row>
    <row r="131" customFormat="false" ht="15" hidden="false" customHeight="false" outlineLevel="0" collapsed="false">
      <c r="A131" s="0" t="s">
        <v>183</v>
      </c>
      <c r="B131" s="0" t="s">
        <v>481</v>
      </c>
      <c r="C131" s="0" t="s">
        <v>727</v>
      </c>
      <c r="D131" s="0" t="s">
        <v>208</v>
      </c>
      <c r="E131" s="0" t="s">
        <v>492</v>
      </c>
      <c r="F131" s="0" t="s">
        <v>756</v>
      </c>
      <c r="H131" s="0" t="s">
        <v>500</v>
      </c>
      <c r="I131" s="0" t="s">
        <v>763</v>
      </c>
      <c r="L131" s="0" t="s">
        <v>763</v>
      </c>
      <c r="M131" s="0" t="s">
        <v>463</v>
      </c>
      <c r="N131" s="0" t="s">
        <v>312</v>
      </c>
      <c r="O131" s="0" t="s">
        <v>291</v>
      </c>
    </row>
    <row r="132" customFormat="false" ht="15" hidden="false" customHeight="false" outlineLevel="0" collapsed="false">
      <c r="A132" s="0" t="s">
        <v>209</v>
      </c>
      <c r="B132" s="0" t="s">
        <v>481</v>
      </c>
      <c r="C132" s="0" t="s">
        <v>727</v>
      </c>
      <c r="D132" s="0" t="s">
        <v>251</v>
      </c>
      <c r="E132" s="0" t="s">
        <v>492</v>
      </c>
      <c r="F132" s="0" t="s">
        <v>756</v>
      </c>
      <c r="G132" s="0" t="s">
        <v>252</v>
      </c>
      <c r="I132" s="0" t="s">
        <v>756</v>
      </c>
      <c r="L132" s="0" t="s">
        <v>756</v>
      </c>
      <c r="M132" s="0" t="s">
        <v>484</v>
      </c>
      <c r="N132" s="0" t="s">
        <v>309</v>
      </c>
      <c r="O132" s="0" t="s">
        <v>291</v>
      </c>
    </row>
    <row r="133" customFormat="false" ht="15" hidden="false" customHeight="false" outlineLevel="0" collapsed="false">
      <c r="A133" s="0" t="s">
        <v>209</v>
      </c>
      <c r="B133" s="0" t="s">
        <v>481</v>
      </c>
      <c r="C133" s="0" t="s">
        <v>727</v>
      </c>
      <c r="D133" s="0" t="s">
        <v>251</v>
      </c>
      <c r="E133" s="0" t="s">
        <v>524</v>
      </c>
      <c r="F133" s="0" t="s">
        <v>764</v>
      </c>
      <c r="G133" s="0" t="s">
        <v>252</v>
      </c>
      <c r="H133" s="0" t="s">
        <v>537</v>
      </c>
      <c r="I133" s="0" t="s">
        <v>765</v>
      </c>
      <c r="L133" s="0" t="s">
        <v>765</v>
      </c>
      <c r="M133" s="0" t="s">
        <v>484</v>
      </c>
      <c r="N133" s="0" t="s">
        <v>309</v>
      </c>
      <c r="O133" s="0" t="s">
        <v>312</v>
      </c>
    </row>
    <row r="134" customFormat="false" ht="15" hidden="false" customHeight="false" outlineLevel="0" collapsed="false">
      <c r="A134" s="0" t="s">
        <v>209</v>
      </c>
      <c r="B134" s="0" t="s">
        <v>481</v>
      </c>
      <c r="C134" s="0" t="s">
        <v>727</v>
      </c>
      <c r="D134" s="0" t="s">
        <v>251</v>
      </c>
      <c r="E134" s="0" t="s">
        <v>524</v>
      </c>
      <c r="F134" s="0" t="s">
        <v>764</v>
      </c>
      <c r="G134" s="0" t="s">
        <v>252</v>
      </c>
      <c r="H134" s="0" t="s">
        <v>527</v>
      </c>
      <c r="I134" s="0" t="s">
        <v>766</v>
      </c>
      <c r="L134" s="0" t="s">
        <v>766</v>
      </c>
      <c r="M134" s="0" t="s">
        <v>484</v>
      </c>
      <c r="N134" s="0" t="s">
        <v>309</v>
      </c>
      <c r="O134" s="0" t="s">
        <v>322</v>
      </c>
    </row>
    <row r="135" customFormat="false" ht="15" hidden="false" customHeight="false" outlineLevel="0" collapsed="false">
      <c r="A135" s="0" t="s">
        <v>209</v>
      </c>
      <c r="B135" s="0" t="s">
        <v>481</v>
      </c>
      <c r="C135" s="0" t="s">
        <v>727</v>
      </c>
      <c r="D135" s="0" t="s">
        <v>251</v>
      </c>
      <c r="E135" s="0" t="s">
        <v>524</v>
      </c>
      <c r="F135" s="0" t="s">
        <v>764</v>
      </c>
      <c r="G135" s="0" t="s">
        <v>255</v>
      </c>
      <c r="H135" s="0" t="s">
        <v>533</v>
      </c>
      <c r="I135" s="0" t="s">
        <v>767</v>
      </c>
      <c r="L135" s="0" t="s">
        <v>767</v>
      </c>
      <c r="M135" s="0" t="s">
        <v>484</v>
      </c>
      <c r="N135" s="0" t="s">
        <v>308</v>
      </c>
      <c r="O135" s="0" t="s">
        <v>297</v>
      </c>
    </row>
    <row r="136" customFormat="false" ht="15" hidden="false" customHeight="false" outlineLevel="0" collapsed="false">
      <c r="A136" s="0" t="s">
        <v>209</v>
      </c>
      <c r="B136" s="0" t="s">
        <v>481</v>
      </c>
      <c r="C136" s="0" t="s">
        <v>727</v>
      </c>
      <c r="D136" s="0" t="s">
        <v>251</v>
      </c>
      <c r="E136" s="0" t="s">
        <v>524</v>
      </c>
      <c r="F136" s="0" t="s">
        <v>764</v>
      </c>
      <c r="G136" s="0" t="s">
        <v>254</v>
      </c>
      <c r="H136" s="0" t="s">
        <v>540</v>
      </c>
      <c r="I136" s="0" t="s">
        <v>768</v>
      </c>
      <c r="L136" s="0" t="s">
        <v>768</v>
      </c>
      <c r="M136" s="0" t="s">
        <v>484</v>
      </c>
      <c r="N136" s="0" t="s">
        <v>309</v>
      </c>
      <c r="O136" s="0" t="s">
        <v>309</v>
      </c>
    </row>
    <row r="137" customFormat="false" ht="15" hidden="false" customHeight="false" outlineLevel="0" collapsed="false">
      <c r="A137" s="0" t="s">
        <v>209</v>
      </c>
      <c r="B137" s="0" t="s">
        <v>481</v>
      </c>
      <c r="C137" s="0" t="s">
        <v>727</v>
      </c>
      <c r="D137" s="0" t="s">
        <v>251</v>
      </c>
      <c r="E137" s="0" t="s">
        <v>524</v>
      </c>
      <c r="F137" s="0" t="s">
        <v>764</v>
      </c>
      <c r="G137" s="0" t="s">
        <v>254</v>
      </c>
      <c r="H137" s="0" t="s">
        <v>542</v>
      </c>
      <c r="I137" s="0" t="s">
        <v>769</v>
      </c>
      <c r="L137" s="0" t="s">
        <v>769</v>
      </c>
      <c r="M137" s="0" t="s">
        <v>484</v>
      </c>
      <c r="N137" s="0" t="s">
        <v>290</v>
      </c>
      <c r="O137" s="0" t="s">
        <v>294</v>
      </c>
    </row>
    <row r="138" customFormat="false" ht="15" hidden="false" customHeight="false" outlineLevel="0" collapsed="false">
      <c r="A138" s="0" t="s">
        <v>209</v>
      </c>
      <c r="B138" s="0" t="s">
        <v>481</v>
      </c>
      <c r="C138" s="0" t="s">
        <v>727</v>
      </c>
      <c r="D138" s="0" t="s">
        <v>251</v>
      </c>
      <c r="E138" s="0" t="s">
        <v>524</v>
      </c>
      <c r="F138" s="0" t="s">
        <v>764</v>
      </c>
      <c r="G138" s="0" t="s">
        <v>254</v>
      </c>
      <c r="H138" s="0" t="s">
        <v>531</v>
      </c>
      <c r="I138" s="0" t="s">
        <v>770</v>
      </c>
      <c r="L138" s="0" t="s">
        <v>770</v>
      </c>
      <c r="M138" s="0" t="s">
        <v>484</v>
      </c>
      <c r="N138" s="0" t="s">
        <v>290</v>
      </c>
      <c r="O138" s="0" t="s">
        <v>291</v>
      </c>
    </row>
    <row r="139" customFormat="false" ht="15" hidden="false" customHeight="false" outlineLevel="0" collapsed="false">
      <c r="A139" s="0" t="s">
        <v>209</v>
      </c>
      <c r="B139" s="0" t="s">
        <v>481</v>
      </c>
      <c r="C139" s="0" t="s">
        <v>727</v>
      </c>
      <c r="D139" s="0" t="s">
        <v>251</v>
      </c>
      <c r="E139" s="0" t="s">
        <v>524</v>
      </c>
      <c r="F139" s="0" t="s">
        <v>764</v>
      </c>
      <c r="G139" s="0" t="s">
        <v>254</v>
      </c>
      <c r="H139" s="0" t="s">
        <v>535</v>
      </c>
      <c r="I139" s="0" t="s">
        <v>771</v>
      </c>
      <c r="L139" s="0" t="s">
        <v>771</v>
      </c>
      <c r="M139" s="0" t="s">
        <v>484</v>
      </c>
      <c r="N139" s="0" t="s">
        <v>290</v>
      </c>
      <c r="O139" s="0" t="s">
        <v>297</v>
      </c>
    </row>
    <row r="140" customFormat="false" ht="15" hidden="false" customHeight="false" outlineLevel="0" collapsed="false">
      <c r="A140" s="0" t="s">
        <v>209</v>
      </c>
      <c r="B140" s="0" t="s">
        <v>481</v>
      </c>
      <c r="C140" s="0" t="s">
        <v>727</v>
      </c>
      <c r="D140" s="0" t="s">
        <v>251</v>
      </c>
      <c r="E140" s="0" t="s">
        <v>524</v>
      </c>
      <c r="F140" s="0" t="s">
        <v>764</v>
      </c>
      <c r="G140" s="0" t="s">
        <v>254</v>
      </c>
      <c r="H140" s="0" t="s">
        <v>256</v>
      </c>
      <c r="I140" s="0" t="s">
        <v>772</v>
      </c>
      <c r="L140" s="0" t="s">
        <v>772</v>
      </c>
      <c r="M140" s="0" t="s">
        <v>484</v>
      </c>
      <c r="N140" s="0" t="s">
        <v>290</v>
      </c>
      <c r="O140" s="0" t="s">
        <v>317</v>
      </c>
    </row>
    <row r="141" customFormat="false" ht="15" hidden="false" customHeight="false" outlineLevel="0" collapsed="false">
      <c r="A141" s="0" t="s">
        <v>209</v>
      </c>
      <c r="B141" s="0" t="s">
        <v>481</v>
      </c>
      <c r="C141" s="0" t="s">
        <v>727</v>
      </c>
      <c r="D141" s="0" t="s">
        <v>251</v>
      </c>
      <c r="E141" s="0" t="s">
        <v>524</v>
      </c>
      <c r="F141" s="0" t="s">
        <v>764</v>
      </c>
      <c r="G141" s="0" t="s">
        <v>253</v>
      </c>
      <c r="H141" s="0" t="s">
        <v>525</v>
      </c>
      <c r="I141" s="0" t="s">
        <v>773</v>
      </c>
      <c r="L141" s="0" t="s">
        <v>773</v>
      </c>
      <c r="M141" s="0" t="s">
        <v>484</v>
      </c>
      <c r="N141" s="0" t="s">
        <v>309</v>
      </c>
      <c r="O141" s="0" t="s">
        <v>317</v>
      </c>
    </row>
    <row r="142" customFormat="false" ht="15" hidden="false" customHeight="false" outlineLevel="0" collapsed="false">
      <c r="A142" s="0" t="s">
        <v>209</v>
      </c>
      <c r="B142" s="0" t="s">
        <v>481</v>
      </c>
      <c r="C142" s="0" t="s">
        <v>727</v>
      </c>
      <c r="D142" s="0" t="s">
        <v>234</v>
      </c>
      <c r="E142" s="0" t="s">
        <v>524</v>
      </c>
      <c r="F142" s="0" t="s">
        <v>764</v>
      </c>
      <c r="G142" s="0" t="s">
        <v>274</v>
      </c>
      <c r="H142" s="0" t="s">
        <v>529</v>
      </c>
      <c r="I142" s="0" t="s">
        <v>774</v>
      </c>
      <c r="L142" s="0" t="s">
        <v>774</v>
      </c>
      <c r="M142" s="0" t="s">
        <v>494</v>
      </c>
      <c r="N142" s="0" t="s">
        <v>317</v>
      </c>
      <c r="O142" s="0" t="s">
        <v>495</v>
      </c>
    </row>
    <row r="143" customFormat="false" ht="15" hidden="false" customHeight="false" outlineLevel="0" collapsed="false">
      <c r="A143" s="0" t="s">
        <v>209</v>
      </c>
      <c r="B143" s="0" t="s">
        <v>481</v>
      </c>
      <c r="C143" s="0" t="s">
        <v>727</v>
      </c>
      <c r="D143" s="0" t="s">
        <v>234</v>
      </c>
      <c r="E143" s="0" t="s">
        <v>544</v>
      </c>
      <c r="F143" s="0" t="s">
        <v>775</v>
      </c>
      <c r="G143" s="0" t="s">
        <v>274</v>
      </c>
      <c r="H143" s="0" t="s">
        <v>555</v>
      </c>
      <c r="I143" s="0" t="s">
        <v>776</v>
      </c>
      <c r="L143" s="0" t="s">
        <v>776</v>
      </c>
      <c r="M143" s="0" t="s">
        <v>494</v>
      </c>
      <c r="N143" s="0" t="s">
        <v>317</v>
      </c>
      <c r="O143" s="0" t="s">
        <v>291</v>
      </c>
    </row>
    <row r="144" customFormat="false" ht="15" hidden="false" customHeight="false" outlineLevel="0" collapsed="false">
      <c r="A144" s="0" t="s">
        <v>209</v>
      </c>
      <c r="B144" s="0" t="s">
        <v>481</v>
      </c>
      <c r="C144" s="0" t="s">
        <v>727</v>
      </c>
      <c r="D144" s="0" t="s">
        <v>234</v>
      </c>
      <c r="E144" s="0" t="s">
        <v>544</v>
      </c>
      <c r="F144" s="0" t="s">
        <v>775</v>
      </c>
      <c r="G144" s="0" t="s">
        <v>274</v>
      </c>
      <c r="H144" s="0" t="s">
        <v>551</v>
      </c>
      <c r="I144" s="0" t="s">
        <v>777</v>
      </c>
      <c r="L144" s="0" t="s">
        <v>777</v>
      </c>
      <c r="M144" s="0" t="s">
        <v>494</v>
      </c>
      <c r="N144" s="0" t="s">
        <v>317</v>
      </c>
      <c r="O144" s="0" t="s">
        <v>497</v>
      </c>
    </row>
    <row r="145" customFormat="false" ht="15" hidden="false" customHeight="false" outlineLevel="0" collapsed="false">
      <c r="A145" s="0" t="s">
        <v>209</v>
      </c>
      <c r="B145" s="0" t="s">
        <v>481</v>
      </c>
      <c r="C145" s="0" t="s">
        <v>727</v>
      </c>
      <c r="D145" s="0" t="s">
        <v>234</v>
      </c>
      <c r="E145" s="0" t="s">
        <v>544</v>
      </c>
      <c r="F145" s="0" t="s">
        <v>775</v>
      </c>
      <c r="G145" s="0" t="s">
        <v>237</v>
      </c>
      <c r="H145" s="0" t="s">
        <v>547</v>
      </c>
      <c r="I145" s="0" t="s">
        <v>778</v>
      </c>
      <c r="L145" s="0" t="s">
        <v>778</v>
      </c>
      <c r="M145" s="0" t="s">
        <v>484</v>
      </c>
      <c r="N145" s="0" t="s">
        <v>297</v>
      </c>
      <c r="O145" s="0" t="s">
        <v>291</v>
      </c>
    </row>
    <row r="146" customFormat="false" ht="15" hidden="false" customHeight="false" outlineLevel="0" collapsed="false">
      <c r="A146" s="0" t="s">
        <v>209</v>
      </c>
      <c r="B146" s="0" t="s">
        <v>481</v>
      </c>
      <c r="C146" s="0" t="s">
        <v>727</v>
      </c>
      <c r="D146" s="0" t="s">
        <v>234</v>
      </c>
      <c r="E146" s="0" t="s">
        <v>544</v>
      </c>
      <c r="F146" s="0" t="s">
        <v>775</v>
      </c>
      <c r="G146" s="0" t="s">
        <v>235</v>
      </c>
      <c r="H146" s="0" t="s">
        <v>545</v>
      </c>
      <c r="I146" s="0" t="s">
        <v>779</v>
      </c>
      <c r="L146" s="0" t="s">
        <v>779</v>
      </c>
      <c r="M146" s="0" t="s">
        <v>484</v>
      </c>
      <c r="N146" s="0" t="s">
        <v>291</v>
      </c>
      <c r="O146" s="0" t="s">
        <v>294</v>
      </c>
    </row>
    <row r="147" customFormat="false" ht="15" hidden="false" customHeight="false" outlineLevel="0" collapsed="false">
      <c r="A147" s="0" t="s">
        <v>209</v>
      </c>
      <c r="B147" s="0" t="s">
        <v>481</v>
      </c>
      <c r="C147" s="0" t="s">
        <v>727</v>
      </c>
      <c r="D147" s="0" t="s">
        <v>234</v>
      </c>
      <c r="E147" s="0" t="s">
        <v>544</v>
      </c>
      <c r="F147" s="0" t="s">
        <v>775</v>
      </c>
      <c r="G147" s="0" t="s">
        <v>235</v>
      </c>
      <c r="H147" s="0" t="s">
        <v>780</v>
      </c>
      <c r="I147" s="0" t="s">
        <v>781</v>
      </c>
      <c r="L147" s="0" t="s">
        <v>781</v>
      </c>
      <c r="M147" s="0" t="s">
        <v>484</v>
      </c>
      <c r="N147" s="0" t="s">
        <v>291</v>
      </c>
      <c r="O147" s="0" t="s">
        <v>291</v>
      </c>
    </row>
    <row r="148" customFormat="false" ht="15" hidden="false" customHeight="false" outlineLevel="0" collapsed="false">
      <c r="A148" s="0" t="s">
        <v>209</v>
      </c>
      <c r="B148" s="0" t="s">
        <v>481</v>
      </c>
      <c r="C148" s="0" t="s">
        <v>727</v>
      </c>
      <c r="D148" s="0" t="s">
        <v>210</v>
      </c>
      <c r="E148" s="0" t="s">
        <v>544</v>
      </c>
      <c r="F148" s="0" t="s">
        <v>775</v>
      </c>
      <c r="H148" s="0" t="s">
        <v>549</v>
      </c>
      <c r="I148" s="0" t="s">
        <v>782</v>
      </c>
      <c r="L148" s="0" t="s">
        <v>782</v>
      </c>
      <c r="M148" s="0" t="s">
        <v>503</v>
      </c>
      <c r="N148" s="0" t="s">
        <v>291</v>
      </c>
      <c r="O148" s="0" t="s">
        <v>297</v>
      </c>
    </row>
    <row r="149" customFormat="false" ht="15" hidden="false" customHeight="false" outlineLevel="0" collapsed="false">
      <c r="A149" s="0" t="s">
        <v>209</v>
      </c>
      <c r="B149" s="0" t="s">
        <v>481</v>
      </c>
      <c r="C149" s="0" t="s">
        <v>727</v>
      </c>
      <c r="D149" s="0" t="s">
        <v>210</v>
      </c>
      <c r="E149" s="0" t="s">
        <v>544</v>
      </c>
      <c r="F149" s="0" t="s">
        <v>775</v>
      </c>
      <c r="H149" s="0" t="s">
        <v>553</v>
      </c>
      <c r="I149" s="0" t="s">
        <v>783</v>
      </c>
      <c r="L149" s="0" t="s">
        <v>783</v>
      </c>
      <c r="M149" s="0" t="s">
        <v>503</v>
      </c>
      <c r="N149" s="0" t="s">
        <v>297</v>
      </c>
      <c r="O149" s="0" t="s">
        <v>294</v>
      </c>
    </row>
    <row r="150" customFormat="false" ht="15" hidden="false" customHeight="false" outlineLevel="0" collapsed="false">
      <c r="A150" s="0" t="s">
        <v>209</v>
      </c>
      <c r="B150" s="0" t="s">
        <v>481</v>
      </c>
      <c r="C150" s="0" t="s">
        <v>727</v>
      </c>
      <c r="D150" s="0" t="s">
        <v>210</v>
      </c>
      <c r="E150" s="0" t="s">
        <v>544</v>
      </c>
      <c r="F150" s="0" t="s">
        <v>775</v>
      </c>
      <c r="H150" s="0" t="s">
        <v>784</v>
      </c>
      <c r="I150" s="0" t="s">
        <v>785</v>
      </c>
      <c r="L150" s="0" t="s">
        <v>785</v>
      </c>
      <c r="M150" s="0" t="s">
        <v>503</v>
      </c>
      <c r="N150" s="0" t="s">
        <v>297</v>
      </c>
      <c r="O150" s="0" t="s">
        <v>291</v>
      </c>
    </row>
    <row r="151" customFormat="false" ht="15" hidden="false" customHeight="false" outlineLevel="0" collapsed="false">
      <c r="A151" s="0" t="s">
        <v>209</v>
      </c>
      <c r="B151" s="0" t="s">
        <v>481</v>
      </c>
      <c r="C151" s="0" t="s">
        <v>727</v>
      </c>
      <c r="D151" s="0" t="s">
        <v>210</v>
      </c>
      <c r="E151" s="0" t="s">
        <v>544</v>
      </c>
      <c r="F151" s="0" t="s">
        <v>775</v>
      </c>
      <c r="I151" s="0" t="s">
        <v>775</v>
      </c>
      <c r="L151" s="0" t="s">
        <v>775</v>
      </c>
      <c r="M151" s="0" t="s">
        <v>503</v>
      </c>
      <c r="N151" s="0" t="s">
        <v>297</v>
      </c>
      <c r="O151" s="0" t="s">
        <v>297</v>
      </c>
    </row>
    <row r="152" customFormat="false" ht="15" hidden="false" customHeight="false" outlineLevel="0" collapsed="false">
      <c r="A152" s="0" t="s">
        <v>209</v>
      </c>
      <c r="B152" s="0" t="s">
        <v>481</v>
      </c>
      <c r="C152" s="0" t="s">
        <v>727</v>
      </c>
      <c r="D152" s="0" t="s">
        <v>210</v>
      </c>
      <c r="E152" s="0" t="s">
        <v>482</v>
      </c>
      <c r="F152" s="0" t="s">
        <v>786</v>
      </c>
      <c r="H152" s="0" t="s">
        <v>483</v>
      </c>
      <c r="I152" s="0" t="s">
        <v>787</v>
      </c>
      <c r="L152" s="0" t="s">
        <v>787</v>
      </c>
      <c r="M152" s="0" t="s">
        <v>503</v>
      </c>
      <c r="N152" s="0" t="s">
        <v>297</v>
      </c>
      <c r="O152" s="0" t="s">
        <v>317</v>
      </c>
    </row>
    <row r="153" customFormat="false" ht="15" hidden="false" customHeight="false" outlineLevel="0" collapsed="false">
      <c r="A153" s="0" t="s">
        <v>209</v>
      </c>
      <c r="B153" s="0" t="s">
        <v>481</v>
      </c>
      <c r="C153" s="0" t="s">
        <v>727</v>
      </c>
      <c r="D153" s="0" t="s">
        <v>227</v>
      </c>
      <c r="E153" s="0" t="s">
        <v>482</v>
      </c>
      <c r="F153" s="0" t="s">
        <v>786</v>
      </c>
      <c r="G153" s="0" t="s">
        <v>233</v>
      </c>
      <c r="I153" s="0" t="s">
        <v>786</v>
      </c>
      <c r="L153" s="0" t="s">
        <v>786</v>
      </c>
      <c r="M153" s="0" t="s">
        <v>484</v>
      </c>
      <c r="N153" s="0" t="s">
        <v>294</v>
      </c>
      <c r="O153" s="0" t="s">
        <v>312</v>
      </c>
    </row>
    <row r="154" customFormat="false" ht="15" hidden="false" customHeight="false" outlineLevel="0" collapsed="false">
      <c r="A154" s="0" t="s">
        <v>209</v>
      </c>
      <c r="B154" s="0" t="s">
        <v>481</v>
      </c>
      <c r="C154" s="0" t="s">
        <v>727</v>
      </c>
      <c r="D154" s="0" t="s">
        <v>227</v>
      </c>
      <c r="E154" s="0" t="s">
        <v>482</v>
      </c>
      <c r="F154" s="0" t="s">
        <v>786</v>
      </c>
      <c r="G154" s="0" t="s">
        <v>228</v>
      </c>
      <c r="H154" s="0" t="s">
        <v>490</v>
      </c>
      <c r="I154" s="0" t="s">
        <v>788</v>
      </c>
      <c r="L154" s="0" t="s">
        <v>788</v>
      </c>
      <c r="M154" s="0" t="s">
        <v>484</v>
      </c>
      <c r="N154" s="0" t="s">
        <v>294</v>
      </c>
      <c r="O154" s="0" t="s">
        <v>291</v>
      </c>
    </row>
    <row r="155" customFormat="false" ht="15" hidden="false" customHeight="false" outlineLevel="0" collapsed="false">
      <c r="A155" s="0" t="s">
        <v>209</v>
      </c>
      <c r="B155" s="0" t="s">
        <v>481</v>
      </c>
      <c r="C155" s="0" t="s">
        <v>727</v>
      </c>
      <c r="D155" s="0" t="s">
        <v>227</v>
      </c>
      <c r="E155" s="0" t="s">
        <v>482</v>
      </c>
      <c r="F155" s="0" t="s">
        <v>786</v>
      </c>
      <c r="G155" s="0" t="s">
        <v>232</v>
      </c>
      <c r="I155" s="0" t="s">
        <v>786</v>
      </c>
      <c r="L155" s="0" t="s">
        <v>786</v>
      </c>
      <c r="M155" s="0" t="s">
        <v>484</v>
      </c>
      <c r="N155" s="0" t="s">
        <v>294</v>
      </c>
      <c r="O155" s="0" t="s">
        <v>317</v>
      </c>
    </row>
    <row r="156" customFormat="false" ht="15" hidden="false" customHeight="false" outlineLevel="0" collapsed="false">
      <c r="A156" s="0" t="s">
        <v>209</v>
      </c>
      <c r="B156" s="0" t="s">
        <v>481</v>
      </c>
      <c r="C156" s="0" t="s">
        <v>727</v>
      </c>
      <c r="D156" s="0" t="s">
        <v>227</v>
      </c>
      <c r="E156" s="0" t="s">
        <v>482</v>
      </c>
      <c r="F156" s="0" t="s">
        <v>786</v>
      </c>
      <c r="G156" s="0" t="s">
        <v>232</v>
      </c>
      <c r="H156" s="0" t="s">
        <v>488</v>
      </c>
      <c r="I156" s="0" t="s">
        <v>789</v>
      </c>
      <c r="L156" s="0" t="s">
        <v>789</v>
      </c>
      <c r="M156" s="0" t="s">
        <v>484</v>
      </c>
      <c r="N156" s="0" t="s">
        <v>294</v>
      </c>
      <c r="O156" s="0" t="s">
        <v>322</v>
      </c>
    </row>
    <row r="157" customFormat="false" ht="15" hidden="false" customHeight="false" outlineLevel="0" collapsed="false">
      <c r="A157" s="0" t="s">
        <v>209</v>
      </c>
      <c r="B157" s="0" t="s">
        <v>481</v>
      </c>
      <c r="C157" s="0" t="s">
        <v>727</v>
      </c>
      <c r="D157" s="0" t="s">
        <v>227</v>
      </c>
      <c r="E157" s="0" t="s">
        <v>482</v>
      </c>
      <c r="F157" s="0" t="s">
        <v>786</v>
      </c>
      <c r="G157" s="0" t="s">
        <v>232</v>
      </c>
      <c r="I157" s="0" t="s">
        <v>786</v>
      </c>
      <c r="L157" s="0" t="s">
        <v>786</v>
      </c>
      <c r="M157" s="0" t="s">
        <v>484</v>
      </c>
      <c r="N157" s="0" t="s">
        <v>294</v>
      </c>
      <c r="O157" s="0" t="s">
        <v>309</v>
      </c>
    </row>
    <row r="158" customFormat="false" ht="15" hidden="false" customHeight="false" outlineLevel="0" collapsed="false">
      <c r="A158" s="0" t="s">
        <v>209</v>
      </c>
      <c r="B158" s="0" t="s">
        <v>481</v>
      </c>
      <c r="C158" s="0" t="s">
        <v>727</v>
      </c>
      <c r="D158" s="0" t="s">
        <v>261</v>
      </c>
      <c r="E158" s="0" t="s">
        <v>482</v>
      </c>
      <c r="F158" s="0" t="s">
        <v>786</v>
      </c>
      <c r="I158" s="0" t="s">
        <v>786</v>
      </c>
      <c r="L158" s="0" t="s">
        <v>786</v>
      </c>
      <c r="M158" s="0" t="s">
        <v>484</v>
      </c>
      <c r="N158" s="0" t="s">
        <v>451</v>
      </c>
      <c r="O158" s="0" t="s">
        <v>290</v>
      </c>
    </row>
    <row r="159" customFormat="false" ht="15" hidden="false" customHeight="false" outlineLevel="0" collapsed="false">
      <c r="A159" s="0" t="s">
        <v>209</v>
      </c>
      <c r="B159" s="0" t="s">
        <v>481</v>
      </c>
      <c r="C159" s="0" t="s">
        <v>727</v>
      </c>
      <c r="D159" s="0" t="s">
        <v>261</v>
      </c>
      <c r="E159" s="0" t="s">
        <v>482</v>
      </c>
      <c r="F159" s="0" t="s">
        <v>786</v>
      </c>
      <c r="H159" s="0" t="s">
        <v>486</v>
      </c>
      <c r="I159" s="0" t="s">
        <v>790</v>
      </c>
      <c r="L159" s="0" t="s">
        <v>790</v>
      </c>
      <c r="M159" s="0" t="s">
        <v>484</v>
      </c>
      <c r="N159" s="0" t="s">
        <v>427</v>
      </c>
      <c r="O159" s="0" t="s">
        <v>294</v>
      </c>
    </row>
    <row r="160" customFormat="false" ht="15" hidden="false" customHeight="false" outlineLevel="0" collapsed="false">
      <c r="A160" s="0" t="s">
        <v>209</v>
      </c>
      <c r="B160" s="0" t="s">
        <v>481</v>
      </c>
      <c r="C160" s="0" t="s">
        <v>727</v>
      </c>
      <c r="D160" s="0" t="s">
        <v>261</v>
      </c>
      <c r="E160" s="0" t="s">
        <v>482</v>
      </c>
      <c r="F160" s="0" t="s">
        <v>786</v>
      </c>
      <c r="I160" s="0" t="s">
        <v>786</v>
      </c>
      <c r="L160" s="0" t="s">
        <v>786</v>
      </c>
      <c r="M160" s="0" t="s">
        <v>484</v>
      </c>
      <c r="N160" s="0" t="s">
        <v>427</v>
      </c>
      <c r="O160" s="0" t="s">
        <v>291</v>
      </c>
    </row>
    <row r="161" customFormat="false" ht="15" hidden="false" customHeight="false" outlineLevel="0" collapsed="false">
      <c r="A161" s="0" t="s">
        <v>209</v>
      </c>
      <c r="B161" s="0" t="s">
        <v>481</v>
      </c>
      <c r="C161" s="0" t="s">
        <v>727</v>
      </c>
      <c r="D161" s="0" t="s">
        <v>261</v>
      </c>
      <c r="E161" s="0" t="s">
        <v>482</v>
      </c>
      <c r="F161" s="0" t="s">
        <v>786</v>
      </c>
      <c r="I161" s="0" t="s">
        <v>786</v>
      </c>
      <c r="L161" s="0" t="s">
        <v>786</v>
      </c>
      <c r="M161" s="0" t="s">
        <v>484</v>
      </c>
      <c r="N161" s="0" t="s">
        <v>427</v>
      </c>
      <c r="O161" s="0" t="s">
        <v>317</v>
      </c>
    </row>
    <row r="162" customFormat="false" ht="15" hidden="false" customHeight="false" outlineLevel="0" collapsed="false">
      <c r="A162" s="0" t="s">
        <v>209</v>
      </c>
      <c r="B162" s="0" t="s">
        <v>481</v>
      </c>
      <c r="C162" s="0" t="s">
        <v>727</v>
      </c>
      <c r="D162" s="0" t="s">
        <v>213</v>
      </c>
      <c r="E162" s="0" t="s">
        <v>482</v>
      </c>
      <c r="F162" s="0" t="s">
        <v>786</v>
      </c>
      <c r="G162" s="0" t="s">
        <v>225</v>
      </c>
      <c r="I162" s="0" t="s">
        <v>786</v>
      </c>
      <c r="L162" s="0" t="s">
        <v>786</v>
      </c>
      <c r="M162" s="0" t="s">
        <v>503</v>
      </c>
      <c r="N162" s="0" t="s">
        <v>312</v>
      </c>
      <c r="O162" s="0" t="s">
        <v>433</v>
      </c>
    </row>
    <row r="163" customFormat="false" ht="15" hidden="false" customHeight="false" outlineLevel="0" collapsed="false">
      <c r="A163" s="0" t="s">
        <v>209</v>
      </c>
      <c r="B163" s="0" t="s">
        <v>481</v>
      </c>
      <c r="C163" s="0" t="s">
        <v>727</v>
      </c>
      <c r="D163" s="0" t="s">
        <v>213</v>
      </c>
      <c r="E163" s="0" t="s">
        <v>482</v>
      </c>
      <c r="F163" s="0" t="s">
        <v>786</v>
      </c>
      <c r="G163" s="0" t="s">
        <v>225</v>
      </c>
      <c r="I163" s="0" t="s">
        <v>786</v>
      </c>
      <c r="L163" s="0" t="s">
        <v>786</v>
      </c>
      <c r="M163" s="0" t="s">
        <v>503</v>
      </c>
      <c r="N163" s="0" t="s">
        <v>312</v>
      </c>
      <c r="O163" s="0" t="s">
        <v>417</v>
      </c>
    </row>
    <row r="164" customFormat="false" ht="15" hidden="false" customHeight="false" outlineLevel="0" collapsed="false">
      <c r="A164" s="0" t="s">
        <v>209</v>
      </c>
      <c r="B164" s="0" t="s">
        <v>481</v>
      </c>
      <c r="C164" s="0" t="s">
        <v>727</v>
      </c>
      <c r="D164" s="0" t="s">
        <v>213</v>
      </c>
      <c r="E164" s="0" t="s">
        <v>512</v>
      </c>
      <c r="F164" s="0" t="s">
        <v>791</v>
      </c>
      <c r="G164" s="0" t="s">
        <v>225</v>
      </c>
      <c r="I164" s="0" t="s">
        <v>791</v>
      </c>
      <c r="L164" s="0" t="s">
        <v>791</v>
      </c>
      <c r="M164" s="0" t="s">
        <v>503</v>
      </c>
      <c r="N164" s="0" t="s">
        <v>312</v>
      </c>
      <c r="O164" s="0" t="s">
        <v>431</v>
      </c>
    </row>
    <row r="165" customFormat="false" ht="15" hidden="false" customHeight="false" outlineLevel="0" collapsed="false">
      <c r="A165" s="0" t="s">
        <v>209</v>
      </c>
      <c r="B165" s="0" t="s">
        <v>209</v>
      </c>
      <c r="C165" s="0" t="s">
        <v>792</v>
      </c>
      <c r="D165" s="0" t="s">
        <v>213</v>
      </c>
      <c r="E165" s="0" t="s">
        <v>213</v>
      </c>
      <c r="F165" s="0" t="s">
        <v>793</v>
      </c>
      <c r="G165" s="0" t="s">
        <v>214</v>
      </c>
      <c r="H165" s="0" t="s">
        <v>214</v>
      </c>
      <c r="I165" s="0" t="s">
        <v>794</v>
      </c>
      <c r="L165" s="0" t="s">
        <v>794</v>
      </c>
      <c r="M165" s="0" t="s">
        <v>503</v>
      </c>
      <c r="N165" s="0" t="s">
        <v>317</v>
      </c>
      <c r="O165" s="0" t="s">
        <v>294</v>
      </c>
    </row>
    <row r="166" customFormat="false" ht="15" hidden="false" customHeight="false" outlineLevel="0" collapsed="false">
      <c r="A166" s="0" t="s">
        <v>209</v>
      </c>
      <c r="B166" s="0" t="s">
        <v>209</v>
      </c>
      <c r="C166" s="0" t="s">
        <v>792</v>
      </c>
      <c r="D166" s="0" t="s">
        <v>213</v>
      </c>
      <c r="E166" s="0" t="s">
        <v>213</v>
      </c>
      <c r="F166" s="0" t="s">
        <v>793</v>
      </c>
      <c r="G166" s="0" t="s">
        <v>214</v>
      </c>
      <c r="H166" s="0" t="s">
        <v>214</v>
      </c>
      <c r="I166" s="0" t="s">
        <v>794</v>
      </c>
      <c r="L166" s="0" t="s">
        <v>794</v>
      </c>
      <c r="M166" s="0" t="s">
        <v>503</v>
      </c>
      <c r="N166" s="0" t="s">
        <v>317</v>
      </c>
      <c r="O166" s="0" t="s">
        <v>291</v>
      </c>
    </row>
    <row r="167" customFormat="false" ht="15" hidden="false" customHeight="false" outlineLevel="0" collapsed="false">
      <c r="A167" s="0" t="s">
        <v>209</v>
      </c>
      <c r="B167" s="0" t="s">
        <v>209</v>
      </c>
      <c r="C167" s="0" t="s">
        <v>792</v>
      </c>
      <c r="D167" s="0" t="s">
        <v>213</v>
      </c>
      <c r="E167" s="0" t="s">
        <v>213</v>
      </c>
      <c r="F167" s="0" t="s">
        <v>793</v>
      </c>
      <c r="G167" s="0" t="s">
        <v>214</v>
      </c>
      <c r="H167" s="0" t="s">
        <v>214</v>
      </c>
      <c r="I167" s="0" t="s">
        <v>794</v>
      </c>
      <c r="L167" s="0" t="s">
        <v>794</v>
      </c>
      <c r="M167" s="0" t="s">
        <v>503</v>
      </c>
      <c r="N167" s="0" t="s">
        <v>317</v>
      </c>
      <c r="O167" s="0" t="s">
        <v>297</v>
      </c>
    </row>
    <row r="168" customFormat="false" ht="15" hidden="false" customHeight="false" outlineLevel="0" collapsed="false">
      <c r="A168" s="0" t="s">
        <v>209</v>
      </c>
      <c r="B168" s="0" t="s">
        <v>209</v>
      </c>
      <c r="C168" s="0" t="s">
        <v>792</v>
      </c>
      <c r="D168" s="0" t="s">
        <v>213</v>
      </c>
      <c r="E168" s="0" t="s">
        <v>213</v>
      </c>
      <c r="F168" s="0" t="s">
        <v>793</v>
      </c>
      <c r="G168" s="0" t="s">
        <v>223</v>
      </c>
      <c r="H168" s="0" t="s">
        <v>223</v>
      </c>
      <c r="I168" s="0" t="s">
        <v>795</v>
      </c>
      <c r="L168" s="0" t="s">
        <v>795</v>
      </c>
      <c r="M168" s="0" t="s">
        <v>503</v>
      </c>
      <c r="N168" s="0" t="s">
        <v>312</v>
      </c>
      <c r="O168" s="0" t="s">
        <v>294</v>
      </c>
    </row>
    <row r="169" customFormat="false" ht="15" hidden="false" customHeight="false" outlineLevel="0" collapsed="false">
      <c r="A169" s="0" t="s">
        <v>209</v>
      </c>
      <c r="B169" s="0" t="s">
        <v>209</v>
      </c>
      <c r="C169" s="0" t="s">
        <v>792</v>
      </c>
      <c r="D169" s="0" t="s">
        <v>213</v>
      </c>
      <c r="E169" s="0" t="s">
        <v>213</v>
      </c>
      <c r="F169" s="0" t="s">
        <v>793</v>
      </c>
      <c r="G169" s="0" t="s">
        <v>223</v>
      </c>
      <c r="H169" s="0" t="s">
        <v>223</v>
      </c>
      <c r="I169" s="0" t="s">
        <v>795</v>
      </c>
      <c r="L169" s="0" t="s">
        <v>795</v>
      </c>
      <c r="M169" s="0" t="s">
        <v>503</v>
      </c>
      <c r="N169" s="0" t="s">
        <v>312</v>
      </c>
      <c r="O169" s="0" t="s">
        <v>291</v>
      </c>
    </row>
    <row r="170" customFormat="false" ht="15" hidden="false" customHeight="false" outlineLevel="0" collapsed="false">
      <c r="A170" s="0" t="s">
        <v>209</v>
      </c>
      <c r="B170" s="0" t="s">
        <v>209</v>
      </c>
      <c r="C170" s="0" t="s">
        <v>792</v>
      </c>
      <c r="D170" s="0" t="s">
        <v>213</v>
      </c>
      <c r="E170" s="0" t="s">
        <v>213</v>
      </c>
      <c r="F170" s="0" t="s">
        <v>793</v>
      </c>
      <c r="G170" s="0" t="s">
        <v>223</v>
      </c>
      <c r="H170" s="0" t="s">
        <v>223</v>
      </c>
      <c r="I170" s="0" t="s">
        <v>795</v>
      </c>
      <c r="L170" s="0" t="s">
        <v>795</v>
      </c>
      <c r="M170" s="0" t="s">
        <v>503</v>
      </c>
      <c r="N170" s="0" t="s">
        <v>312</v>
      </c>
      <c r="O170" s="0" t="s">
        <v>297</v>
      </c>
    </row>
    <row r="171" customFormat="false" ht="15" hidden="false" customHeight="false" outlineLevel="0" collapsed="false">
      <c r="A171" s="0" t="s">
        <v>209</v>
      </c>
      <c r="B171" s="0" t="s">
        <v>209</v>
      </c>
      <c r="C171" s="0" t="s">
        <v>792</v>
      </c>
      <c r="D171" s="0" t="s">
        <v>213</v>
      </c>
      <c r="E171" s="0" t="s">
        <v>213</v>
      </c>
      <c r="F171" s="0" t="s">
        <v>793</v>
      </c>
      <c r="G171" s="0" t="s">
        <v>223</v>
      </c>
      <c r="H171" s="0" t="s">
        <v>223</v>
      </c>
      <c r="I171" s="0" t="s">
        <v>795</v>
      </c>
      <c r="L171" s="0" t="s">
        <v>795</v>
      </c>
      <c r="M171" s="0" t="s">
        <v>503</v>
      </c>
      <c r="N171" s="0" t="s">
        <v>312</v>
      </c>
      <c r="O171" s="0" t="s">
        <v>317</v>
      </c>
    </row>
    <row r="172" customFormat="false" ht="15" hidden="false" customHeight="false" outlineLevel="0" collapsed="false">
      <c r="A172" s="0" t="s">
        <v>209</v>
      </c>
      <c r="B172" s="0" t="s">
        <v>209</v>
      </c>
      <c r="C172" s="0" t="s">
        <v>792</v>
      </c>
      <c r="D172" s="0" t="s">
        <v>213</v>
      </c>
      <c r="E172" s="0" t="s">
        <v>213</v>
      </c>
      <c r="F172" s="0" t="s">
        <v>793</v>
      </c>
      <c r="G172" s="0" t="s">
        <v>223</v>
      </c>
      <c r="H172" s="0" t="s">
        <v>223</v>
      </c>
      <c r="I172" s="0" t="s">
        <v>795</v>
      </c>
      <c r="L172" s="0" t="s">
        <v>795</v>
      </c>
      <c r="M172" s="0" t="s">
        <v>503</v>
      </c>
      <c r="N172" s="0" t="s">
        <v>312</v>
      </c>
      <c r="O172" s="0" t="s">
        <v>312</v>
      </c>
    </row>
    <row r="173" customFormat="false" ht="15" hidden="false" customHeight="false" outlineLevel="0" collapsed="false">
      <c r="A173" s="0" t="s">
        <v>209</v>
      </c>
      <c r="B173" s="0" t="s">
        <v>209</v>
      </c>
      <c r="C173" s="0" t="s">
        <v>792</v>
      </c>
      <c r="D173" s="0" t="s">
        <v>213</v>
      </c>
      <c r="E173" s="0" t="s">
        <v>213</v>
      </c>
      <c r="F173" s="0" t="s">
        <v>793</v>
      </c>
      <c r="G173" s="0" t="s">
        <v>223</v>
      </c>
      <c r="H173" s="0" t="s">
        <v>223</v>
      </c>
      <c r="I173" s="0" t="s">
        <v>795</v>
      </c>
      <c r="L173" s="0" t="s">
        <v>795</v>
      </c>
      <c r="M173" s="0" t="s">
        <v>503</v>
      </c>
      <c r="N173" s="0" t="s">
        <v>312</v>
      </c>
      <c r="O173" s="0" t="s">
        <v>290</v>
      </c>
    </row>
    <row r="174" customFormat="false" ht="15" hidden="false" customHeight="false" outlineLevel="0" collapsed="false">
      <c r="A174" s="0" t="s">
        <v>209</v>
      </c>
      <c r="B174" s="0" t="s">
        <v>209</v>
      </c>
      <c r="C174" s="0" t="s">
        <v>792</v>
      </c>
      <c r="D174" s="0" t="s">
        <v>213</v>
      </c>
      <c r="E174" s="0" t="s">
        <v>213</v>
      </c>
      <c r="F174" s="0" t="s">
        <v>793</v>
      </c>
      <c r="G174" s="0" t="s">
        <v>223</v>
      </c>
      <c r="H174" s="0" t="s">
        <v>223</v>
      </c>
      <c r="I174" s="0" t="s">
        <v>795</v>
      </c>
      <c r="L174" s="0" t="s">
        <v>795</v>
      </c>
      <c r="M174" s="0" t="s">
        <v>503</v>
      </c>
      <c r="N174" s="0" t="s">
        <v>312</v>
      </c>
      <c r="O174" s="0" t="s">
        <v>521</v>
      </c>
    </row>
    <row r="175" customFormat="false" ht="15" hidden="false" customHeight="false" outlineLevel="0" collapsed="false">
      <c r="A175" s="0" t="s">
        <v>209</v>
      </c>
      <c r="B175" s="0" t="s">
        <v>209</v>
      </c>
      <c r="C175" s="0" t="s">
        <v>792</v>
      </c>
      <c r="D175" s="0" t="s">
        <v>213</v>
      </c>
      <c r="E175" s="0" t="s">
        <v>213</v>
      </c>
      <c r="F175" s="0" t="s">
        <v>793</v>
      </c>
      <c r="G175" s="0" t="s">
        <v>226</v>
      </c>
      <c r="H175" s="0" t="s">
        <v>226</v>
      </c>
      <c r="I175" s="0" t="s">
        <v>796</v>
      </c>
      <c r="L175" s="0" t="s">
        <v>796</v>
      </c>
      <c r="M175" s="0" t="s">
        <v>503</v>
      </c>
      <c r="N175" s="0" t="s">
        <v>322</v>
      </c>
      <c r="O175" s="0" t="s">
        <v>294</v>
      </c>
    </row>
    <row r="176" customFormat="false" ht="15" hidden="false" customHeight="false" outlineLevel="0" collapsed="false">
      <c r="A176" s="0" t="s">
        <v>209</v>
      </c>
      <c r="B176" s="0" t="s">
        <v>209</v>
      </c>
      <c r="C176" s="0" t="s">
        <v>792</v>
      </c>
      <c r="D176" s="0" t="s">
        <v>213</v>
      </c>
      <c r="E176" s="0" t="s">
        <v>213</v>
      </c>
      <c r="F176" s="0" t="s">
        <v>793</v>
      </c>
      <c r="G176" s="0" t="s">
        <v>226</v>
      </c>
      <c r="H176" s="0" t="s">
        <v>226</v>
      </c>
      <c r="I176" s="0" t="s">
        <v>796</v>
      </c>
      <c r="L176" s="0" t="s">
        <v>796</v>
      </c>
      <c r="M176" s="0" t="s">
        <v>503</v>
      </c>
      <c r="N176" s="0" t="s">
        <v>322</v>
      </c>
      <c r="O176" s="0" t="s">
        <v>291</v>
      </c>
    </row>
    <row r="177" customFormat="false" ht="15" hidden="false" customHeight="false" outlineLevel="0" collapsed="false">
      <c r="A177" s="0" t="s">
        <v>209</v>
      </c>
      <c r="B177" s="0" t="s">
        <v>209</v>
      </c>
      <c r="C177" s="0" t="s">
        <v>792</v>
      </c>
      <c r="D177" s="0" t="s">
        <v>213</v>
      </c>
      <c r="E177" s="0" t="s">
        <v>213</v>
      </c>
      <c r="F177" s="0" t="s">
        <v>793</v>
      </c>
      <c r="G177" s="0" t="s">
        <v>226</v>
      </c>
      <c r="H177" s="0" t="s">
        <v>226</v>
      </c>
      <c r="I177" s="0" t="s">
        <v>796</v>
      </c>
      <c r="L177" s="0" t="s">
        <v>796</v>
      </c>
      <c r="M177" s="0" t="s">
        <v>503</v>
      </c>
      <c r="N177" s="0" t="s">
        <v>322</v>
      </c>
      <c r="O177" s="0" t="s">
        <v>297</v>
      </c>
    </row>
    <row r="178" customFormat="false" ht="15" hidden="false" customHeight="false" outlineLevel="0" collapsed="false">
      <c r="A178" s="0" t="s">
        <v>209</v>
      </c>
      <c r="B178" s="0" t="s">
        <v>209</v>
      </c>
      <c r="C178" s="0" t="s">
        <v>792</v>
      </c>
      <c r="D178" s="0" t="s">
        <v>213</v>
      </c>
      <c r="E178" s="0" t="s">
        <v>213</v>
      </c>
      <c r="F178" s="0" t="s">
        <v>793</v>
      </c>
      <c r="G178" s="0" t="s">
        <v>226</v>
      </c>
      <c r="H178" s="0" t="s">
        <v>226</v>
      </c>
      <c r="I178" s="0" t="s">
        <v>796</v>
      </c>
      <c r="L178" s="0" t="s">
        <v>796</v>
      </c>
      <c r="M178" s="0" t="s">
        <v>503</v>
      </c>
      <c r="N178" s="0" t="s">
        <v>322</v>
      </c>
      <c r="O178" s="0" t="s">
        <v>317</v>
      </c>
    </row>
    <row r="179" customFormat="false" ht="15" hidden="false" customHeight="false" outlineLevel="0" collapsed="false">
      <c r="A179" s="0" t="s">
        <v>209</v>
      </c>
      <c r="B179" s="0" t="s">
        <v>209</v>
      </c>
      <c r="C179" s="0" t="s">
        <v>792</v>
      </c>
      <c r="D179" s="0" t="s">
        <v>213</v>
      </c>
      <c r="E179" s="0" t="s">
        <v>213</v>
      </c>
      <c r="F179" s="0" t="s">
        <v>793</v>
      </c>
      <c r="G179" s="0" t="s">
        <v>226</v>
      </c>
      <c r="H179" s="0" t="s">
        <v>226</v>
      </c>
      <c r="I179" s="0" t="s">
        <v>796</v>
      </c>
      <c r="L179" s="0" t="s">
        <v>796</v>
      </c>
      <c r="M179" s="0" t="s">
        <v>503</v>
      </c>
      <c r="N179" s="0" t="s">
        <v>322</v>
      </c>
      <c r="O179" s="0" t="s">
        <v>312</v>
      </c>
    </row>
    <row r="180" customFormat="false" ht="15" hidden="false" customHeight="false" outlineLevel="0" collapsed="false">
      <c r="A180" s="0" t="s">
        <v>209</v>
      </c>
      <c r="B180" s="0" t="s">
        <v>209</v>
      </c>
      <c r="C180" s="0" t="s">
        <v>792</v>
      </c>
      <c r="D180" s="0" t="s">
        <v>213</v>
      </c>
      <c r="E180" s="0" t="s">
        <v>213</v>
      </c>
      <c r="F180" s="0" t="s">
        <v>793</v>
      </c>
      <c r="G180" s="0" t="s">
        <v>226</v>
      </c>
      <c r="H180" s="0" t="s">
        <v>226</v>
      </c>
      <c r="I180" s="0" t="s">
        <v>796</v>
      </c>
      <c r="L180" s="0" t="s">
        <v>796</v>
      </c>
      <c r="M180" s="0" t="s">
        <v>503</v>
      </c>
      <c r="N180" s="0" t="s">
        <v>322</v>
      </c>
      <c r="O180" s="0" t="s">
        <v>309</v>
      </c>
    </row>
    <row r="181" customFormat="false" ht="15" hidden="false" customHeight="false" outlineLevel="0" collapsed="false">
      <c r="A181" s="0" t="s">
        <v>209</v>
      </c>
      <c r="B181" s="0" t="s">
        <v>209</v>
      </c>
      <c r="C181" s="0" t="s">
        <v>792</v>
      </c>
      <c r="D181" s="0" t="s">
        <v>213</v>
      </c>
      <c r="E181" s="0" t="s">
        <v>213</v>
      </c>
      <c r="F181" s="0" t="s">
        <v>793</v>
      </c>
      <c r="G181" s="0" t="s">
        <v>226</v>
      </c>
      <c r="H181" s="0" t="s">
        <v>226</v>
      </c>
      <c r="I181" s="0" t="s">
        <v>796</v>
      </c>
      <c r="L181" s="0" t="s">
        <v>796</v>
      </c>
      <c r="M181" s="0" t="s">
        <v>503</v>
      </c>
      <c r="N181" s="0" t="s">
        <v>322</v>
      </c>
      <c r="O181" s="0" t="s">
        <v>290</v>
      </c>
    </row>
    <row r="182" customFormat="false" ht="15" hidden="false" customHeight="false" outlineLevel="0" collapsed="false">
      <c r="A182" s="0" t="s">
        <v>209</v>
      </c>
      <c r="B182" s="0" t="s">
        <v>209</v>
      </c>
      <c r="C182" s="0" t="s">
        <v>792</v>
      </c>
      <c r="D182" s="0" t="s">
        <v>213</v>
      </c>
      <c r="E182" s="0" t="s">
        <v>213</v>
      </c>
      <c r="F182" s="0" t="s">
        <v>793</v>
      </c>
      <c r="G182" s="0" t="s">
        <v>226</v>
      </c>
      <c r="H182" s="0" t="s">
        <v>226</v>
      </c>
      <c r="I182" s="0" t="s">
        <v>796</v>
      </c>
      <c r="L182" s="0" t="s">
        <v>796</v>
      </c>
      <c r="M182" s="0" t="s">
        <v>503</v>
      </c>
      <c r="N182" s="0" t="s">
        <v>322</v>
      </c>
      <c r="O182" s="0" t="s">
        <v>308</v>
      </c>
    </row>
    <row r="183" customFormat="false" ht="15" hidden="false" customHeight="false" outlineLevel="0" collapsed="false">
      <c r="A183" s="0" t="s">
        <v>209</v>
      </c>
      <c r="B183" s="0" t="s">
        <v>209</v>
      </c>
      <c r="C183" s="0" t="s">
        <v>792</v>
      </c>
      <c r="D183" s="0" t="s">
        <v>238</v>
      </c>
      <c r="E183" s="0" t="s">
        <v>238</v>
      </c>
      <c r="F183" s="0" t="s">
        <v>797</v>
      </c>
      <c r="G183" s="0" t="s">
        <v>259</v>
      </c>
      <c r="H183" s="0" t="s">
        <v>259</v>
      </c>
      <c r="I183" s="0" t="s">
        <v>798</v>
      </c>
      <c r="L183" s="0" t="s">
        <v>798</v>
      </c>
      <c r="M183" s="0" t="s">
        <v>484</v>
      </c>
      <c r="N183" s="0" t="s">
        <v>451</v>
      </c>
      <c r="O183" s="0" t="s">
        <v>294</v>
      </c>
    </row>
    <row r="184" customFormat="false" ht="15" hidden="false" customHeight="false" outlineLevel="0" collapsed="false">
      <c r="A184" s="0" t="s">
        <v>209</v>
      </c>
      <c r="B184" s="0" t="s">
        <v>209</v>
      </c>
      <c r="C184" s="0" t="s">
        <v>792</v>
      </c>
      <c r="D184" s="0" t="s">
        <v>238</v>
      </c>
      <c r="E184" s="0" t="s">
        <v>238</v>
      </c>
      <c r="F184" s="0" t="s">
        <v>797</v>
      </c>
      <c r="G184" s="0" t="s">
        <v>259</v>
      </c>
      <c r="H184" s="0" t="s">
        <v>259</v>
      </c>
      <c r="I184" s="0" t="s">
        <v>798</v>
      </c>
      <c r="L184" s="0" t="s">
        <v>798</v>
      </c>
      <c r="M184" s="0" t="s">
        <v>484</v>
      </c>
      <c r="N184" s="0" t="s">
        <v>451</v>
      </c>
      <c r="O184" s="0" t="s">
        <v>291</v>
      </c>
    </row>
    <row r="185" customFormat="false" ht="15" hidden="false" customHeight="false" outlineLevel="0" collapsed="false">
      <c r="A185" s="0" t="s">
        <v>209</v>
      </c>
      <c r="B185" s="0" t="s">
        <v>209</v>
      </c>
      <c r="C185" s="0" t="s">
        <v>792</v>
      </c>
      <c r="D185" s="0" t="s">
        <v>238</v>
      </c>
      <c r="E185" s="0" t="s">
        <v>238</v>
      </c>
      <c r="F185" s="0" t="s">
        <v>797</v>
      </c>
      <c r="G185" s="0" t="s">
        <v>259</v>
      </c>
      <c r="H185" s="0" t="s">
        <v>259</v>
      </c>
      <c r="I185" s="0" t="s">
        <v>798</v>
      </c>
      <c r="L185" s="0" t="s">
        <v>798</v>
      </c>
      <c r="M185" s="0" t="s">
        <v>484</v>
      </c>
      <c r="N185" s="0" t="s">
        <v>451</v>
      </c>
      <c r="O185" s="0" t="s">
        <v>317</v>
      </c>
    </row>
    <row r="186" customFormat="false" ht="15" hidden="false" customHeight="false" outlineLevel="0" collapsed="false">
      <c r="A186" s="0" t="s">
        <v>209</v>
      </c>
      <c r="B186" s="0" t="s">
        <v>209</v>
      </c>
      <c r="C186" s="0" t="s">
        <v>792</v>
      </c>
      <c r="D186" s="0" t="s">
        <v>238</v>
      </c>
      <c r="E186" s="0" t="s">
        <v>238</v>
      </c>
      <c r="F186" s="0" t="s">
        <v>797</v>
      </c>
      <c r="G186" s="0" t="s">
        <v>259</v>
      </c>
      <c r="H186" s="0" t="s">
        <v>259</v>
      </c>
      <c r="I186" s="0" t="s">
        <v>798</v>
      </c>
      <c r="L186" s="0" t="s">
        <v>798</v>
      </c>
      <c r="M186" s="0" t="s">
        <v>484</v>
      </c>
      <c r="N186" s="0" t="s">
        <v>451</v>
      </c>
      <c r="O186" s="0" t="s">
        <v>312</v>
      </c>
    </row>
    <row r="187" customFormat="false" ht="15" hidden="false" customHeight="false" outlineLevel="0" collapsed="false">
      <c r="A187" s="0" t="s">
        <v>209</v>
      </c>
      <c r="B187" s="0" t="s">
        <v>209</v>
      </c>
      <c r="C187" s="0" t="s">
        <v>792</v>
      </c>
      <c r="D187" s="0" t="s">
        <v>238</v>
      </c>
      <c r="E187" s="0" t="s">
        <v>238</v>
      </c>
      <c r="F187" s="0" t="s">
        <v>797</v>
      </c>
      <c r="G187" s="0" t="s">
        <v>259</v>
      </c>
      <c r="H187" s="0" t="s">
        <v>259</v>
      </c>
      <c r="I187" s="0" t="s">
        <v>798</v>
      </c>
      <c r="L187" s="0" t="s">
        <v>798</v>
      </c>
      <c r="M187" s="0" t="s">
        <v>484</v>
      </c>
      <c r="N187" s="0" t="s">
        <v>451</v>
      </c>
      <c r="O187" s="0" t="s">
        <v>322</v>
      </c>
    </row>
    <row r="188" customFormat="false" ht="15" hidden="false" customHeight="false" outlineLevel="0" collapsed="false">
      <c r="A188" s="0" t="s">
        <v>209</v>
      </c>
      <c r="B188" s="0" t="s">
        <v>209</v>
      </c>
      <c r="C188" s="0" t="s">
        <v>792</v>
      </c>
      <c r="D188" s="0" t="s">
        <v>238</v>
      </c>
      <c r="E188" s="0" t="s">
        <v>238</v>
      </c>
      <c r="F188" s="0" t="s">
        <v>797</v>
      </c>
      <c r="G188" s="0" t="s">
        <v>259</v>
      </c>
      <c r="H188" s="0" t="s">
        <v>259</v>
      </c>
      <c r="I188" s="0" t="s">
        <v>798</v>
      </c>
      <c r="L188" s="0" t="s">
        <v>798</v>
      </c>
      <c r="M188" s="0" t="s">
        <v>484</v>
      </c>
      <c r="N188" s="0" t="s">
        <v>451</v>
      </c>
      <c r="O188" s="0" t="s">
        <v>309</v>
      </c>
    </row>
    <row r="189" customFormat="false" ht="15" hidden="false" customHeight="false" outlineLevel="0" collapsed="false">
      <c r="A189" s="0" t="s">
        <v>209</v>
      </c>
      <c r="B189" s="0" t="s">
        <v>209</v>
      </c>
      <c r="C189" s="0" t="s">
        <v>792</v>
      </c>
      <c r="D189" s="0" t="s">
        <v>238</v>
      </c>
      <c r="E189" s="0" t="s">
        <v>238</v>
      </c>
      <c r="F189" s="0" t="s">
        <v>797</v>
      </c>
      <c r="G189" s="0" t="s">
        <v>240</v>
      </c>
      <c r="H189" s="0" t="s">
        <v>240</v>
      </c>
      <c r="I189" s="0" t="s">
        <v>799</v>
      </c>
      <c r="L189" s="0" t="s">
        <v>799</v>
      </c>
      <c r="M189" s="0" t="s">
        <v>484</v>
      </c>
      <c r="N189" s="0" t="s">
        <v>312</v>
      </c>
      <c r="O189" s="0" t="s">
        <v>317</v>
      </c>
    </row>
    <row r="190" customFormat="false" ht="15" hidden="false" customHeight="false" outlineLevel="0" collapsed="false">
      <c r="A190" s="0" t="s">
        <v>209</v>
      </c>
      <c r="B190" s="0" t="s">
        <v>209</v>
      </c>
      <c r="C190" s="0" t="s">
        <v>792</v>
      </c>
      <c r="D190" s="0" t="s">
        <v>238</v>
      </c>
      <c r="E190" s="0" t="s">
        <v>238</v>
      </c>
      <c r="F190" s="0" t="s">
        <v>797</v>
      </c>
      <c r="G190" s="0" t="s">
        <v>240</v>
      </c>
      <c r="H190" s="0" t="s">
        <v>240</v>
      </c>
      <c r="I190" s="0" t="s">
        <v>799</v>
      </c>
      <c r="L190" s="0" t="s">
        <v>799</v>
      </c>
      <c r="M190" s="0" t="s">
        <v>484</v>
      </c>
      <c r="N190" s="0" t="s">
        <v>312</v>
      </c>
      <c r="O190" s="0" t="s">
        <v>312</v>
      </c>
    </row>
    <row r="191" customFormat="false" ht="15" hidden="false" customHeight="false" outlineLevel="0" collapsed="false">
      <c r="A191" s="0" t="s">
        <v>209</v>
      </c>
      <c r="B191" s="0" t="s">
        <v>209</v>
      </c>
      <c r="C191" s="0" t="s">
        <v>792</v>
      </c>
      <c r="D191" s="0" t="s">
        <v>238</v>
      </c>
      <c r="E191" s="0" t="s">
        <v>238</v>
      </c>
      <c r="F191" s="0" t="s">
        <v>797</v>
      </c>
      <c r="G191" s="0" t="s">
        <v>260</v>
      </c>
      <c r="H191" s="0" t="s">
        <v>260</v>
      </c>
      <c r="I191" s="0" t="s">
        <v>800</v>
      </c>
      <c r="L191" s="0" t="s">
        <v>800</v>
      </c>
      <c r="M191" s="0" t="s">
        <v>484</v>
      </c>
      <c r="N191" s="0" t="s">
        <v>451</v>
      </c>
      <c r="O191" s="0" t="s">
        <v>297</v>
      </c>
    </row>
    <row r="192" customFormat="false" ht="15" hidden="false" customHeight="false" outlineLevel="0" collapsed="false">
      <c r="A192" s="0" t="s">
        <v>209</v>
      </c>
      <c r="B192" s="0" t="s">
        <v>209</v>
      </c>
      <c r="C192" s="0" t="s">
        <v>792</v>
      </c>
      <c r="D192" s="0" t="s">
        <v>238</v>
      </c>
      <c r="E192" s="0" t="s">
        <v>238</v>
      </c>
      <c r="F192" s="0" t="s">
        <v>797</v>
      </c>
      <c r="G192" s="0" t="s">
        <v>258</v>
      </c>
      <c r="H192" s="0" t="s">
        <v>258</v>
      </c>
      <c r="I192" s="0" t="s">
        <v>801</v>
      </c>
      <c r="L192" s="0" t="s">
        <v>801</v>
      </c>
      <c r="M192" s="0" t="s">
        <v>484</v>
      </c>
      <c r="N192" s="0" t="s">
        <v>453</v>
      </c>
      <c r="O192" s="0" t="s">
        <v>291</v>
      </c>
    </row>
    <row r="193" customFormat="false" ht="15" hidden="false" customHeight="false" outlineLevel="0" collapsed="false">
      <c r="A193" s="0" t="s">
        <v>209</v>
      </c>
      <c r="B193" s="0" t="s">
        <v>209</v>
      </c>
      <c r="C193" s="0" t="s">
        <v>792</v>
      </c>
      <c r="D193" s="0" t="s">
        <v>238</v>
      </c>
      <c r="E193" s="0" t="s">
        <v>238</v>
      </c>
      <c r="F193" s="0" t="s">
        <v>797</v>
      </c>
      <c r="G193" s="0" t="s">
        <v>258</v>
      </c>
      <c r="H193" s="0" t="s">
        <v>258</v>
      </c>
      <c r="I193" s="0" t="s">
        <v>801</v>
      </c>
      <c r="L193" s="0" t="s">
        <v>801</v>
      </c>
      <c r="M193" s="0" t="s">
        <v>484</v>
      </c>
      <c r="N193" s="0" t="s">
        <v>453</v>
      </c>
      <c r="O193" s="0" t="s">
        <v>297</v>
      </c>
    </row>
    <row r="194" customFormat="false" ht="15" hidden="false" customHeight="false" outlineLevel="0" collapsed="false">
      <c r="A194" s="0" t="s">
        <v>209</v>
      </c>
      <c r="B194" s="0" t="s">
        <v>209</v>
      </c>
      <c r="C194" s="0" t="s">
        <v>792</v>
      </c>
      <c r="D194" s="0" t="s">
        <v>238</v>
      </c>
      <c r="E194" s="0" t="s">
        <v>238</v>
      </c>
      <c r="F194" s="0" t="s">
        <v>797</v>
      </c>
      <c r="G194" s="0" t="s">
        <v>241</v>
      </c>
      <c r="H194" s="0" t="s">
        <v>241</v>
      </c>
      <c r="I194" s="0" t="s">
        <v>802</v>
      </c>
      <c r="L194" s="0" t="s">
        <v>802</v>
      </c>
      <c r="M194" s="0" t="s">
        <v>484</v>
      </c>
      <c r="N194" s="0" t="s">
        <v>312</v>
      </c>
      <c r="O194" s="0" t="s">
        <v>322</v>
      </c>
    </row>
    <row r="195" customFormat="false" ht="15" hidden="false" customHeight="false" outlineLevel="0" collapsed="false">
      <c r="A195" s="0" t="s">
        <v>209</v>
      </c>
      <c r="B195" s="0" t="s">
        <v>209</v>
      </c>
      <c r="C195" s="0" t="s">
        <v>792</v>
      </c>
      <c r="D195" s="0" t="s">
        <v>238</v>
      </c>
      <c r="E195" s="0" t="s">
        <v>238</v>
      </c>
      <c r="F195" s="0" t="s">
        <v>797</v>
      </c>
      <c r="G195" s="0" t="s">
        <v>257</v>
      </c>
      <c r="H195" s="0" t="s">
        <v>257</v>
      </c>
      <c r="I195" s="0" t="s">
        <v>803</v>
      </c>
      <c r="L195" s="0" t="s">
        <v>803</v>
      </c>
      <c r="M195" s="0" t="s">
        <v>484</v>
      </c>
      <c r="N195" s="0" t="s">
        <v>453</v>
      </c>
      <c r="O195" s="0" t="s">
        <v>294</v>
      </c>
    </row>
    <row r="196" customFormat="false" ht="15" hidden="false" customHeight="false" outlineLevel="0" collapsed="false">
      <c r="A196" s="0" t="s">
        <v>209</v>
      </c>
      <c r="B196" s="0" t="s">
        <v>209</v>
      </c>
      <c r="C196" s="0" t="s">
        <v>792</v>
      </c>
      <c r="D196" s="0" t="s">
        <v>238</v>
      </c>
      <c r="E196" s="0" t="s">
        <v>238</v>
      </c>
      <c r="F196" s="0" t="s">
        <v>797</v>
      </c>
      <c r="G196" s="0" t="s">
        <v>239</v>
      </c>
      <c r="H196" s="0" t="s">
        <v>239</v>
      </c>
      <c r="I196" s="0" t="s">
        <v>804</v>
      </c>
      <c r="L196" s="0" t="s">
        <v>804</v>
      </c>
      <c r="M196" s="0" t="s">
        <v>484</v>
      </c>
      <c r="N196" s="0" t="s">
        <v>312</v>
      </c>
      <c r="O196" s="0" t="s">
        <v>291</v>
      </c>
    </row>
    <row r="197" customFormat="false" ht="15" hidden="false" customHeight="false" outlineLevel="0" collapsed="false">
      <c r="A197" s="0" t="s">
        <v>209</v>
      </c>
      <c r="B197" s="0" t="s">
        <v>209</v>
      </c>
      <c r="C197" s="0" t="s">
        <v>792</v>
      </c>
      <c r="D197" s="0" t="s">
        <v>238</v>
      </c>
      <c r="E197" s="0" t="s">
        <v>238</v>
      </c>
      <c r="F197" s="0" t="s">
        <v>797</v>
      </c>
      <c r="G197" s="0" t="s">
        <v>239</v>
      </c>
      <c r="H197" s="0" t="s">
        <v>239</v>
      </c>
      <c r="I197" s="0" t="s">
        <v>804</v>
      </c>
      <c r="L197" s="0" t="s">
        <v>804</v>
      </c>
      <c r="M197" s="0" t="s">
        <v>484</v>
      </c>
      <c r="N197" s="0" t="s">
        <v>312</v>
      </c>
      <c r="O197" s="0" t="s">
        <v>297</v>
      </c>
    </row>
    <row r="198" customFormat="false" ht="15" hidden="false" customHeight="false" outlineLevel="0" collapsed="false">
      <c r="A198" s="0" t="s">
        <v>209</v>
      </c>
      <c r="B198" s="0" t="s">
        <v>209</v>
      </c>
      <c r="C198" s="0" t="s">
        <v>792</v>
      </c>
      <c r="D198" s="0" t="s">
        <v>238</v>
      </c>
      <c r="E198" s="0" t="s">
        <v>238</v>
      </c>
      <c r="F198" s="0" t="s">
        <v>797</v>
      </c>
      <c r="G198" s="0" t="s">
        <v>256</v>
      </c>
      <c r="H198" s="0" t="s">
        <v>256</v>
      </c>
      <c r="I198" s="0" t="s">
        <v>805</v>
      </c>
      <c r="L198" s="0" t="s">
        <v>805</v>
      </c>
      <c r="M198" s="0" t="s">
        <v>484</v>
      </c>
      <c r="N198" s="0" t="s">
        <v>308</v>
      </c>
      <c r="O198" s="0" t="s">
        <v>317</v>
      </c>
    </row>
    <row r="199" customFormat="false" ht="15" hidden="false" customHeight="false" outlineLevel="0" collapsed="false">
      <c r="A199" s="0" t="s">
        <v>209</v>
      </c>
      <c r="B199" s="0" t="s">
        <v>209</v>
      </c>
      <c r="C199" s="0" t="s">
        <v>792</v>
      </c>
      <c r="D199" s="0" t="s">
        <v>238</v>
      </c>
      <c r="E199" s="0" t="s">
        <v>238</v>
      </c>
      <c r="F199" s="0" t="s">
        <v>797</v>
      </c>
      <c r="G199" s="0" t="s">
        <v>242</v>
      </c>
      <c r="H199" s="0" t="s">
        <v>242</v>
      </c>
      <c r="I199" s="0" t="s">
        <v>806</v>
      </c>
      <c r="L199" s="0" t="s">
        <v>806</v>
      </c>
      <c r="M199" s="0" t="s">
        <v>484</v>
      </c>
      <c r="N199" s="0" t="s">
        <v>312</v>
      </c>
      <c r="O199" s="0" t="s">
        <v>309</v>
      </c>
    </row>
    <row r="200" customFormat="false" ht="15" hidden="false" customHeight="false" outlineLevel="0" collapsed="false">
      <c r="A200" s="0" t="s">
        <v>209</v>
      </c>
      <c r="B200" s="0" t="s">
        <v>209</v>
      </c>
      <c r="C200" s="0" t="s">
        <v>792</v>
      </c>
      <c r="D200" s="0" t="s">
        <v>238</v>
      </c>
      <c r="E200" s="0" t="s">
        <v>238</v>
      </c>
      <c r="F200" s="0" t="s">
        <v>797</v>
      </c>
      <c r="G200" s="0" t="s">
        <v>212</v>
      </c>
      <c r="H200" s="0" t="s">
        <v>212</v>
      </c>
      <c r="I200" s="0" t="s">
        <v>807</v>
      </c>
      <c r="L200" s="0" t="s">
        <v>807</v>
      </c>
      <c r="M200" s="0" t="s">
        <v>484</v>
      </c>
      <c r="N200" s="0" t="s">
        <v>312</v>
      </c>
      <c r="O200" s="0" t="s">
        <v>290</v>
      </c>
    </row>
    <row r="201" customFormat="false" ht="15" hidden="false" customHeight="false" outlineLevel="0" collapsed="false">
      <c r="A201" s="0" t="s">
        <v>209</v>
      </c>
      <c r="B201" s="0" t="s">
        <v>209</v>
      </c>
      <c r="C201" s="0" t="s">
        <v>792</v>
      </c>
      <c r="D201" s="0" t="s">
        <v>243</v>
      </c>
      <c r="E201" s="0" t="s">
        <v>243</v>
      </c>
      <c r="F201" s="0" t="s">
        <v>808</v>
      </c>
      <c r="G201" s="0" t="s">
        <v>248</v>
      </c>
      <c r="H201" s="0" t="s">
        <v>248</v>
      </c>
      <c r="I201" s="0" t="s">
        <v>809</v>
      </c>
      <c r="L201" s="0" t="s">
        <v>809</v>
      </c>
      <c r="M201" s="0" t="s">
        <v>484</v>
      </c>
      <c r="N201" s="0" t="s">
        <v>322</v>
      </c>
      <c r="O201" s="0" t="s">
        <v>322</v>
      </c>
    </row>
    <row r="202" customFormat="false" ht="15" hidden="false" customHeight="false" outlineLevel="0" collapsed="false">
      <c r="A202" s="0" t="s">
        <v>209</v>
      </c>
      <c r="B202" s="0" t="s">
        <v>209</v>
      </c>
      <c r="C202" s="0" t="s">
        <v>792</v>
      </c>
      <c r="D202" s="0" t="s">
        <v>243</v>
      </c>
      <c r="E202" s="0" t="s">
        <v>243</v>
      </c>
      <c r="F202" s="0" t="s">
        <v>808</v>
      </c>
      <c r="G202" s="0" t="s">
        <v>248</v>
      </c>
      <c r="H202" s="0" t="s">
        <v>248</v>
      </c>
      <c r="I202" s="0" t="s">
        <v>809</v>
      </c>
      <c r="L202" s="0" t="s">
        <v>809</v>
      </c>
      <c r="M202" s="0" t="s">
        <v>484</v>
      </c>
      <c r="N202" s="0" t="s">
        <v>322</v>
      </c>
      <c r="O202" s="0" t="s">
        <v>309</v>
      </c>
    </row>
    <row r="203" customFormat="false" ht="15" hidden="false" customHeight="false" outlineLevel="0" collapsed="false">
      <c r="A203" s="0" t="s">
        <v>209</v>
      </c>
      <c r="B203" s="0" t="s">
        <v>209</v>
      </c>
      <c r="C203" s="0" t="s">
        <v>792</v>
      </c>
      <c r="D203" s="0" t="s">
        <v>243</v>
      </c>
      <c r="E203" s="0" t="s">
        <v>243</v>
      </c>
      <c r="F203" s="0" t="s">
        <v>808</v>
      </c>
      <c r="G203" s="0" t="s">
        <v>246</v>
      </c>
      <c r="H203" s="0" t="s">
        <v>246</v>
      </c>
      <c r="I203" s="0" t="s">
        <v>810</v>
      </c>
      <c r="L203" s="0" t="s">
        <v>810</v>
      </c>
      <c r="M203" s="0" t="s">
        <v>484</v>
      </c>
      <c r="N203" s="0" t="s">
        <v>322</v>
      </c>
      <c r="O203" s="0" t="s">
        <v>317</v>
      </c>
    </row>
    <row r="204" customFormat="false" ht="15" hidden="false" customHeight="false" outlineLevel="0" collapsed="false">
      <c r="A204" s="0" t="s">
        <v>209</v>
      </c>
      <c r="B204" s="0" t="s">
        <v>209</v>
      </c>
      <c r="C204" s="0" t="s">
        <v>792</v>
      </c>
      <c r="D204" s="0" t="s">
        <v>243</v>
      </c>
      <c r="E204" s="0" t="s">
        <v>243</v>
      </c>
      <c r="F204" s="0" t="s">
        <v>808</v>
      </c>
      <c r="G204" s="0" t="s">
        <v>250</v>
      </c>
      <c r="H204" s="0" t="s">
        <v>250</v>
      </c>
      <c r="I204" s="0" t="s">
        <v>811</v>
      </c>
      <c r="L204" s="0" t="s">
        <v>811</v>
      </c>
      <c r="M204" s="0" t="s">
        <v>484</v>
      </c>
      <c r="N204" s="0" t="s">
        <v>322</v>
      </c>
      <c r="O204" s="0" t="s">
        <v>290</v>
      </c>
    </row>
    <row r="205" customFormat="false" ht="15" hidden="false" customHeight="false" outlineLevel="0" collapsed="false">
      <c r="A205" s="0" t="s">
        <v>209</v>
      </c>
      <c r="B205" s="0" t="s">
        <v>209</v>
      </c>
      <c r="C205" s="0" t="s">
        <v>792</v>
      </c>
      <c r="D205" s="0" t="s">
        <v>243</v>
      </c>
      <c r="E205" s="0" t="s">
        <v>243</v>
      </c>
      <c r="F205" s="0" t="s">
        <v>808</v>
      </c>
      <c r="G205" s="0" t="s">
        <v>245</v>
      </c>
      <c r="H205" s="0" t="s">
        <v>245</v>
      </c>
      <c r="I205" s="0" t="s">
        <v>812</v>
      </c>
      <c r="L205" s="0" t="s">
        <v>812</v>
      </c>
      <c r="M205" s="0" t="s">
        <v>484</v>
      </c>
      <c r="N205" s="0" t="s">
        <v>322</v>
      </c>
      <c r="O205" s="0" t="s">
        <v>297</v>
      </c>
    </row>
    <row r="206" customFormat="false" ht="15" hidden="false" customHeight="false" outlineLevel="0" collapsed="false">
      <c r="A206" s="0" t="s">
        <v>209</v>
      </c>
      <c r="B206" s="0" t="s">
        <v>209</v>
      </c>
      <c r="C206" s="0" t="s">
        <v>792</v>
      </c>
      <c r="D206" s="0" t="s">
        <v>243</v>
      </c>
      <c r="E206" s="0" t="s">
        <v>243</v>
      </c>
      <c r="F206" s="0" t="s">
        <v>808</v>
      </c>
      <c r="G206" s="0" t="s">
        <v>247</v>
      </c>
      <c r="H206" s="0" t="s">
        <v>247</v>
      </c>
      <c r="I206" s="0" t="s">
        <v>813</v>
      </c>
      <c r="L206" s="0" t="s">
        <v>813</v>
      </c>
      <c r="M206" s="0" t="s">
        <v>484</v>
      </c>
      <c r="N206" s="0" t="s">
        <v>322</v>
      </c>
      <c r="O206" s="0" t="s">
        <v>312</v>
      </c>
    </row>
    <row r="207" customFormat="false" ht="15" hidden="false" customHeight="false" outlineLevel="0" collapsed="false">
      <c r="A207" s="0" t="s">
        <v>209</v>
      </c>
      <c r="B207" s="0" t="s">
        <v>209</v>
      </c>
      <c r="C207" s="0" t="s">
        <v>792</v>
      </c>
      <c r="D207" s="0" t="s">
        <v>243</v>
      </c>
      <c r="E207" s="0" t="s">
        <v>243</v>
      </c>
      <c r="F207" s="0" t="s">
        <v>808</v>
      </c>
      <c r="G207" s="0" t="s">
        <v>244</v>
      </c>
      <c r="H207" s="0" t="s">
        <v>244</v>
      </c>
      <c r="I207" s="0" t="s">
        <v>814</v>
      </c>
      <c r="L207" s="0" t="s">
        <v>814</v>
      </c>
      <c r="M207" s="0" t="s">
        <v>484</v>
      </c>
      <c r="N207" s="0" t="s">
        <v>322</v>
      </c>
      <c r="O207" s="0" t="s">
        <v>294</v>
      </c>
    </row>
    <row r="208" customFormat="false" ht="15" hidden="false" customHeight="false" outlineLevel="0" collapsed="false">
      <c r="A208" s="0" t="s">
        <v>209</v>
      </c>
      <c r="B208" s="0" t="s">
        <v>209</v>
      </c>
      <c r="C208" s="0" t="s">
        <v>792</v>
      </c>
      <c r="D208" s="0" t="s">
        <v>243</v>
      </c>
      <c r="E208" s="0" t="s">
        <v>243</v>
      </c>
      <c r="F208" s="0" t="s">
        <v>808</v>
      </c>
      <c r="G208" s="0" t="s">
        <v>244</v>
      </c>
      <c r="H208" s="0" t="s">
        <v>244</v>
      </c>
      <c r="I208" s="0" t="s">
        <v>814</v>
      </c>
      <c r="L208" s="0" t="s">
        <v>814</v>
      </c>
      <c r="M208" s="0" t="s">
        <v>484</v>
      </c>
      <c r="N208" s="0" t="s">
        <v>322</v>
      </c>
      <c r="O208" s="0" t="s">
        <v>291</v>
      </c>
    </row>
    <row r="209" customFormat="false" ht="15" hidden="false" customHeight="false" outlineLevel="0" collapsed="false">
      <c r="A209" s="0" t="s">
        <v>209</v>
      </c>
      <c r="B209" s="0" t="s">
        <v>209</v>
      </c>
      <c r="C209" s="0" t="s">
        <v>792</v>
      </c>
      <c r="D209" s="0" t="s">
        <v>264</v>
      </c>
      <c r="E209" s="0" t="s">
        <v>264</v>
      </c>
      <c r="F209" s="0" t="s">
        <v>815</v>
      </c>
      <c r="G209" s="0" t="s">
        <v>265</v>
      </c>
      <c r="H209" s="0" t="s">
        <v>265</v>
      </c>
      <c r="I209" s="0" t="s">
        <v>816</v>
      </c>
      <c r="J209" s="0" t="s">
        <v>269</v>
      </c>
      <c r="K209" s="0" t="s">
        <v>269</v>
      </c>
      <c r="L209" s="0" t="s">
        <v>817</v>
      </c>
      <c r="M209" s="0" t="s">
        <v>494</v>
      </c>
      <c r="N209" s="0" t="s">
        <v>294</v>
      </c>
      <c r="O209" s="0" t="s">
        <v>312</v>
      </c>
    </row>
    <row r="210" customFormat="false" ht="15" hidden="false" customHeight="false" outlineLevel="0" collapsed="false">
      <c r="A210" s="0" t="s">
        <v>209</v>
      </c>
      <c r="B210" s="0" t="s">
        <v>209</v>
      </c>
      <c r="C210" s="0" t="s">
        <v>792</v>
      </c>
      <c r="D210" s="0" t="s">
        <v>264</v>
      </c>
      <c r="E210" s="0" t="s">
        <v>264</v>
      </c>
      <c r="F210" s="0" t="s">
        <v>815</v>
      </c>
      <c r="G210" s="0" t="s">
        <v>265</v>
      </c>
      <c r="H210" s="0" t="s">
        <v>265</v>
      </c>
      <c r="I210" s="0" t="s">
        <v>816</v>
      </c>
      <c r="J210" s="0" t="s">
        <v>266</v>
      </c>
      <c r="K210" s="0" t="s">
        <v>266</v>
      </c>
      <c r="L210" s="0" t="s">
        <v>818</v>
      </c>
      <c r="M210" s="0" t="s">
        <v>494</v>
      </c>
      <c r="N210" s="0" t="s">
        <v>294</v>
      </c>
      <c r="O210" s="0" t="s">
        <v>294</v>
      </c>
    </row>
    <row r="211" customFormat="false" ht="15" hidden="false" customHeight="false" outlineLevel="0" collapsed="false">
      <c r="A211" s="0" t="s">
        <v>209</v>
      </c>
      <c r="B211" s="0" t="s">
        <v>209</v>
      </c>
      <c r="C211" s="0" t="s">
        <v>792</v>
      </c>
      <c r="D211" s="0" t="s">
        <v>264</v>
      </c>
      <c r="E211" s="0" t="s">
        <v>264</v>
      </c>
      <c r="F211" s="0" t="s">
        <v>815</v>
      </c>
      <c r="G211" s="0" t="s">
        <v>265</v>
      </c>
      <c r="H211" s="0" t="s">
        <v>265</v>
      </c>
      <c r="I211" s="0" t="s">
        <v>816</v>
      </c>
      <c r="J211" s="0" t="s">
        <v>267</v>
      </c>
      <c r="K211" s="0" t="s">
        <v>267</v>
      </c>
      <c r="L211" s="0" t="s">
        <v>819</v>
      </c>
      <c r="M211" s="0" t="s">
        <v>494</v>
      </c>
      <c r="N211" s="0" t="s">
        <v>294</v>
      </c>
      <c r="O211" s="0" t="s">
        <v>297</v>
      </c>
    </row>
    <row r="212" customFormat="false" ht="15" hidden="false" customHeight="false" outlineLevel="0" collapsed="false">
      <c r="A212" s="0" t="s">
        <v>209</v>
      </c>
      <c r="B212" s="0" t="s">
        <v>209</v>
      </c>
      <c r="C212" s="0" t="s">
        <v>792</v>
      </c>
      <c r="D212" s="0" t="s">
        <v>264</v>
      </c>
      <c r="E212" s="0" t="s">
        <v>264</v>
      </c>
      <c r="F212" s="0" t="s">
        <v>815</v>
      </c>
      <c r="G212" s="0" t="s">
        <v>265</v>
      </c>
      <c r="H212" s="0" t="s">
        <v>265</v>
      </c>
      <c r="I212" s="0" t="s">
        <v>816</v>
      </c>
      <c r="J212" s="0" t="s">
        <v>132</v>
      </c>
      <c r="K212" s="0" t="s">
        <v>132</v>
      </c>
      <c r="L212" s="0" t="s">
        <v>820</v>
      </c>
      <c r="M212" s="0" t="s">
        <v>494</v>
      </c>
      <c r="N212" s="0" t="s">
        <v>294</v>
      </c>
      <c r="O212" s="0" t="s">
        <v>291</v>
      </c>
    </row>
    <row r="213" customFormat="false" ht="15" hidden="false" customHeight="false" outlineLevel="0" collapsed="false">
      <c r="A213" s="0" t="s">
        <v>209</v>
      </c>
      <c r="B213" s="0" t="s">
        <v>209</v>
      </c>
      <c r="C213" s="0" t="s">
        <v>792</v>
      </c>
      <c r="D213" s="0" t="s">
        <v>264</v>
      </c>
      <c r="E213" s="0" t="s">
        <v>264</v>
      </c>
      <c r="F213" s="0" t="s">
        <v>815</v>
      </c>
      <c r="G213" s="0" t="s">
        <v>265</v>
      </c>
      <c r="H213" s="0" t="s">
        <v>265</v>
      </c>
      <c r="I213" s="0" t="s">
        <v>816</v>
      </c>
      <c r="J213" s="0" t="s">
        <v>268</v>
      </c>
      <c r="K213" s="0" t="s">
        <v>268</v>
      </c>
      <c r="L213" s="0" t="s">
        <v>821</v>
      </c>
      <c r="M213" s="0" t="s">
        <v>494</v>
      </c>
      <c r="N213" s="0" t="s">
        <v>294</v>
      </c>
      <c r="O213" s="0" t="s">
        <v>317</v>
      </c>
    </row>
    <row r="214" customFormat="false" ht="15" hidden="false" customHeight="false" outlineLevel="0" collapsed="false">
      <c r="A214" s="0" t="s">
        <v>209</v>
      </c>
      <c r="B214" s="0" t="s">
        <v>209</v>
      </c>
      <c r="C214" s="0" t="s">
        <v>792</v>
      </c>
      <c r="D214" s="0" t="s">
        <v>264</v>
      </c>
      <c r="E214" s="0" t="s">
        <v>264</v>
      </c>
      <c r="F214" s="0" t="s">
        <v>815</v>
      </c>
      <c r="G214" s="0" t="s">
        <v>270</v>
      </c>
      <c r="H214" s="0" t="s">
        <v>270</v>
      </c>
      <c r="I214" s="0" t="s">
        <v>822</v>
      </c>
      <c r="J214" s="0" t="s">
        <v>272</v>
      </c>
      <c r="K214" s="0" t="s">
        <v>272</v>
      </c>
      <c r="L214" s="0" t="s">
        <v>823</v>
      </c>
      <c r="M214" s="0" t="s">
        <v>494</v>
      </c>
      <c r="N214" s="0" t="s">
        <v>291</v>
      </c>
      <c r="O214" s="0" t="s">
        <v>427</v>
      </c>
    </row>
    <row r="215" customFormat="false" ht="15" hidden="false" customHeight="false" outlineLevel="0" collapsed="false">
      <c r="A215" s="0" t="s">
        <v>209</v>
      </c>
      <c r="B215" s="0" t="s">
        <v>209</v>
      </c>
      <c r="C215" s="0" t="s">
        <v>792</v>
      </c>
      <c r="D215" s="0" t="s">
        <v>264</v>
      </c>
      <c r="E215" s="0" t="s">
        <v>264</v>
      </c>
      <c r="F215" s="0" t="s">
        <v>815</v>
      </c>
      <c r="G215" s="0" t="s">
        <v>270</v>
      </c>
      <c r="H215" s="0" t="s">
        <v>270</v>
      </c>
      <c r="I215" s="0" t="s">
        <v>822</v>
      </c>
      <c r="J215" s="0" t="s">
        <v>272</v>
      </c>
      <c r="K215" s="0" t="s">
        <v>272</v>
      </c>
      <c r="L215" s="0" t="s">
        <v>823</v>
      </c>
      <c r="M215" s="0" t="s">
        <v>494</v>
      </c>
      <c r="N215" s="0" t="s">
        <v>291</v>
      </c>
      <c r="O215" s="0" t="s">
        <v>433</v>
      </c>
    </row>
    <row r="216" customFormat="false" ht="15" hidden="false" customHeight="false" outlineLevel="0" collapsed="false">
      <c r="A216" s="0" t="s">
        <v>209</v>
      </c>
      <c r="B216" s="0" t="s">
        <v>209</v>
      </c>
      <c r="C216" s="0" t="s">
        <v>792</v>
      </c>
      <c r="D216" s="0" t="s">
        <v>264</v>
      </c>
      <c r="E216" s="0" t="s">
        <v>264</v>
      </c>
      <c r="F216" s="0" t="s">
        <v>815</v>
      </c>
      <c r="G216" s="0" t="s">
        <v>270</v>
      </c>
      <c r="H216" s="0" t="s">
        <v>270</v>
      </c>
      <c r="I216" s="0" t="s">
        <v>822</v>
      </c>
      <c r="J216" s="0" t="s">
        <v>271</v>
      </c>
      <c r="K216" s="0" t="s">
        <v>271</v>
      </c>
      <c r="L216" s="0" t="s">
        <v>824</v>
      </c>
      <c r="M216" s="0" t="s">
        <v>494</v>
      </c>
      <c r="N216" s="0" t="s">
        <v>291</v>
      </c>
      <c r="O216" s="0" t="s">
        <v>297</v>
      </c>
    </row>
    <row r="217" customFormat="false" ht="15" hidden="false" customHeight="false" outlineLevel="0" collapsed="false">
      <c r="A217" s="0" t="s">
        <v>209</v>
      </c>
      <c r="B217" s="0" t="s">
        <v>209</v>
      </c>
      <c r="C217" s="0" t="s">
        <v>792</v>
      </c>
      <c r="D217" s="0" t="s">
        <v>264</v>
      </c>
      <c r="E217" s="0" t="s">
        <v>264</v>
      </c>
      <c r="F217" s="0" t="s">
        <v>815</v>
      </c>
      <c r="G217" s="0" t="s">
        <v>270</v>
      </c>
      <c r="H217" s="0" t="s">
        <v>270</v>
      </c>
      <c r="I217" s="0" t="s">
        <v>822</v>
      </c>
      <c r="J217" s="0" t="s">
        <v>271</v>
      </c>
      <c r="K217" s="0" t="s">
        <v>271</v>
      </c>
      <c r="L217" s="0" t="s">
        <v>824</v>
      </c>
      <c r="M217" s="0" t="s">
        <v>494</v>
      </c>
      <c r="N217" s="0" t="s">
        <v>291</v>
      </c>
      <c r="O217" s="0" t="s">
        <v>317</v>
      </c>
    </row>
    <row r="218" customFormat="false" ht="15" hidden="false" customHeight="false" outlineLevel="0" collapsed="false">
      <c r="A218" s="0" t="s">
        <v>209</v>
      </c>
      <c r="B218" s="0" t="s">
        <v>209</v>
      </c>
      <c r="C218" s="0" t="s">
        <v>792</v>
      </c>
      <c r="D218" s="0" t="s">
        <v>264</v>
      </c>
      <c r="E218" s="0" t="s">
        <v>264</v>
      </c>
      <c r="F218" s="0" t="s">
        <v>815</v>
      </c>
      <c r="G218" s="0" t="s">
        <v>270</v>
      </c>
      <c r="H218" s="0" t="s">
        <v>270</v>
      </c>
      <c r="I218" s="0" t="s">
        <v>822</v>
      </c>
      <c r="J218" s="0" t="s">
        <v>271</v>
      </c>
      <c r="K218" s="0" t="s">
        <v>271</v>
      </c>
      <c r="L218" s="0" t="s">
        <v>824</v>
      </c>
      <c r="M218" s="0" t="s">
        <v>494</v>
      </c>
      <c r="N218" s="0" t="s">
        <v>291</v>
      </c>
      <c r="O218" s="0" t="s">
        <v>312</v>
      </c>
    </row>
    <row r="219" customFormat="false" ht="15" hidden="false" customHeight="false" outlineLevel="0" collapsed="false">
      <c r="A219" s="0" t="s">
        <v>209</v>
      </c>
      <c r="B219" s="0" t="s">
        <v>209</v>
      </c>
      <c r="C219" s="0" t="s">
        <v>792</v>
      </c>
      <c r="D219" s="0" t="s">
        <v>264</v>
      </c>
      <c r="E219" s="0" t="s">
        <v>264</v>
      </c>
      <c r="F219" s="0" t="s">
        <v>815</v>
      </c>
      <c r="G219" s="0" t="s">
        <v>270</v>
      </c>
      <c r="H219" s="0" t="s">
        <v>270</v>
      </c>
      <c r="I219" s="0" t="s">
        <v>822</v>
      </c>
      <c r="J219" s="0" t="s">
        <v>271</v>
      </c>
      <c r="K219" s="0" t="s">
        <v>271</v>
      </c>
      <c r="L219" s="0" t="s">
        <v>824</v>
      </c>
      <c r="M219" s="0" t="s">
        <v>494</v>
      </c>
      <c r="N219" s="0" t="s">
        <v>291</v>
      </c>
      <c r="O219" s="0" t="s">
        <v>322</v>
      </c>
    </row>
    <row r="220" customFormat="false" ht="15" hidden="false" customHeight="false" outlineLevel="0" collapsed="false">
      <c r="A220" s="0" t="s">
        <v>209</v>
      </c>
      <c r="B220" s="0" t="s">
        <v>209</v>
      </c>
      <c r="C220" s="0" t="s">
        <v>792</v>
      </c>
      <c r="D220" s="0" t="s">
        <v>264</v>
      </c>
      <c r="E220" s="0" t="s">
        <v>264</v>
      </c>
      <c r="F220" s="0" t="s">
        <v>815</v>
      </c>
      <c r="G220" s="0" t="s">
        <v>270</v>
      </c>
      <c r="H220" s="0" t="s">
        <v>270</v>
      </c>
      <c r="I220" s="0" t="s">
        <v>822</v>
      </c>
      <c r="J220" s="0" t="s">
        <v>271</v>
      </c>
      <c r="K220" s="0" t="s">
        <v>271</v>
      </c>
      <c r="L220" s="0" t="s">
        <v>824</v>
      </c>
      <c r="M220" s="0" t="s">
        <v>494</v>
      </c>
      <c r="N220" s="0" t="s">
        <v>291</v>
      </c>
      <c r="O220" s="0" t="s">
        <v>453</v>
      </c>
    </row>
    <row r="221" customFormat="false" ht="15" hidden="false" customHeight="false" outlineLevel="0" collapsed="false">
      <c r="A221" s="0" t="s">
        <v>209</v>
      </c>
      <c r="B221" s="0" t="s">
        <v>209</v>
      </c>
      <c r="C221" s="0" t="s">
        <v>792</v>
      </c>
      <c r="D221" s="0" t="s">
        <v>264</v>
      </c>
      <c r="E221" s="0" t="s">
        <v>264</v>
      </c>
      <c r="F221" s="0" t="s">
        <v>815</v>
      </c>
      <c r="G221" s="0" t="s">
        <v>273</v>
      </c>
      <c r="H221" s="0" t="s">
        <v>273</v>
      </c>
      <c r="I221" s="0" t="s">
        <v>825</v>
      </c>
      <c r="L221" s="0" t="s">
        <v>825</v>
      </c>
      <c r="M221" s="0" t="s">
        <v>494</v>
      </c>
      <c r="N221" s="0" t="s">
        <v>297</v>
      </c>
      <c r="O221" s="0" t="s">
        <v>294</v>
      </c>
    </row>
    <row r="222" customFormat="false" ht="15" hidden="false" customHeight="false" outlineLevel="0" collapsed="false">
      <c r="A222" s="0" t="s">
        <v>209</v>
      </c>
      <c r="B222" s="0" t="s">
        <v>209</v>
      </c>
      <c r="C222" s="0" t="s">
        <v>792</v>
      </c>
      <c r="D222" s="0" t="s">
        <v>264</v>
      </c>
      <c r="E222" s="0" t="s">
        <v>264</v>
      </c>
      <c r="F222" s="0" t="s">
        <v>815</v>
      </c>
      <c r="G222" s="0" t="s">
        <v>273</v>
      </c>
      <c r="H222" s="0" t="s">
        <v>273</v>
      </c>
      <c r="I222" s="0" t="s">
        <v>825</v>
      </c>
      <c r="L222" s="0" t="s">
        <v>825</v>
      </c>
      <c r="M222" s="0" t="s">
        <v>494</v>
      </c>
      <c r="N222" s="0" t="s">
        <v>297</v>
      </c>
      <c r="O222" s="0" t="s">
        <v>291</v>
      </c>
    </row>
    <row r="223" customFormat="false" ht="15" hidden="false" customHeight="false" outlineLevel="0" collapsed="false">
      <c r="A223" s="0" t="s">
        <v>209</v>
      </c>
      <c r="B223" s="0" t="s">
        <v>209</v>
      </c>
      <c r="C223" s="0" t="s">
        <v>792</v>
      </c>
      <c r="D223" s="0" t="s">
        <v>264</v>
      </c>
      <c r="E223" s="0" t="s">
        <v>264</v>
      </c>
      <c r="F223" s="0" t="s">
        <v>815</v>
      </c>
      <c r="G223" s="0" t="s">
        <v>275</v>
      </c>
      <c r="H223" s="0" t="s">
        <v>275</v>
      </c>
      <c r="I223" s="0" t="s">
        <v>826</v>
      </c>
      <c r="L223" s="0" t="s">
        <v>826</v>
      </c>
      <c r="M223" s="0" t="s">
        <v>494</v>
      </c>
      <c r="N223" s="0" t="s">
        <v>317</v>
      </c>
      <c r="O223" s="0" t="s">
        <v>577</v>
      </c>
    </row>
    <row r="224" customFormat="false" ht="15" hidden="false" customHeight="false" outlineLevel="0" collapsed="false">
      <c r="A224" s="0" t="s">
        <v>209</v>
      </c>
      <c r="B224" s="0" t="s">
        <v>209</v>
      </c>
      <c r="C224" s="0" t="s">
        <v>792</v>
      </c>
      <c r="D224" s="0" t="s">
        <v>264</v>
      </c>
      <c r="E224" s="0" t="s">
        <v>264</v>
      </c>
      <c r="F224" s="0" t="s">
        <v>815</v>
      </c>
      <c r="G224" s="0" t="s">
        <v>275</v>
      </c>
      <c r="H224" s="0" t="s">
        <v>275</v>
      </c>
      <c r="I224" s="0" t="s">
        <v>826</v>
      </c>
      <c r="L224" s="0" t="s">
        <v>826</v>
      </c>
      <c r="M224" s="0" t="s">
        <v>494</v>
      </c>
      <c r="N224" s="0" t="s">
        <v>317</v>
      </c>
      <c r="O224" s="0" t="s">
        <v>317</v>
      </c>
    </row>
    <row r="225" customFormat="false" ht="15" hidden="false" customHeight="false" outlineLevel="0" collapsed="false">
      <c r="A225" s="0" t="s">
        <v>209</v>
      </c>
      <c r="B225" s="0" t="s">
        <v>209</v>
      </c>
      <c r="C225" s="0" t="s">
        <v>792</v>
      </c>
      <c r="D225" s="0" t="s">
        <v>264</v>
      </c>
      <c r="E225" s="0" t="s">
        <v>264</v>
      </c>
      <c r="F225" s="0" t="s">
        <v>815</v>
      </c>
      <c r="G225" s="0" t="s">
        <v>275</v>
      </c>
      <c r="H225" s="0" t="s">
        <v>275</v>
      </c>
      <c r="I225" s="0" t="s">
        <v>826</v>
      </c>
      <c r="L225" s="0" t="s">
        <v>826</v>
      </c>
      <c r="M225" s="0" t="s">
        <v>494</v>
      </c>
      <c r="N225" s="0" t="s">
        <v>317</v>
      </c>
      <c r="O225" s="0" t="s">
        <v>579</v>
      </c>
    </row>
    <row r="226" customFormat="false" ht="15" hidden="false" customHeight="false" outlineLevel="0" collapsed="false">
      <c r="A226" s="0" t="s">
        <v>209</v>
      </c>
      <c r="B226" s="0" t="s">
        <v>209</v>
      </c>
      <c r="C226" s="0" t="s">
        <v>792</v>
      </c>
      <c r="D226" s="0" t="s">
        <v>264</v>
      </c>
      <c r="E226" s="0" t="s">
        <v>264</v>
      </c>
      <c r="F226" s="0" t="s">
        <v>815</v>
      </c>
      <c r="G226" s="0" t="s">
        <v>275</v>
      </c>
      <c r="H226" s="0" t="s">
        <v>275</v>
      </c>
      <c r="I226" s="0" t="s">
        <v>826</v>
      </c>
      <c r="L226" s="0" t="s">
        <v>826</v>
      </c>
      <c r="M226" s="0" t="s">
        <v>494</v>
      </c>
      <c r="N226" s="0" t="s">
        <v>317</v>
      </c>
      <c r="O226" s="0" t="s">
        <v>580</v>
      </c>
    </row>
    <row r="227" customFormat="false" ht="15" hidden="false" customHeight="false" outlineLevel="0" collapsed="false">
      <c r="A227" s="0" t="s">
        <v>209</v>
      </c>
      <c r="B227" s="0" t="s">
        <v>209</v>
      </c>
      <c r="C227" s="0" t="s">
        <v>792</v>
      </c>
      <c r="D227" s="0" t="s">
        <v>264</v>
      </c>
      <c r="E227" s="0" t="s">
        <v>264</v>
      </c>
      <c r="F227" s="0" t="s">
        <v>815</v>
      </c>
      <c r="G227" s="0" t="s">
        <v>275</v>
      </c>
      <c r="H227" s="0" t="s">
        <v>275</v>
      </c>
      <c r="I227" s="0" t="s">
        <v>826</v>
      </c>
      <c r="L227" s="0" t="s">
        <v>826</v>
      </c>
      <c r="M227" s="0" t="s">
        <v>494</v>
      </c>
      <c r="N227" s="0" t="s">
        <v>317</v>
      </c>
      <c r="O227" s="0" t="s">
        <v>581</v>
      </c>
    </row>
    <row r="228" customFormat="false" ht="15" hidden="false" customHeight="false" outlineLevel="0" collapsed="false">
      <c r="A228" s="0" t="s">
        <v>209</v>
      </c>
      <c r="B228" s="0" t="s">
        <v>209</v>
      </c>
      <c r="C228" s="0" t="s">
        <v>792</v>
      </c>
      <c r="D228" s="0" t="s">
        <v>264</v>
      </c>
      <c r="E228" s="0" t="s">
        <v>264</v>
      </c>
      <c r="F228" s="0" t="s">
        <v>815</v>
      </c>
      <c r="G228" s="0" t="s">
        <v>275</v>
      </c>
      <c r="H228" s="0" t="s">
        <v>275</v>
      </c>
      <c r="I228" s="0" t="s">
        <v>826</v>
      </c>
      <c r="L228" s="0" t="s">
        <v>826</v>
      </c>
      <c r="M228" s="0" t="s">
        <v>494</v>
      </c>
      <c r="N228" s="0" t="s">
        <v>317</v>
      </c>
      <c r="O228" s="0" t="s">
        <v>582</v>
      </c>
    </row>
    <row r="229" customFormat="false" ht="15" hidden="false" customHeight="false" outlineLevel="0" collapsed="false">
      <c r="A229" s="0" t="s">
        <v>209</v>
      </c>
      <c r="B229" s="0" t="s">
        <v>209</v>
      </c>
      <c r="C229" s="0" t="s">
        <v>792</v>
      </c>
      <c r="D229" s="0" t="s">
        <v>264</v>
      </c>
      <c r="E229" s="0" t="s">
        <v>264</v>
      </c>
      <c r="F229" s="0" t="s">
        <v>815</v>
      </c>
      <c r="G229" s="0" t="s">
        <v>275</v>
      </c>
      <c r="H229" s="0" t="s">
        <v>275</v>
      </c>
      <c r="I229" s="0" t="s">
        <v>826</v>
      </c>
      <c r="L229" s="0" t="s">
        <v>826</v>
      </c>
      <c r="M229" s="0" t="s">
        <v>494</v>
      </c>
      <c r="N229" s="0" t="s">
        <v>317</v>
      </c>
      <c r="O229" s="0" t="s">
        <v>322</v>
      </c>
    </row>
    <row r="230" customFormat="false" ht="15" hidden="false" customHeight="false" outlineLevel="0" collapsed="false">
      <c r="A230" s="0" t="s">
        <v>209</v>
      </c>
      <c r="B230" s="0" t="s">
        <v>209</v>
      </c>
      <c r="C230" s="0" t="s">
        <v>792</v>
      </c>
      <c r="D230" s="0" t="s">
        <v>264</v>
      </c>
      <c r="E230" s="0" t="s">
        <v>264</v>
      </c>
      <c r="F230" s="0" t="s">
        <v>815</v>
      </c>
      <c r="G230" s="0" t="s">
        <v>275</v>
      </c>
      <c r="H230" s="0" t="s">
        <v>275</v>
      </c>
      <c r="I230" s="0" t="s">
        <v>826</v>
      </c>
      <c r="L230" s="0" t="s">
        <v>826</v>
      </c>
      <c r="M230" s="0" t="s">
        <v>494</v>
      </c>
      <c r="N230" s="0" t="s">
        <v>317</v>
      </c>
      <c r="O230" s="0" t="s">
        <v>583</v>
      </c>
    </row>
    <row r="231" customFormat="false" ht="15" hidden="false" customHeight="false" outlineLevel="0" collapsed="false">
      <c r="A231" s="0" t="s">
        <v>209</v>
      </c>
      <c r="B231" s="0" t="s">
        <v>209</v>
      </c>
      <c r="C231" s="0" t="s">
        <v>792</v>
      </c>
      <c r="D231" s="0" t="s">
        <v>264</v>
      </c>
      <c r="E231" s="0" t="s">
        <v>264</v>
      </c>
      <c r="F231" s="0" t="s">
        <v>815</v>
      </c>
      <c r="G231" s="0" t="s">
        <v>276</v>
      </c>
      <c r="H231" s="0" t="s">
        <v>276</v>
      </c>
      <c r="I231" s="0" t="s">
        <v>827</v>
      </c>
      <c r="L231" s="0" t="s">
        <v>827</v>
      </c>
      <c r="M231" s="0" t="s">
        <v>494</v>
      </c>
      <c r="N231" s="0" t="s">
        <v>317</v>
      </c>
      <c r="O231" s="0" t="s">
        <v>585</v>
      </c>
    </row>
    <row r="232" customFormat="false" ht="15" hidden="false" customHeight="false" outlineLevel="0" collapsed="false">
      <c r="A232" s="0" t="s">
        <v>209</v>
      </c>
      <c r="B232" s="0" t="s">
        <v>209</v>
      </c>
      <c r="C232" s="0" t="s">
        <v>792</v>
      </c>
      <c r="D232" s="0" t="s">
        <v>264</v>
      </c>
      <c r="E232" s="0" t="s">
        <v>264</v>
      </c>
      <c r="F232" s="0" t="s">
        <v>815</v>
      </c>
      <c r="G232" s="0" t="s">
        <v>277</v>
      </c>
      <c r="H232" s="0" t="s">
        <v>277</v>
      </c>
      <c r="I232" s="0" t="s">
        <v>828</v>
      </c>
      <c r="L232" s="0" t="s">
        <v>828</v>
      </c>
      <c r="M232" s="0" t="s">
        <v>494</v>
      </c>
      <c r="N232" s="0" t="s">
        <v>317</v>
      </c>
      <c r="O232" s="0" t="s">
        <v>588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5"/>
  <cols>
    <col collapsed="false" hidden="false" max="1" min="1" style="0" width="34.3846153846154"/>
    <col collapsed="false" hidden="true" max="3" min="2" style="0" width="0"/>
    <col collapsed="false" hidden="false" max="4" min="4" style="0" width="79.5910931174089"/>
    <col collapsed="false" hidden="true" max="5" min="5" style="0" width="0"/>
    <col collapsed="false" hidden="false" max="6" min="6" style="0" width="40.17004048583"/>
    <col collapsed="false" hidden="false" max="7" min="7" style="0" width="17.995951417004"/>
    <col collapsed="false" hidden="false" max="8" min="8" style="0" width="24.2105263157895"/>
    <col collapsed="false" hidden="false" max="9" min="9" style="0" width="17.0323886639676"/>
    <col collapsed="false" hidden="false" max="10" min="10" style="0" width="13.6032388663968"/>
    <col collapsed="false" hidden="false" max="11" min="11" style="0" width="15.1052631578947"/>
    <col collapsed="false" hidden="true" max="15" min="12" style="0" width="0"/>
    <col collapsed="false" hidden="false" max="16" min="16" style="0" width="15.1052631578947"/>
    <col collapsed="false" hidden="false" max="1025" min="17" style="0" width="10.6032388663968"/>
  </cols>
  <sheetData>
    <row r="1" customFormat="false" ht="15" hidden="false" customHeight="false" outlineLevel="0" collapsed="false">
      <c r="A1" s="13" t="s">
        <v>829</v>
      </c>
      <c r="B1" s="13" t="s">
        <v>830</v>
      </c>
      <c r="C1" s="14" t="s">
        <v>831</v>
      </c>
      <c r="D1" s="13" t="s">
        <v>832</v>
      </c>
      <c r="E1" s="13" t="s">
        <v>833</v>
      </c>
      <c r="F1" s="13" t="s">
        <v>834</v>
      </c>
      <c r="G1" s="13" t="s">
        <v>835</v>
      </c>
      <c r="H1" s="13" t="s">
        <v>836</v>
      </c>
      <c r="I1" s="13" t="s">
        <v>837</v>
      </c>
      <c r="J1" s="13" t="s">
        <v>838</v>
      </c>
      <c r="K1" s="13" t="s">
        <v>839</v>
      </c>
      <c r="L1" s="15" t="s">
        <v>840</v>
      </c>
      <c r="M1" s="15" t="s">
        <v>841</v>
      </c>
      <c r="N1" s="16" t="s">
        <v>842</v>
      </c>
      <c r="O1" s="17" t="s">
        <v>843</v>
      </c>
      <c r="P1" s="15" t="s">
        <v>844</v>
      </c>
    </row>
    <row r="2" customFormat="false" ht="15" hidden="false" customHeight="false" outlineLevel="0" collapsed="false">
      <c r="A2" s="18" t="s">
        <v>845</v>
      </c>
      <c r="B2" s="19"/>
      <c r="C2" s="20"/>
      <c r="D2" s="21" t="s">
        <v>846</v>
      </c>
      <c r="E2" s="13"/>
      <c r="F2" s="22" t="s">
        <v>847</v>
      </c>
      <c r="G2" s="23"/>
      <c r="H2" s="23" t="s">
        <v>848</v>
      </c>
      <c r="I2" s="23"/>
      <c r="J2" s="23"/>
      <c r="K2" s="23"/>
      <c r="N2" s="24"/>
      <c r="P2" s="25"/>
    </row>
    <row r="3" customFormat="false" ht="15" hidden="false" customHeight="false" outlineLevel="0" collapsed="false">
      <c r="A3" s="18" t="s">
        <v>55</v>
      </c>
      <c r="B3" s="26"/>
      <c r="C3" s="27"/>
      <c r="D3" s="21" t="s">
        <v>849</v>
      </c>
      <c r="E3" s="26"/>
      <c r="F3" s="22" t="s">
        <v>847</v>
      </c>
      <c r="G3" s="23"/>
      <c r="H3" s="23" t="s">
        <v>850</v>
      </c>
      <c r="I3" s="23"/>
      <c r="J3" s="23"/>
      <c r="K3" s="23"/>
      <c r="N3" s="24"/>
      <c r="P3" s="25"/>
    </row>
    <row r="4" customFormat="false" ht="15" hidden="false" customHeight="false" outlineLevel="0" collapsed="false">
      <c r="A4" s="18" t="s">
        <v>82</v>
      </c>
      <c r="B4" s="26"/>
      <c r="C4" s="27" t="s">
        <v>851</v>
      </c>
      <c r="D4" s="21" t="s">
        <v>852</v>
      </c>
      <c r="E4" s="26"/>
      <c r="F4" s="23" t="s">
        <v>853</v>
      </c>
      <c r="G4" s="23"/>
      <c r="H4" s="23" t="s">
        <v>854</v>
      </c>
      <c r="I4" s="23"/>
      <c r="J4" s="23" t="s">
        <v>855</v>
      </c>
      <c r="K4" s="23"/>
      <c r="N4" s="24"/>
      <c r="P4" s="25"/>
    </row>
    <row r="5" customFormat="false" ht="15" hidden="false" customHeight="false" outlineLevel="0" collapsed="false">
      <c r="A5" s="18" t="s">
        <v>83</v>
      </c>
      <c r="B5" s="26"/>
      <c r="C5" s="27" t="s">
        <v>856</v>
      </c>
      <c r="D5" s="21" t="s">
        <v>857</v>
      </c>
      <c r="E5" s="26"/>
      <c r="F5" s="23" t="s">
        <v>853</v>
      </c>
      <c r="G5" s="23"/>
      <c r="H5" s="23" t="s">
        <v>854</v>
      </c>
      <c r="I5" s="23"/>
      <c r="J5" s="23" t="s">
        <v>855</v>
      </c>
      <c r="K5" s="23"/>
      <c r="N5" s="24"/>
      <c r="P5" s="25"/>
    </row>
    <row r="6" customFormat="false" ht="15" hidden="false" customHeight="false" outlineLevel="0" collapsed="false">
      <c r="A6" s="18" t="s">
        <v>164</v>
      </c>
      <c r="B6" s="26"/>
      <c r="C6" s="27"/>
      <c r="D6" s="21" t="s">
        <v>858</v>
      </c>
      <c r="E6" s="26"/>
      <c r="F6" s="23" t="s">
        <v>853</v>
      </c>
      <c r="G6" s="23"/>
      <c r="H6" s="23" t="s">
        <v>859</v>
      </c>
      <c r="I6" s="23"/>
      <c r="J6" s="23" t="s">
        <v>860</v>
      </c>
      <c r="K6" s="23"/>
      <c r="N6" s="24"/>
      <c r="P6" s="25"/>
    </row>
    <row r="7" customFormat="false" ht="15" hidden="false" customHeight="false" outlineLevel="0" collapsed="false">
      <c r="A7" s="18" t="s">
        <v>84</v>
      </c>
      <c r="B7" s="26"/>
      <c r="C7" s="27"/>
      <c r="D7" s="21" t="s">
        <v>861</v>
      </c>
      <c r="E7" s="26"/>
      <c r="F7" s="23" t="s">
        <v>847</v>
      </c>
      <c r="G7" s="23"/>
      <c r="H7" s="23" t="s">
        <v>862</v>
      </c>
      <c r="I7" s="23"/>
      <c r="J7" s="23"/>
      <c r="K7" s="23"/>
      <c r="N7" s="24"/>
      <c r="P7" s="25"/>
    </row>
    <row r="8" customFormat="false" ht="15" hidden="false" customHeight="false" outlineLevel="0" collapsed="false">
      <c r="A8" s="18" t="s">
        <v>29</v>
      </c>
      <c r="B8" s="26"/>
      <c r="C8" s="27"/>
      <c r="D8" s="21" t="s">
        <v>863</v>
      </c>
      <c r="E8" s="26"/>
      <c r="F8" s="23" t="s">
        <v>853</v>
      </c>
      <c r="G8" s="23"/>
      <c r="H8" s="23" t="s">
        <v>864</v>
      </c>
      <c r="I8" s="23"/>
      <c r="J8" s="23" t="s">
        <v>865</v>
      </c>
      <c r="K8" s="23"/>
      <c r="N8" s="24"/>
      <c r="P8" s="25"/>
    </row>
    <row r="9" customFormat="false" ht="15" hidden="false" customHeight="false" outlineLevel="0" collapsed="false">
      <c r="A9" s="18" t="s">
        <v>224</v>
      </c>
      <c r="B9" s="26"/>
      <c r="C9" s="27"/>
      <c r="D9" s="21" t="s">
        <v>866</v>
      </c>
      <c r="E9" s="26"/>
      <c r="F9" s="23" t="s">
        <v>853</v>
      </c>
      <c r="G9" s="23"/>
      <c r="H9" s="23" t="s">
        <v>867</v>
      </c>
      <c r="I9" s="23"/>
      <c r="J9" s="23" t="s">
        <v>865</v>
      </c>
      <c r="K9" s="23"/>
      <c r="N9" s="24"/>
      <c r="P9" s="25"/>
    </row>
    <row r="10" customFormat="false" ht="15" hidden="false" customHeight="false" outlineLevel="0" collapsed="false">
      <c r="A10" s="18" t="s">
        <v>249</v>
      </c>
      <c r="B10" s="26"/>
      <c r="C10" s="27"/>
      <c r="D10" s="21" t="s">
        <v>868</v>
      </c>
      <c r="E10" s="26"/>
      <c r="F10" s="23" t="s">
        <v>853</v>
      </c>
      <c r="G10" s="23"/>
      <c r="H10" s="23" t="s">
        <v>869</v>
      </c>
      <c r="I10" s="23"/>
      <c r="J10" s="23" t="s">
        <v>870</v>
      </c>
      <c r="K10" s="23"/>
      <c r="N10" s="24"/>
      <c r="P10" s="25"/>
    </row>
    <row r="11" customFormat="false" ht="15" hidden="false" customHeight="false" outlineLevel="0" collapsed="false">
      <c r="A11" s="18" t="s">
        <v>30</v>
      </c>
      <c r="B11" s="26"/>
      <c r="C11" s="27"/>
      <c r="D11" s="21" t="s">
        <v>871</v>
      </c>
      <c r="E11" s="26"/>
      <c r="F11" s="23" t="s">
        <v>853</v>
      </c>
      <c r="G11" s="23"/>
      <c r="H11" s="23" t="s">
        <v>872</v>
      </c>
      <c r="I11" s="23"/>
      <c r="J11" s="23" t="s">
        <v>873</v>
      </c>
      <c r="K11" s="23"/>
      <c r="N11" s="24"/>
      <c r="P11" s="25"/>
    </row>
    <row r="12" customFormat="false" ht="15" hidden="false" customHeight="false" outlineLevel="0" collapsed="false">
      <c r="A12" s="18" t="s">
        <v>27</v>
      </c>
      <c r="B12" s="26"/>
      <c r="C12" s="27"/>
      <c r="D12" s="21" t="s">
        <v>874</v>
      </c>
      <c r="E12" s="26"/>
      <c r="F12" s="23" t="s">
        <v>875</v>
      </c>
      <c r="G12" s="23"/>
      <c r="H12" s="23" t="s">
        <v>876</v>
      </c>
      <c r="I12" s="23"/>
      <c r="J12" s="23"/>
      <c r="K12" s="23" t="s">
        <v>18</v>
      </c>
      <c r="L12" s="24" t="s">
        <v>877</v>
      </c>
      <c r="M12" s="24" t="s">
        <v>878</v>
      </c>
      <c r="N12" s="28" t="s">
        <v>879</v>
      </c>
      <c r="O12" s="28" t="s">
        <v>880</v>
      </c>
      <c r="P12" s="15" t="s">
        <v>881</v>
      </c>
    </row>
    <row r="13" customFormat="false" ht="15" hidden="false" customHeight="false" outlineLevel="0" collapsed="false">
      <c r="A13" s="18" t="s">
        <v>165</v>
      </c>
      <c r="B13" s="26"/>
      <c r="C13" s="27"/>
      <c r="D13" s="21" t="s">
        <v>882</v>
      </c>
      <c r="E13" s="26"/>
      <c r="F13" s="23" t="s">
        <v>853</v>
      </c>
      <c r="G13" s="23"/>
      <c r="H13" s="23" t="s">
        <v>883</v>
      </c>
      <c r="I13" s="23"/>
      <c r="J13" s="23" t="s">
        <v>860</v>
      </c>
      <c r="K13" s="23"/>
      <c r="N13" s="24"/>
      <c r="P13" s="25"/>
    </row>
    <row r="14" customFormat="false" ht="15" hidden="false" customHeight="false" outlineLevel="0" collapsed="false">
      <c r="A14" s="18" t="s">
        <v>56</v>
      </c>
      <c r="B14" s="26"/>
      <c r="C14" s="27"/>
      <c r="D14" s="21" t="s">
        <v>884</v>
      </c>
      <c r="E14" s="26"/>
      <c r="F14" s="23" t="s">
        <v>853</v>
      </c>
      <c r="G14" s="23"/>
      <c r="H14" s="23" t="s">
        <v>885</v>
      </c>
      <c r="I14" s="23"/>
      <c r="J14" s="23" t="s">
        <v>886</v>
      </c>
      <c r="K14" s="23"/>
      <c r="N14" s="24"/>
      <c r="P14" s="25"/>
    </row>
    <row r="15" customFormat="false" ht="15" hidden="false" customHeight="false" outlineLevel="0" collapsed="false">
      <c r="A15" s="18" t="s">
        <v>191</v>
      </c>
      <c r="B15" s="26"/>
      <c r="C15" s="27"/>
      <c r="D15" s="21" t="s">
        <v>887</v>
      </c>
      <c r="E15" s="26"/>
      <c r="F15" s="23" t="s">
        <v>853</v>
      </c>
      <c r="G15" s="23"/>
      <c r="H15" s="23" t="s">
        <v>888</v>
      </c>
      <c r="I15" s="23"/>
      <c r="J15" s="23" t="s">
        <v>889</v>
      </c>
      <c r="K15" s="23"/>
      <c r="N15" s="24"/>
      <c r="P15" s="25"/>
    </row>
    <row r="16" customFormat="false" ht="15" hidden="false" customHeight="false" outlineLevel="0" collapsed="false">
      <c r="A16" s="18" t="s">
        <v>221</v>
      </c>
      <c r="B16" s="26"/>
      <c r="C16" s="27"/>
      <c r="D16" s="21" t="s">
        <v>890</v>
      </c>
      <c r="E16" s="26"/>
      <c r="F16" s="23" t="s">
        <v>847</v>
      </c>
      <c r="G16" s="23"/>
      <c r="H16" s="23" t="s">
        <v>891</v>
      </c>
      <c r="I16" s="23"/>
      <c r="J16" s="23"/>
      <c r="K16" s="23"/>
      <c r="N16" s="24"/>
      <c r="P16" s="25"/>
    </row>
    <row r="17" customFormat="false" ht="15" hidden="false" customHeight="false" outlineLevel="0" collapsed="false">
      <c r="A17" s="18" t="s">
        <v>86</v>
      </c>
      <c r="B17" s="29"/>
      <c r="C17" s="15"/>
      <c r="D17" s="18" t="s">
        <v>892</v>
      </c>
      <c r="E17" s="29"/>
      <c r="F17" s="23" t="s">
        <v>875</v>
      </c>
      <c r="G17" s="23"/>
      <c r="H17" s="23" t="s">
        <v>893</v>
      </c>
      <c r="I17" s="23"/>
      <c r="J17" s="23"/>
      <c r="K17" s="23" t="s">
        <v>18</v>
      </c>
      <c r="L17" s="24" t="s">
        <v>877</v>
      </c>
      <c r="M17" s="24" t="s">
        <v>878</v>
      </c>
      <c r="N17" s="28" t="s">
        <v>879</v>
      </c>
      <c r="O17" s="28" t="s">
        <v>880</v>
      </c>
      <c r="P17" s="15" t="s">
        <v>881</v>
      </c>
    </row>
    <row r="18" customFormat="false" ht="15" hidden="false" customHeight="false" outlineLevel="0" collapsed="false">
      <c r="A18" s="18" t="s">
        <v>105</v>
      </c>
      <c r="B18" s="29"/>
      <c r="C18" s="15"/>
      <c r="D18" s="18" t="s">
        <v>894</v>
      </c>
      <c r="E18" s="29"/>
      <c r="F18" s="23" t="s">
        <v>853</v>
      </c>
      <c r="G18" s="23"/>
      <c r="H18" s="23" t="s">
        <v>895</v>
      </c>
      <c r="I18" s="23"/>
      <c r="J18" s="23" t="s">
        <v>896</v>
      </c>
      <c r="K18" s="23"/>
      <c r="N18" s="24"/>
      <c r="P18" s="25"/>
    </row>
    <row r="19" customFormat="false" ht="15" hidden="false" customHeight="false" outlineLevel="0" collapsed="false">
      <c r="A19" s="18" t="s">
        <v>166</v>
      </c>
      <c r="B19" s="29"/>
      <c r="C19" s="15"/>
      <c r="D19" s="18" t="s">
        <v>897</v>
      </c>
      <c r="E19" s="29"/>
      <c r="F19" s="23" t="s">
        <v>875</v>
      </c>
      <c r="G19" s="23"/>
      <c r="H19" s="23" t="s">
        <v>898</v>
      </c>
      <c r="I19" s="23"/>
      <c r="J19" s="23"/>
      <c r="K19" s="23" t="s">
        <v>18</v>
      </c>
      <c r="L19" s="24" t="s">
        <v>877</v>
      </c>
      <c r="M19" s="24" t="s">
        <v>878</v>
      </c>
      <c r="N19" s="28" t="s">
        <v>879</v>
      </c>
      <c r="O19" s="28" t="s">
        <v>880</v>
      </c>
      <c r="P19" s="15" t="s">
        <v>881</v>
      </c>
    </row>
    <row r="20" customFormat="false" ht="15" hidden="false" customHeight="false" outlineLevel="0" collapsed="false">
      <c r="A20" s="18" t="s">
        <v>135</v>
      </c>
      <c r="B20" s="29"/>
      <c r="C20" s="15"/>
      <c r="D20" s="18" t="s">
        <v>899</v>
      </c>
      <c r="E20" s="29"/>
      <c r="F20" s="23" t="s">
        <v>875</v>
      </c>
      <c r="G20" s="23"/>
      <c r="H20" s="23" t="s">
        <v>893</v>
      </c>
      <c r="I20" s="23"/>
      <c r="J20" s="23"/>
      <c r="K20" s="23" t="s">
        <v>18</v>
      </c>
      <c r="L20" s="24" t="s">
        <v>877</v>
      </c>
      <c r="M20" s="24" t="s">
        <v>878</v>
      </c>
      <c r="N20" s="28" t="s">
        <v>879</v>
      </c>
      <c r="O20" s="28" t="s">
        <v>880</v>
      </c>
      <c r="P20" s="15" t="s">
        <v>881</v>
      </c>
    </row>
    <row r="21" customFormat="false" ht="15" hidden="false" customHeight="false" outlineLevel="0" collapsed="false">
      <c r="A21" s="18" t="s">
        <v>60</v>
      </c>
      <c r="B21" s="29"/>
      <c r="C21" s="15"/>
      <c r="D21" s="18" t="s">
        <v>900</v>
      </c>
      <c r="E21" s="29"/>
      <c r="F21" s="23" t="s">
        <v>847</v>
      </c>
      <c r="G21" s="23"/>
      <c r="H21" s="23" t="s">
        <v>901</v>
      </c>
      <c r="I21" s="23"/>
      <c r="J21" s="23"/>
      <c r="K21" s="23"/>
      <c r="N21" s="24"/>
      <c r="P21" s="25"/>
    </row>
    <row r="22" customFormat="false" ht="15" hidden="false" customHeight="false" outlineLevel="0" collapsed="false">
      <c r="A22" s="18" t="s">
        <v>222</v>
      </c>
      <c r="B22" s="29"/>
      <c r="C22" s="15"/>
      <c r="D22" s="18" t="s">
        <v>902</v>
      </c>
      <c r="E22" s="29"/>
      <c r="F22" s="23" t="s">
        <v>875</v>
      </c>
      <c r="G22" s="23"/>
      <c r="H22" s="23" t="s">
        <v>893</v>
      </c>
      <c r="I22" s="23"/>
      <c r="J22" s="23"/>
      <c r="K22" s="23" t="s">
        <v>18</v>
      </c>
      <c r="L22" s="24" t="s">
        <v>877</v>
      </c>
      <c r="M22" s="24" t="s">
        <v>878</v>
      </c>
      <c r="N22" s="28" t="s">
        <v>879</v>
      </c>
      <c r="O22" s="28" t="s">
        <v>880</v>
      </c>
      <c r="P22" s="15" t="s">
        <v>881</v>
      </c>
    </row>
    <row r="23" customFormat="false" ht="15" hidden="false" customHeight="false" outlineLevel="0" collapsed="false">
      <c r="A23" s="18" t="s">
        <v>171</v>
      </c>
      <c r="B23" s="29"/>
      <c r="C23" s="15"/>
      <c r="D23" s="18" t="s">
        <v>903</v>
      </c>
      <c r="E23" s="29"/>
      <c r="F23" s="23" t="s">
        <v>847</v>
      </c>
      <c r="G23" s="23"/>
      <c r="H23" s="23" t="s">
        <v>21</v>
      </c>
      <c r="I23" s="23"/>
      <c r="J23" s="23"/>
      <c r="K23" s="23"/>
      <c r="N23" s="24"/>
      <c r="P23" s="25"/>
    </row>
    <row r="24" customFormat="false" ht="15" hidden="false" customHeight="false" outlineLevel="0" collapsed="false">
      <c r="A24" s="18" t="s">
        <v>99</v>
      </c>
      <c r="B24" s="29"/>
      <c r="C24" s="15"/>
      <c r="D24" s="18" t="s">
        <v>904</v>
      </c>
      <c r="E24" s="29"/>
      <c r="F24" s="23" t="s">
        <v>847</v>
      </c>
      <c r="G24" s="23"/>
      <c r="H24" s="23" t="s">
        <v>905</v>
      </c>
      <c r="I24" s="23"/>
      <c r="J24" s="23"/>
      <c r="K24" s="23"/>
      <c r="N24" s="24"/>
      <c r="P24" s="25"/>
    </row>
    <row r="25" customFormat="false" ht="15" hidden="false" customHeight="false" outlineLevel="0" collapsed="false">
      <c r="A25" s="18" t="s">
        <v>100</v>
      </c>
      <c r="B25" s="29"/>
      <c r="C25" s="15"/>
      <c r="D25" s="18" t="s">
        <v>906</v>
      </c>
      <c r="E25" s="29"/>
      <c r="F25" s="23" t="s">
        <v>847</v>
      </c>
      <c r="G25" s="23"/>
      <c r="H25" s="23" t="s">
        <v>20</v>
      </c>
      <c r="I25" s="23"/>
      <c r="J25" s="23"/>
      <c r="K25" s="23"/>
      <c r="N25" s="24"/>
      <c r="P25" s="25"/>
    </row>
    <row r="26" customFormat="false" ht="15" hidden="false" customHeight="false" outlineLevel="0" collapsed="false">
      <c r="A26" s="18" t="s">
        <v>89</v>
      </c>
      <c r="B26" s="29"/>
      <c r="C26" s="15"/>
      <c r="D26" s="18" t="s">
        <v>907</v>
      </c>
      <c r="E26" s="29"/>
      <c r="F26" s="23" t="s">
        <v>853</v>
      </c>
      <c r="G26" s="23"/>
      <c r="H26" s="23" t="s">
        <v>908</v>
      </c>
      <c r="I26" s="23"/>
      <c r="J26" s="23" t="s">
        <v>909</v>
      </c>
      <c r="K26" s="23"/>
      <c r="N26" s="24"/>
      <c r="P26" s="25"/>
    </row>
    <row r="27" customFormat="false" ht="15" hidden="false" customHeight="false" outlineLevel="0" collapsed="false">
      <c r="A27" s="18" t="s">
        <v>90</v>
      </c>
      <c r="B27" s="29"/>
      <c r="C27" s="15"/>
      <c r="D27" s="18" t="s">
        <v>910</v>
      </c>
      <c r="E27" s="29"/>
      <c r="F27" s="23" t="s">
        <v>853</v>
      </c>
      <c r="G27" s="23"/>
      <c r="H27" s="23" t="s">
        <v>911</v>
      </c>
      <c r="I27" s="23"/>
      <c r="J27" s="23" t="s">
        <v>909</v>
      </c>
      <c r="K27" s="23"/>
      <c r="N27" s="24"/>
      <c r="P27" s="25"/>
    </row>
    <row r="28" customFormat="false" ht="15" hidden="false" customHeight="false" outlineLevel="0" collapsed="false">
      <c r="A28" s="18" t="s">
        <v>207</v>
      </c>
      <c r="B28" s="29"/>
      <c r="C28" s="15"/>
      <c r="D28" s="18" t="s">
        <v>912</v>
      </c>
      <c r="E28" s="29"/>
      <c r="F28" s="23" t="s">
        <v>853</v>
      </c>
      <c r="G28" s="23"/>
      <c r="H28" s="23" t="s">
        <v>913</v>
      </c>
      <c r="I28" s="23"/>
      <c r="J28" s="23" t="s">
        <v>914</v>
      </c>
      <c r="K28" s="23"/>
      <c r="N28" s="24"/>
      <c r="P28" s="25"/>
    </row>
    <row r="29" customFormat="false" ht="15" hidden="false" customHeight="false" outlineLevel="0" collapsed="false">
      <c r="A29" s="18" t="s">
        <v>120</v>
      </c>
      <c r="B29" s="29"/>
      <c r="C29" s="15"/>
      <c r="D29" s="18" t="s">
        <v>915</v>
      </c>
      <c r="E29" s="29"/>
      <c r="F29" s="23" t="s">
        <v>847</v>
      </c>
      <c r="G29" s="23"/>
      <c r="H29" s="23" t="s">
        <v>916</v>
      </c>
      <c r="I29" s="23"/>
      <c r="J29" s="23"/>
      <c r="K29" s="23"/>
      <c r="N29" s="24"/>
      <c r="P29" s="25"/>
    </row>
    <row r="30" customFormat="false" ht="15" hidden="false" customHeight="false" outlineLevel="0" collapsed="false">
      <c r="A30" s="18" t="s">
        <v>151</v>
      </c>
      <c r="B30" s="29"/>
      <c r="C30" s="15"/>
      <c r="D30" s="18" t="s">
        <v>917</v>
      </c>
      <c r="E30" s="29"/>
      <c r="F30" s="23" t="s">
        <v>853</v>
      </c>
      <c r="G30" s="23"/>
      <c r="H30" s="23" t="s">
        <v>918</v>
      </c>
      <c r="I30" s="23"/>
      <c r="J30" s="23" t="s">
        <v>919</v>
      </c>
      <c r="K30" s="23"/>
      <c r="N30" s="24"/>
      <c r="P30" s="25"/>
    </row>
    <row r="31" customFormat="false" ht="15" hidden="false" customHeight="false" outlineLevel="0" collapsed="false">
      <c r="A31" s="18" t="s">
        <v>87</v>
      </c>
      <c r="B31" s="29"/>
      <c r="C31" s="15" t="s">
        <v>920</v>
      </c>
      <c r="D31" s="18" t="s">
        <v>921</v>
      </c>
      <c r="E31" s="29"/>
      <c r="F31" s="23" t="s">
        <v>853</v>
      </c>
      <c r="G31" s="23"/>
      <c r="H31" s="23" t="s">
        <v>922</v>
      </c>
      <c r="I31" s="23"/>
      <c r="J31" s="23" t="s">
        <v>923</v>
      </c>
      <c r="K31" s="23"/>
      <c r="N31" s="24"/>
      <c r="P31" s="25"/>
    </row>
    <row r="32" customFormat="false" ht="15" hidden="false" customHeight="false" outlineLevel="0" collapsed="false">
      <c r="A32" s="30" t="s">
        <v>32</v>
      </c>
      <c r="B32" s="29"/>
      <c r="C32" s="15"/>
      <c r="D32" s="30" t="s">
        <v>924</v>
      </c>
      <c r="E32" s="29"/>
      <c r="F32" s="23" t="s">
        <v>853</v>
      </c>
      <c r="G32" s="31"/>
      <c r="H32" s="31" t="s">
        <v>925</v>
      </c>
      <c r="I32" s="31"/>
      <c r="J32" s="23" t="s">
        <v>923</v>
      </c>
      <c r="K32" s="31"/>
      <c r="N32" s="24"/>
      <c r="P32" s="25"/>
    </row>
    <row r="33" customFormat="false" ht="15" hidden="false" customHeight="false" outlineLevel="0" collapsed="false">
      <c r="A33" s="18" t="s">
        <v>54</v>
      </c>
      <c r="B33" s="29"/>
      <c r="C33" s="15" t="s">
        <v>926</v>
      </c>
      <c r="D33" s="18" t="s">
        <v>927</v>
      </c>
      <c r="E33" s="29"/>
      <c r="F33" s="23" t="s">
        <v>853</v>
      </c>
      <c r="G33" s="23"/>
      <c r="H33" s="23" t="s">
        <v>928</v>
      </c>
      <c r="I33" s="23"/>
      <c r="J33" s="23" t="s">
        <v>929</v>
      </c>
      <c r="K33" s="23"/>
      <c r="N33" s="24"/>
      <c r="P33" s="25"/>
    </row>
    <row r="34" customFormat="false" ht="15" hidden="false" customHeight="false" outlineLevel="0" collapsed="false">
      <c r="A34" s="18" t="s">
        <v>107</v>
      </c>
      <c r="B34" s="29"/>
      <c r="C34" s="15"/>
      <c r="D34" s="18" t="s">
        <v>930</v>
      </c>
      <c r="E34" s="29"/>
      <c r="F34" s="23" t="s">
        <v>875</v>
      </c>
      <c r="G34" s="23"/>
      <c r="H34" s="23" t="s">
        <v>931</v>
      </c>
      <c r="I34" s="23"/>
      <c r="J34" s="23"/>
      <c r="K34" s="23" t="s">
        <v>18</v>
      </c>
      <c r="L34" s="24" t="s">
        <v>877</v>
      </c>
      <c r="M34" s="24" t="s">
        <v>878</v>
      </c>
      <c r="N34" s="28" t="s">
        <v>879</v>
      </c>
      <c r="O34" s="28" t="s">
        <v>880</v>
      </c>
      <c r="P34" s="15" t="s">
        <v>881</v>
      </c>
    </row>
    <row r="35" customFormat="false" ht="15" hidden="false" customHeight="false" outlineLevel="0" collapsed="false">
      <c r="A35" s="18" t="s">
        <v>58</v>
      </c>
      <c r="B35" s="29"/>
      <c r="C35" s="15"/>
      <c r="D35" s="18" t="s">
        <v>932</v>
      </c>
      <c r="E35" s="29"/>
      <c r="F35" s="23" t="s">
        <v>853</v>
      </c>
      <c r="G35" s="23"/>
      <c r="H35" s="23" t="s">
        <v>933</v>
      </c>
      <c r="I35" s="23"/>
      <c r="J35" s="23" t="s">
        <v>865</v>
      </c>
      <c r="K35" s="23"/>
      <c r="N35" s="24"/>
      <c r="P35" s="25"/>
    </row>
    <row r="36" customFormat="false" ht="15" hidden="false" customHeight="false" outlineLevel="0" collapsed="false">
      <c r="A36" s="18" t="s">
        <v>133</v>
      </c>
      <c r="B36" s="29"/>
      <c r="C36" s="15"/>
      <c r="D36" s="18" t="s">
        <v>934</v>
      </c>
      <c r="E36" s="29"/>
      <c r="F36" s="23" t="s">
        <v>875</v>
      </c>
      <c r="G36" s="23"/>
      <c r="H36" s="23" t="s">
        <v>893</v>
      </c>
      <c r="I36" s="23"/>
      <c r="J36" s="23"/>
      <c r="K36" s="23" t="s">
        <v>18</v>
      </c>
      <c r="L36" s="24" t="s">
        <v>877</v>
      </c>
      <c r="M36" s="24" t="s">
        <v>878</v>
      </c>
      <c r="N36" s="28" t="s">
        <v>879</v>
      </c>
      <c r="O36" s="28" t="s">
        <v>880</v>
      </c>
      <c r="P36" s="15" t="s">
        <v>881</v>
      </c>
    </row>
    <row r="37" customFormat="false" ht="15" hidden="false" customHeight="false" outlineLevel="0" collapsed="false">
      <c r="A37" s="18" t="s">
        <v>195</v>
      </c>
      <c r="B37" s="29"/>
      <c r="C37" s="15"/>
      <c r="D37" s="18" t="s">
        <v>935</v>
      </c>
      <c r="E37" s="29"/>
      <c r="F37" s="23" t="s">
        <v>875</v>
      </c>
      <c r="G37" s="23"/>
      <c r="H37" s="23" t="s">
        <v>898</v>
      </c>
      <c r="I37" s="23"/>
      <c r="J37" s="23"/>
      <c r="K37" s="23" t="s">
        <v>18</v>
      </c>
      <c r="L37" s="24" t="s">
        <v>877</v>
      </c>
      <c r="M37" s="24" t="s">
        <v>878</v>
      </c>
      <c r="N37" s="28" t="s">
        <v>879</v>
      </c>
      <c r="O37" s="28" t="s">
        <v>880</v>
      </c>
      <c r="P37" s="15" t="s">
        <v>881</v>
      </c>
    </row>
    <row r="38" customFormat="false" ht="15" hidden="false" customHeight="false" outlineLevel="0" collapsed="false">
      <c r="A38" s="18" t="s">
        <v>28</v>
      </c>
      <c r="B38" s="29"/>
      <c r="C38" s="15"/>
      <c r="D38" s="18" t="s">
        <v>936</v>
      </c>
      <c r="E38" s="29"/>
      <c r="F38" s="23" t="s">
        <v>875</v>
      </c>
      <c r="G38" s="23"/>
      <c r="H38" s="23" t="s">
        <v>893</v>
      </c>
      <c r="I38" s="23"/>
      <c r="J38" s="23"/>
      <c r="K38" s="23" t="s">
        <v>18</v>
      </c>
      <c r="L38" s="24" t="s">
        <v>877</v>
      </c>
      <c r="M38" s="24" t="s">
        <v>878</v>
      </c>
      <c r="N38" s="28" t="s">
        <v>879</v>
      </c>
      <c r="O38" s="28" t="s">
        <v>880</v>
      </c>
      <c r="P38" s="15" t="s">
        <v>881</v>
      </c>
    </row>
    <row r="39" customFormat="false" ht="15" hidden="false" customHeight="false" outlineLevel="0" collapsed="false">
      <c r="A39" s="18" t="s">
        <v>102</v>
      </c>
      <c r="B39" s="29"/>
      <c r="C39" s="15"/>
      <c r="D39" s="18" t="s">
        <v>937</v>
      </c>
      <c r="E39" s="29"/>
      <c r="F39" s="23" t="s">
        <v>853</v>
      </c>
      <c r="G39" s="23"/>
      <c r="H39" s="23" t="s">
        <v>938</v>
      </c>
      <c r="I39" s="23"/>
      <c r="J39" s="23" t="s">
        <v>923</v>
      </c>
      <c r="K39" s="23"/>
      <c r="N39" s="24"/>
      <c r="P39" s="25"/>
    </row>
    <row r="40" customFormat="false" ht="15" hidden="false" customHeight="false" outlineLevel="0" collapsed="false">
      <c r="A40" s="18" t="s">
        <v>230</v>
      </c>
      <c r="B40" s="29"/>
      <c r="C40" s="15"/>
      <c r="D40" s="18" t="s">
        <v>939</v>
      </c>
      <c r="E40" s="29"/>
      <c r="F40" s="23" t="s">
        <v>847</v>
      </c>
      <c r="G40" s="23"/>
      <c r="H40" s="23" t="s">
        <v>940</v>
      </c>
      <c r="I40" s="23"/>
      <c r="J40" s="23"/>
      <c r="K40" s="23"/>
      <c r="N40" s="24"/>
      <c r="P40" s="25"/>
    </row>
    <row r="41" customFormat="false" ht="15" hidden="false" customHeight="false" outlineLevel="0" collapsed="false">
      <c r="A41" s="18" t="s">
        <v>125</v>
      </c>
      <c r="B41" s="29"/>
      <c r="C41" s="15"/>
      <c r="D41" s="18" t="s">
        <v>941</v>
      </c>
      <c r="E41" s="29"/>
      <c r="F41" s="23" t="s">
        <v>847</v>
      </c>
      <c r="G41" s="23"/>
      <c r="H41" s="23" t="s">
        <v>942</v>
      </c>
      <c r="I41" s="23"/>
      <c r="J41" s="23"/>
      <c r="K41" s="23"/>
      <c r="N41" s="24"/>
      <c r="P41" s="25"/>
    </row>
    <row r="42" customFormat="false" ht="15" hidden="false" customHeight="false" outlineLevel="0" collapsed="false">
      <c r="A42" s="18" t="s">
        <v>190</v>
      </c>
      <c r="B42" s="29"/>
      <c r="C42" s="15"/>
      <c r="D42" s="18" t="s">
        <v>943</v>
      </c>
      <c r="E42" s="29"/>
      <c r="F42" s="23" t="s">
        <v>875</v>
      </c>
      <c r="G42" s="23"/>
      <c r="H42" s="23" t="s">
        <v>898</v>
      </c>
      <c r="I42" s="23"/>
      <c r="J42" s="23"/>
      <c r="K42" s="23" t="s">
        <v>18</v>
      </c>
      <c r="L42" s="24" t="s">
        <v>877</v>
      </c>
      <c r="M42" s="24" t="s">
        <v>878</v>
      </c>
      <c r="N42" s="28" t="s">
        <v>879</v>
      </c>
      <c r="O42" s="28" t="s">
        <v>880</v>
      </c>
      <c r="P42" s="15" t="s">
        <v>881</v>
      </c>
    </row>
    <row r="43" customFormat="false" ht="15" hidden="false" customHeight="false" outlineLevel="0" collapsed="false">
      <c r="A43" s="18" t="s">
        <v>150</v>
      </c>
      <c r="B43" s="29"/>
      <c r="C43" s="15"/>
      <c r="D43" s="18" t="s">
        <v>944</v>
      </c>
      <c r="E43" s="29"/>
      <c r="F43" s="23" t="s">
        <v>875</v>
      </c>
      <c r="G43" s="23"/>
      <c r="H43" s="23" t="s">
        <v>893</v>
      </c>
      <c r="I43" s="23"/>
      <c r="J43" s="23"/>
      <c r="K43" s="23" t="s">
        <v>18</v>
      </c>
      <c r="L43" s="24" t="s">
        <v>877</v>
      </c>
      <c r="M43" s="24" t="s">
        <v>878</v>
      </c>
      <c r="N43" s="28" t="s">
        <v>879</v>
      </c>
      <c r="O43" s="28" t="s">
        <v>880</v>
      </c>
      <c r="P43" s="15" t="s">
        <v>881</v>
      </c>
    </row>
    <row r="44" customFormat="false" ht="15" hidden="false" customHeight="false" outlineLevel="0" collapsed="false">
      <c r="A44" s="18" t="s">
        <v>147</v>
      </c>
      <c r="B44" s="29"/>
      <c r="C44" s="15"/>
      <c r="D44" s="18" t="s">
        <v>945</v>
      </c>
      <c r="E44" s="29"/>
      <c r="F44" s="23" t="s">
        <v>875</v>
      </c>
      <c r="G44" s="23"/>
      <c r="H44" s="23" t="s">
        <v>898</v>
      </c>
      <c r="I44" s="23"/>
      <c r="J44" s="23"/>
      <c r="K44" s="23" t="s">
        <v>18</v>
      </c>
      <c r="L44" s="24" t="s">
        <v>877</v>
      </c>
      <c r="M44" s="24" t="s">
        <v>878</v>
      </c>
      <c r="N44" s="28" t="s">
        <v>879</v>
      </c>
      <c r="O44" s="28" t="s">
        <v>880</v>
      </c>
      <c r="P44" s="15" t="s">
        <v>881</v>
      </c>
    </row>
    <row r="45" customFormat="false" ht="15" hidden="false" customHeight="false" outlineLevel="0" collapsed="false">
      <c r="A45" s="18" t="s">
        <v>157</v>
      </c>
      <c r="B45" s="29"/>
      <c r="C45" s="15"/>
      <c r="D45" s="18" t="s">
        <v>946</v>
      </c>
      <c r="E45" s="29"/>
      <c r="F45" s="23" t="s">
        <v>875</v>
      </c>
      <c r="G45" s="23"/>
      <c r="H45" s="23" t="s">
        <v>893</v>
      </c>
      <c r="I45" s="23"/>
      <c r="J45" s="23"/>
      <c r="K45" s="23" t="s">
        <v>18</v>
      </c>
      <c r="L45" s="24" t="s">
        <v>877</v>
      </c>
      <c r="M45" s="24" t="s">
        <v>878</v>
      </c>
      <c r="N45" s="28" t="s">
        <v>879</v>
      </c>
      <c r="O45" s="28" t="s">
        <v>880</v>
      </c>
      <c r="P45" s="15" t="s">
        <v>881</v>
      </c>
    </row>
    <row r="46" customFormat="false" ht="15" hidden="false" customHeight="false" outlineLevel="0" collapsed="false">
      <c r="A46" s="18" t="s">
        <v>198</v>
      </c>
      <c r="B46" s="29"/>
      <c r="C46" s="15"/>
      <c r="D46" s="18" t="s">
        <v>947</v>
      </c>
      <c r="E46" s="29"/>
      <c r="F46" s="23" t="s">
        <v>875</v>
      </c>
      <c r="G46" s="23"/>
      <c r="H46" s="23" t="s">
        <v>898</v>
      </c>
      <c r="I46" s="23"/>
      <c r="J46" s="23"/>
      <c r="K46" s="23" t="s">
        <v>18</v>
      </c>
      <c r="L46" s="24" t="s">
        <v>877</v>
      </c>
      <c r="M46" s="24" t="s">
        <v>878</v>
      </c>
      <c r="N46" s="28" t="s">
        <v>879</v>
      </c>
      <c r="O46" s="28" t="s">
        <v>880</v>
      </c>
      <c r="P46" s="15" t="s">
        <v>881</v>
      </c>
    </row>
    <row r="47" customFormat="false" ht="15" hidden="false" customHeight="false" outlineLevel="0" collapsed="false">
      <c r="A47" s="18" t="s">
        <v>236</v>
      </c>
      <c r="B47" s="29"/>
      <c r="C47" s="15"/>
      <c r="D47" s="18" t="s">
        <v>948</v>
      </c>
      <c r="E47" s="29"/>
      <c r="F47" s="23" t="s">
        <v>853</v>
      </c>
      <c r="G47" s="23"/>
      <c r="H47" s="23" t="s">
        <v>949</v>
      </c>
      <c r="I47" s="23"/>
      <c r="J47" s="23" t="s">
        <v>950</v>
      </c>
      <c r="K47" s="23"/>
      <c r="N47" s="24"/>
      <c r="P47" s="25"/>
    </row>
    <row r="48" customFormat="false" ht="15" hidden="false" customHeight="false" outlineLevel="0" collapsed="false">
      <c r="A48" s="18" t="s">
        <v>197</v>
      </c>
      <c r="B48" s="29"/>
      <c r="C48" s="15"/>
      <c r="D48" s="18" t="s">
        <v>951</v>
      </c>
      <c r="E48" s="29"/>
      <c r="F48" s="23" t="s">
        <v>847</v>
      </c>
      <c r="G48" s="23"/>
      <c r="H48" s="23" t="s">
        <v>952</v>
      </c>
      <c r="I48" s="23"/>
      <c r="J48" s="23"/>
      <c r="K48" s="23"/>
      <c r="N48" s="24"/>
      <c r="P48" s="25"/>
    </row>
    <row r="49" customFormat="false" ht="15" hidden="false" customHeight="false" outlineLevel="0" collapsed="false">
      <c r="A49" s="18" t="s">
        <v>215</v>
      </c>
      <c r="B49" s="29"/>
      <c r="C49" s="15"/>
      <c r="D49" s="18" t="s">
        <v>953</v>
      </c>
      <c r="E49" s="29"/>
      <c r="F49" s="23" t="s">
        <v>853</v>
      </c>
      <c r="G49" s="23"/>
      <c r="H49" s="23" t="s">
        <v>954</v>
      </c>
      <c r="I49" s="23"/>
      <c r="J49" s="23" t="s">
        <v>955</v>
      </c>
      <c r="K49" s="23"/>
      <c r="N49" s="24"/>
      <c r="O49" s="28"/>
      <c r="P49" s="15"/>
    </row>
    <row r="50" customFormat="false" ht="15" hidden="false" customHeight="false" outlineLevel="0" collapsed="false">
      <c r="A50" s="18" t="s">
        <v>148</v>
      </c>
      <c r="B50" s="29"/>
      <c r="C50" s="15"/>
      <c r="D50" s="18" t="s">
        <v>956</v>
      </c>
      <c r="E50" s="29"/>
      <c r="F50" s="23" t="s">
        <v>875</v>
      </c>
      <c r="G50" s="23"/>
      <c r="H50" s="23" t="s">
        <v>898</v>
      </c>
      <c r="I50" s="23"/>
      <c r="J50" s="23"/>
      <c r="K50" s="23" t="s">
        <v>18</v>
      </c>
      <c r="L50" s="24" t="s">
        <v>877</v>
      </c>
      <c r="M50" s="24" t="s">
        <v>878</v>
      </c>
      <c r="N50" s="28" t="s">
        <v>879</v>
      </c>
      <c r="O50" s="28" t="s">
        <v>880</v>
      </c>
      <c r="P50" s="15" t="s">
        <v>881</v>
      </c>
    </row>
    <row r="51" customFormat="false" ht="15" hidden="false" customHeight="false" outlineLevel="0" collapsed="false">
      <c r="A51" s="18" t="s">
        <v>25</v>
      </c>
      <c r="B51" s="29"/>
      <c r="C51" s="15"/>
      <c r="D51" s="18" t="s">
        <v>957</v>
      </c>
      <c r="E51" s="29"/>
      <c r="F51" s="23" t="s">
        <v>875</v>
      </c>
      <c r="G51" s="23"/>
      <c r="H51" s="23" t="s">
        <v>893</v>
      </c>
      <c r="I51" s="23"/>
      <c r="J51" s="23"/>
      <c r="K51" s="23" t="s">
        <v>18</v>
      </c>
      <c r="L51" s="24" t="s">
        <v>877</v>
      </c>
      <c r="M51" s="24" t="s">
        <v>878</v>
      </c>
      <c r="N51" s="28" t="s">
        <v>879</v>
      </c>
      <c r="O51" s="28" t="s">
        <v>880</v>
      </c>
      <c r="P51" s="15" t="s">
        <v>881</v>
      </c>
    </row>
    <row r="52" customFormat="false" ht="15" hidden="false" customHeight="false" outlineLevel="0" collapsed="false">
      <c r="A52" s="30" t="s">
        <v>114</v>
      </c>
      <c r="B52" s="30"/>
      <c r="C52" s="30"/>
      <c r="D52" s="30" t="s">
        <v>958</v>
      </c>
      <c r="E52" s="30"/>
      <c r="F52" s="31" t="s">
        <v>853</v>
      </c>
      <c r="G52" s="31"/>
      <c r="H52" s="31" t="s">
        <v>959</v>
      </c>
      <c r="I52" s="31"/>
      <c r="J52" s="31" t="s">
        <v>960</v>
      </c>
      <c r="K52" s="31"/>
      <c r="L52" s="24"/>
      <c r="M52" s="24"/>
      <c r="N52" s="24"/>
      <c r="O52" s="28"/>
      <c r="P52" s="15"/>
    </row>
    <row r="53" customFormat="false" ht="15" hidden="false" customHeight="false" outlineLevel="0" collapsed="false">
      <c r="A53" s="18" t="s">
        <v>112</v>
      </c>
      <c r="B53" s="29"/>
      <c r="C53" s="15"/>
      <c r="D53" s="18" t="s">
        <v>961</v>
      </c>
      <c r="E53" s="29"/>
      <c r="F53" s="23" t="s">
        <v>853</v>
      </c>
      <c r="G53" s="23"/>
      <c r="H53" s="23" t="s">
        <v>962</v>
      </c>
      <c r="I53" s="23"/>
      <c r="J53" s="23" t="s">
        <v>923</v>
      </c>
      <c r="K53" s="23"/>
      <c r="N53" s="24"/>
      <c r="O53" s="28"/>
      <c r="P53" s="15"/>
    </row>
    <row r="54" customFormat="false" ht="15" hidden="false" customHeight="false" outlineLevel="0" collapsed="false">
      <c r="A54" s="18" t="s">
        <v>220</v>
      </c>
      <c r="B54" s="29"/>
      <c r="C54" s="15"/>
      <c r="D54" s="18" t="s">
        <v>963</v>
      </c>
      <c r="E54" s="29"/>
      <c r="F54" s="23" t="s">
        <v>875</v>
      </c>
      <c r="G54" s="23"/>
      <c r="H54" s="23" t="s">
        <v>898</v>
      </c>
      <c r="I54" s="23"/>
      <c r="J54" s="23"/>
      <c r="K54" s="23" t="s">
        <v>18</v>
      </c>
      <c r="L54" s="24" t="s">
        <v>877</v>
      </c>
      <c r="M54" s="24" t="s">
        <v>878</v>
      </c>
      <c r="N54" s="28" t="s">
        <v>879</v>
      </c>
      <c r="O54" s="28" t="s">
        <v>880</v>
      </c>
      <c r="P54" s="15" t="s">
        <v>881</v>
      </c>
    </row>
    <row r="55" customFormat="false" ht="15" hidden="false" customHeight="false" outlineLevel="0" collapsed="false">
      <c r="A55" s="18" t="s">
        <v>158</v>
      </c>
      <c r="B55" s="29"/>
      <c r="C55" s="15"/>
      <c r="D55" s="18" t="s">
        <v>964</v>
      </c>
      <c r="E55" s="29"/>
      <c r="F55" s="23" t="s">
        <v>875</v>
      </c>
      <c r="G55" s="23"/>
      <c r="H55" s="23" t="s">
        <v>893</v>
      </c>
      <c r="I55" s="23"/>
      <c r="J55" s="23"/>
      <c r="K55" s="23" t="s">
        <v>18</v>
      </c>
      <c r="L55" s="24" t="s">
        <v>877</v>
      </c>
      <c r="M55" s="24" t="s">
        <v>878</v>
      </c>
      <c r="N55" s="28" t="s">
        <v>879</v>
      </c>
      <c r="O55" s="28" t="s">
        <v>880</v>
      </c>
      <c r="P55" s="15" t="s">
        <v>881</v>
      </c>
    </row>
    <row r="56" customFormat="false" ht="15" hidden="false" customHeight="false" outlineLevel="0" collapsed="false">
      <c r="A56" s="18" t="s">
        <v>79</v>
      </c>
      <c r="B56" s="29"/>
      <c r="C56" s="15"/>
      <c r="D56" s="18" t="s">
        <v>965</v>
      </c>
      <c r="E56" s="29"/>
      <c r="F56" s="23" t="s">
        <v>875</v>
      </c>
      <c r="G56" s="23"/>
      <c r="H56" s="23" t="s">
        <v>898</v>
      </c>
      <c r="I56" s="23"/>
      <c r="J56" s="23"/>
      <c r="K56" s="23" t="s">
        <v>18</v>
      </c>
      <c r="L56" s="24" t="s">
        <v>877</v>
      </c>
      <c r="M56" s="24" t="s">
        <v>878</v>
      </c>
      <c r="N56" s="28" t="s">
        <v>879</v>
      </c>
      <c r="O56" s="28" t="s">
        <v>880</v>
      </c>
      <c r="P56" s="15" t="s">
        <v>881</v>
      </c>
    </row>
    <row r="57" customFormat="false" ht="15" hidden="false" customHeight="false" outlineLevel="0" collapsed="false">
      <c r="A57" s="18" t="s">
        <v>106</v>
      </c>
      <c r="B57" s="29"/>
      <c r="C57" s="15"/>
      <c r="D57" s="18" t="s">
        <v>966</v>
      </c>
      <c r="E57" s="29"/>
      <c r="F57" s="23" t="s">
        <v>847</v>
      </c>
      <c r="G57" s="23"/>
      <c r="H57" s="23" t="s">
        <v>967</v>
      </c>
      <c r="I57" s="23"/>
      <c r="J57" s="23"/>
      <c r="K57" s="23"/>
      <c r="N57" s="24"/>
      <c r="P57" s="25"/>
    </row>
    <row r="58" customFormat="false" ht="15" hidden="false" customHeight="false" outlineLevel="0" collapsed="false">
      <c r="A58" s="18" t="s">
        <v>192</v>
      </c>
      <c r="B58" s="29"/>
      <c r="C58" s="15"/>
      <c r="D58" s="18" t="s">
        <v>968</v>
      </c>
      <c r="E58" s="29"/>
      <c r="F58" s="23" t="s">
        <v>847</v>
      </c>
      <c r="G58" s="23"/>
      <c r="H58" s="23" t="s">
        <v>969</v>
      </c>
      <c r="I58" s="23"/>
      <c r="J58" s="23"/>
      <c r="K58" s="23"/>
      <c r="N58" s="24"/>
      <c r="O58" s="28"/>
      <c r="P58" s="15"/>
    </row>
    <row r="59" customFormat="false" ht="15" hidden="false" customHeight="false" outlineLevel="0" collapsed="false">
      <c r="A59" s="18" t="s">
        <v>129</v>
      </c>
      <c r="B59" s="29"/>
      <c r="C59" s="15"/>
      <c r="D59" s="18" t="s">
        <v>970</v>
      </c>
      <c r="E59" s="29"/>
      <c r="F59" s="23" t="s">
        <v>875</v>
      </c>
      <c r="G59" s="23"/>
      <c r="H59" s="23" t="s">
        <v>893</v>
      </c>
      <c r="I59" s="23"/>
      <c r="J59" s="23"/>
      <c r="K59" s="23" t="s">
        <v>18</v>
      </c>
      <c r="L59" s="24" t="s">
        <v>877</v>
      </c>
      <c r="M59" s="24" t="s">
        <v>878</v>
      </c>
      <c r="N59" s="28" t="s">
        <v>879</v>
      </c>
      <c r="O59" s="28" t="s">
        <v>880</v>
      </c>
      <c r="P59" s="15" t="s">
        <v>881</v>
      </c>
    </row>
    <row r="60" customFormat="false" ht="15" hidden="false" customHeight="false" outlineLevel="0" collapsed="false">
      <c r="A60" s="18" t="s">
        <v>181</v>
      </c>
      <c r="B60" s="29"/>
      <c r="C60" s="15"/>
      <c r="D60" s="18" t="s">
        <v>971</v>
      </c>
      <c r="E60" s="29"/>
      <c r="F60" s="23" t="s">
        <v>847</v>
      </c>
      <c r="G60" s="23"/>
      <c r="H60" s="23" t="s">
        <v>972</v>
      </c>
      <c r="I60" s="23"/>
      <c r="J60" s="23"/>
      <c r="K60" s="23"/>
      <c r="N60" s="24"/>
      <c r="P60" s="25"/>
    </row>
    <row r="61" customFormat="false" ht="15" hidden="false" customHeight="false" outlineLevel="0" collapsed="false">
      <c r="A61" s="18" t="s">
        <v>113</v>
      </c>
      <c r="B61" s="29"/>
      <c r="C61" s="15"/>
      <c r="D61" s="18" t="s">
        <v>973</v>
      </c>
      <c r="E61" s="29"/>
      <c r="F61" s="23" t="s">
        <v>853</v>
      </c>
      <c r="G61" s="23"/>
      <c r="H61" s="23" t="s">
        <v>974</v>
      </c>
      <c r="I61" s="23"/>
      <c r="J61" s="23" t="s">
        <v>923</v>
      </c>
      <c r="K61" s="23"/>
      <c r="N61" s="24"/>
      <c r="O61" s="28"/>
      <c r="P61" s="15"/>
    </row>
    <row r="62" customFormat="false" ht="15" hidden="false" customHeight="false" outlineLevel="0" collapsed="false">
      <c r="A62" s="18" t="s">
        <v>193</v>
      </c>
      <c r="B62" s="29"/>
      <c r="C62" s="15"/>
      <c r="D62" s="18" t="s">
        <v>975</v>
      </c>
      <c r="E62" s="29"/>
      <c r="F62" s="23" t="s">
        <v>875</v>
      </c>
      <c r="G62" s="23"/>
      <c r="H62" s="23" t="s">
        <v>898</v>
      </c>
      <c r="I62" s="23"/>
      <c r="J62" s="23"/>
      <c r="K62" s="23" t="s">
        <v>18</v>
      </c>
      <c r="L62" s="24" t="s">
        <v>877</v>
      </c>
      <c r="M62" s="24" t="s">
        <v>878</v>
      </c>
      <c r="N62" s="28" t="s">
        <v>879</v>
      </c>
      <c r="O62" s="28" t="s">
        <v>880</v>
      </c>
      <c r="P62" s="15" t="s">
        <v>881</v>
      </c>
    </row>
    <row r="63" customFormat="false" ht="15" hidden="false" customHeight="false" outlineLevel="0" collapsed="false">
      <c r="A63" s="18" t="s">
        <v>196</v>
      </c>
      <c r="B63" s="29"/>
      <c r="C63" s="15"/>
      <c r="D63" s="18" t="s">
        <v>976</v>
      </c>
      <c r="E63" s="29"/>
      <c r="F63" s="23" t="s">
        <v>875</v>
      </c>
      <c r="G63" s="23"/>
      <c r="H63" s="23" t="s">
        <v>893</v>
      </c>
      <c r="I63" s="23"/>
      <c r="J63" s="23"/>
      <c r="K63" s="23" t="s">
        <v>18</v>
      </c>
      <c r="L63" s="24" t="s">
        <v>877</v>
      </c>
      <c r="M63" s="24" t="s">
        <v>878</v>
      </c>
      <c r="N63" s="28" t="s">
        <v>879</v>
      </c>
      <c r="O63" s="28" t="s">
        <v>880</v>
      </c>
      <c r="P63" s="15" t="s">
        <v>881</v>
      </c>
    </row>
    <row r="64" customFormat="false" ht="15" hidden="false" customHeight="false" outlineLevel="0" collapsed="false">
      <c r="A64" s="18" t="s">
        <v>229</v>
      </c>
      <c r="B64" s="29"/>
      <c r="C64" s="15"/>
      <c r="D64" s="18" t="s">
        <v>977</v>
      </c>
      <c r="E64" s="29"/>
      <c r="F64" s="23" t="s">
        <v>847</v>
      </c>
      <c r="G64" s="23"/>
      <c r="H64" s="23" t="s">
        <v>893</v>
      </c>
      <c r="I64" s="23"/>
      <c r="J64" s="23"/>
      <c r="K64" s="23"/>
      <c r="N64" s="24"/>
      <c r="P64" s="25"/>
    </row>
    <row r="65" customFormat="false" ht="15" hidden="false" customHeight="false" outlineLevel="0" collapsed="false">
      <c r="A65" s="18" t="s">
        <v>101</v>
      </c>
      <c r="B65" s="29"/>
      <c r="C65" s="15"/>
      <c r="D65" s="18" t="s">
        <v>978</v>
      </c>
      <c r="E65" s="29"/>
      <c r="F65" s="23" t="s">
        <v>853</v>
      </c>
      <c r="G65" s="23"/>
      <c r="H65" s="23" t="s">
        <v>979</v>
      </c>
      <c r="I65" s="23"/>
      <c r="J65" s="23" t="s">
        <v>923</v>
      </c>
      <c r="K65" s="23"/>
      <c r="N65" s="24"/>
      <c r="P65" s="25"/>
    </row>
    <row r="66" customFormat="false" ht="15" hidden="false" customHeight="false" outlineLevel="0" collapsed="false">
      <c r="A66" s="18" t="s">
        <v>81</v>
      </c>
      <c r="B66" s="29"/>
      <c r="C66" s="15"/>
      <c r="D66" s="18" t="s">
        <v>980</v>
      </c>
      <c r="E66" s="29"/>
      <c r="F66" s="23" t="s">
        <v>853</v>
      </c>
      <c r="G66" s="23"/>
      <c r="H66" s="23" t="s">
        <v>981</v>
      </c>
      <c r="I66" s="23"/>
      <c r="J66" s="23" t="s">
        <v>982</v>
      </c>
      <c r="K66" s="23"/>
      <c r="N66" s="24"/>
      <c r="P66" s="25"/>
    </row>
    <row r="67" customFormat="false" ht="15" hidden="false" customHeight="false" outlineLevel="0" collapsed="false">
      <c r="A67" s="18" t="s">
        <v>41</v>
      </c>
      <c r="B67" s="29"/>
      <c r="C67" s="15"/>
      <c r="D67" s="18" t="s">
        <v>983</v>
      </c>
      <c r="E67" s="29"/>
      <c r="F67" s="23" t="s">
        <v>847</v>
      </c>
      <c r="G67" s="23"/>
      <c r="H67" s="23" t="s">
        <v>984</v>
      </c>
      <c r="I67" s="23"/>
      <c r="J67" s="23"/>
      <c r="K67" s="23"/>
      <c r="N67" s="24"/>
      <c r="P67" s="25"/>
    </row>
    <row r="68" customFormat="false" ht="15" hidden="false" customHeight="false" outlineLevel="0" collapsed="false">
      <c r="A68" s="18" t="s">
        <v>149</v>
      </c>
      <c r="B68" s="29"/>
      <c r="C68" s="15"/>
      <c r="D68" s="18" t="s">
        <v>985</v>
      </c>
      <c r="E68" s="29"/>
      <c r="F68" s="23" t="s">
        <v>853</v>
      </c>
      <c r="G68" s="23"/>
      <c r="H68" s="23" t="n">
        <v>10</v>
      </c>
      <c r="I68" s="23"/>
      <c r="J68" s="23"/>
      <c r="K68" s="23"/>
      <c r="N68" s="24"/>
      <c r="P68" s="25"/>
    </row>
    <row r="69" customFormat="false" ht="15" hidden="false" customHeight="false" outlineLevel="0" collapsed="false">
      <c r="A69" s="18" t="s">
        <v>218</v>
      </c>
      <c r="B69" s="29"/>
      <c r="C69" s="15"/>
      <c r="D69" s="18" t="s">
        <v>986</v>
      </c>
      <c r="E69" s="29"/>
      <c r="F69" s="23" t="s">
        <v>847</v>
      </c>
      <c r="G69" s="23"/>
      <c r="H69" s="23" t="s">
        <v>987</v>
      </c>
      <c r="I69" s="23"/>
      <c r="J69" s="23"/>
      <c r="K69" s="23"/>
      <c r="N69" s="24"/>
      <c r="O69" s="28"/>
      <c r="P69" s="15"/>
    </row>
    <row r="70" customFormat="false" ht="15" hidden="false" customHeight="false" outlineLevel="0" collapsed="false">
      <c r="A70" s="18" t="s">
        <v>22</v>
      </c>
      <c r="B70" s="29"/>
      <c r="C70" s="15"/>
      <c r="D70" s="18" t="s">
        <v>988</v>
      </c>
      <c r="E70" s="29"/>
      <c r="F70" s="23" t="s">
        <v>875</v>
      </c>
      <c r="G70" s="23"/>
      <c r="H70" s="23" t="s">
        <v>898</v>
      </c>
      <c r="I70" s="23"/>
      <c r="J70" s="23"/>
      <c r="K70" s="23" t="s">
        <v>18</v>
      </c>
      <c r="L70" s="24" t="s">
        <v>877</v>
      </c>
      <c r="M70" s="24" t="s">
        <v>878</v>
      </c>
      <c r="N70" s="28" t="s">
        <v>879</v>
      </c>
      <c r="O70" s="28" t="s">
        <v>880</v>
      </c>
      <c r="P70" s="15" t="s">
        <v>881</v>
      </c>
    </row>
    <row r="71" customFormat="false" ht="15" hidden="false" customHeight="false" outlineLevel="0" collapsed="false">
      <c r="A71" s="18" t="s">
        <v>50</v>
      </c>
      <c r="B71" s="29"/>
      <c r="C71" s="15"/>
      <c r="D71" s="18" t="s">
        <v>989</v>
      </c>
      <c r="E71" s="29"/>
      <c r="F71" s="23" t="s">
        <v>875</v>
      </c>
      <c r="G71" s="23"/>
      <c r="H71" s="23" t="s">
        <v>893</v>
      </c>
      <c r="I71" s="23"/>
      <c r="J71" s="23"/>
      <c r="K71" s="23" t="s">
        <v>18</v>
      </c>
      <c r="L71" s="24" t="s">
        <v>877</v>
      </c>
      <c r="M71" s="24" t="s">
        <v>878</v>
      </c>
      <c r="N71" s="28" t="s">
        <v>879</v>
      </c>
      <c r="O71" s="28" t="s">
        <v>880</v>
      </c>
      <c r="P71" s="15" t="s">
        <v>881</v>
      </c>
    </row>
    <row r="72" customFormat="false" ht="15" hidden="false" customHeight="false" outlineLevel="0" collapsed="false">
      <c r="A72" s="18" t="s">
        <v>94</v>
      </c>
      <c r="B72" s="29"/>
      <c r="C72" s="15" t="s">
        <v>990</v>
      </c>
      <c r="D72" s="18" t="s">
        <v>991</v>
      </c>
      <c r="E72" s="29"/>
      <c r="F72" s="23" t="s">
        <v>875</v>
      </c>
      <c r="G72" s="23"/>
      <c r="H72" s="23" t="s">
        <v>898</v>
      </c>
      <c r="I72" s="23"/>
      <c r="J72" s="23"/>
      <c r="K72" s="23" t="s">
        <v>18</v>
      </c>
      <c r="L72" s="24" t="s">
        <v>877</v>
      </c>
      <c r="M72" s="24" t="s">
        <v>878</v>
      </c>
      <c r="N72" s="28" t="s">
        <v>879</v>
      </c>
      <c r="O72" s="28" t="s">
        <v>880</v>
      </c>
      <c r="P72" s="15" t="s">
        <v>881</v>
      </c>
    </row>
    <row r="73" customFormat="false" ht="15" hidden="false" customHeight="false" outlineLevel="0" collapsed="false">
      <c r="A73" s="18" t="s">
        <v>206</v>
      </c>
      <c r="B73" s="29"/>
      <c r="C73" s="15"/>
      <c r="D73" s="18" t="s">
        <v>992</v>
      </c>
      <c r="E73" s="29"/>
      <c r="F73" s="23" t="s">
        <v>847</v>
      </c>
      <c r="G73" s="23"/>
      <c r="H73" s="23" t="s">
        <v>993</v>
      </c>
      <c r="I73" s="23"/>
      <c r="J73" s="23"/>
      <c r="K73" s="23"/>
      <c r="N73" s="24"/>
      <c r="O73" s="28"/>
      <c r="P73" s="15"/>
    </row>
    <row r="74" customFormat="false" ht="15" hidden="false" customHeight="false" outlineLevel="0" collapsed="false">
      <c r="A74" s="18" t="s">
        <v>145</v>
      </c>
      <c r="B74" s="29"/>
      <c r="C74" s="15"/>
      <c r="D74" s="18" t="s">
        <v>994</v>
      </c>
      <c r="E74" s="29"/>
      <c r="F74" s="23" t="s">
        <v>875</v>
      </c>
      <c r="G74" s="23"/>
      <c r="H74" s="23" t="s">
        <v>893</v>
      </c>
      <c r="I74" s="23"/>
      <c r="J74" s="23"/>
      <c r="K74" s="23" t="s">
        <v>18</v>
      </c>
      <c r="L74" s="24" t="s">
        <v>877</v>
      </c>
      <c r="M74" s="24" t="s">
        <v>878</v>
      </c>
      <c r="N74" s="28" t="s">
        <v>879</v>
      </c>
      <c r="O74" s="28" t="s">
        <v>880</v>
      </c>
      <c r="P74" s="15" t="s">
        <v>881</v>
      </c>
    </row>
    <row r="75" customFormat="false" ht="15" hidden="false" customHeight="false" outlineLevel="0" collapsed="false">
      <c r="A75" s="18" t="s">
        <v>134</v>
      </c>
      <c r="B75" s="29"/>
      <c r="C75" s="15"/>
      <c r="D75" s="18" t="s">
        <v>995</v>
      </c>
      <c r="E75" s="29"/>
      <c r="F75" s="23" t="s">
        <v>875</v>
      </c>
      <c r="G75" s="23"/>
      <c r="H75" s="23" t="s">
        <v>893</v>
      </c>
      <c r="I75" s="23"/>
      <c r="J75" s="23"/>
      <c r="K75" s="23" t="s">
        <v>18</v>
      </c>
      <c r="L75" s="24" t="s">
        <v>877</v>
      </c>
      <c r="M75" s="24" t="s">
        <v>878</v>
      </c>
      <c r="N75" s="28" t="s">
        <v>879</v>
      </c>
      <c r="O75" s="28" t="s">
        <v>880</v>
      </c>
      <c r="P75" s="15" t="s">
        <v>881</v>
      </c>
    </row>
    <row r="76" customFormat="false" ht="15" hidden="false" customHeight="false" outlineLevel="0" collapsed="false">
      <c r="A76" s="18" t="s">
        <v>19</v>
      </c>
      <c r="B76" s="29"/>
      <c r="C76" s="15"/>
      <c r="D76" s="18" t="s">
        <v>996</v>
      </c>
      <c r="E76" s="29"/>
      <c r="F76" s="23" t="s">
        <v>853</v>
      </c>
      <c r="G76" s="23"/>
      <c r="H76" s="23" t="s">
        <v>997</v>
      </c>
      <c r="I76" s="23"/>
      <c r="J76" s="23" t="s">
        <v>896</v>
      </c>
      <c r="K76" s="23"/>
      <c r="N76" s="24"/>
      <c r="O76" s="28"/>
      <c r="P76" s="15"/>
    </row>
    <row r="77" customFormat="false" ht="15" hidden="false" customHeight="false" outlineLevel="0" collapsed="false">
      <c r="A77" s="18" t="s">
        <v>23</v>
      </c>
      <c r="B77" s="29"/>
      <c r="C77" s="15"/>
      <c r="D77" s="18" t="s">
        <v>998</v>
      </c>
      <c r="E77" s="29"/>
      <c r="F77" s="23" t="s">
        <v>875</v>
      </c>
      <c r="G77" s="23"/>
      <c r="H77" s="23" t="s">
        <v>898</v>
      </c>
      <c r="I77" s="23"/>
      <c r="J77" s="23"/>
      <c r="K77" s="23" t="s">
        <v>18</v>
      </c>
      <c r="L77" s="24" t="s">
        <v>877</v>
      </c>
      <c r="M77" s="24" t="s">
        <v>878</v>
      </c>
      <c r="N77" s="28" t="s">
        <v>879</v>
      </c>
      <c r="O77" s="28" t="s">
        <v>880</v>
      </c>
      <c r="P77" s="15" t="s">
        <v>881</v>
      </c>
    </row>
    <row r="78" customFormat="false" ht="15" hidden="false" customHeight="false" outlineLevel="0" collapsed="false">
      <c r="A78" s="18" t="s">
        <v>93</v>
      </c>
      <c r="B78" s="29"/>
      <c r="C78" s="15"/>
      <c r="D78" s="18" t="s">
        <v>999</v>
      </c>
      <c r="E78" s="29"/>
      <c r="F78" s="23" t="s">
        <v>875</v>
      </c>
      <c r="G78" s="23"/>
      <c r="H78" s="23" t="s">
        <v>893</v>
      </c>
      <c r="I78" s="23"/>
      <c r="J78" s="23"/>
      <c r="K78" s="23" t="s">
        <v>18</v>
      </c>
      <c r="L78" s="24" t="s">
        <v>877</v>
      </c>
      <c r="M78" s="24" t="s">
        <v>878</v>
      </c>
      <c r="N78" s="28" t="s">
        <v>879</v>
      </c>
      <c r="O78" s="28" t="s">
        <v>880</v>
      </c>
      <c r="P78" s="15" t="s">
        <v>881</v>
      </c>
    </row>
    <row r="79" customFormat="false" ht="15" hidden="false" customHeight="false" outlineLevel="0" collapsed="false">
      <c r="A79" s="18" t="s">
        <v>31</v>
      </c>
      <c r="B79" s="29"/>
      <c r="C79" s="15"/>
      <c r="D79" s="18" t="s">
        <v>1000</v>
      </c>
      <c r="E79" s="29"/>
      <c r="F79" s="23" t="s">
        <v>853</v>
      </c>
      <c r="G79" s="23"/>
      <c r="H79" s="23" t="s">
        <v>1001</v>
      </c>
      <c r="I79" s="23"/>
      <c r="J79" s="23" t="s">
        <v>929</v>
      </c>
      <c r="K79" s="23"/>
      <c r="N79" s="24"/>
      <c r="O79" s="28"/>
      <c r="P79" s="15"/>
    </row>
    <row r="80" customFormat="false" ht="15" hidden="false" customHeight="false" outlineLevel="0" collapsed="false">
      <c r="A80" s="18" t="s">
        <v>146</v>
      </c>
      <c r="B80" s="29"/>
      <c r="C80" s="15"/>
      <c r="D80" s="18" t="s">
        <v>1002</v>
      </c>
      <c r="E80" s="29"/>
      <c r="F80" s="23" t="s">
        <v>875</v>
      </c>
      <c r="G80" s="23"/>
      <c r="H80" s="23" t="s">
        <v>893</v>
      </c>
      <c r="I80" s="23"/>
      <c r="J80" s="23"/>
      <c r="K80" s="23" t="s">
        <v>18</v>
      </c>
      <c r="L80" s="24" t="s">
        <v>877</v>
      </c>
      <c r="M80" s="24" t="s">
        <v>878</v>
      </c>
      <c r="N80" s="28" t="s">
        <v>879</v>
      </c>
      <c r="O80" s="28" t="s">
        <v>880</v>
      </c>
      <c r="P80" s="15" t="s">
        <v>881</v>
      </c>
    </row>
    <row r="81" customFormat="false" ht="15" hidden="false" customHeight="false" outlineLevel="0" collapsed="false">
      <c r="A81" s="18" t="s">
        <v>212</v>
      </c>
      <c r="B81" s="29"/>
      <c r="C81" s="15"/>
      <c r="D81" s="18" t="s">
        <v>1003</v>
      </c>
      <c r="E81" s="29"/>
      <c r="F81" s="23" t="s">
        <v>875</v>
      </c>
      <c r="G81" s="23"/>
      <c r="H81" s="23" t="s">
        <v>893</v>
      </c>
      <c r="I81" s="23"/>
      <c r="J81" s="23"/>
      <c r="K81" s="23" t="s">
        <v>18</v>
      </c>
      <c r="L81" s="24" t="s">
        <v>877</v>
      </c>
      <c r="M81" s="24" t="s">
        <v>878</v>
      </c>
      <c r="N81" s="28" t="s">
        <v>879</v>
      </c>
      <c r="O81" s="28" t="s">
        <v>880</v>
      </c>
      <c r="P81" s="15" t="s">
        <v>881</v>
      </c>
    </row>
    <row r="82" customFormat="false" ht="15" hidden="false" customHeight="false" outlineLevel="0" collapsed="false">
      <c r="A82" s="18" t="s">
        <v>121</v>
      </c>
      <c r="B82" s="29"/>
      <c r="C82" s="15"/>
      <c r="D82" s="18" t="s">
        <v>1004</v>
      </c>
      <c r="E82" s="29"/>
      <c r="F82" s="23" t="s">
        <v>875</v>
      </c>
      <c r="G82" s="23"/>
      <c r="H82" s="23" t="s">
        <v>898</v>
      </c>
      <c r="I82" s="23"/>
      <c r="J82" s="23"/>
      <c r="K82" s="23" t="s">
        <v>18</v>
      </c>
      <c r="L82" s="24" t="s">
        <v>877</v>
      </c>
      <c r="M82" s="24" t="s">
        <v>878</v>
      </c>
      <c r="N82" s="28" t="s">
        <v>879</v>
      </c>
      <c r="O82" s="28" t="s">
        <v>880</v>
      </c>
      <c r="P82" s="15" t="s">
        <v>881</v>
      </c>
    </row>
    <row r="83" customFormat="false" ht="15" hidden="false" customHeight="false" outlineLevel="0" collapsed="false">
      <c r="A83" s="18" t="s">
        <v>122</v>
      </c>
      <c r="B83" s="29"/>
      <c r="C83" s="15"/>
      <c r="D83" s="18" t="s">
        <v>1005</v>
      </c>
      <c r="E83" s="29"/>
      <c r="F83" s="23" t="s">
        <v>853</v>
      </c>
      <c r="G83" s="23"/>
      <c r="H83" s="23" t="s">
        <v>1006</v>
      </c>
      <c r="I83" s="23"/>
      <c r="J83" s="23" t="s">
        <v>909</v>
      </c>
      <c r="K83" s="23"/>
      <c r="N83" s="24"/>
      <c r="P83" s="25"/>
    </row>
    <row r="84" customFormat="false" ht="15" hidden="false" customHeight="false" outlineLevel="0" collapsed="false">
      <c r="A84" s="18" t="s">
        <v>85</v>
      </c>
      <c r="B84" s="29"/>
      <c r="C84" s="15"/>
      <c r="D84" s="18" t="s">
        <v>1007</v>
      </c>
      <c r="E84" s="29"/>
      <c r="F84" s="23" t="s">
        <v>853</v>
      </c>
      <c r="G84" s="23"/>
      <c r="H84" s="23" t="s">
        <v>1008</v>
      </c>
      <c r="I84" s="23"/>
      <c r="J84" s="23" t="s">
        <v>909</v>
      </c>
      <c r="K84" s="23"/>
      <c r="N84" s="24"/>
      <c r="P84" s="25"/>
    </row>
    <row r="85" customFormat="false" ht="15" hidden="false" customHeight="false" outlineLevel="0" collapsed="false">
      <c r="A85" s="18" t="s">
        <v>80</v>
      </c>
      <c r="B85" s="29"/>
      <c r="C85" s="15"/>
      <c r="D85" s="18" t="s">
        <v>1009</v>
      </c>
      <c r="E85" s="29"/>
      <c r="F85" s="23" t="s">
        <v>853</v>
      </c>
      <c r="G85" s="23"/>
      <c r="H85" s="23" t="s">
        <v>1010</v>
      </c>
      <c r="I85" s="23"/>
      <c r="J85" s="23" t="s">
        <v>1011</v>
      </c>
      <c r="K85" s="23"/>
      <c r="N85" s="24"/>
      <c r="P85" s="25"/>
    </row>
    <row r="86" customFormat="false" ht="15" hidden="false" customHeight="false" outlineLevel="0" collapsed="false">
      <c r="A86" s="18" t="s">
        <v>132</v>
      </c>
      <c r="B86" s="26"/>
      <c r="C86" s="27" t="s">
        <v>1012</v>
      </c>
      <c r="D86" s="21" t="s">
        <v>1013</v>
      </c>
      <c r="E86" s="26"/>
      <c r="F86" s="23" t="s">
        <v>875</v>
      </c>
      <c r="G86" s="23"/>
      <c r="H86" s="23" t="s">
        <v>1014</v>
      </c>
      <c r="I86" s="23"/>
      <c r="J86" s="23"/>
      <c r="K86" s="23" t="s">
        <v>18</v>
      </c>
      <c r="L86" s="24" t="s">
        <v>875</v>
      </c>
      <c r="M86" s="24" t="s">
        <v>1015</v>
      </c>
      <c r="N86" s="28" t="s">
        <v>879</v>
      </c>
      <c r="O86" s="28" t="s">
        <v>1016</v>
      </c>
      <c r="P86" s="15" t="s">
        <v>1017</v>
      </c>
    </row>
    <row r="87" customFormat="false" ht="15" hidden="false" customHeight="false" outlineLevel="0" collapsed="false">
      <c r="A87" s="18" t="s">
        <v>88</v>
      </c>
      <c r="B87" s="29"/>
      <c r="C87" s="15"/>
      <c r="D87" s="18" t="s">
        <v>1018</v>
      </c>
      <c r="E87" s="29"/>
      <c r="F87" s="23" t="s">
        <v>875</v>
      </c>
      <c r="G87" s="23"/>
      <c r="H87" s="23" t="s">
        <v>1019</v>
      </c>
      <c r="I87" s="23"/>
      <c r="J87" s="23"/>
      <c r="K87" s="23" t="s">
        <v>18</v>
      </c>
      <c r="L87" s="24" t="s">
        <v>875</v>
      </c>
      <c r="M87" s="24" t="s">
        <v>1015</v>
      </c>
      <c r="N87" s="28" t="s">
        <v>879</v>
      </c>
      <c r="O87" s="28" t="s">
        <v>1020</v>
      </c>
      <c r="P87" s="15" t="s">
        <v>1021</v>
      </c>
    </row>
    <row r="88" customFormat="false" ht="15" hidden="false" customHeight="false" outlineLevel="0" collapsed="false">
      <c r="A88" s="18" t="s">
        <v>66</v>
      </c>
      <c r="B88" s="29"/>
      <c r="C88" s="15"/>
      <c r="D88" s="18" t="s">
        <v>1022</v>
      </c>
      <c r="E88" s="29"/>
      <c r="F88" s="23" t="s">
        <v>847</v>
      </c>
      <c r="G88" s="23"/>
      <c r="H88" s="23" t="s">
        <v>1023</v>
      </c>
      <c r="I88" s="23"/>
      <c r="J88" s="23"/>
      <c r="K88" s="23"/>
      <c r="N88" s="24"/>
      <c r="P88" s="25"/>
    </row>
    <row r="89" customFormat="false" ht="15" hidden="false" customHeight="false" outlineLevel="0" collapsed="false">
      <c r="A89" s="18" t="s">
        <v>194</v>
      </c>
      <c r="B89" s="29"/>
      <c r="C89" s="15"/>
      <c r="D89" s="18" t="s">
        <v>1024</v>
      </c>
      <c r="E89" s="29"/>
      <c r="F89" s="23" t="s">
        <v>847</v>
      </c>
      <c r="G89" s="23"/>
      <c r="H89" s="23" t="s">
        <v>1023</v>
      </c>
      <c r="I89" s="23"/>
      <c r="J89" s="23"/>
      <c r="K89" s="23"/>
      <c r="N89" s="24"/>
      <c r="P89" s="25"/>
    </row>
    <row r="90" customFormat="false" ht="15" hidden="false" customHeight="false" outlineLevel="0" collapsed="false">
      <c r="A90" s="18" t="s">
        <v>186</v>
      </c>
      <c r="B90" s="29"/>
      <c r="C90" s="15" t="s">
        <v>1025</v>
      </c>
      <c r="D90" s="18" t="s">
        <v>1026</v>
      </c>
      <c r="E90" s="29"/>
      <c r="F90" s="23" t="s">
        <v>847</v>
      </c>
      <c r="G90" s="23"/>
      <c r="H90" s="23" t="s">
        <v>1023</v>
      </c>
      <c r="I90" s="23"/>
      <c r="J90" s="23"/>
      <c r="K90" s="23"/>
      <c r="N90" s="24"/>
      <c r="P90" s="25"/>
    </row>
    <row r="91" customFormat="false" ht="15" hidden="false" customHeight="false" outlineLevel="0" collapsed="false">
      <c r="A91" s="18" t="s">
        <v>187</v>
      </c>
      <c r="B91" s="29"/>
      <c r="C91" s="15" t="s">
        <v>1027</v>
      </c>
      <c r="D91" s="18" t="s">
        <v>1028</v>
      </c>
      <c r="E91" s="29"/>
      <c r="F91" s="23" t="s">
        <v>847</v>
      </c>
      <c r="G91" s="23"/>
      <c r="H91" s="23" t="s">
        <v>1023</v>
      </c>
      <c r="I91" s="23"/>
      <c r="J91" s="23"/>
      <c r="K91" s="23"/>
      <c r="N91" s="24"/>
      <c r="P91" s="25"/>
    </row>
    <row r="92" customFormat="false" ht="15" hidden="false" customHeight="false" outlineLevel="0" collapsed="false">
      <c r="A92" s="18" t="s">
        <v>17</v>
      </c>
      <c r="B92" s="29"/>
      <c r="C92" s="15"/>
      <c r="D92" s="18" t="s">
        <v>1029</v>
      </c>
      <c r="E92" s="29"/>
      <c r="F92" s="23" t="s">
        <v>875</v>
      </c>
      <c r="G92" s="23"/>
      <c r="H92" s="23" t="s">
        <v>1030</v>
      </c>
      <c r="I92" s="23"/>
      <c r="J92" s="23"/>
      <c r="K92" s="23" t="s">
        <v>18</v>
      </c>
      <c r="L92" s="24" t="s">
        <v>875</v>
      </c>
      <c r="M92" s="24" t="s">
        <v>1015</v>
      </c>
      <c r="N92" s="28" t="s">
        <v>879</v>
      </c>
      <c r="O92" s="28" t="s">
        <v>1031</v>
      </c>
      <c r="P92" s="15" t="s">
        <v>1032</v>
      </c>
    </row>
    <row r="93" customFormat="false" ht="15" hidden="false" customHeight="false" outlineLevel="0" collapsed="false">
      <c r="A93" s="18" t="s">
        <v>115</v>
      </c>
      <c r="B93" s="29"/>
      <c r="C93" s="15"/>
      <c r="D93" s="18" t="s">
        <v>1033</v>
      </c>
      <c r="E93" s="29"/>
      <c r="F93" s="23" t="s">
        <v>875</v>
      </c>
      <c r="G93" s="23"/>
      <c r="H93" s="23" t="s">
        <v>1034</v>
      </c>
      <c r="I93" s="23"/>
      <c r="J93" s="23"/>
      <c r="K93" s="23" t="s">
        <v>18</v>
      </c>
      <c r="L93" s="24" t="s">
        <v>875</v>
      </c>
      <c r="M93" s="24" t="s">
        <v>1015</v>
      </c>
      <c r="N93" s="28" t="s">
        <v>879</v>
      </c>
      <c r="O93" s="28" t="s">
        <v>1035</v>
      </c>
      <c r="P93" s="15" t="s">
        <v>1036</v>
      </c>
    </row>
    <row r="94" customFormat="false" ht="15" hidden="false" customHeight="false" outlineLevel="0" collapsed="false">
      <c r="A94" s="18" t="s">
        <v>21</v>
      </c>
      <c r="B94" s="29"/>
      <c r="C94" s="15" t="s">
        <v>1037</v>
      </c>
      <c r="D94" s="18" t="s">
        <v>1038</v>
      </c>
      <c r="E94" s="29"/>
      <c r="F94" s="23" t="s">
        <v>875</v>
      </c>
      <c r="G94" s="23"/>
      <c r="H94" s="23" t="s">
        <v>893</v>
      </c>
      <c r="I94" s="23"/>
      <c r="J94" s="23"/>
      <c r="K94" s="23" t="s">
        <v>18</v>
      </c>
      <c r="L94" s="24" t="s">
        <v>875</v>
      </c>
      <c r="M94" s="24" t="s">
        <v>1015</v>
      </c>
      <c r="N94" s="28" t="s">
        <v>879</v>
      </c>
      <c r="O94" s="28" t="s">
        <v>1039</v>
      </c>
      <c r="P94" s="15" t="s">
        <v>1040</v>
      </c>
    </row>
    <row r="95" customFormat="false" ht="15" hidden="false" customHeight="false" outlineLevel="0" collapsed="false">
      <c r="A95" s="18" t="s">
        <v>231</v>
      </c>
      <c r="B95" s="29"/>
      <c r="C95" s="15"/>
      <c r="D95" s="18" t="s">
        <v>1041</v>
      </c>
      <c r="E95" s="29"/>
      <c r="F95" s="23" t="s">
        <v>847</v>
      </c>
      <c r="G95" s="23"/>
      <c r="H95" s="23" t="s">
        <v>1042</v>
      </c>
      <c r="I95" s="23"/>
      <c r="J95" s="23"/>
      <c r="K95" s="23"/>
      <c r="N95" s="24"/>
      <c r="P95" s="25"/>
    </row>
    <row r="96" customFormat="false" ht="15" hidden="false" customHeight="false" outlineLevel="0" collapsed="false">
      <c r="A96" s="18" t="s">
        <v>77</v>
      </c>
      <c r="B96" s="29"/>
      <c r="C96" s="15"/>
      <c r="D96" s="18" t="s">
        <v>1043</v>
      </c>
      <c r="E96" s="29"/>
      <c r="F96" s="23" t="s">
        <v>853</v>
      </c>
      <c r="G96" s="23"/>
      <c r="H96" s="23" t="s">
        <v>1044</v>
      </c>
      <c r="I96" s="23"/>
      <c r="J96" s="23" t="s">
        <v>950</v>
      </c>
      <c r="K96" s="23"/>
      <c r="N96" s="24"/>
      <c r="P96" s="25"/>
    </row>
    <row r="97" customFormat="false" ht="15" hidden="false" customHeight="false" outlineLevel="0" collapsed="false">
      <c r="A97" s="18" t="s">
        <v>78</v>
      </c>
      <c r="B97" s="29"/>
      <c r="C97" s="15"/>
      <c r="D97" s="18" t="s">
        <v>1045</v>
      </c>
      <c r="E97" s="29"/>
      <c r="F97" s="23" t="s">
        <v>875</v>
      </c>
      <c r="G97" s="23"/>
      <c r="H97" s="23" t="s">
        <v>1046</v>
      </c>
      <c r="I97" s="23"/>
      <c r="J97" s="23"/>
      <c r="K97" s="23" t="s">
        <v>18</v>
      </c>
      <c r="L97" s="24" t="s">
        <v>875</v>
      </c>
      <c r="M97" s="24" t="s">
        <v>1015</v>
      </c>
      <c r="N97" s="28" t="s">
        <v>879</v>
      </c>
      <c r="O97" s="28" t="s">
        <v>1047</v>
      </c>
      <c r="P97" s="15" t="s">
        <v>1048</v>
      </c>
    </row>
    <row r="98" customFormat="false" ht="15" hidden="false" customHeight="false" outlineLevel="0" collapsed="false">
      <c r="A98" s="18" t="s">
        <v>53</v>
      </c>
      <c r="B98" s="29"/>
      <c r="C98" s="15"/>
      <c r="D98" s="18" t="s">
        <v>1049</v>
      </c>
      <c r="E98" s="29"/>
      <c r="F98" s="23" t="s">
        <v>853</v>
      </c>
      <c r="G98" s="23"/>
      <c r="H98" s="23" t="s">
        <v>1050</v>
      </c>
      <c r="I98" s="23"/>
      <c r="J98" s="23" t="s">
        <v>1051</v>
      </c>
      <c r="K98" s="23"/>
      <c r="N98" s="24"/>
      <c r="P98" s="25"/>
    </row>
    <row r="99" customFormat="false" ht="15" hidden="false" customHeight="false" outlineLevel="0" collapsed="false">
      <c r="A99" s="18" t="s">
        <v>211</v>
      </c>
      <c r="B99" s="29"/>
      <c r="C99" s="15"/>
      <c r="D99" s="18" t="s">
        <v>1052</v>
      </c>
      <c r="E99" s="29"/>
      <c r="F99" s="23" t="s">
        <v>853</v>
      </c>
      <c r="G99" s="23"/>
      <c r="H99" s="23" t="s">
        <v>1053</v>
      </c>
      <c r="I99" s="23"/>
      <c r="J99" s="23" t="s">
        <v>1054</v>
      </c>
      <c r="K99" s="23"/>
      <c r="N99" s="24"/>
      <c r="P99" s="25"/>
    </row>
    <row r="100" customFormat="false" ht="15" hidden="false" customHeight="false" outlineLevel="0" collapsed="false">
      <c r="A100" s="18" t="s">
        <v>262</v>
      </c>
      <c r="B100" s="29"/>
      <c r="C100" s="15"/>
      <c r="D100" s="18" t="s">
        <v>1055</v>
      </c>
      <c r="E100" s="29"/>
      <c r="F100" s="23" t="s">
        <v>853</v>
      </c>
      <c r="G100" s="23"/>
      <c r="H100" s="23" t="s">
        <v>1056</v>
      </c>
      <c r="I100" s="23"/>
      <c r="J100" s="23" t="s">
        <v>909</v>
      </c>
      <c r="K100" s="23"/>
      <c r="N100" s="24"/>
      <c r="P100" s="25"/>
    </row>
    <row r="101" customFormat="false" ht="15" hidden="false" customHeight="false" outlineLevel="0" collapsed="false">
      <c r="A101" s="18" t="s">
        <v>263</v>
      </c>
      <c r="B101" s="29"/>
      <c r="C101" s="15"/>
      <c r="D101" s="18" t="s">
        <v>1057</v>
      </c>
      <c r="E101" s="29"/>
      <c r="F101" s="23" t="s">
        <v>853</v>
      </c>
      <c r="G101" s="23"/>
      <c r="H101" s="23" t="s">
        <v>1058</v>
      </c>
      <c r="I101" s="23"/>
      <c r="J101" s="23" t="s">
        <v>909</v>
      </c>
      <c r="K101" s="23"/>
      <c r="N101" s="24"/>
      <c r="P101" s="25"/>
    </row>
    <row r="102" customFormat="false" ht="15" hidden="false" customHeight="false" outlineLevel="0" collapsed="false">
      <c r="A102" s="18" t="s">
        <v>161</v>
      </c>
      <c r="B102" s="29"/>
      <c r="C102" s="15"/>
      <c r="D102" s="18" t="s">
        <v>1059</v>
      </c>
      <c r="E102" s="29"/>
      <c r="F102" s="23" t="s">
        <v>875</v>
      </c>
      <c r="G102" s="23"/>
      <c r="H102" s="23" t="s">
        <v>1060</v>
      </c>
      <c r="I102" s="23"/>
      <c r="J102" s="23"/>
      <c r="K102" s="23" t="s">
        <v>18</v>
      </c>
      <c r="L102" s="24" t="s">
        <v>875</v>
      </c>
      <c r="M102" s="24" t="s">
        <v>1015</v>
      </c>
      <c r="N102" s="28" t="s">
        <v>879</v>
      </c>
      <c r="O102" s="28" t="s">
        <v>1061</v>
      </c>
      <c r="P102" s="15" t="s">
        <v>1062</v>
      </c>
    </row>
    <row r="103" customFormat="false" ht="15" hidden="false" customHeight="false" outlineLevel="0" collapsed="false">
      <c r="A103" s="18" t="s">
        <v>163</v>
      </c>
      <c r="B103" s="29"/>
      <c r="C103" s="15"/>
      <c r="D103" s="18" t="s">
        <v>1063</v>
      </c>
      <c r="E103" s="29"/>
      <c r="F103" s="23" t="s">
        <v>875</v>
      </c>
      <c r="G103" s="23"/>
      <c r="H103" s="23" t="s">
        <v>898</v>
      </c>
      <c r="I103" s="23"/>
      <c r="J103" s="23"/>
      <c r="K103" s="23" t="s">
        <v>18</v>
      </c>
      <c r="L103" s="24" t="s">
        <v>875</v>
      </c>
      <c r="M103" s="24" t="s">
        <v>1015</v>
      </c>
      <c r="N103" s="28" t="s">
        <v>879</v>
      </c>
      <c r="O103" s="28" t="s">
        <v>1064</v>
      </c>
      <c r="P103" s="15" t="s">
        <v>1065</v>
      </c>
    </row>
    <row r="104" customFormat="false" ht="15" hidden="false" customHeight="false" outlineLevel="0" collapsed="false">
      <c r="A104" s="18" t="s">
        <v>162</v>
      </c>
      <c r="B104" s="29"/>
      <c r="C104" s="15"/>
      <c r="D104" s="18" t="s">
        <v>1066</v>
      </c>
      <c r="E104" s="29"/>
      <c r="F104" s="23" t="s">
        <v>875</v>
      </c>
      <c r="G104" s="23"/>
      <c r="H104" s="23" t="s">
        <v>1067</v>
      </c>
      <c r="I104" s="23"/>
      <c r="J104" s="23"/>
      <c r="K104" s="23" t="s">
        <v>18</v>
      </c>
      <c r="L104" s="24" t="s">
        <v>875</v>
      </c>
      <c r="M104" s="24" t="s">
        <v>1015</v>
      </c>
      <c r="N104" s="28" t="s">
        <v>879</v>
      </c>
      <c r="O104" s="28" t="s">
        <v>1068</v>
      </c>
      <c r="P104" s="15" t="s">
        <v>1069</v>
      </c>
    </row>
    <row r="105" customFormat="false" ht="15" hidden="false" customHeight="false" outlineLevel="0" collapsed="false">
      <c r="A105" s="18" t="s">
        <v>76</v>
      </c>
      <c r="B105" s="29"/>
      <c r="C105" s="15"/>
      <c r="D105" s="18" t="s">
        <v>1070</v>
      </c>
      <c r="E105" s="29"/>
      <c r="F105" s="23" t="s">
        <v>875</v>
      </c>
      <c r="G105" s="23"/>
      <c r="H105" s="23" t="s">
        <v>1071</v>
      </c>
      <c r="I105" s="23"/>
      <c r="J105" s="23"/>
      <c r="K105" s="23" t="s">
        <v>18</v>
      </c>
      <c r="L105" s="24" t="s">
        <v>875</v>
      </c>
      <c r="M105" s="24" t="s">
        <v>1015</v>
      </c>
      <c r="N105" s="28" t="s">
        <v>879</v>
      </c>
      <c r="O105" s="28" t="s">
        <v>1072</v>
      </c>
      <c r="P105" s="15" t="s">
        <v>1073</v>
      </c>
    </row>
    <row r="106" customFormat="false" ht="15" hidden="false" customHeight="false" outlineLevel="0" collapsed="false">
      <c r="A106" s="18" t="s">
        <v>1074</v>
      </c>
      <c r="B106" s="29"/>
      <c r="C106" s="15"/>
      <c r="D106" s="18" t="s">
        <v>1070</v>
      </c>
      <c r="E106" s="29"/>
      <c r="F106" s="23" t="s">
        <v>875</v>
      </c>
      <c r="G106" s="23"/>
      <c r="H106" s="23" t="s">
        <v>203</v>
      </c>
      <c r="I106" s="23"/>
      <c r="J106" s="23"/>
      <c r="K106" s="23" t="s">
        <v>18</v>
      </c>
      <c r="L106" s="24" t="s">
        <v>875</v>
      </c>
      <c r="M106" s="24" t="s">
        <v>1015</v>
      </c>
      <c r="N106" s="28" t="s">
        <v>879</v>
      </c>
      <c r="O106" s="28" t="s">
        <v>1075</v>
      </c>
      <c r="P106" s="15" t="s">
        <v>1076</v>
      </c>
    </row>
    <row r="107" customFormat="false" ht="15" hidden="false" customHeight="false" outlineLevel="0" collapsed="false">
      <c r="A107" s="18" t="s">
        <v>217</v>
      </c>
      <c r="B107" s="29"/>
      <c r="C107" s="15" t="s">
        <v>1077</v>
      </c>
      <c r="D107" s="18" t="s">
        <v>1070</v>
      </c>
      <c r="E107" s="29"/>
      <c r="F107" s="23" t="s">
        <v>875</v>
      </c>
      <c r="G107" s="23"/>
      <c r="H107" s="23" t="s">
        <v>1078</v>
      </c>
      <c r="I107" s="23"/>
      <c r="J107" s="23"/>
      <c r="K107" s="23" t="s">
        <v>18</v>
      </c>
      <c r="L107" s="24" t="s">
        <v>875</v>
      </c>
      <c r="M107" s="24" t="s">
        <v>1015</v>
      </c>
      <c r="N107" s="28" t="s">
        <v>879</v>
      </c>
      <c r="O107" s="28" t="s">
        <v>1079</v>
      </c>
      <c r="P107" s="15" t="s">
        <v>1080</v>
      </c>
    </row>
    <row r="108" customFormat="false" ht="15" hidden="false" customHeight="false" outlineLevel="0" collapsed="false">
      <c r="A108" s="18" t="s">
        <v>216</v>
      </c>
      <c r="B108" s="29"/>
      <c r="C108" s="15"/>
      <c r="D108" s="18" t="s">
        <v>1081</v>
      </c>
      <c r="E108" s="29"/>
      <c r="F108" s="23" t="s">
        <v>853</v>
      </c>
      <c r="G108" s="23"/>
      <c r="H108" s="23" t="s">
        <v>1082</v>
      </c>
      <c r="I108" s="23"/>
      <c r="J108" s="23" t="s">
        <v>1083</v>
      </c>
      <c r="K108" s="23"/>
      <c r="N108" s="24"/>
      <c r="P108" s="25"/>
    </row>
    <row r="109" customFormat="false" ht="15" hidden="false" customHeight="false" outlineLevel="0" collapsed="false">
      <c r="A109" s="18" t="s">
        <v>188</v>
      </c>
      <c r="B109" s="29"/>
      <c r="C109" s="15" t="s">
        <v>1084</v>
      </c>
      <c r="D109" s="18" t="s">
        <v>1085</v>
      </c>
      <c r="E109" s="29"/>
      <c r="F109" s="23" t="s">
        <v>853</v>
      </c>
      <c r="G109" s="23"/>
      <c r="H109" s="23" t="s">
        <v>1086</v>
      </c>
      <c r="I109" s="23"/>
      <c r="J109" s="23" t="s">
        <v>1087</v>
      </c>
      <c r="K109" s="23"/>
      <c r="N109" s="24"/>
      <c r="P109" s="25"/>
    </row>
    <row r="110" customFormat="false" ht="15" hidden="false" customHeight="false" outlineLevel="0" collapsed="false">
      <c r="A110" s="18" t="s">
        <v>189</v>
      </c>
      <c r="B110" s="29"/>
      <c r="C110" s="15" t="s">
        <v>1088</v>
      </c>
      <c r="D110" s="18" t="s">
        <v>1089</v>
      </c>
      <c r="E110" s="29"/>
      <c r="F110" s="23" t="s">
        <v>853</v>
      </c>
      <c r="G110" s="23"/>
      <c r="H110" s="23" t="s">
        <v>1090</v>
      </c>
      <c r="I110" s="23"/>
      <c r="J110" s="23" t="s">
        <v>1087</v>
      </c>
      <c r="K110" s="23"/>
      <c r="N110" s="24"/>
      <c r="P110" s="25"/>
    </row>
    <row r="111" customFormat="false" ht="15" hidden="false" customHeight="false" outlineLevel="0" collapsed="false">
      <c r="A111" s="18" t="s">
        <v>219</v>
      </c>
      <c r="B111" s="29"/>
      <c r="C111" s="15" t="s">
        <v>1091</v>
      </c>
      <c r="D111" s="18" t="s">
        <v>1070</v>
      </c>
      <c r="E111" s="29"/>
      <c r="F111" s="23" t="s">
        <v>875</v>
      </c>
      <c r="G111" s="23"/>
      <c r="H111" s="23" t="s">
        <v>1092</v>
      </c>
      <c r="I111" s="23"/>
      <c r="J111" s="23"/>
      <c r="K111" s="23" t="s">
        <v>18</v>
      </c>
      <c r="L111" s="24" t="s">
        <v>875</v>
      </c>
      <c r="M111" s="24" t="s">
        <v>1015</v>
      </c>
      <c r="N111" s="28" t="s">
        <v>879</v>
      </c>
      <c r="O111" s="28" t="s">
        <v>1093</v>
      </c>
      <c r="P111" s="15" t="s">
        <v>1094</v>
      </c>
    </row>
    <row r="112" customFormat="false" ht="15" hidden="false" customHeight="false" outlineLevel="0" collapsed="false">
      <c r="A112" s="18" t="s">
        <v>26</v>
      </c>
      <c r="B112" s="29"/>
      <c r="C112" s="15"/>
      <c r="D112" s="18" t="s">
        <v>1095</v>
      </c>
      <c r="E112" s="29"/>
      <c r="F112" s="23" t="s">
        <v>847</v>
      </c>
      <c r="G112" s="23"/>
      <c r="H112" s="23" t="s">
        <v>1096</v>
      </c>
      <c r="I112" s="23"/>
      <c r="J112" s="23"/>
      <c r="K112" s="23"/>
      <c r="N112" s="24"/>
      <c r="P112" s="25"/>
    </row>
    <row r="113" customFormat="false" ht="15" hidden="false" customHeight="false" outlineLevel="0" collapsed="false">
      <c r="A113" s="18" t="s">
        <v>20</v>
      </c>
      <c r="B113" s="29"/>
      <c r="C113" s="15" t="s">
        <v>1097</v>
      </c>
      <c r="D113" s="18" t="s">
        <v>1070</v>
      </c>
      <c r="E113" s="29"/>
      <c r="F113" s="23" t="s">
        <v>875</v>
      </c>
      <c r="G113" s="23"/>
      <c r="H113" s="23" t="s">
        <v>1098</v>
      </c>
      <c r="I113" s="23"/>
      <c r="J113" s="23"/>
      <c r="K113" s="23" t="s">
        <v>18</v>
      </c>
      <c r="L113" s="24" t="s">
        <v>875</v>
      </c>
      <c r="M113" s="24" t="s">
        <v>1015</v>
      </c>
      <c r="N113" s="28" t="s">
        <v>879</v>
      </c>
      <c r="O113" s="28" t="s">
        <v>1099</v>
      </c>
      <c r="P113" s="15" t="s">
        <v>1100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8.51821862348178"/>
    <col collapsed="false" hidden="false" max="2" min="2" style="0" width="16.0161943319838"/>
    <col collapsed="false" hidden="false" max="3" min="3" style="0" width="11.6113360323887"/>
    <col collapsed="false" hidden="false" max="4" min="4" style="0" width="10.6194331983806"/>
    <col collapsed="false" hidden="false" max="5" min="5" style="0" width="10.5060728744939"/>
    <col collapsed="false" hidden="false" max="1025" min="6" style="0" width="9.1417004048583"/>
  </cols>
  <sheetData>
    <row r="1" customFormat="false" ht="15" hidden="false" customHeight="false" outlineLevel="0" collapsed="false">
      <c r="A1" s="32" t="s">
        <v>1101</v>
      </c>
      <c r="B1" s="32" t="s">
        <v>1102</v>
      </c>
      <c r="C1" s="32" t="s">
        <v>1103</v>
      </c>
      <c r="D1" s="32" t="s">
        <v>1104</v>
      </c>
      <c r="E1" s="32" t="s">
        <v>1105</v>
      </c>
    </row>
    <row r="2" customFormat="false" ht="15" hidden="false" customHeight="false" outlineLevel="0" collapsed="false">
      <c r="A2" s="33" t="s">
        <v>881</v>
      </c>
      <c r="B2" s="33" t="s">
        <v>1106</v>
      </c>
      <c r="C2" s="33"/>
      <c r="D2" s="33" t="s">
        <v>893</v>
      </c>
      <c r="E2" s="33" t="s">
        <v>18</v>
      </c>
    </row>
    <row r="3" customFormat="false" ht="15" hidden="false" customHeight="false" outlineLevel="0" collapsed="false">
      <c r="A3" s="33" t="s">
        <v>881</v>
      </c>
      <c r="B3" s="33" t="s">
        <v>1106</v>
      </c>
      <c r="C3" s="33"/>
      <c r="D3" s="33" t="s">
        <v>898</v>
      </c>
      <c r="E3" s="33" t="s">
        <v>24</v>
      </c>
    </row>
    <row r="4" customFormat="false" ht="15" hidden="false" customHeight="false" outlineLevel="0" collapsed="false">
      <c r="A4" s="33" t="s">
        <v>1017</v>
      </c>
      <c r="B4" s="33" t="s">
        <v>132</v>
      </c>
      <c r="C4" s="33"/>
      <c r="D4" s="33" t="s">
        <v>1107</v>
      </c>
      <c r="E4" s="33" t="s">
        <v>1107</v>
      </c>
    </row>
    <row r="5" customFormat="false" ht="15" hidden="false" customHeight="false" outlineLevel="0" collapsed="false">
      <c r="A5" s="33" t="s">
        <v>1017</v>
      </c>
      <c r="B5" s="33" t="s">
        <v>132</v>
      </c>
      <c r="C5" s="33"/>
      <c r="D5" s="33" t="s">
        <v>1108</v>
      </c>
      <c r="E5" s="33" t="s">
        <v>1108</v>
      </c>
    </row>
    <row r="6" customFormat="false" ht="15" hidden="false" customHeight="false" outlineLevel="0" collapsed="false">
      <c r="A6" s="33" t="s">
        <v>1017</v>
      </c>
      <c r="B6" s="33" t="s">
        <v>132</v>
      </c>
      <c r="C6" s="33"/>
      <c r="D6" s="33" t="s">
        <v>1109</v>
      </c>
      <c r="E6" s="33" t="s">
        <v>1109</v>
      </c>
    </row>
    <row r="7" customFormat="false" ht="15" hidden="false" customHeight="false" outlineLevel="0" collapsed="false">
      <c r="A7" s="33" t="s">
        <v>1021</v>
      </c>
      <c r="B7" s="33" t="s">
        <v>88</v>
      </c>
      <c r="C7" s="33"/>
      <c r="D7" s="33" t="s">
        <v>1110</v>
      </c>
      <c r="E7" s="33" t="s">
        <v>1110</v>
      </c>
    </row>
    <row r="8" customFormat="false" ht="15" hidden="false" customHeight="false" outlineLevel="0" collapsed="false">
      <c r="A8" s="33" t="s">
        <v>1021</v>
      </c>
      <c r="B8" s="33" t="s">
        <v>88</v>
      </c>
      <c r="C8" s="33"/>
      <c r="D8" s="33" t="s">
        <v>1111</v>
      </c>
      <c r="E8" s="33" t="s">
        <v>1111</v>
      </c>
    </row>
    <row r="9" customFormat="false" ht="15" hidden="false" customHeight="false" outlineLevel="0" collapsed="false">
      <c r="A9" s="33" t="s">
        <v>1021</v>
      </c>
      <c r="B9" s="33" t="s">
        <v>88</v>
      </c>
      <c r="C9" s="33"/>
      <c r="D9" s="33" t="s">
        <v>1019</v>
      </c>
      <c r="E9" s="33" t="s">
        <v>1019</v>
      </c>
    </row>
    <row r="10" customFormat="false" ht="15" hidden="false" customHeight="false" outlineLevel="0" collapsed="false">
      <c r="A10" s="33" t="s">
        <v>1021</v>
      </c>
      <c r="B10" s="33" t="s">
        <v>88</v>
      </c>
      <c r="C10" s="33"/>
      <c r="D10" s="33" t="s">
        <v>1112</v>
      </c>
      <c r="E10" s="33" t="s">
        <v>1112</v>
      </c>
    </row>
    <row r="11" customFormat="false" ht="15" hidden="false" customHeight="false" outlineLevel="0" collapsed="false">
      <c r="A11" s="33" t="s">
        <v>1021</v>
      </c>
      <c r="B11" s="33" t="s">
        <v>88</v>
      </c>
      <c r="C11" s="33"/>
      <c r="D11" s="33" t="s">
        <v>1113</v>
      </c>
      <c r="E11" s="33" t="s">
        <v>1113</v>
      </c>
    </row>
    <row r="12" customFormat="false" ht="15" hidden="false" customHeight="false" outlineLevel="0" collapsed="false">
      <c r="A12" s="33" t="s">
        <v>1021</v>
      </c>
      <c r="B12" s="33" t="s">
        <v>88</v>
      </c>
      <c r="C12" s="33"/>
      <c r="D12" s="33" t="s">
        <v>1114</v>
      </c>
      <c r="E12" s="33" t="s">
        <v>1114</v>
      </c>
    </row>
    <row r="13" customFormat="false" ht="15" hidden="false" customHeight="false" outlineLevel="0" collapsed="false">
      <c r="A13" s="33" t="s">
        <v>1021</v>
      </c>
      <c r="B13" s="33" t="s">
        <v>88</v>
      </c>
      <c r="C13" s="33"/>
      <c r="D13" s="33" t="s">
        <v>1115</v>
      </c>
      <c r="E13" s="33" t="s">
        <v>1115</v>
      </c>
    </row>
    <row r="14" customFormat="false" ht="15" hidden="false" customHeight="false" outlineLevel="0" collapsed="false">
      <c r="A14" s="33" t="s">
        <v>1021</v>
      </c>
      <c r="B14" s="33" t="s">
        <v>88</v>
      </c>
      <c r="C14" s="33"/>
      <c r="D14" s="33" t="s">
        <v>1116</v>
      </c>
      <c r="E14" s="33" t="s">
        <v>1116</v>
      </c>
    </row>
    <row r="15" customFormat="false" ht="15" hidden="false" customHeight="false" outlineLevel="0" collapsed="false">
      <c r="A15" s="33" t="s">
        <v>1021</v>
      </c>
      <c r="B15" s="33" t="s">
        <v>88</v>
      </c>
      <c r="C15" s="33"/>
      <c r="D15" s="33" t="s">
        <v>1117</v>
      </c>
      <c r="E15" s="33" t="s">
        <v>1117</v>
      </c>
    </row>
    <row r="16" customFormat="false" ht="15" hidden="false" customHeight="false" outlineLevel="0" collapsed="false">
      <c r="A16" s="33" t="s">
        <v>1021</v>
      </c>
      <c r="B16" s="33" t="s">
        <v>88</v>
      </c>
      <c r="C16" s="33"/>
      <c r="D16" s="33" t="s">
        <v>1118</v>
      </c>
      <c r="E16" s="33" t="s">
        <v>1118</v>
      </c>
    </row>
    <row r="17" customFormat="false" ht="15" hidden="false" customHeight="false" outlineLevel="0" collapsed="false">
      <c r="A17" s="33" t="s">
        <v>1032</v>
      </c>
      <c r="B17" s="33" t="s">
        <v>17</v>
      </c>
      <c r="C17" s="33"/>
      <c r="D17" s="33" t="s">
        <v>1119</v>
      </c>
      <c r="E17" s="34"/>
    </row>
    <row r="18" customFormat="false" ht="15" hidden="false" customHeight="false" outlineLevel="0" collapsed="false">
      <c r="A18" s="33" t="s">
        <v>1032</v>
      </c>
      <c r="B18" s="33" t="s">
        <v>17</v>
      </c>
      <c r="C18" s="33"/>
      <c r="D18" s="33" t="s">
        <v>1120</v>
      </c>
      <c r="E18" s="34"/>
    </row>
    <row r="19" customFormat="false" ht="15" hidden="false" customHeight="false" outlineLevel="0" collapsed="false">
      <c r="A19" s="33" t="s">
        <v>1032</v>
      </c>
      <c r="B19" s="33" t="s">
        <v>17</v>
      </c>
      <c r="C19" s="33"/>
      <c r="D19" s="33" t="s">
        <v>1121</v>
      </c>
      <c r="E19" s="34"/>
    </row>
    <row r="20" customFormat="false" ht="15" hidden="false" customHeight="false" outlineLevel="0" collapsed="false">
      <c r="A20" s="33" t="s">
        <v>1032</v>
      </c>
      <c r="B20" s="33" t="s">
        <v>17</v>
      </c>
      <c r="C20" s="33"/>
      <c r="D20" s="33" t="s">
        <v>1122</v>
      </c>
      <c r="E20" s="34"/>
    </row>
    <row r="21" customFormat="false" ht="15" hidden="false" customHeight="false" outlineLevel="0" collapsed="false">
      <c r="A21" s="33" t="s">
        <v>1032</v>
      </c>
      <c r="B21" s="33" t="s">
        <v>17</v>
      </c>
      <c r="C21" s="33"/>
      <c r="D21" s="33" t="s">
        <v>1123</v>
      </c>
      <c r="E21" s="34"/>
    </row>
    <row r="22" customFormat="false" ht="15" hidden="false" customHeight="false" outlineLevel="0" collapsed="false">
      <c r="A22" s="33" t="s">
        <v>1032</v>
      </c>
      <c r="B22" s="33" t="s">
        <v>17</v>
      </c>
      <c r="C22" s="33"/>
      <c r="D22" s="33" t="s">
        <v>1030</v>
      </c>
      <c r="E22" s="34"/>
    </row>
    <row r="23" customFormat="false" ht="15" hidden="false" customHeight="false" outlineLevel="0" collapsed="false">
      <c r="A23" s="33" t="s">
        <v>1032</v>
      </c>
      <c r="B23" s="33" t="s">
        <v>17</v>
      </c>
      <c r="C23" s="33"/>
      <c r="D23" s="33" t="s">
        <v>1124</v>
      </c>
      <c r="E23" s="34"/>
    </row>
    <row r="24" customFormat="false" ht="15" hidden="false" customHeight="false" outlineLevel="0" collapsed="false">
      <c r="A24" s="33" t="s">
        <v>1032</v>
      </c>
      <c r="B24" s="33" t="s">
        <v>17</v>
      </c>
      <c r="C24" s="33"/>
      <c r="D24" s="33" t="s">
        <v>1125</v>
      </c>
      <c r="E24" s="34"/>
    </row>
    <row r="25" customFormat="false" ht="15" hidden="false" customHeight="false" outlineLevel="0" collapsed="false">
      <c r="A25" s="33" t="s">
        <v>1032</v>
      </c>
      <c r="B25" s="33" t="s">
        <v>17</v>
      </c>
      <c r="C25" s="33"/>
      <c r="D25" s="33" t="s">
        <v>1126</v>
      </c>
      <c r="E25" s="34"/>
    </row>
    <row r="26" customFormat="false" ht="15" hidden="false" customHeight="false" outlineLevel="0" collapsed="false">
      <c r="A26" s="33" t="s">
        <v>1032</v>
      </c>
      <c r="B26" s="33" t="s">
        <v>17</v>
      </c>
      <c r="C26" s="33"/>
      <c r="D26" s="33" t="s">
        <v>1127</v>
      </c>
      <c r="E26" s="34"/>
    </row>
    <row r="27" customFormat="false" ht="15" hidden="false" customHeight="false" outlineLevel="0" collapsed="false">
      <c r="A27" s="33" t="s">
        <v>1032</v>
      </c>
      <c r="B27" s="33" t="s">
        <v>17</v>
      </c>
      <c r="C27" s="33"/>
      <c r="D27" s="33" t="s">
        <v>1128</v>
      </c>
      <c r="E27" s="34"/>
    </row>
    <row r="28" customFormat="false" ht="15" hidden="false" customHeight="false" outlineLevel="0" collapsed="false">
      <c r="A28" s="33" t="s">
        <v>1032</v>
      </c>
      <c r="B28" s="33" t="s">
        <v>17</v>
      </c>
      <c r="C28" s="33"/>
      <c r="D28" s="33" t="s">
        <v>1129</v>
      </c>
      <c r="E28" s="34"/>
    </row>
    <row r="29" customFormat="false" ht="15" hidden="false" customHeight="false" outlineLevel="0" collapsed="false">
      <c r="A29" s="33" t="s">
        <v>1032</v>
      </c>
      <c r="B29" s="33" t="s">
        <v>17</v>
      </c>
      <c r="C29" s="33"/>
      <c r="D29" s="33" t="s">
        <v>1130</v>
      </c>
      <c r="E29" s="34"/>
    </row>
    <row r="30" customFormat="false" ht="15" hidden="false" customHeight="false" outlineLevel="0" collapsed="false">
      <c r="A30" s="33" t="s">
        <v>1032</v>
      </c>
      <c r="B30" s="33" t="s">
        <v>17</v>
      </c>
      <c r="C30" s="33"/>
      <c r="D30" s="33" t="s">
        <v>1131</v>
      </c>
      <c r="E30" s="34"/>
    </row>
    <row r="31" customFormat="false" ht="15" hidden="false" customHeight="false" outlineLevel="0" collapsed="false">
      <c r="A31" s="33" t="s">
        <v>1032</v>
      </c>
      <c r="B31" s="33" t="s">
        <v>17</v>
      </c>
      <c r="C31" s="33"/>
      <c r="D31" s="33" t="s">
        <v>1132</v>
      </c>
      <c r="E31" s="34"/>
    </row>
    <row r="32" customFormat="false" ht="15" hidden="false" customHeight="false" outlineLevel="0" collapsed="false">
      <c r="A32" s="33" t="s">
        <v>1032</v>
      </c>
      <c r="B32" s="33" t="s">
        <v>17</v>
      </c>
      <c r="C32" s="33"/>
      <c r="D32" s="33" t="s">
        <v>1133</v>
      </c>
      <c r="E32" s="34"/>
    </row>
    <row r="33" customFormat="false" ht="15" hidden="false" customHeight="false" outlineLevel="0" collapsed="false">
      <c r="A33" s="33" t="s">
        <v>1036</v>
      </c>
      <c r="B33" s="33" t="s">
        <v>115</v>
      </c>
      <c r="C33" s="33"/>
      <c r="D33" s="33" t="s">
        <v>1034</v>
      </c>
      <c r="E33" s="33"/>
    </row>
    <row r="34" customFormat="false" ht="15" hidden="false" customHeight="false" outlineLevel="0" collapsed="false">
      <c r="A34" s="33" t="s">
        <v>1036</v>
      </c>
      <c r="B34" s="33" t="s">
        <v>115</v>
      </c>
      <c r="C34" s="33"/>
      <c r="D34" s="33" t="s">
        <v>1134</v>
      </c>
      <c r="E34" s="33"/>
    </row>
    <row r="35" customFormat="false" ht="15" hidden="false" customHeight="false" outlineLevel="0" collapsed="false">
      <c r="A35" s="33" t="s">
        <v>1040</v>
      </c>
      <c r="B35" s="33" t="s">
        <v>21</v>
      </c>
      <c r="C35" s="33"/>
      <c r="D35" s="33" t="s">
        <v>1135</v>
      </c>
      <c r="E35" s="33"/>
    </row>
    <row r="36" customFormat="false" ht="15" hidden="false" customHeight="false" outlineLevel="0" collapsed="false">
      <c r="A36" s="33" t="s">
        <v>1040</v>
      </c>
      <c r="B36" s="33" t="s">
        <v>21</v>
      </c>
      <c r="C36" s="33"/>
      <c r="D36" s="33" t="s">
        <v>1136</v>
      </c>
      <c r="E36" s="33"/>
    </row>
    <row r="37" customFormat="false" ht="15" hidden="false" customHeight="false" outlineLevel="0" collapsed="false">
      <c r="A37" s="33" t="s">
        <v>1040</v>
      </c>
      <c r="B37" s="33" t="s">
        <v>21</v>
      </c>
      <c r="C37" s="33"/>
      <c r="D37" s="33" t="s">
        <v>1137</v>
      </c>
      <c r="E37" s="33"/>
    </row>
    <row r="38" customFormat="false" ht="15" hidden="false" customHeight="false" outlineLevel="0" collapsed="false">
      <c r="A38" s="33" t="s">
        <v>1048</v>
      </c>
      <c r="B38" s="33" t="s">
        <v>78</v>
      </c>
      <c r="C38" s="33"/>
      <c r="D38" s="33" t="s">
        <v>1138</v>
      </c>
      <c r="E38" s="33"/>
    </row>
    <row r="39" customFormat="false" ht="15" hidden="false" customHeight="false" outlineLevel="0" collapsed="false">
      <c r="A39" s="33" t="s">
        <v>1048</v>
      </c>
      <c r="B39" s="33" t="s">
        <v>78</v>
      </c>
      <c r="C39" s="33"/>
      <c r="D39" s="33" t="s">
        <v>1139</v>
      </c>
      <c r="E39" s="33"/>
    </row>
    <row r="40" customFormat="false" ht="15" hidden="false" customHeight="false" outlineLevel="0" collapsed="false">
      <c r="A40" s="33" t="s">
        <v>1048</v>
      </c>
      <c r="B40" s="33" t="s">
        <v>78</v>
      </c>
      <c r="C40" s="33"/>
      <c r="D40" s="33" t="s">
        <v>1140</v>
      </c>
      <c r="E40" s="33"/>
    </row>
    <row r="41" customFormat="false" ht="15" hidden="false" customHeight="false" outlineLevel="0" collapsed="false">
      <c r="A41" s="33" t="s">
        <v>1062</v>
      </c>
      <c r="B41" s="33" t="s">
        <v>161</v>
      </c>
      <c r="C41" s="33"/>
      <c r="D41" s="33" t="s">
        <v>1141</v>
      </c>
      <c r="E41" s="33"/>
    </row>
    <row r="42" customFormat="false" ht="15" hidden="false" customHeight="false" outlineLevel="0" collapsed="false">
      <c r="A42" s="33" t="s">
        <v>1062</v>
      </c>
      <c r="B42" s="33" t="s">
        <v>161</v>
      </c>
      <c r="C42" s="33"/>
      <c r="D42" s="33" t="s">
        <v>1060</v>
      </c>
      <c r="E42" s="33"/>
    </row>
    <row r="43" customFormat="false" ht="15" hidden="false" customHeight="false" outlineLevel="0" collapsed="false">
      <c r="A43" s="33" t="s">
        <v>1062</v>
      </c>
      <c r="B43" s="33" t="s">
        <v>161</v>
      </c>
      <c r="C43" s="33"/>
      <c r="D43" s="33" t="s">
        <v>1142</v>
      </c>
      <c r="E43" s="33"/>
    </row>
    <row r="44" customFormat="false" ht="15" hidden="false" customHeight="false" outlineLevel="0" collapsed="false">
      <c r="A44" s="33" t="s">
        <v>1062</v>
      </c>
      <c r="B44" s="33" t="s">
        <v>161</v>
      </c>
      <c r="C44" s="33"/>
      <c r="D44" s="33" t="s">
        <v>1143</v>
      </c>
      <c r="E44" s="33"/>
    </row>
    <row r="45" customFormat="false" ht="15" hidden="false" customHeight="false" outlineLevel="0" collapsed="false">
      <c r="A45" s="33" t="s">
        <v>1062</v>
      </c>
      <c r="B45" s="33" t="s">
        <v>161</v>
      </c>
      <c r="C45" s="33"/>
      <c r="D45" s="33" t="s">
        <v>1144</v>
      </c>
      <c r="E45" s="33"/>
    </row>
    <row r="46" customFormat="false" ht="15" hidden="false" customHeight="false" outlineLevel="0" collapsed="false">
      <c r="A46" s="33" t="s">
        <v>1062</v>
      </c>
      <c r="B46" s="33" t="s">
        <v>161</v>
      </c>
      <c r="C46" s="33"/>
      <c r="D46" s="33" t="s">
        <v>1145</v>
      </c>
      <c r="E46" s="33"/>
    </row>
    <row r="47" customFormat="false" ht="15" hidden="false" customHeight="false" outlineLevel="0" collapsed="false">
      <c r="A47" s="33" t="s">
        <v>1062</v>
      </c>
      <c r="B47" s="33" t="s">
        <v>161</v>
      </c>
      <c r="C47" s="33"/>
      <c r="D47" s="33" t="s">
        <v>1146</v>
      </c>
      <c r="E47" s="33"/>
    </row>
    <row r="48" customFormat="false" ht="15" hidden="false" customHeight="false" outlineLevel="0" collapsed="false">
      <c r="A48" s="33" t="s">
        <v>1065</v>
      </c>
      <c r="B48" s="33" t="s">
        <v>163</v>
      </c>
      <c r="C48" s="33"/>
      <c r="D48" s="33" t="s">
        <v>1147</v>
      </c>
      <c r="E48" s="33"/>
    </row>
    <row r="49" customFormat="false" ht="15" hidden="false" customHeight="false" outlineLevel="0" collapsed="false">
      <c r="A49" s="33" t="s">
        <v>1065</v>
      </c>
      <c r="B49" s="33" t="s">
        <v>163</v>
      </c>
      <c r="C49" s="33"/>
      <c r="D49" s="33" t="s">
        <v>1148</v>
      </c>
      <c r="E49" s="33"/>
    </row>
    <row r="50" customFormat="false" ht="15" hidden="false" customHeight="false" outlineLevel="0" collapsed="false">
      <c r="A50" s="33" t="s">
        <v>1065</v>
      </c>
      <c r="B50" s="33" t="s">
        <v>163</v>
      </c>
      <c r="C50" s="33"/>
      <c r="D50" s="33" t="s">
        <v>1149</v>
      </c>
      <c r="E50" s="33"/>
    </row>
    <row r="51" customFormat="false" ht="15" hidden="false" customHeight="false" outlineLevel="0" collapsed="false">
      <c r="A51" s="33" t="s">
        <v>1065</v>
      </c>
      <c r="B51" s="33" t="s">
        <v>163</v>
      </c>
      <c r="C51" s="33"/>
      <c r="D51" s="33" t="s">
        <v>1150</v>
      </c>
      <c r="E51" s="33"/>
    </row>
    <row r="52" customFormat="false" ht="15" hidden="false" customHeight="false" outlineLevel="0" collapsed="false">
      <c r="A52" s="33" t="s">
        <v>1065</v>
      </c>
      <c r="B52" s="33" t="s">
        <v>163</v>
      </c>
      <c r="C52" s="33"/>
      <c r="D52" s="33" t="s">
        <v>1151</v>
      </c>
      <c r="E52" s="33"/>
    </row>
    <row r="53" customFormat="false" ht="15" hidden="false" customHeight="false" outlineLevel="0" collapsed="false">
      <c r="A53" s="33" t="s">
        <v>1065</v>
      </c>
      <c r="B53" s="33" t="s">
        <v>163</v>
      </c>
      <c r="C53" s="33"/>
      <c r="D53" s="33" t="s">
        <v>1152</v>
      </c>
      <c r="E53" s="33"/>
    </row>
    <row r="54" customFormat="false" ht="15" hidden="false" customHeight="false" outlineLevel="0" collapsed="false">
      <c r="A54" s="33" t="s">
        <v>1069</v>
      </c>
      <c r="B54" s="33" t="s">
        <v>162</v>
      </c>
      <c r="C54" s="33"/>
      <c r="D54" s="33" t="s">
        <v>1153</v>
      </c>
      <c r="E54" s="33"/>
    </row>
    <row r="55" customFormat="false" ht="15" hidden="false" customHeight="false" outlineLevel="0" collapsed="false">
      <c r="A55" s="33" t="s">
        <v>1069</v>
      </c>
      <c r="B55" s="33" t="s">
        <v>162</v>
      </c>
      <c r="C55" s="33"/>
      <c r="D55" s="33" t="s">
        <v>1154</v>
      </c>
      <c r="E55" s="33"/>
    </row>
    <row r="56" customFormat="false" ht="15" hidden="false" customHeight="false" outlineLevel="0" collapsed="false">
      <c r="A56" s="33" t="s">
        <v>1069</v>
      </c>
      <c r="B56" s="33" t="s">
        <v>162</v>
      </c>
      <c r="C56" s="33"/>
      <c r="D56" s="33" t="s">
        <v>1155</v>
      </c>
      <c r="E56" s="33"/>
    </row>
    <row r="57" customFormat="false" ht="15" hidden="false" customHeight="false" outlineLevel="0" collapsed="false">
      <c r="A57" s="33" t="s">
        <v>1069</v>
      </c>
      <c r="B57" s="33" t="s">
        <v>162</v>
      </c>
      <c r="C57" s="33"/>
      <c r="D57" s="33" t="s">
        <v>1156</v>
      </c>
      <c r="E57" s="33"/>
    </row>
    <row r="58" customFormat="false" ht="15" hidden="false" customHeight="false" outlineLevel="0" collapsed="false">
      <c r="A58" s="33" t="s">
        <v>1069</v>
      </c>
      <c r="B58" s="33" t="s">
        <v>162</v>
      </c>
      <c r="C58" s="33"/>
      <c r="D58" s="33" t="s">
        <v>1067</v>
      </c>
      <c r="E58" s="33"/>
    </row>
    <row r="59" customFormat="false" ht="15" hidden="false" customHeight="false" outlineLevel="0" collapsed="false">
      <c r="A59" s="33" t="s">
        <v>1069</v>
      </c>
      <c r="B59" s="33" t="s">
        <v>162</v>
      </c>
      <c r="C59" s="33"/>
      <c r="D59" s="33" t="s">
        <v>1157</v>
      </c>
      <c r="E59" s="33"/>
    </row>
    <row r="60" customFormat="false" ht="15" hidden="false" customHeight="false" outlineLevel="0" collapsed="false">
      <c r="A60" s="33" t="s">
        <v>1069</v>
      </c>
      <c r="B60" s="33" t="s">
        <v>162</v>
      </c>
      <c r="C60" s="33"/>
      <c r="D60" s="33" t="s">
        <v>1158</v>
      </c>
      <c r="E60" s="33"/>
    </row>
    <row r="61" customFormat="false" ht="15" hidden="false" customHeight="false" outlineLevel="0" collapsed="false">
      <c r="A61" s="33" t="s">
        <v>1069</v>
      </c>
      <c r="B61" s="33" t="s">
        <v>162</v>
      </c>
      <c r="C61" s="33"/>
      <c r="D61" s="33" t="s">
        <v>1159</v>
      </c>
      <c r="E61" s="33"/>
    </row>
    <row r="62" customFormat="false" ht="15" hidden="false" customHeight="false" outlineLevel="0" collapsed="false">
      <c r="A62" s="33" t="s">
        <v>1069</v>
      </c>
      <c r="B62" s="33" t="s">
        <v>162</v>
      </c>
      <c r="C62" s="33"/>
      <c r="D62" s="33" t="s">
        <v>1160</v>
      </c>
      <c r="E62" s="33"/>
    </row>
    <row r="63" customFormat="false" ht="15" hidden="false" customHeight="false" outlineLevel="0" collapsed="false">
      <c r="A63" s="33" t="s">
        <v>1073</v>
      </c>
      <c r="B63" s="33" t="s">
        <v>76</v>
      </c>
      <c r="C63" s="33"/>
      <c r="D63" s="33" t="s">
        <v>1161</v>
      </c>
      <c r="E63" s="33"/>
    </row>
    <row r="64" customFormat="false" ht="15" hidden="false" customHeight="false" outlineLevel="0" collapsed="false">
      <c r="A64" s="33" t="s">
        <v>1073</v>
      </c>
      <c r="B64" s="33" t="s">
        <v>76</v>
      </c>
      <c r="C64" s="33"/>
      <c r="D64" s="33" t="s">
        <v>1162</v>
      </c>
      <c r="E64" s="33"/>
    </row>
    <row r="65" customFormat="false" ht="15" hidden="false" customHeight="false" outlineLevel="0" collapsed="false">
      <c r="A65" s="33" t="s">
        <v>1073</v>
      </c>
      <c r="B65" s="33" t="s">
        <v>76</v>
      </c>
      <c r="C65" s="33"/>
      <c r="D65" s="33" t="s">
        <v>1071</v>
      </c>
      <c r="E65" s="33"/>
    </row>
    <row r="66" customFormat="false" ht="15" hidden="false" customHeight="false" outlineLevel="0" collapsed="false">
      <c r="A66" s="33" t="s">
        <v>1073</v>
      </c>
      <c r="B66" s="33" t="s">
        <v>76</v>
      </c>
      <c r="C66" s="33"/>
      <c r="D66" s="33" t="s">
        <v>1163</v>
      </c>
      <c r="E66" s="33"/>
    </row>
    <row r="67" customFormat="false" ht="15" hidden="false" customHeight="false" outlineLevel="0" collapsed="false">
      <c r="A67" s="33" t="s">
        <v>1076</v>
      </c>
      <c r="B67" s="33" t="s">
        <v>217</v>
      </c>
      <c r="C67" s="33"/>
      <c r="D67" s="33" t="s">
        <v>1164</v>
      </c>
      <c r="E67" s="33"/>
    </row>
    <row r="68" customFormat="false" ht="15" hidden="false" customHeight="false" outlineLevel="0" collapsed="false">
      <c r="A68" s="33" t="s">
        <v>1076</v>
      </c>
      <c r="B68" s="33" t="s">
        <v>217</v>
      </c>
      <c r="C68" s="33"/>
      <c r="D68" s="33" t="s">
        <v>1165</v>
      </c>
      <c r="E68" s="33"/>
    </row>
    <row r="69" customFormat="false" ht="15" hidden="false" customHeight="false" outlineLevel="0" collapsed="false">
      <c r="A69" s="33" t="s">
        <v>1076</v>
      </c>
      <c r="B69" s="33" t="s">
        <v>217</v>
      </c>
      <c r="C69" s="33"/>
      <c r="D69" s="33" t="s">
        <v>1166</v>
      </c>
      <c r="E69" s="33"/>
    </row>
    <row r="70" customFormat="false" ht="15" hidden="false" customHeight="false" outlineLevel="0" collapsed="false">
      <c r="A70" s="33" t="s">
        <v>1076</v>
      </c>
      <c r="B70" s="33" t="s">
        <v>217</v>
      </c>
      <c r="C70" s="33"/>
      <c r="D70" s="33" t="s">
        <v>1078</v>
      </c>
      <c r="E70" s="33"/>
    </row>
    <row r="71" customFormat="false" ht="15" hidden="false" customHeight="false" outlineLevel="0" collapsed="false">
      <c r="A71" s="33" t="s">
        <v>1080</v>
      </c>
      <c r="B71" s="33" t="s">
        <v>219</v>
      </c>
      <c r="C71" s="33"/>
      <c r="D71" s="33" t="s">
        <v>1167</v>
      </c>
      <c r="E71" s="33"/>
    </row>
    <row r="72" customFormat="false" ht="15" hidden="false" customHeight="false" outlineLevel="0" collapsed="false">
      <c r="A72" s="33" t="s">
        <v>1080</v>
      </c>
      <c r="B72" s="33" t="s">
        <v>219</v>
      </c>
      <c r="C72" s="33"/>
      <c r="D72" s="33" t="s">
        <v>1168</v>
      </c>
      <c r="E72" s="33"/>
    </row>
    <row r="73" customFormat="false" ht="15" hidden="false" customHeight="false" outlineLevel="0" collapsed="false">
      <c r="A73" s="33" t="s">
        <v>1080</v>
      </c>
      <c r="B73" s="33" t="s">
        <v>219</v>
      </c>
      <c r="C73" s="33"/>
      <c r="D73" s="33" t="s">
        <v>1092</v>
      </c>
      <c r="E73" s="33"/>
    </row>
    <row r="74" customFormat="false" ht="15" hidden="false" customHeight="false" outlineLevel="0" collapsed="false">
      <c r="A74" s="33" t="s">
        <v>1080</v>
      </c>
      <c r="B74" s="33" t="s">
        <v>219</v>
      </c>
      <c r="C74" s="33"/>
      <c r="D74" s="33" t="s">
        <v>1169</v>
      </c>
      <c r="E74" s="33"/>
    </row>
    <row r="75" customFormat="false" ht="15" hidden="false" customHeight="false" outlineLevel="0" collapsed="false">
      <c r="A75" s="33" t="s">
        <v>1094</v>
      </c>
      <c r="B75" s="33" t="s">
        <v>20</v>
      </c>
      <c r="C75" s="33"/>
      <c r="D75" s="33" t="s">
        <v>1170</v>
      </c>
      <c r="E75" s="33"/>
    </row>
    <row r="76" customFormat="false" ht="15" hidden="false" customHeight="false" outlineLevel="0" collapsed="false">
      <c r="A76" s="33" t="s">
        <v>1094</v>
      </c>
      <c r="B76" s="33" t="s">
        <v>20</v>
      </c>
      <c r="C76" s="33"/>
      <c r="D76" s="33" t="s">
        <v>1136</v>
      </c>
      <c r="E76" s="33"/>
    </row>
    <row r="77" customFormat="false" ht="15" hidden="false" customHeight="false" outlineLevel="0" collapsed="false">
      <c r="A77" s="33" t="s">
        <v>1094</v>
      </c>
      <c r="B77" s="33" t="s">
        <v>20</v>
      </c>
      <c r="C77" s="33"/>
      <c r="D77" s="33" t="s">
        <v>1171</v>
      </c>
      <c r="E77" s="33"/>
    </row>
    <row r="78" customFormat="false" ht="15" hidden="false" customHeight="false" outlineLevel="0" collapsed="false">
      <c r="A78" s="33" t="s">
        <v>1094</v>
      </c>
      <c r="B78" s="33" t="s">
        <v>20</v>
      </c>
      <c r="C78" s="34"/>
      <c r="D78" s="10" t="s">
        <v>1172</v>
      </c>
      <c r="E78" s="34"/>
    </row>
    <row r="79" customFormat="false" ht="15" hidden="false" customHeight="false" outlineLevel="0" collapsed="false">
      <c r="A79" s="33" t="s">
        <v>1094</v>
      </c>
      <c r="B79" s="33" t="s">
        <v>20</v>
      </c>
      <c r="C79" s="34"/>
      <c r="D79" s="10" t="s">
        <v>1173</v>
      </c>
      <c r="E79" s="34"/>
    </row>
    <row r="80" customFormat="false" ht="15" hidden="false" customHeight="false" outlineLevel="0" collapsed="false">
      <c r="A80" s="33" t="s">
        <v>1094</v>
      </c>
      <c r="B80" s="33" t="s">
        <v>20</v>
      </c>
      <c r="C80" s="34"/>
      <c r="D80" s="10" t="s">
        <v>1174</v>
      </c>
      <c r="E80" s="34"/>
    </row>
    <row r="81" customFormat="false" ht="15" hidden="false" customHeight="false" outlineLevel="0" collapsed="false">
      <c r="A81" s="33" t="s">
        <v>1094</v>
      </c>
      <c r="B81" s="33" t="s">
        <v>20</v>
      </c>
      <c r="C81" s="34"/>
      <c r="D81" s="10" t="s">
        <v>1175</v>
      </c>
      <c r="E81" s="34"/>
    </row>
    <row r="82" customFormat="false" ht="15" hidden="false" customHeight="false" outlineLevel="0" collapsed="false">
      <c r="A82" s="33" t="s">
        <v>1094</v>
      </c>
      <c r="B82" s="33" t="s">
        <v>20</v>
      </c>
      <c r="C82" s="34"/>
      <c r="D82" s="10" t="s">
        <v>1176</v>
      </c>
      <c r="E82" s="3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/>
  <cols>
    <col collapsed="false" hidden="false" max="2" min="1" style="35" width="11.4615384615385"/>
    <col collapsed="false" hidden="false" max="9" min="3" style="36" width="11.4615384615385"/>
    <col collapsed="false" hidden="false" max="1025" min="10" style="0" width="10.6032388663968"/>
  </cols>
  <sheetData>
    <row r="1" customFormat="false" ht="15" hidden="false" customHeight="false" outlineLevel="0" collapsed="false">
      <c r="A1" s="37" t="s">
        <v>1177</v>
      </c>
      <c r="B1" s="38" t="s">
        <v>285</v>
      </c>
      <c r="C1" s="39"/>
      <c r="D1" s="40"/>
      <c r="E1" s="39"/>
      <c r="F1" s="41"/>
      <c r="G1" s="41"/>
      <c r="H1" s="0"/>
      <c r="I1" s="42"/>
    </row>
    <row r="2" customFormat="false" ht="15" hidden="false" customHeight="false" outlineLevel="0" collapsed="false">
      <c r="A2" s="41" t="s">
        <v>1178</v>
      </c>
      <c r="B2" s="35" t="s">
        <v>292</v>
      </c>
      <c r="C2" s="39"/>
      <c r="D2" s="40"/>
      <c r="E2" s="39"/>
      <c r="F2" s="41"/>
      <c r="G2" s="41"/>
      <c r="H2" s="0"/>
      <c r="I2" s="42"/>
    </row>
    <row r="3" customFormat="false" ht="15" hidden="false" customHeight="false" outlineLevel="0" collapsed="false">
      <c r="A3" s="41" t="s">
        <v>1179</v>
      </c>
      <c r="B3" s="35" t="s">
        <v>295</v>
      </c>
      <c r="C3" s="39"/>
      <c r="D3" s="40"/>
      <c r="E3" s="39"/>
      <c r="F3" s="41"/>
      <c r="G3" s="41"/>
      <c r="H3" s="0"/>
      <c r="I3" s="42"/>
    </row>
    <row r="4" customFormat="false" ht="15" hidden="false" customHeight="false" outlineLevel="0" collapsed="false">
      <c r="A4" s="41" t="s">
        <v>1180</v>
      </c>
      <c r="B4" s="35" t="s">
        <v>298</v>
      </c>
      <c r="C4" s="39"/>
      <c r="D4" s="40"/>
      <c r="E4" s="39"/>
      <c r="F4" s="41"/>
      <c r="G4" s="41"/>
      <c r="H4" s="0"/>
      <c r="I4" s="42"/>
    </row>
    <row r="5" customFormat="false" ht="15" hidden="false" customHeight="false" outlineLevel="0" collapsed="false">
      <c r="A5" s="41" t="s">
        <v>1181</v>
      </c>
      <c r="B5" s="35" t="s">
        <v>301</v>
      </c>
      <c r="C5" s="39"/>
      <c r="D5" s="40"/>
      <c r="E5" s="39"/>
      <c r="F5" s="41"/>
      <c r="G5" s="41"/>
      <c r="H5" s="0"/>
      <c r="I5" s="42"/>
    </row>
    <row r="6" customFormat="false" ht="15" hidden="false" customHeight="false" outlineLevel="0" collapsed="false">
      <c r="A6" s="41" t="s">
        <v>1182</v>
      </c>
      <c r="B6" s="35" t="s">
        <v>303</v>
      </c>
      <c r="C6" s="39"/>
      <c r="D6" s="40"/>
      <c r="E6" s="39"/>
      <c r="F6" s="41"/>
      <c r="G6" s="41"/>
      <c r="H6" s="0"/>
      <c r="I6" s="42"/>
    </row>
    <row r="7" customFormat="false" ht="15" hidden="false" customHeight="false" outlineLevel="0" collapsed="false">
      <c r="A7" s="41" t="s">
        <v>1183</v>
      </c>
      <c r="B7" s="35" t="s">
        <v>306</v>
      </c>
      <c r="C7" s="39"/>
      <c r="D7" s="40"/>
      <c r="E7" s="39"/>
      <c r="F7" s="41"/>
      <c r="G7" s="41"/>
      <c r="H7" s="0"/>
      <c r="I7" s="42"/>
    </row>
    <row r="8" customFormat="false" ht="15" hidden="false" customHeight="false" outlineLevel="0" collapsed="false">
      <c r="A8" s="41" t="s">
        <v>1184</v>
      </c>
      <c r="B8" s="35" t="s">
        <v>310</v>
      </c>
      <c r="C8" s="39"/>
      <c r="D8" s="40"/>
      <c r="E8" s="39"/>
      <c r="F8" s="41"/>
      <c r="G8" s="41"/>
      <c r="I8" s="42"/>
    </row>
    <row r="9" customFormat="false" ht="15" hidden="false" customHeight="false" outlineLevel="0" collapsed="false">
      <c r="A9" s="41" t="s">
        <v>1185</v>
      </c>
      <c r="B9" s="35" t="s">
        <v>313</v>
      </c>
      <c r="C9" s="39"/>
      <c r="D9" s="40"/>
      <c r="E9" s="39"/>
      <c r="F9" s="41"/>
      <c r="G9" s="41"/>
      <c r="I9" s="42"/>
    </row>
    <row r="10" customFormat="false" ht="15" hidden="false" customHeight="false" outlineLevel="0" collapsed="false">
      <c r="A10" s="41" t="s">
        <v>1186</v>
      </c>
      <c r="B10" s="35" t="s">
        <v>315</v>
      </c>
      <c r="C10" s="39"/>
      <c r="D10" s="40"/>
      <c r="E10" s="39"/>
      <c r="F10" s="41"/>
      <c r="G10" s="41"/>
      <c r="I10" s="42"/>
    </row>
    <row r="11" customFormat="false" ht="15" hidden="false" customHeight="false" outlineLevel="0" collapsed="false">
      <c r="A11" s="41" t="s">
        <v>1187</v>
      </c>
      <c r="B11" s="35" t="s">
        <v>318</v>
      </c>
      <c r="C11" s="39"/>
      <c r="D11" s="40"/>
      <c r="E11" s="39"/>
      <c r="F11" s="41"/>
      <c r="G11" s="41"/>
      <c r="I11" s="42"/>
    </row>
    <row r="12" customFormat="false" ht="15" hidden="false" customHeight="false" outlineLevel="0" collapsed="false">
      <c r="A12" s="41" t="s">
        <v>1188</v>
      </c>
      <c r="B12" s="35" t="s">
        <v>320</v>
      </c>
      <c r="C12" s="39"/>
      <c r="D12" s="40"/>
      <c r="E12" s="39"/>
      <c r="F12" s="41"/>
      <c r="G12" s="41"/>
      <c r="I12" s="42"/>
    </row>
    <row r="13" customFormat="false" ht="15" hidden="false" customHeight="false" outlineLevel="0" collapsed="false">
      <c r="A13" s="41" t="s">
        <v>1189</v>
      </c>
      <c r="B13" s="35" t="s">
        <v>323</v>
      </c>
      <c r="C13" s="39"/>
      <c r="D13" s="40"/>
      <c r="E13" s="39"/>
      <c r="F13" s="41"/>
      <c r="G13" s="41"/>
      <c r="I13" s="42"/>
    </row>
    <row r="14" customFormat="false" ht="15" hidden="false" customHeight="false" outlineLevel="0" collapsed="false">
      <c r="A14" s="41" t="s">
        <v>1190</v>
      </c>
      <c r="B14" s="35" t="s">
        <v>325</v>
      </c>
      <c r="C14" s="39"/>
      <c r="D14" s="40"/>
      <c r="E14" s="39"/>
      <c r="F14" s="41"/>
      <c r="G14" s="41"/>
      <c r="I14" s="42"/>
    </row>
    <row r="15" customFormat="false" ht="15" hidden="false" customHeight="false" outlineLevel="0" collapsed="false">
      <c r="A15" s="41" t="s">
        <v>1191</v>
      </c>
      <c r="B15" s="35" t="s">
        <v>328</v>
      </c>
      <c r="C15" s="39"/>
      <c r="D15" s="40"/>
      <c r="E15" s="39"/>
      <c r="F15" s="41"/>
      <c r="G15" s="41"/>
      <c r="I15" s="42"/>
    </row>
    <row r="16" customFormat="false" ht="15" hidden="false" customHeight="false" outlineLevel="0" collapsed="false">
      <c r="A16" s="41" t="s">
        <v>1192</v>
      </c>
      <c r="B16" s="35" t="s">
        <v>330</v>
      </c>
      <c r="C16" s="39"/>
      <c r="D16" s="40"/>
      <c r="E16" s="39"/>
      <c r="F16" s="41"/>
      <c r="G16" s="41"/>
      <c r="I16" s="42"/>
    </row>
    <row r="17" customFormat="false" ht="15" hidden="false" customHeight="false" outlineLevel="0" collapsed="false">
      <c r="A17" s="41" t="s">
        <v>1193</v>
      </c>
      <c r="B17" s="35" t="s">
        <v>332</v>
      </c>
      <c r="C17" s="39"/>
      <c r="D17" s="40"/>
      <c r="E17" s="39"/>
      <c r="F17" s="41"/>
      <c r="G17" s="41"/>
      <c r="I17" s="42"/>
    </row>
    <row r="18" customFormat="false" ht="15" hidden="false" customHeight="false" outlineLevel="0" collapsed="false">
      <c r="A18" s="41" t="s">
        <v>1194</v>
      </c>
      <c r="B18" s="35" t="s">
        <v>334</v>
      </c>
      <c r="C18" s="39"/>
      <c r="D18" s="40"/>
      <c r="E18" s="39"/>
      <c r="F18" s="41"/>
      <c r="G18" s="41"/>
      <c r="I18" s="42"/>
    </row>
    <row r="19" customFormat="false" ht="15" hidden="false" customHeight="false" outlineLevel="0" collapsed="false">
      <c r="A19" s="41" t="s">
        <v>1195</v>
      </c>
      <c r="B19" s="35" t="s">
        <v>336</v>
      </c>
      <c r="C19" s="39"/>
      <c r="D19" s="40"/>
      <c r="E19" s="39"/>
      <c r="F19" s="41"/>
      <c r="G19" s="41"/>
      <c r="I19" s="42"/>
    </row>
    <row r="20" customFormat="false" ht="15" hidden="false" customHeight="false" outlineLevel="0" collapsed="false">
      <c r="A20" s="41" t="s">
        <v>1196</v>
      </c>
      <c r="B20" s="35" t="s">
        <v>338</v>
      </c>
      <c r="C20" s="39"/>
      <c r="D20" s="40"/>
      <c r="E20" s="39"/>
      <c r="F20" s="41"/>
      <c r="G20" s="41"/>
      <c r="I20" s="42"/>
    </row>
    <row r="21" customFormat="false" ht="15" hidden="false" customHeight="false" outlineLevel="0" collapsed="false">
      <c r="A21" s="41" t="s">
        <v>1197</v>
      </c>
      <c r="B21" s="35" t="s">
        <v>340</v>
      </c>
      <c r="C21" s="39"/>
      <c r="D21" s="40"/>
      <c r="E21" s="39"/>
      <c r="F21" s="41"/>
      <c r="G21" s="41"/>
      <c r="I21" s="42"/>
    </row>
    <row r="22" customFormat="false" ht="15" hidden="false" customHeight="false" outlineLevel="0" collapsed="false">
      <c r="A22" s="41" t="s">
        <v>1198</v>
      </c>
      <c r="B22" s="35" t="s">
        <v>343</v>
      </c>
      <c r="C22" s="39"/>
      <c r="D22" s="40"/>
      <c r="E22" s="39"/>
      <c r="F22" s="41"/>
      <c r="G22" s="41"/>
      <c r="I22" s="42"/>
    </row>
    <row r="23" customFormat="false" ht="15" hidden="false" customHeight="false" outlineLevel="0" collapsed="false">
      <c r="A23" s="41" t="s">
        <v>1199</v>
      </c>
      <c r="B23" s="35" t="s">
        <v>345</v>
      </c>
      <c r="C23" s="39"/>
      <c r="D23" s="40"/>
      <c r="E23" s="39"/>
      <c r="F23" s="41"/>
      <c r="G23" s="41"/>
      <c r="I23" s="42"/>
    </row>
    <row r="24" customFormat="false" ht="15" hidden="false" customHeight="false" outlineLevel="0" collapsed="false">
      <c r="A24" s="41" t="s">
        <v>1200</v>
      </c>
      <c r="B24" s="35" t="s">
        <v>350</v>
      </c>
      <c r="C24" s="39"/>
      <c r="D24" s="40"/>
      <c r="E24" s="39"/>
      <c r="F24" s="41"/>
      <c r="G24" s="41"/>
      <c r="I24" s="42"/>
    </row>
    <row r="25" customFormat="false" ht="15" hidden="false" customHeight="false" outlineLevel="0" collapsed="false">
      <c r="A25" s="41" t="s">
        <v>1201</v>
      </c>
      <c r="B25" s="35" t="s">
        <v>352</v>
      </c>
      <c r="C25" s="39"/>
      <c r="D25" s="40"/>
      <c r="E25" s="39"/>
      <c r="F25" s="41"/>
      <c r="G25" s="41"/>
      <c r="I25" s="42"/>
    </row>
    <row r="26" customFormat="false" ht="15" hidden="false" customHeight="false" outlineLevel="0" collapsed="false">
      <c r="A26" s="41" t="s">
        <v>1202</v>
      </c>
      <c r="B26" s="35" t="s">
        <v>354</v>
      </c>
      <c r="C26" s="39"/>
      <c r="D26" s="40"/>
      <c r="E26" s="39"/>
      <c r="F26" s="41"/>
      <c r="G26" s="41"/>
      <c r="I26" s="42"/>
    </row>
    <row r="27" customFormat="false" ht="15" hidden="false" customHeight="false" outlineLevel="0" collapsed="false">
      <c r="A27" s="41" t="s">
        <v>1203</v>
      </c>
      <c r="B27" s="35" t="s">
        <v>357</v>
      </c>
      <c r="C27" s="39"/>
      <c r="D27" s="40"/>
      <c r="E27" s="39"/>
      <c r="F27" s="41"/>
      <c r="G27" s="41"/>
      <c r="I27" s="42"/>
    </row>
    <row r="28" customFormat="false" ht="15" hidden="false" customHeight="false" outlineLevel="0" collapsed="false">
      <c r="A28" s="41" t="s">
        <v>1204</v>
      </c>
      <c r="B28" s="35" t="s">
        <v>359</v>
      </c>
      <c r="C28" s="39"/>
      <c r="D28" s="40"/>
      <c r="E28" s="39"/>
      <c r="F28" s="41"/>
      <c r="G28" s="41"/>
      <c r="I28" s="42"/>
    </row>
    <row r="29" customFormat="false" ht="15" hidden="false" customHeight="false" outlineLevel="0" collapsed="false">
      <c r="A29" s="41" t="s">
        <v>1205</v>
      </c>
      <c r="B29" s="35" t="s">
        <v>361</v>
      </c>
      <c r="C29" s="39"/>
      <c r="D29" s="40"/>
      <c r="E29" s="39"/>
      <c r="F29" s="41"/>
      <c r="G29" s="41"/>
      <c r="I29" s="42"/>
    </row>
    <row r="30" customFormat="false" ht="15" hidden="false" customHeight="false" outlineLevel="0" collapsed="false">
      <c r="A30" s="41" t="s">
        <v>1206</v>
      </c>
      <c r="B30" s="35" t="s">
        <v>364</v>
      </c>
      <c r="C30" s="39"/>
      <c r="D30" s="40"/>
      <c r="E30" s="39"/>
      <c r="F30" s="41"/>
      <c r="G30" s="41"/>
      <c r="I30" s="42"/>
    </row>
    <row r="31" customFormat="false" ht="15" hidden="false" customHeight="false" outlineLevel="0" collapsed="false">
      <c r="A31" s="41" t="s">
        <v>1207</v>
      </c>
      <c r="B31" s="35" t="s">
        <v>366</v>
      </c>
      <c r="C31" s="39"/>
      <c r="D31" s="40"/>
      <c r="E31" s="39"/>
      <c r="F31" s="41"/>
      <c r="G31" s="41"/>
      <c r="I31" s="42"/>
    </row>
    <row r="32" customFormat="false" ht="15" hidden="false" customHeight="false" outlineLevel="0" collapsed="false">
      <c r="A32" s="41" t="s">
        <v>1208</v>
      </c>
      <c r="B32" s="35" t="s">
        <v>369</v>
      </c>
      <c r="C32" s="39"/>
      <c r="D32" s="40"/>
      <c r="E32" s="39"/>
      <c r="F32" s="41"/>
      <c r="G32" s="41"/>
      <c r="I32" s="42"/>
    </row>
    <row r="33" customFormat="false" ht="15" hidden="false" customHeight="false" outlineLevel="0" collapsed="false">
      <c r="A33" s="41" t="s">
        <v>1209</v>
      </c>
      <c r="B33" s="35" t="s">
        <v>371</v>
      </c>
      <c r="C33" s="39"/>
      <c r="D33" s="40"/>
      <c r="E33" s="39"/>
      <c r="F33" s="41"/>
      <c r="G33" s="41"/>
      <c r="I33" s="42"/>
    </row>
    <row r="34" customFormat="false" ht="15" hidden="false" customHeight="false" outlineLevel="0" collapsed="false">
      <c r="A34" s="41" t="s">
        <v>1210</v>
      </c>
      <c r="B34" s="35" t="s">
        <v>373</v>
      </c>
      <c r="C34" s="39"/>
      <c r="D34" s="40"/>
      <c r="E34" s="39"/>
      <c r="F34" s="41"/>
      <c r="G34" s="41"/>
      <c r="I34" s="42"/>
    </row>
    <row r="35" customFormat="false" ht="15" hidden="false" customHeight="false" outlineLevel="0" collapsed="false">
      <c r="A35" s="41" t="s">
        <v>1211</v>
      </c>
      <c r="B35" s="35" t="s">
        <v>375</v>
      </c>
      <c r="C35" s="39"/>
      <c r="D35" s="40"/>
      <c r="E35" s="39"/>
      <c r="F35" s="41"/>
      <c r="G35" s="41"/>
      <c r="I35" s="42"/>
    </row>
    <row r="36" customFormat="false" ht="15" hidden="false" customHeight="false" outlineLevel="0" collapsed="false">
      <c r="A36" s="41" t="s">
        <v>1212</v>
      </c>
      <c r="B36" s="35" t="s">
        <v>377</v>
      </c>
      <c r="C36" s="39"/>
      <c r="D36" s="40"/>
      <c r="E36" s="39"/>
      <c r="F36" s="41"/>
      <c r="G36" s="41"/>
      <c r="I36" s="42"/>
    </row>
    <row r="37" customFormat="false" ht="15" hidden="false" customHeight="false" outlineLevel="0" collapsed="false">
      <c r="A37" s="41" t="s">
        <v>1213</v>
      </c>
      <c r="B37" s="35" t="s">
        <v>379</v>
      </c>
      <c r="C37" s="39"/>
      <c r="D37" s="40"/>
      <c r="E37" s="39"/>
      <c r="F37" s="41"/>
      <c r="G37" s="41"/>
      <c r="I37" s="42"/>
    </row>
    <row r="38" customFormat="false" ht="15" hidden="false" customHeight="false" outlineLevel="0" collapsed="false">
      <c r="A38" s="41" t="s">
        <v>1214</v>
      </c>
      <c r="B38" s="35" t="s">
        <v>381</v>
      </c>
      <c r="C38" s="39"/>
      <c r="D38" s="40"/>
      <c r="E38" s="39"/>
      <c r="F38" s="41"/>
      <c r="G38" s="41"/>
      <c r="I38" s="42"/>
    </row>
    <row r="39" customFormat="false" ht="15" hidden="false" customHeight="false" outlineLevel="0" collapsed="false">
      <c r="A39" s="41" t="s">
        <v>1215</v>
      </c>
      <c r="B39" s="35" t="s">
        <v>383</v>
      </c>
      <c r="C39" s="39"/>
      <c r="D39" s="40"/>
      <c r="E39" s="39"/>
      <c r="F39" s="41"/>
      <c r="G39" s="41"/>
      <c r="I39" s="42"/>
    </row>
    <row r="40" customFormat="false" ht="15" hidden="false" customHeight="false" outlineLevel="0" collapsed="false">
      <c r="A40" s="41" t="s">
        <v>1216</v>
      </c>
      <c r="B40" s="35" t="s">
        <v>385</v>
      </c>
      <c r="C40" s="39"/>
      <c r="D40" s="40"/>
      <c r="E40" s="39"/>
      <c r="F40" s="41"/>
      <c r="G40" s="41"/>
      <c r="I40" s="42"/>
    </row>
    <row r="41" customFormat="false" ht="15" hidden="false" customHeight="false" outlineLevel="0" collapsed="false">
      <c r="A41" s="41" t="s">
        <v>1217</v>
      </c>
      <c r="B41" s="35" t="s">
        <v>386</v>
      </c>
      <c r="C41" s="39"/>
      <c r="D41" s="40"/>
      <c r="E41" s="39"/>
      <c r="F41" s="41"/>
      <c r="G41" s="41"/>
      <c r="I41" s="42"/>
    </row>
    <row r="42" customFormat="false" ht="15" hidden="false" customHeight="false" outlineLevel="0" collapsed="false">
      <c r="A42" s="41" t="s">
        <v>1218</v>
      </c>
      <c r="B42" s="35" t="s">
        <v>388</v>
      </c>
      <c r="C42" s="39"/>
      <c r="D42" s="40"/>
      <c r="E42" s="39"/>
      <c r="F42" s="41"/>
      <c r="G42" s="41"/>
      <c r="I42" s="42"/>
    </row>
    <row r="43" customFormat="false" ht="15" hidden="false" customHeight="false" outlineLevel="0" collapsed="false">
      <c r="A43" s="41" t="s">
        <v>1219</v>
      </c>
      <c r="B43" s="35" t="s">
        <v>390</v>
      </c>
      <c r="C43" s="39"/>
      <c r="D43" s="40"/>
      <c r="E43" s="39"/>
      <c r="F43" s="41"/>
      <c r="G43" s="41"/>
      <c r="I43" s="42"/>
    </row>
    <row r="44" customFormat="false" ht="15" hidden="false" customHeight="false" outlineLevel="0" collapsed="false">
      <c r="A44" s="41" t="s">
        <v>1220</v>
      </c>
      <c r="B44" s="35" t="s">
        <v>392</v>
      </c>
      <c r="C44" s="39"/>
      <c r="D44" s="40"/>
      <c r="E44" s="39"/>
      <c r="F44" s="41"/>
      <c r="G44" s="41"/>
      <c r="I44" s="42"/>
    </row>
    <row r="45" customFormat="false" ht="15" hidden="false" customHeight="false" outlineLevel="0" collapsed="false">
      <c r="A45" s="41" t="s">
        <v>1221</v>
      </c>
      <c r="B45" s="35" t="s">
        <v>395</v>
      </c>
      <c r="C45" s="39"/>
      <c r="D45" s="40"/>
      <c r="E45" s="39"/>
      <c r="F45" s="41"/>
      <c r="G45" s="41"/>
      <c r="I45" s="42"/>
    </row>
    <row r="46" customFormat="false" ht="15" hidden="false" customHeight="false" outlineLevel="0" collapsed="false">
      <c r="A46" s="41" t="s">
        <v>1222</v>
      </c>
      <c r="B46" s="35" t="s">
        <v>397</v>
      </c>
      <c r="C46" s="39"/>
      <c r="D46" s="40"/>
      <c r="E46" s="39"/>
      <c r="F46" s="41"/>
      <c r="G46" s="41"/>
      <c r="I46" s="42"/>
    </row>
    <row r="47" customFormat="false" ht="15" hidden="false" customHeight="false" outlineLevel="0" collapsed="false">
      <c r="A47" s="41" t="s">
        <v>1223</v>
      </c>
      <c r="B47" s="35" t="s">
        <v>399</v>
      </c>
      <c r="C47" s="39"/>
      <c r="D47" s="40"/>
      <c r="E47" s="39"/>
      <c r="F47" s="41"/>
      <c r="G47" s="41"/>
      <c r="I47" s="42"/>
    </row>
    <row r="48" customFormat="false" ht="15" hidden="false" customHeight="false" outlineLevel="0" collapsed="false">
      <c r="A48" s="41" t="s">
        <v>1224</v>
      </c>
      <c r="B48" s="35" t="s">
        <v>401</v>
      </c>
      <c r="C48" s="39"/>
      <c r="D48" s="40"/>
      <c r="E48" s="39"/>
      <c r="F48" s="41"/>
      <c r="G48" s="41"/>
      <c r="I48" s="42"/>
    </row>
    <row r="49" customFormat="false" ht="15" hidden="false" customHeight="false" outlineLevel="0" collapsed="false">
      <c r="A49" s="41" t="s">
        <v>1225</v>
      </c>
      <c r="B49" s="35" t="s">
        <v>405</v>
      </c>
      <c r="C49" s="39"/>
      <c r="D49" s="40"/>
      <c r="E49" s="39"/>
      <c r="F49" s="41"/>
      <c r="G49" s="41"/>
      <c r="I49" s="42"/>
    </row>
    <row r="50" customFormat="false" ht="15" hidden="false" customHeight="false" outlineLevel="0" collapsed="false">
      <c r="A50" s="41" t="s">
        <v>1226</v>
      </c>
      <c r="B50" s="35" t="s">
        <v>407</v>
      </c>
      <c r="C50" s="39"/>
      <c r="D50" s="40"/>
      <c r="E50" s="39"/>
      <c r="F50" s="41"/>
      <c r="G50" s="41"/>
      <c r="I50" s="42"/>
    </row>
    <row r="51" customFormat="false" ht="15" hidden="false" customHeight="false" outlineLevel="0" collapsed="false">
      <c r="A51" s="41" t="s">
        <v>1227</v>
      </c>
      <c r="B51" s="35" t="s">
        <v>410</v>
      </c>
      <c r="C51" s="39"/>
      <c r="D51" s="40"/>
      <c r="E51" s="39"/>
      <c r="F51" s="41"/>
      <c r="G51" s="41"/>
      <c r="I51" s="42"/>
    </row>
    <row r="52" customFormat="false" ht="15" hidden="false" customHeight="false" outlineLevel="0" collapsed="false">
      <c r="A52" s="41" t="s">
        <v>1228</v>
      </c>
      <c r="B52" s="35" t="s">
        <v>412</v>
      </c>
      <c r="C52" s="39"/>
      <c r="D52" s="40"/>
      <c r="E52" s="39"/>
      <c r="F52" s="41"/>
      <c r="G52" s="41"/>
      <c r="I52" s="42"/>
    </row>
    <row r="53" customFormat="false" ht="15" hidden="false" customHeight="false" outlineLevel="0" collapsed="false">
      <c r="A53" s="41" t="s">
        <v>1229</v>
      </c>
      <c r="B53" s="35" t="s">
        <v>414</v>
      </c>
      <c r="C53" s="39"/>
      <c r="D53" s="40"/>
      <c r="E53" s="39"/>
      <c r="F53" s="41"/>
      <c r="G53" s="41"/>
      <c r="I53" s="42"/>
    </row>
    <row r="54" customFormat="false" ht="15" hidden="false" customHeight="false" outlineLevel="0" collapsed="false">
      <c r="A54" s="41" t="s">
        <v>1230</v>
      </c>
      <c r="B54" s="35" t="s">
        <v>418</v>
      </c>
      <c r="C54" s="39"/>
      <c r="D54" s="40"/>
      <c r="E54" s="39"/>
      <c r="F54" s="41"/>
      <c r="G54" s="41"/>
      <c r="I54" s="42"/>
    </row>
    <row r="55" customFormat="false" ht="15" hidden="false" customHeight="false" outlineLevel="0" collapsed="false">
      <c r="A55" s="41" t="s">
        <v>1231</v>
      </c>
      <c r="B55" s="35" t="s">
        <v>420</v>
      </c>
      <c r="C55" s="39"/>
      <c r="D55" s="40"/>
      <c r="E55" s="39"/>
      <c r="F55" s="41"/>
      <c r="G55" s="41"/>
      <c r="I55" s="42"/>
    </row>
    <row r="56" customFormat="false" ht="15" hidden="false" customHeight="false" outlineLevel="0" collapsed="false">
      <c r="A56" s="41" t="s">
        <v>1232</v>
      </c>
      <c r="B56" s="35" t="s">
        <v>422</v>
      </c>
      <c r="C56" s="39"/>
      <c r="D56" s="40"/>
      <c r="E56" s="39"/>
      <c r="F56" s="41"/>
      <c r="G56" s="41"/>
      <c r="I56" s="42"/>
    </row>
    <row r="57" customFormat="false" ht="15" hidden="false" customHeight="false" outlineLevel="0" collapsed="false">
      <c r="A57" s="41" t="s">
        <v>1233</v>
      </c>
      <c r="B57" s="35" t="s">
        <v>424</v>
      </c>
      <c r="C57" s="39"/>
      <c r="D57" s="40"/>
      <c r="E57" s="39"/>
      <c r="F57" s="41"/>
      <c r="G57" s="41"/>
      <c r="I57" s="42"/>
    </row>
    <row r="58" customFormat="false" ht="15" hidden="false" customHeight="false" outlineLevel="0" collapsed="false">
      <c r="A58" s="41" t="s">
        <v>1234</v>
      </c>
      <c r="B58" s="35" t="s">
        <v>428</v>
      </c>
      <c r="C58" s="39"/>
      <c r="D58" s="40"/>
      <c r="E58" s="39"/>
      <c r="F58" s="41"/>
      <c r="G58" s="41"/>
      <c r="I58" s="42"/>
    </row>
    <row r="59" customFormat="false" ht="15" hidden="false" customHeight="false" outlineLevel="0" collapsed="false">
      <c r="A59" s="41" t="s">
        <v>1235</v>
      </c>
      <c r="B59" s="35" t="s">
        <v>430</v>
      </c>
      <c r="C59" s="39"/>
      <c r="D59" s="40"/>
      <c r="E59" s="39"/>
      <c r="F59" s="41"/>
      <c r="G59" s="41"/>
      <c r="I59" s="42"/>
    </row>
    <row r="60" customFormat="false" ht="15" hidden="false" customHeight="false" outlineLevel="0" collapsed="false">
      <c r="A60" s="41" t="s">
        <v>1236</v>
      </c>
      <c r="B60" s="35" t="s">
        <v>434</v>
      </c>
      <c r="C60" s="39"/>
      <c r="D60" s="40"/>
      <c r="E60" s="39"/>
      <c r="F60" s="41"/>
      <c r="G60" s="41"/>
      <c r="I60" s="42"/>
    </row>
    <row r="61" customFormat="false" ht="15" hidden="false" customHeight="false" outlineLevel="0" collapsed="false">
      <c r="A61" s="41" t="s">
        <v>1237</v>
      </c>
      <c r="B61" s="35" t="s">
        <v>436</v>
      </c>
      <c r="C61" s="39"/>
      <c r="D61" s="40"/>
      <c r="E61" s="39"/>
      <c r="F61" s="41"/>
      <c r="G61" s="41"/>
      <c r="I61" s="42"/>
    </row>
    <row r="62" customFormat="false" ht="15" hidden="false" customHeight="false" outlineLevel="0" collapsed="false">
      <c r="A62" s="41" t="s">
        <v>1238</v>
      </c>
      <c r="B62" s="35" t="s">
        <v>439</v>
      </c>
      <c r="C62" s="39"/>
      <c r="D62" s="40"/>
      <c r="E62" s="39"/>
      <c r="F62" s="41"/>
      <c r="G62" s="41"/>
      <c r="I62" s="42"/>
    </row>
    <row r="63" customFormat="false" ht="15" hidden="false" customHeight="false" outlineLevel="0" collapsed="false">
      <c r="A63" s="41" t="s">
        <v>1239</v>
      </c>
      <c r="B63" s="35" t="s">
        <v>442</v>
      </c>
      <c r="C63" s="39"/>
      <c r="D63" s="40"/>
      <c r="E63" s="39"/>
      <c r="F63" s="41"/>
      <c r="G63" s="41"/>
      <c r="I63" s="42"/>
    </row>
    <row r="64" customFormat="false" ht="15" hidden="false" customHeight="false" outlineLevel="0" collapsed="false">
      <c r="A64" s="41" t="s">
        <v>1240</v>
      </c>
      <c r="B64" s="35" t="s">
        <v>444</v>
      </c>
      <c r="C64" s="39"/>
      <c r="D64" s="40"/>
      <c r="E64" s="39"/>
      <c r="F64" s="41"/>
      <c r="G64" s="41"/>
      <c r="I64" s="42"/>
    </row>
    <row r="65" customFormat="false" ht="15" hidden="false" customHeight="false" outlineLevel="0" collapsed="false">
      <c r="A65" s="41" t="s">
        <v>1241</v>
      </c>
      <c r="B65" s="35" t="s">
        <v>447</v>
      </c>
      <c r="C65" s="39"/>
      <c r="D65" s="40"/>
      <c r="E65" s="39"/>
      <c r="F65" s="41"/>
      <c r="G65" s="41"/>
      <c r="I65" s="42"/>
    </row>
    <row r="66" customFormat="false" ht="15" hidden="false" customHeight="false" outlineLevel="0" collapsed="false">
      <c r="A66" s="41" t="s">
        <v>1242</v>
      </c>
      <c r="B66" s="35" t="s">
        <v>449</v>
      </c>
      <c r="C66" s="39"/>
      <c r="D66" s="40"/>
      <c r="E66" s="39"/>
      <c r="F66" s="41"/>
      <c r="G66" s="41"/>
      <c r="I66" s="42"/>
    </row>
    <row r="67" customFormat="false" ht="15" hidden="false" customHeight="false" outlineLevel="0" collapsed="false">
      <c r="A67" s="41" t="s">
        <v>1243</v>
      </c>
      <c r="B67" s="35" t="s">
        <v>450</v>
      </c>
      <c r="C67" s="39"/>
      <c r="D67" s="40"/>
      <c r="E67" s="39"/>
      <c r="F67" s="41"/>
      <c r="G67" s="41"/>
      <c r="I67" s="42"/>
    </row>
    <row r="68" customFormat="false" ht="15" hidden="false" customHeight="false" outlineLevel="0" collapsed="false">
      <c r="A68" s="41" t="s">
        <v>1244</v>
      </c>
      <c r="B68" s="35" t="s">
        <v>452</v>
      </c>
      <c r="C68" s="39"/>
      <c r="D68" s="40"/>
      <c r="E68" s="39"/>
      <c r="F68" s="41"/>
      <c r="G68" s="41"/>
      <c r="I68" s="42"/>
    </row>
    <row r="69" customFormat="false" ht="15" hidden="false" customHeight="false" outlineLevel="0" collapsed="false">
      <c r="A69" s="41" t="s">
        <v>1245</v>
      </c>
      <c r="B69" s="35" t="s">
        <v>456</v>
      </c>
      <c r="C69" s="39"/>
      <c r="D69" s="40"/>
      <c r="E69" s="39"/>
      <c r="F69" s="41"/>
      <c r="G69" s="41"/>
      <c r="I69" s="42"/>
    </row>
    <row r="70" customFormat="false" ht="15" hidden="false" customHeight="false" outlineLevel="0" collapsed="false">
      <c r="A70" s="41" t="s">
        <v>1246</v>
      </c>
      <c r="B70" s="35" t="s">
        <v>458</v>
      </c>
      <c r="C70" s="39"/>
      <c r="D70" s="40"/>
      <c r="E70" s="39"/>
      <c r="F70" s="41"/>
      <c r="G70" s="41"/>
      <c r="I70" s="42"/>
    </row>
    <row r="71" customFormat="false" ht="15" hidden="false" customHeight="false" outlineLevel="0" collapsed="false">
      <c r="A71" s="41" t="s">
        <v>1247</v>
      </c>
      <c r="B71" s="35" t="s">
        <v>460</v>
      </c>
      <c r="C71" s="39"/>
      <c r="D71" s="40"/>
      <c r="E71" s="39"/>
      <c r="F71" s="41"/>
      <c r="G71" s="41"/>
      <c r="I71" s="42"/>
    </row>
    <row r="72" customFormat="false" ht="15" hidden="false" customHeight="false" outlineLevel="0" collapsed="false">
      <c r="A72" s="41" t="s">
        <v>1248</v>
      </c>
      <c r="B72" s="35" t="s">
        <v>464</v>
      </c>
      <c r="C72" s="39"/>
      <c r="D72" s="40"/>
      <c r="E72" s="39"/>
      <c r="F72" s="41"/>
      <c r="G72" s="41"/>
      <c r="I72" s="42"/>
    </row>
    <row r="73" customFormat="false" ht="15" hidden="false" customHeight="false" outlineLevel="0" collapsed="false">
      <c r="A73" s="41" t="s">
        <v>1249</v>
      </c>
      <c r="B73" s="35" t="s">
        <v>467</v>
      </c>
      <c r="C73" s="39"/>
      <c r="D73" s="40"/>
      <c r="E73" s="39"/>
      <c r="F73" s="41"/>
      <c r="G73" s="41"/>
      <c r="I73" s="42"/>
    </row>
    <row r="74" customFormat="false" ht="15" hidden="false" customHeight="false" outlineLevel="0" collapsed="false">
      <c r="A74" s="41" t="s">
        <v>1250</v>
      </c>
      <c r="B74" s="35" t="s">
        <v>469</v>
      </c>
      <c r="C74" s="39"/>
      <c r="D74" s="40"/>
      <c r="E74" s="39"/>
      <c r="F74" s="41"/>
      <c r="G74" s="41"/>
      <c r="I74" s="42"/>
    </row>
    <row r="75" customFormat="false" ht="15" hidden="false" customHeight="false" outlineLevel="0" collapsed="false">
      <c r="A75" s="41" t="s">
        <v>1251</v>
      </c>
      <c r="B75" s="35" t="s">
        <v>471</v>
      </c>
      <c r="C75" s="39"/>
      <c r="D75" s="40"/>
      <c r="E75" s="39"/>
      <c r="F75" s="41"/>
      <c r="G75" s="41"/>
      <c r="I75" s="42"/>
    </row>
    <row r="76" customFormat="false" ht="15" hidden="false" customHeight="false" outlineLevel="0" collapsed="false">
      <c r="A76" s="41" t="s">
        <v>1252</v>
      </c>
      <c r="B76" s="35" t="s">
        <v>473</v>
      </c>
      <c r="C76" s="39"/>
      <c r="D76" s="40"/>
      <c r="E76" s="39"/>
      <c r="F76" s="41"/>
      <c r="G76" s="41"/>
      <c r="I76" s="42"/>
    </row>
    <row r="77" customFormat="false" ht="15" hidden="false" customHeight="false" outlineLevel="0" collapsed="false">
      <c r="A77" s="41" t="s">
        <v>1253</v>
      </c>
      <c r="B77" s="35" t="s">
        <v>475</v>
      </c>
      <c r="C77" s="39"/>
      <c r="D77" s="40"/>
      <c r="E77" s="39"/>
      <c r="F77" s="41"/>
      <c r="G77" s="41"/>
      <c r="I77" s="42"/>
    </row>
    <row r="78" customFormat="false" ht="15" hidden="false" customHeight="false" outlineLevel="0" collapsed="false">
      <c r="A78" s="41" t="s">
        <v>1254</v>
      </c>
      <c r="B78" s="35" t="s">
        <v>477</v>
      </c>
      <c r="C78" s="39"/>
      <c r="D78" s="40"/>
      <c r="E78" s="39"/>
      <c r="F78" s="41"/>
      <c r="G78" s="41"/>
      <c r="I78" s="42"/>
    </row>
    <row r="79" customFormat="false" ht="15" hidden="false" customHeight="false" outlineLevel="0" collapsed="false">
      <c r="A79" s="41" t="s">
        <v>1255</v>
      </c>
      <c r="B79" s="35" t="s">
        <v>479</v>
      </c>
      <c r="C79" s="39"/>
      <c r="D79" s="40"/>
      <c r="E79" s="39"/>
      <c r="F79" s="41"/>
      <c r="G79" s="41"/>
      <c r="I79" s="42"/>
    </row>
    <row r="80" customFormat="false" ht="15" hidden="false" customHeight="false" outlineLevel="0" collapsed="false">
      <c r="A80" s="41" t="s">
        <v>1256</v>
      </c>
      <c r="B80" s="35" t="s">
        <v>480</v>
      </c>
      <c r="C80" s="39"/>
      <c r="D80" s="40"/>
      <c r="E80" s="39"/>
      <c r="F80" s="41"/>
      <c r="G80" s="41"/>
      <c r="I80" s="42"/>
    </row>
    <row r="81" customFormat="false" ht="15" hidden="false" customHeight="false" outlineLevel="0" collapsed="false">
      <c r="A81" s="41" t="s">
        <v>1257</v>
      </c>
      <c r="B81" s="35" t="s">
        <v>485</v>
      </c>
      <c r="C81" s="39"/>
      <c r="D81" s="40"/>
      <c r="E81" s="39"/>
      <c r="F81" s="41"/>
      <c r="G81" s="41"/>
      <c r="I81" s="42"/>
    </row>
    <row r="82" customFormat="false" ht="15" hidden="false" customHeight="false" outlineLevel="0" collapsed="false">
      <c r="A82" s="41" t="s">
        <v>1258</v>
      </c>
      <c r="B82" s="35" t="s">
        <v>487</v>
      </c>
      <c r="C82" s="39"/>
      <c r="D82" s="40"/>
      <c r="E82" s="39"/>
      <c r="F82" s="41"/>
      <c r="G82" s="41"/>
      <c r="I82" s="42"/>
    </row>
    <row r="83" customFormat="false" ht="15" hidden="false" customHeight="false" outlineLevel="0" collapsed="false">
      <c r="A83" s="41" t="s">
        <v>1259</v>
      </c>
      <c r="B83" s="35" t="s">
        <v>489</v>
      </c>
      <c r="C83" s="39"/>
      <c r="D83" s="40"/>
      <c r="E83" s="39"/>
      <c r="F83" s="41"/>
      <c r="G83" s="41"/>
      <c r="I83" s="42"/>
    </row>
    <row r="84" customFormat="false" ht="15" hidden="false" customHeight="false" outlineLevel="0" collapsed="false">
      <c r="A84" s="41" t="s">
        <v>1260</v>
      </c>
      <c r="B84" s="35" t="s">
        <v>491</v>
      </c>
      <c r="C84" s="39"/>
      <c r="D84" s="40"/>
      <c r="E84" s="39"/>
      <c r="F84" s="41"/>
      <c r="G84" s="41"/>
      <c r="I84" s="42"/>
    </row>
    <row r="85" customFormat="false" ht="15" hidden="false" customHeight="false" outlineLevel="0" collapsed="false">
      <c r="A85" s="41" t="s">
        <v>1261</v>
      </c>
      <c r="B85" s="35" t="s">
        <v>496</v>
      </c>
      <c r="C85" s="39"/>
      <c r="D85" s="40"/>
      <c r="E85" s="39"/>
      <c r="F85" s="41"/>
      <c r="G85" s="41"/>
      <c r="I85" s="42"/>
    </row>
    <row r="86" customFormat="false" ht="15" hidden="false" customHeight="false" outlineLevel="0" collapsed="false">
      <c r="A86" s="41" t="s">
        <v>1262</v>
      </c>
      <c r="B86" s="35" t="s">
        <v>499</v>
      </c>
      <c r="C86" s="39"/>
      <c r="D86" s="40"/>
      <c r="E86" s="39"/>
      <c r="F86" s="41"/>
      <c r="G86" s="41"/>
      <c r="I86" s="42"/>
    </row>
    <row r="87" customFormat="false" ht="15" hidden="false" customHeight="false" outlineLevel="0" collapsed="false">
      <c r="A87" s="41" t="s">
        <v>1263</v>
      </c>
      <c r="B87" s="35" t="s">
        <v>501</v>
      </c>
      <c r="C87" s="39"/>
      <c r="D87" s="40"/>
      <c r="E87" s="39"/>
      <c r="F87" s="41"/>
      <c r="G87" s="41"/>
      <c r="I87" s="42"/>
    </row>
    <row r="88" customFormat="false" ht="15" hidden="false" customHeight="false" outlineLevel="0" collapsed="false">
      <c r="A88" s="41" t="s">
        <v>1264</v>
      </c>
      <c r="B88" s="35" t="s">
        <v>504</v>
      </c>
      <c r="C88" s="39"/>
      <c r="D88" s="40"/>
      <c r="E88" s="39"/>
      <c r="F88" s="41"/>
      <c r="G88" s="41"/>
      <c r="I88" s="42"/>
    </row>
    <row r="89" customFormat="false" ht="15" hidden="false" customHeight="false" outlineLevel="0" collapsed="false">
      <c r="A89" s="41" t="s">
        <v>1265</v>
      </c>
      <c r="B89" s="35" t="s">
        <v>507</v>
      </c>
      <c r="C89" s="39"/>
      <c r="D89" s="40"/>
      <c r="E89" s="39"/>
      <c r="F89" s="41"/>
      <c r="G89" s="41"/>
      <c r="I89" s="42"/>
    </row>
    <row r="90" customFormat="false" ht="15" hidden="false" customHeight="false" outlineLevel="0" collapsed="false">
      <c r="A90" s="41" t="s">
        <v>1266</v>
      </c>
      <c r="B90" s="35" t="s">
        <v>509</v>
      </c>
      <c r="C90" s="39"/>
      <c r="D90" s="40"/>
      <c r="E90" s="39"/>
      <c r="F90" s="41"/>
      <c r="G90" s="41"/>
      <c r="I90" s="42"/>
    </row>
    <row r="91" customFormat="false" ht="15" hidden="false" customHeight="false" outlineLevel="0" collapsed="false">
      <c r="A91" s="41" t="s">
        <v>1267</v>
      </c>
      <c r="B91" s="35" t="s">
        <v>511</v>
      </c>
      <c r="C91" s="39"/>
      <c r="D91" s="40"/>
      <c r="E91" s="39"/>
      <c r="F91" s="41"/>
      <c r="G91" s="41"/>
      <c r="I91" s="42"/>
    </row>
    <row r="92" customFormat="false" ht="15" hidden="false" customHeight="false" outlineLevel="0" collapsed="false">
      <c r="A92" s="41" t="s">
        <v>1268</v>
      </c>
      <c r="B92" s="35" t="s">
        <v>513</v>
      </c>
      <c r="C92" s="39"/>
      <c r="D92" s="40"/>
      <c r="E92" s="39"/>
      <c r="F92" s="41"/>
      <c r="G92" s="41"/>
      <c r="I92" s="42"/>
    </row>
    <row r="93" customFormat="false" ht="15" hidden="false" customHeight="false" outlineLevel="0" collapsed="false">
      <c r="A93" s="41" t="s">
        <v>1269</v>
      </c>
      <c r="B93" s="35" t="s">
        <v>516</v>
      </c>
      <c r="C93" s="39"/>
      <c r="D93" s="40"/>
      <c r="E93" s="39"/>
      <c r="F93" s="41"/>
      <c r="G93" s="41"/>
      <c r="I93" s="42"/>
    </row>
    <row r="94" customFormat="false" ht="15" hidden="false" customHeight="false" outlineLevel="0" collapsed="false">
      <c r="A94" s="41" t="s">
        <v>1270</v>
      </c>
      <c r="B94" s="35" t="s">
        <v>518</v>
      </c>
      <c r="C94" s="39"/>
      <c r="D94" s="40"/>
      <c r="E94" s="39"/>
      <c r="F94" s="41"/>
      <c r="G94" s="41"/>
      <c r="I94" s="42"/>
    </row>
    <row r="95" customFormat="false" ht="15" hidden="false" customHeight="false" outlineLevel="0" collapsed="false">
      <c r="A95" s="41" t="s">
        <v>1271</v>
      </c>
      <c r="B95" s="35" t="s">
        <v>520</v>
      </c>
      <c r="C95" s="39"/>
      <c r="D95" s="40"/>
      <c r="E95" s="39"/>
      <c r="F95" s="41"/>
      <c r="G95" s="41"/>
      <c r="I95" s="42"/>
    </row>
    <row r="96" customFormat="false" ht="15" hidden="false" customHeight="false" outlineLevel="0" collapsed="false">
      <c r="A96" s="41" t="s">
        <v>1272</v>
      </c>
      <c r="B96" s="35" t="s">
        <v>523</v>
      </c>
      <c r="C96" s="39"/>
      <c r="D96" s="40"/>
      <c r="E96" s="39"/>
      <c r="F96" s="41"/>
      <c r="G96" s="41"/>
      <c r="I96" s="42"/>
    </row>
    <row r="97" customFormat="false" ht="15" hidden="false" customHeight="false" outlineLevel="0" collapsed="false">
      <c r="A97" s="41" t="s">
        <v>1273</v>
      </c>
      <c r="B97" s="35" t="s">
        <v>526</v>
      </c>
      <c r="C97" s="39"/>
      <c r="D97" s="40"/>
      <c r="E97" s="39"/>
      <c r="F97" s="41"/>
      <c r="G97" s="41"/>
      <c r="I97" s="42"/>
    </row>
    <row r="98" customFormat="false" ht="15" hidden="false" customHeight="false" outlineLevel="0" collapsed="false">
      <c r="A98" s="41" t="s">
        <v>1274</v>
      </c>
      <c r="B98" s="35" t="s">
        <v>528</v>
      </c>
      <c r="C98" s="39"/>
      <c r="D98" s="40"/>
      <c r="E98" s="39"/>
      <c r="F98" s="41"/>
      <c r="G98" s="41"/>
      <c r="I98" s="42"/>
    </row>
    <row r="99" customFormat="false" ht="15" hidden="false" customHeight="false" outlineLevel="0" collapsed="false">
      <c r="A99" s="41" t="s">
        <v>1275</v>
      </c>
      <c r="B99" s="35" t="s">
        <v>530</v>
      </c>
      <c r="C99" s="39"/>
      <c r="D99" s="40"/>
      <c r="E99" s="39"/>
      <c r="F99" s="41"/>
      <c r="G99" s="41"/>
      <c r="I99" s="42"/>
    </row>
    <row r="100" customFormat="false" ht="15" hidden="false" customHeight="false" outlineLevel="0" collapsed="false">
      <c r="A100" s="41" t="s">
        <v>1276</v>
      </c>
      <c r="B100" s="35" t="s">
        <v>532</v>
      </c>
      <c r="C100" s="39"/>
      <c r="D100" s="40"/>
      <c r="E100" s="39"/>
      <c r="F100" s="41"/>
      <c r="G100" s="41"/>
      <c r="I100" s="42"/>
    </row>
    <row r="101" customFormat="false" ht="15" hidden="false" customHeight="false" outlineLevel="0" collapsed="false">
      <c r="A101" s="41" t="s">
        <v>1277</v>
      </c>
      <c r="B101" s="35" t="s">
        <v>534</v>
      </c>
      <c r="C101" s="39"/>
      <c r="D101" s="40"/>
      <c r="E101" s="39"/>
      <c r="F101" s="41"/>
      <c r="G101" s="41"/>
      <c r="I101" s="42"/>
    </row>
    <row r="102" customFormat="false" ht="15" hidden="false" customHeight="false" outlineLevel="0" collapsed="false">
      <c r="A102" s="41" t="s">
        <v>1278</v>
      </c>
      <c r="B102" s="35" t="s">
        <v>536</v>
      </c>
      <c r="C102" s="39"/>
      <c r="D102" s="40"/>
      <c r="E102" s="39"/>
      <c r="F102" s="41"/>
      <c r="G102" s="41"/>
      <c r="I102" s="42"/>
    </row>
    <row r="103" customFormat="false" ht="15" hidden="false" customHeight="false" outlineLevel="0" collapsed="false">
      <c r="A103" s="41" t="s">
        <v>1279</v>
      </c>
      <c r="B103" s="35" t="s">
        <v>538</v>
      </c>
      <c r="C103" s="39"/>
      <c r="D103" s="40"/>
      <c r="E103" s="39"/>
      <c r="F103" s="41"/>
      <c r="G103" s="41"/>
      <c r="I103" s="42"/>
    </row>
    <row r="104" customFormat="false" ht="15" hidden="false" customHeight="false" outlineLevel="0" collapsed="false">
      <c r="A104" s="41" t="s">
        <v>1280</v>
      </c>
      <c r="B104" s="35" t="s">
        <v>539</v>
      </c>
      <c r="C104" s="39"/>
      <c r="D104" s="40"/>
      <c r="E104" s="39"/>
      <c r="F104" s="41"/>
      <c r="G104" s="41"/>
      <c r="I104" s="42"/>
    </row>
    <row r="105" customFormat="false" ht="15" hidden="false" customHeight="false" outlineLevel="0" collapsed="false">
      <c r="A105" s="41" t="s">
        <v>1281</v>
      </c>
      <c r="B105" s="35" t="s">
        <v>541</v>
      </c>
      <c r="C105" s="39"/>
      <c r="D105" s="40"/>
      <c r="E105" s="39"/>
      <c r="F105" s="41"/>
      <c r="G105" s="41"/>
      <c r="I105" s="42"/>
    </row>
    <row r="106" customFormat="false" ht="15" hidden="false" customHeight="false" outlineLevel="0" collapsed="false">
      <c r="A106" s="41" t="s">
        <v>1282</v>
      </c>
      <c r="B106" s="35" t="s">
        <v>543</v>
      </c>
      <c r="C106" s="39"/>
      <c r="D106" s="40"/>
      <c r="E106" s="39"/>
      <c r="F106" s="41"/>
      <c r="G106" s="41"/>
      <c r="I106" s="42"/>
    </row>
    <row r="107" customFormat="false" ht="15" hidden="false" customHeight="false" outlineLevel="0" collapsed="false">
      <c r="A107" s="41" t="s">
        <v>1283</v>
      </c>
      <c r="B107" s="35" t="s">
        <v>546</v>
      </c>
      <c r="C107" s="39"/>
      <c r="D107" s="40"/>
      <c r="E107" s="39"/>
      <c r="F107" s="41"/>
      <c r="G107" s="41"/>
      <c r="I107" s="42"/>
    </row>
    <row r="108" customFormat="false" ht="15" hidden="false" customHeight="false" outlineLevel="0" collapsed="false">
      <c r="A108" s="41" t="s">
        <v>1284</v>
      </c>
      <c r="B108" s="35" t="s">
        <v>548</v>
      </c>
      <c r="C108" s="39"/>
      <c r="D108" s="40"/>
      <c r="E108" s="39"/>
      <c r="F108" s="41"/>
      <c r="G108" s="41"/>
      <c r="I108" s="42"/>
    </row>
    <row r="109" customFormat="false" ht="15" hidden="false" customHeight="false" outlineLevel="0" collapsed="false">
      <c r="A109" s="41" t="s">
        <v>1285</v>
      </c>
      <c r="B109" s="35" t="s">
        <v>550</v>
      </c>
      <c r="C109" s="39"/>
      <c r="D109" s="40"/>
      <c r="E109" s="39"/>
      <c r="F109" s="41"/>
      <c r="G109" s="41"/>
      <c r="I109" s="42"/>
    </row>
    <row r="110" customFormat="false" ht="15" hidden="false" customHeight="false" outlineLevel="0" collapsed="false">
      <c r="A110" s="41" t="s">
        <v>1286</v>
      </c>
      <c r="B110" s="35" t="s">
        <v>552</v>
      </c>
      <c r="C110" s="39"/>
      <c r="D110" s="40"/>
      <c r="E110" s="39"/>
      <c r="F110" s="41"/>
      <c r="G110" s="41"/>
      <c r="I110" s="42"/>
    </row>
    <row r="111" customFormat="false" ht="15" hidden="false" customHeight="false" outlineLevel="0" collapsed="false">
      <c r="A111" s="41" t="s">
        <v>1287</v>
      </c>
      <c r="B111" s="35" t="s">
        <v>554</v>
      </c>
      <c r="C111" s="39"/>
      <c r="D111" s="40"/>
      <c r="E111" s="39"/>
      <c r="F111" s="41"/>
      <c r="G111" s="41"/>
      <c r="I111" s="42"/>
    </row>
    <row r="112" customFormat="false" ht="15" hidden="false" customHeight="false" outlineLevel="0" collapsed="false">
      <c r="A112" s="41" t="s">
        <v>1288</v>
      </c>
      <c r="B112" s="35" t="s">
        <v>556</v>
      </c>
      <c r="C112" s="39"/>
      <c r="D112" s="40"/>
      <c r="E112" s="39"/>
      <c r="F112" s="41"/>
      <c r="G112" s="41"/>
      <c r="I112" s="42"/>
    </row>
    <row r="113" customFormat="false" ht="15" hidden="false" customHeight="false" outlineLevel="0" collapsed="false">
      <c r="A113" s="41" t="s">
        <v>1289</v>
      </c>
      <c r="B113" s="35" t="s">
        <v>560</v>
      </c>
      <c r="C113" s="39"/>
      <c r="D113" s="40"/>
      <c r="E113" s="39"/>
      <c r="F113" s="41"/>
      <c r="G113" s="41"/>
      <c r="I113" s="42"/>
    </row>
    <row r="114" customFormat="false" ht="15" hidden="false" customHeight="false" outlineLevel="0" collapsed="false">
      <c r="A114" s="41" t="s">
        <v>1290</v>
      </c>
      <c r="B114" s="35" t="s">
        <v>562</v>
      </c>
      <c r="C114" s="39"/>
      <c r="D114" s="40"/>
      <c r="E114" s="39"/>
      <c r="F114" s="41"/>
      <c r="G114" s="41"/>
      <c r="I114" s="42"/>
    </row>
    <row r="115" customFormat="false" ht="15" hidden="false" customHeight="false" outlineLevel="0" collapsed="false">
      <c r="A115" s="41" t="s">
        <v>1291</v>
      </c>
      <c r="B115" s="35" t="s">
        <v>564</v>
      </c>
      <c r="C115" s="39"/>
      <c r="D115" s="40"/>
      <c r="E115" s="39"/>
      <c r="F115" s="41"/>
      <c r="G115" s="41"/>
      <c r="I115" s="42"/>
    </row>
    <row r="116" customFormat="false" ht="15" hidden="false" customHeight="false" outlineLevel="0" collapsed="false">
      <c r="A116" s="41" t="s">
        <v>1292</v>
      </c>
      <c r="B116" s="35" t="s">
        <v>566</v>
      </c>
      <c r="C116" s="39"/>
      <c r="D116" s="40"/>
      <c r="E116" s="39"/>
      <c r="F116" s="41"/>
      <c r="G116" s="41"/>
      <c r="I116" s="42"/>
    </row>
    <row r="117" customFormat="false" ht="15" hidden="false" customHeight="false" outlineLevel="0" collapsed="false">
      <c r="A117" s="41" t="s">
        <v>1293</v>
      </c>
      <c r="B117" s="35" t="s">
        <v>568</v>
      </c>
      <c r="C117" s="39"/>
      <c r="D117" s="40"/>
      <c r="E117" s="39"/>
      <c r="F117" s="41"/>
      <c r="G117" s="41"/>
      <c r="I117" s="42"/>
    </row>
    <row r="118" customFormat="false" ht="15" hidden="false" customHeight="false" outlineLevel="0" collapsed="false">
      <c r="A118" s="41" t="s">
        <v>1294</v>
      </c>
      <c r="B118" s="35" t="s">
        <v>571</v>
      </c>
      <c r="C118" s="39"/>
      <c r="D118" s="42"/>
      <c r="E118" s="39"/>
      <c r="F118" s="41"/>
      <c r="G118" s="41"/>
      <c r="I118" s="42"/>
    </row>
    <row r="119" customFormat="false" ht="15" hidden="false" customHeight="false" outlineLevel="0" collapsed="false">
      <c r="A119" s="41" t="s">
        <v>1295</v>
      </c>
      <c r="B119" s="35" t="s">
        <v>573</v>
      </c>
      <c r="C119" s="39"/>
      <c r="D119" s="42"/>
      <c r="E119" s="39"/>
      <c r="F119" s="41"/>
      <c r="G119" s="41"/>
      <c r="I119" s="42"/>
    </row>
    <row r="120" customFormat="false" ht="15" hidden="false" customHeight="false" outlineLevel="0" collapsed="false">
      <c r="A120" s="36" t="s">
        <v>1296</v>
      </c>
      <c r="B120" s="35" t="s">
        <v>575</v>
      </c>
      <c r="C120" s="39"/>
      <c r="D120" s="42"/>
      <c r="E120" s="39"/>
      <c r="F120" s="41"/>
      <c r="G120" s="41"/>
      <c r="I120" s="42"/>
    </row>
    <row r="121" customFormat="false" ht="15" hidden="false" customHeight="false" outlineLevel="0" collapsed="false">
      <c r="A121" s="36" t="s">
        <v>1297</v>
      </c>
      <c r="B121" s="35" t="s">
        <v>578</v>
      </c>
      <c r="C121" s="39"/>
      <c r="D121" s="42"/>
      <c r="E121" s="39"/>
      <c r="F121" s="41"/>
      <c r="G121" s="41"/>
      <c r="I121" s="42"/>
    </row>
    <row r="122" customFormat="false" ht="15" hidden="false" customHeight="false" outlineLevel="0" collapsed="false">
      <c r="A122" s="36" t="s">
        <v>1298</v>
      </c>
      <c r="B122" s="35" t="s">
        <v>586</v>
      </c>
      <c r="C122" s="39"/>
      <c r="D122" s="42"/>
      <c r="E122" s="39"/>
      <c r="F122" s="41"/>
      <c r="G122" s="41"/>
      <c r="I122" s="42"/>
    </row>
    <row r="123" customFormat="false" ht="15" hidden="false" customHeight="false" outlineLevel="0" collapsed="false">
      <c r="A123" s="36" t="s">
        <v>1299</v>
      </c>
      <c r="B123" s="35" t="s">
        <v>589</v>
      </c>
      <c r="C123" s="39"/>
      <c r="D123" s="42"/>
      <c r="E123" s="39"/>
      <c r="F123" s="41"/>
      <c r="G123" s="41"/>
      <c r="I123" s="4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/>
  <cols>
    <col collapsed="false" hidden="false" max="2" min="1" style="0" width="10.6032388663968"/>
    <col collapsed="false" hidden="false" max="4" min="3" style="0" width="11.4615384615385"/>
    <col collapsed="false" hidden="false" max="1025" min="5" style="0" width="10.6032388663968"/>
  </cols>
  <sheetData>
    <row r="1" customFormat="false" ht="15" hidden="false" customHeight="false" outlineLevel="0" collapsed="false">
      <c r="A1" s="0" t="s">
        <v>6</v>
      </c>
      <c r="B1" s="0" t="s">
        <v>1300</v>
      </c>
      <c r="C1" s="0" t="s">
        <v>1301</v>
      </c>
      <c r="D1" s="0" t="s">
        <v>1302</v>
      </c>
    </row>
    <row r="2" customFormat="false" ht="15" hidden="false" customHeight="false" outlineLevel="0" collapsed="false">
      <c r="A2" s="0" t="s">
        <v>1303</v>
      </c>
      <c r="B2" s="0" t="str">
        <f aca="false">CONCATENATE(D2,C2)</f>
        <v>att_15694</v>
      </c>
      <c r="C2" s="0" t="n">
        <v>15694</v>
      </c>
      <c r="D2" s="0" t="s">
        <v>1304</v>
      </c>
    </row>
    <row r="3" customFormat="false" ht="15" hidden="false" customHeight="false" outlineLevel="0" collapsed="false">
      <c r="A3" s="0" t="s">
        <v>1305</v>
      </c>
      <c r="B3" s="0" t="str">
        <f aca="false">CONCATENATE(D3,C3)</f>
        <v>att_28689</v>
      </c>
      <c r="C3" s="0" t="n">
        <v>28689</v>
      </c>
      <c r="D3" s="0" t="s">
        <v>1304</v>
      </c>
    </row>
    <row r="4" customFormat="false" ht="15" hidden="false" customHeight="false" outlineLevel="0" collapsed="false">
      <c r="A4" s="43" t="s">
        <v>845</v>
      </c>
      <c r="B4" s="44" t="s">
        <v>1306</v>
      </c>
    </row>
    <row r="5" customFormat="false" ht="15" hidden="false" customHeight="false" outlineLevel="0" collapsed="false">
      <c r="A5" s="0" t="s">
        <v>1307</v>
      </c>
      <c r="B5" s="0" t="str">
        <f aca="false">CONCATENATE(D5,C5)</f>
        <v>att_13690</v>
      </c>
      <c r="C5" s="0" t="n">
        <v>13690</v>
      </c>
      <c r="D5" s="0" t="s">
        <v>1304</v>
      </c>
    </row>
    <row r="6" customFormat="false" ht="15" hidden="false" customHeight="false" outlineLevel="0" collapsed="false">
      <c r="A6" s="0" t="s">
        <v>1308</v>
      </c>
      <c r="B6" s="0" t="str">
        <f aca="false">CONCATENATE(D6,C6)</f>
        <v>att_18952</v>
      </c>
      <c r="C6" s="0" t="n">
        <v>18952</v>
      </c>
      <c r="D6" s="0" t="s">
        <v>1304</v>
      </c>
    </row>
    <row r="7" customFormat="false" ht="15" hidden="false" customHeight="false" outlineLevel="0" collapsed="false">
      <c r="A7" s="0" t="s">
        <v>1309</v>
      </c>
      <c r="B7" s="0" t="str">
        <f aca="false">CONCATENATE(D7,C7)</f>
        <v>att_24013</v>
      </c>
      <c r="C7" s="0" t="n">
        <v>24013</v>
      </c>
      <c r="D7" s="0" t="s">
        <v>1304</v>
      </c>
    </row>
    <row r="8" customFormat="false" ht="15" hidden="false" customHeight="false" outlineLevel="0" collapsed="false">
      <c r="A8" s="0" t="s">
        <v>55</v>
      </c>
      <c r="B8" s="0" t="str">
        <f aca="false">CONCATENATE(D8,C8)</f>
        <v>att_18112</v>
      </c>
      <c r="C8" s="0" t="n">
        <v>18112</v>
      </c>
      <c r="D8" s="0" t="s">
        <v>1304</v>
      </c>
    </row>
    <row r="9" customFormat="false" ht="15" hidden="false" customHeight="false" outlineLevel="0" collapsed="false">
      <c r="A9" s="0" t="s">
        <v>1310</v>
      </c>
      <c r="B9" s="0" t="str">
        <f aca="false">CONCATENATE(D9,C9)</f>
        <v>att_22558</v>
      </c>
      <c r="C9" s="0" t="n">
        <v>22558</v>
      </c>
      <c r="D9" s="0" t="s">
        <v>1304</v>
      </c>
    </row>
    <row r="10" customFormat="false" ht="15" hidden="false" customHeight="false" outlineLevel="0" collapsed="false">
      <c r="A10" s="0" t="s">
        <v>82</v>
      </c>
      <c r="B10" s="0" t="str">
        <f aca="false">CONCATENATE(D10,C10)</f>
        <v>att_19214</v>
      </c>
      <c r="C10" s="0" t="n">
        <v>19214</v>
      </c>
      <c r="D10" s="0" t="s">
        <v>1304</v>
      </c>
    </row>
    <row r="11" customFormat="false" ht="15" hidden="false" customHeight="false" outlineLevel="0" collapsed="false">
      <c r="A11" s="0" t="s">
        <v>83</v>
      </c>
      <c r="B11" s="0" t="str">
        <f aca="false">CONCATENATE(D11,C11)</f>
        <v>att_19215</v>
      </c>
      <c r="C11" s="0" t="n">
        <v>19215</v>
      </c>
      <c r="D11" s="0" t="s">
        <v>1304</v>
      </c>
    </row>
    <row r="12" customFormat="false" ht="15" hidden="false" customHeight="false" outlineLevel="0" collapsed="false">
      <c r="A12" s="0" t="s">
        <v>1311</v>
      </c>
      <c r="B12" s="0" t="str">
        <f aca="false">CONCATENATE(D12,C12)</f>
        <v>att_13716</v>
      </c>
      <c r="C12" s="0" t="n">
        <v>13716</v>
      </c>
      <c r="D12" s="0" t="s">
        <v>1304</v>
      </c>
    </row>
    <row r="13" customFormat="false" ht="15" hidden="false" customHeight="false" outlineLevel="0" collapsed="false">
      <c r="A13" s="0" t="s">
        <v>164</v>
      </c>
      <c r="B13" s="0" t="str">
        <f aca="false">CONCATENATE(D13,C13)</f>
        <v>att_13718</v>
      </c>
      <c r="C13" s="0" t="n">
        <v>13718</v>
      </c>
      <c r="D13" s="0" t="s">
        <v>1304</v>
      </c>
    </row>
    <row r="14" customFormat="false" ht="15" hidden="false" customHeight="false" outlineLevel="0" collapsed="false">
      <c r="A14" s="0" t="s">
        <v>1312</v>
      </c>
      <c r="B14" s="0" t="str">
        <f aca="false">CONCATENATE(D14,C14)</f>
        <v>att_13719</v>
      </c>
      <c r="C14" s="0" t="n">
        <v>13719</v>
      </c>
      <c r="D14" s="0" t="s">
        <v>1304</v>
      </c>
    </row>
    <row r="15" customFormat="false" ht="15" hidden="false" customHeight="false" outlineLevel="0" collapsed="false">
      <c r="A15" s="0" t="s">
        <v>84</v>
      </c>
      <c r="B15" s="0" t="str">
        <f aca="false">CONCATENATE(D15,C15)</f>
        <v>att_13732</v>
      </c>
      <c r="C15" s="0" t="n">
        <v>13732</v>
      </c>
      <c r="D15" s="0" t="s">
        <v>1304</v>
      </c>
    </row>
    <row r="16" customFormat="false" ht="15" hidden="false" customHeight="false" outlineLevel="0" collapsed="false">
      <c r="A16" s="0" t="s">
        <v>29</v>
      </c>
      <c r="B16" s="0" t="str">
        <f aca="false">CONCATENATE(D16,C16)</f>
        <v>att_13733</v>
      </c>
      <c r="C16" s="0" t="n">
        <v>13733</v>
      </c>
      <c r="D16" s="0" t="s">
        <v>1304</v>
      </c>
    </row>
    <row r="17" customFormat="false" ht="15" hidden="false" customHeight="false" outlineLevel="0" collapsed="false">
      <c r="A17" s="0" t="s">
        <v>224</v>
      </c>
      <c r="B17" s="0" t="str">
        <f aca="false">CONCATENATE(D17,C17)</f>
        <v>att_15551</v>
      </c>
      <c r="C17" s="0" t="n">
        <v>15551</v>
      </c>
      <c r="D17" s="0" t="s">
        <v>1304</v>
      </c>
    </row>
    <row r="18" customFormat="false" ht="15" hidden="false" customHeight="false" outlineLevel="0" collapsed="false">
      <c r="A18" s="0" t="s">
        <v>1313</v>
      </c>
      <c r="B18" s="0" t="str">
        <f aca="false">CONCATENATE(D18,C18)</f>
        <v>att_15263</v>
      </c>
      <c r="C18" s="0" t="n">
        <v>15263</v>
      </c>
      <c r="D18" s="0" t="s">
        <v>1304</v>
      </c>
    </row>
    <row r="19" customFormat="false" ht="15" hidden="false" customHeight="false" outlineLevel="0" collapsed="false">
      <c r="A19" s="0" t="s">
        <v>1314</v>
      </c>
      <c r="B19" s="0" t="str">
        <f aca="false">CONCATENATE(D19,C19)</f>
        <v>att_20237</v>
      </c>
      <c r="C19" s="0" t="n">
        <v>20237</v>
      </c>
      <c r="D19" s="0" t="s">
        <v>1304</v>
      </c>
    </row>
    <row r="20" customFormat="false" ht="15" hidden="false" customHeight="false" outlineLevel="0" collapsed="false">
      <c r="A20" s="0" t="s">
        <v>249</v>
      </c>
      <c r="B20" s="0" t="str">
        <f aca="false">CONCATENATE(D20,C20)</f>
        <v>att_13749</v>
      </c>
      <c r="C20" s="0" t="n">
        <v>13749</v>
      </c>
      <c r="D20" s="0" t="s">
        <v>1304</v>
      </c>
    </row>
    <row r="21" customFormat="false" ht="15" hidden="false" customHeight="false" outlineLevel="0" collapsed="false">
      <c r="A21" s="0" t="s">
        <v>30</v>
      </c>
      <c r="B21" s="0" t="str">
        <f aca="false">CONCATENATE(D21,C21)</f>
        <v>att_13752</v>
      </c>
      <c r="C21" s="0" t="n">
        <v>13752</v>
      </c>
      <c r="D21" s="0" t="s">
        <v>1304</v>
      </c>
    </row>
    <row r="22" customFormat="false" ht="15" hidden="false" customHeight="false" outlineLevel="0" collapsed="false">
      <c r="A22" s="0" t="s">
        <v>1315</v>
      </c>
      <c r="B22" s="0" t="str">
        <f aca="false">CONCATENATE(D22,C22)</f>
        <v>att_27070</v>
      </c>
      <c r="C22" s="0" t="n">
        <v>27070</v>
      </c>
      <c r="D22" s="0" t="s">
        <v>1304</v>
      </c>
    </row>
    <row r="23" customFormat="false" ht="15" hidden="false" customHeight="false" outlineLevel="0" collapsed="false">
      <c r="A23" s="0" t="s">
        <v>27</v>
      </c>
      <c r="B23" s="0" t="str">
        <f aca="false">CONCATENATE(D23,C23)</f>
        <v>att_13756</v>
      </c>
      <c r="C23" s="0" t="n">
        <v>13756</v>
      </c>
      <c r="D23" s="0" t="s">
        <v>1304</v>
      </c>
    </row>
    <row r="24" customFormat="false" ht="15" hidden="false" customHeight="false" outlineLevel="0" collapsed="false">
      <c r="A24" s="0" t="s">
        <v>1316</v>
      </c>
      <c r="B24" s="0" t="str">
        <f aca="false">CONCATENATE(D24,C24)</f>
        <v>att_15483</v>
      </c>
      <c r="C24" s="0" t="n">
        <v>15483</v>
      </c>
      <c r="D24" s="0" t="s">
        <v>1304</v>
      </c>
    </row>
    <row r="25" customFormat="false" ht="15" hidden="false" customHeight="false" outlineLevel="0" collapsed="false">
      <c r="A25" s="0" t="s">
        <v>1317</v>
      </c>
      <c r="B25" s="0" t="str">
        <f aca="false">CONCATENATE(D25,C25)</f>
        <v>att_27867</v>
      </c>
      <c r="C25" s="0" t="n">
        <v>27867</v>
      </c>
      <c r="D25" s="0" t="s">
        <v>1304</v>
      </c>
    </row>
    <row r="26" customFormat="false" ht="15" hidden="false" customHeight="false" outlineLevel="0" collapsed="false">
      <c r="A26" s="0" t="s">
        <v>165</v>
      </c>
      <c r="B26" s="0" t="str">
        <f aca="false">CONCATENATE(D26,C26)</f>
        <v>att_15864</v>
      </c>
      <c r="C26" s="0" t="n">
        <v>15864</v>
      </c>
      <c r="D26" s="0" t="s">
        <v>1304</v>
      </c>
    </row>
    <row r="27" customFormat="false" ht="15" hidden="false" customHeight="false" outlineLevel="0" collapsed="false">
      <c r="A27" s="0" t="s">
        <v>56</v>
      </c>
      <c r="B27" s="0" t="str">
        <f aca="false">CONCATENATE(D27,C27)</f>
        <v>att_13767</v>
      </c>
      <c r="C27" s="0" t="n">
        <v>13767</v>
      </c>
      <c r="D27" s="0" t="s">
        <v>1304</v>
      </c>
    </row>
    <row r="28" customFormat="false" ht="15" hidden="false" customHeight="false" outlineLevel="0" collapsed="false">
      <c r="A28" s="0" t="s">
        <v>191</v>
      </c>
      <c r="B28" s="0" t="str">
        <f aca="false">CONCATENATE(D28,C28)</f>
        <v>att_18852</v>
      </c>
      <c r="C28" s="0" t="n">
        <v>18852</v>
      </c>
      <c r="D28" s="0" t="s">
        <v>1304</v>
      </c>
    </row>
    <row r="29" customFormat="false" ht="15" hidden="false" customHeight="false" outlineLevel="0" collapsed="false">
      <c r="A29" s="0" t="s">
        <v>1318</v>
      </c>
      <c r="B29" s="0" t="str">
        <f aca="false">CONCATENATE(D29,C29)</f>
        <v>att_13803</v>
      </c>
      <c r="C29" s="0" t="n">
        <v>13803</v>
      </c>
      <c r="D29" s="0" t="s">
        <v>1304</v>
      </c>
    </row>
    <row r="30" customFormat="false" ht="15" hidden="false" customHeight="false" outlineLevel="0" collapsed="false">
      <c r="A30" s="0" t="s">
        <v>221</v>
      </c>
      <c r="B30" s="0" t="str">
        <f aca="false">CONCATENATE(D30,C30)</f>
        <v>att_34689</v>
      </c>
      <c r="C30" s="0" t="n">
        <v>34689</v>
      </c>
      <c r="D30" s="0" t="s">
        <v>1304</v>
      </c>
    </row>
    <row r="31" customFormat="false" ht="15" hidden="false" customHeight="false" outlineLevel="0" collapsed="false">
      <c r="A31" s="0" t="s">
        <v>1012</v>
      </c>
      <c r="B31" s="0" t="str">
        <f aca="false">CONCATENATE(D31,C31)</f>
        <v>att_27600</v>
      </c>
      <c r="C31" s="0" t="n">
        <v>27600</v>
      </c>
      <c r="D31" s="0" t="s">
        <v>1304</v>
      </c>
    </row>
    <row r="32" customFormat="false" ht="15" hidden="false" customHeight="false" outlineLevel="0" collapsed="false">
      <c r="A32" s="0" t="s">
        <v>132</v>
      </c>
      <c r="B32" s="0" t="str">
        <f aca="false">CONCATENATE(D32,C32)</f>
        <v>att_27347</v>
      </c>
      <c r="C32" s="0" t="n">
        <v>27347</v>
      </c>
      <c r="D32" s="0" t="s">
        <v>1304</v>
      </c>
    </row>
    <row r="33" customFormat="false" ht="15" hidden="false" customHeight="false" outlineLevel="0" collapsed="false">
      <c r="A33" s="0" t="s">
        <v>1319</v>
      </c>
      <c r="B33" s="0" t="str">
        <f aca="false">CONCATENATE(D33,C33)</f>
        <v>att_18518</v>
      </c>
      <c r="C33" s="0" t="n">
        <v>18518</v>
      </c>
      <c r="D33" s="0" t="s">
        <v>1304</v>
      </c>
    </row>
    <row r="34" customFormat="false" ht="15" hidden="false" customHeight="false" outlineLevel="0" collapsed="false">
      <c r="A34" s="0" t="s">
        <v>105</v>
      </c>
      <c r="B34" s="0" t="str">
        <f aca="false">CONCATENATE(D34,C34)</f>
        <v>att_13828</v>
      </c>
      <c r="C34" s="0" t="n">
        <v>13828</v>
      </c>
      <c r="D34" s="0" t="s">
        <v>1304</v>
      </c>
    </row>
    <row r="35" customFormat="false" ht="15" hidden="false" customHeight="false" outlineLevel="0" collapsed="false">
      <c r="A35" s="0" t="s">
        <v>1320</v>
      </c>
      <c r="B35" s="0" t="str">
        <f aca="false">CONCATENATE(D35,C35)</f>
        <v>att_13824</v>
      </c>
      <c r="C35" s="0" t="n">
        <v>13824</v>
      </c>
      <c r="D35" s="0" t="s">
        <v>1304</v>
      </c>
    </row>
    <row r="36" customFormat="false" ht="15" hidden="false" customHeight="false" outlineLevel="0" collapsed="false">
      <c r="A36" s="0" t="s">
        <v>1321</v>
      </c>
      <c r="B36" s="0" t="str">
        <f aca="false">CONCATENATE(D36,C36)</f>
        <v>att_13836</v>
      </c>
      <c r="C36" s="0" t="n">
        <v>13836</v>
      </c>
      <c r="D36" s="0" t="s">
        <v>1304</v>
      </c>
    </row>
    <row r="37" customFormat="false" ht="15" hidden="false" customHeight="false" outlineLevel="0" collapsed="false">
      <c r="A37" s="0" t="s">
        <v>1322</v>
      </c>
      <c r="B37" s="0" t="str">
        <f aca="false">CONCATENATE(D37,C37)</f>
        <v>att_13835</v>
      </c>
      <c r="C37" s="0" t="n">
        <v>13835</v>
      </c>
      <c r="D37" s="0" t="s">
        <v>1304</v>
      </c>
    </row>
    <row r="38" customFormat="false" ht="15" hidden="false" customHeight="false" outlineLevel="0" collapsed="false">
      <c r="A38" s="0" t="s">
        <v>88</v>
      </c>
      <c r="B38" s="0" t="str">
        <f aca="false">CONCATENATE(D38,C38)</f>
        <v>att_13844</v>
      </c>
      <c r="C38" s="0" t="n">
        <v>13844</v>
      </c>
      <c r="D38" s="0" t="s">
        <v>1304</v>
      </c>
    </row>
    <row r="39" customFormat="false" ht="15" hidden="false" customHeight="false" outlineLevel="0" collapsed="false">
      <c r="A39" s="0" t="s">
        <v>240</v>
      </c>
      <c r="B39" s="0" t="str">
        <f aca="false">CONCATENATE(D39,C39)</f>
        <v>att_13845</v>
      </c>
      <c r="C39" s="0" t="n">
        <v>13845</v>
      </c>
      <c r="D39" s="0" t="s">
        <v>1304</v>
      </c>
    </row>
    <row r="40" customFormat="false" ht="15" hidden="false" customHeight="false" outlineLevel="0" collapsed="false">
      <c r="A40" s="0" t="s">
        <v>17</v>
      </c>
      <c r="B40" s="0" t="str">
        <f aca="false">CONCATENATE(D40,C40)</f>
        <v>att_13854</v>
      </c>
      <c r="C40" s="0" t="n">
        <v>13854</v>
      </c>
      <c r="D40" s="0" t="s">
        <v>1304</v>
      </c>
    </row>
    <row r="41" customFormat="false" ht="15" hidden="false" customHeight="false" outlineLevel="0" collapsed="false">
      <c r="A41" s="0" t="s">
        <v>60</v>
      </c>
      <c r="B41" s="0" t="str">
        <f aca="false">CONCATENATE(D41,C41)</f>
        <v>att_13861</v>
      </c>
      <c r="C41" s="0" t="n">
        <v>13861</v>
      </c>
      <c r="D41" s="0" t="s">
        <v>1304</v>
      </c>
    </row>
    <row r="42" customFormat="false" ht="15" hidden="false" customHeight="false" outlineLevel="0" collapsed="false">
      <c r="A42" s="0" t="s">
        <v>86</v>
      </c>
      <c r="B42" s="0" t="str">
        <f aca="false">CONCATENATE(D42,C42)</f>
        <v>att_21633</v>
      </c>
      <c r="C42" s="0" t="n">
        <v>21633</v>
      </c>
      <c r="D42" s="0" t="s">
        <v>1304</v>
      </c>
    </row>
    <row r="43" customFormat="false" ht="15" hidden="false" customHeight="false" outlineLevel="0" collapsed="false">
      <c r="A43" s="0" t="s">
        <v>1323</v>
      </c>
      <c r="B43" s="0" t="str">
        <f aca="false">CONCATENATE(D43,C43)</f>
        <v>att_16357</v>
      </c>
      <c r="C43" s="0" t="n">
        <v>16357</v>
      </c>
      <c r="D43" s="0" t="s">
        <v>1304</v>
      </c>
    </row>
    <row r="44" customFormat="false" ht="15" hidden="false" customHeight="false" outlineLevel="0" collapsed="false">
      <c r="A44" s="0" t="s">
        <v>1324</v>
      </c>
      <c r="B44" s="0" t="str">
        <f aca="false">CONCATENATE(D44,C44)</f>
        <v>att_15622</v>
      </c>
      <c r="C44" s="0" t="n">
        <v>15622</v>
      </c>
      <c r="D44" s="0" t="s">
        <v>1304</v>
      </c>
    </row>
    <row r="45" customFormat="false" ht="15" hidden="false" customHeight="false" outlineLevel="0" collapsed="false">
      <c r="A45" s="0" t="s">
        <v>171</v>
      </c>
      <c r="B45" s="0" t="str">
        <f aca="false">CONCATENATE(D45,C45)</f>
        <v>att_15485</v>
      </c>
      <c r="C45" s="0" t="n">
        <v>15485</v>
      </c>
      <c r="D45" s="0" t="s">
        <v>1304</v>
      </c>
    </row>
    <row r="46" customFormat="false" ht="15" hidden="false" customHeight="false" outlineLevel="0" collapsed="false">
      <c r="A46" s="0" t="s">
        <v>99</v>
      </c>
      <c r="B46" s="0" t="str">
        <f aca="false">CONCATENATE(D46,C46)</f>
        <v>att_23652</v>
      </c>
      <c r="C46" s="0" t="n">
        <v>23652</v>
      </c>
      <c r="D46" s="0" t="s">
        <v>1304</v>
      </c>
    </row>
    <row r="47" customFormat="false" ht="15" hidden="false" customHeight="false" outlineLevel="0" collapsed="false">
      <c r="A47" s="0" t="s">
        <v>100</v>
      </c>
      <c r="B47" s="0" t="str">
        <f aca="false">CONCATENATE(D47,C47)</f>
        <v>att_23653</v>
      </c>
      <c r="C47" s="0" t="n">
        <v>23653</v>
      </c>
      <c r="D47" s="0" t="s">
        <v>1304</v>
      </c>
    </row>
    <row r="48" customFormat="false" ht="15" hidden="false" customHeight="false" outlineLevel="0" collapsed="false">
      <c r="A48" s="0" t="s">
        <v>1325</v>
      </c>
      <c r="B48" s="0" t="str">
        <f aca="false">CONCATENATE(D48,C48)</f>
        <v>att_15661</v>
      </c>
      <c r="C48" s="0" t="n">
        <v>15661</v>
      </c>
      <c r="D48" s="0" t="s">
        <v>1304</v>
      </c>
    </row>
    <row r="49" customFormat="false" ht="15" hidden="false" customHeight="false" outlineLevel="0" collapsed="false">
      <c r="A49" s="0" t="s">
        <v>1326</v>
      </c>
      <c r="B49" s="0" t="str">
        <f aca="false">CONCATENATE(D49,C49)</f>
        <v>att_22292</v>
      </c>
      <c r="C49" s="0" t="n">
        <v>22292</v>
      </c>
      <c r="D49" s="0" t="s">
        <v>1304</v>
      </c>
    </row>
    <row r="50" customFormat="false" ht="15" hidden="false" customHeight="false" outlineLevel="0" collapsed="false">
      <c r="A50" s="0" t="s">
        <v>1327</v>
      </c>
      <c r="B50" s="0" t="str">
        <f aca="false">CONCATENATE(D50,C50)</f>
        <v>att_15599</v>
      </c>
      <c r="C50" s="0" t="n">
        <v>15599</v>
      </c>
      <c r="D50" s="0" t="s">
        <v>1304</v>
      </c>
    </row>
    <row r="51" customFormat="false" ht="15" hidden="false" customHeight="false" outlineLevel="0" collapsed="false">
      <c r="A51" s="0" t="s">
        <v>1328</v>
      </c>
      <c r="B51" s="0" t="str">
        <f aca="false">CONCATENATE(D51,C51)</f>
        <v>att_13887</v>
      </c>
      <c r="C51" s="0" t="n">
        <v>13887</v>
      </c>
      <c r="D51" s="0" t="s">
        <v>1304</v>
      </c>
    </row>
    <row r="52" customFormat="false" ht="15" hidden="false" customHeight="false" outlineLevel="0" collapsed="false">
      <c r="A52" s="0" t="s">
        <v>1329</v>
      </c>
      <c r="B52" s="0" t="str">
        <f aca="false">CONCATENATE(D52,C52)</f>
        <v>att_13892</v>
      </c>
      <c r="C52" s="0" t="n">
        <v>13892</v>
      </c>
      <c r="D52" s="0" t="s">
        <v>1304</v>
      </c>
    </row>
    <row r="53" customFormat="false" ht="15" hidden="false" customHeight="false" outlineLevel="0" collapsed="false">
      <c r="A53" s="0" t="s">
        <v>1330</v>
      </c>
      <c r="B53" s="0" t="str">
        <f aca="false">CONCATENATE(D53,C53)</f>
        <v>att_13890</v>
      </c>
      <c r="C53" s="0" t="n">
        <v>13890</v>
      </c>
      <c r="D53" s="0" t="s">
        <v>1304</v>
      </c>
    </row>
    <row r="54" customFormat="false" ht="15" hidden="false" customHeight="false" outlineLevel="0" collapsed="false">
      <c r="A54" s="0" t="s">
        <v>1331</v>
      </c>
      <c r="B54" s="0" t="str">
        <f aca="false">CONCATENATE(D54,C54)</f>
        <v>att_13901</v>
      </c>
      <c r="C54" s="0" t="n">
        <v>13901</v>
      </c>
      <c r="D54" s="0" t="s">
        <v>1304</v>
      </c>
    </row>
    <row r="55" customFormat="false" ht="15" hidden="false" customHeight="false" outlineLevel="0" collapsed="false">
      <c r="A55" s="0" t="s">
        <v>1332</v>
      </c>
      <c r="B55" s="0" t="str">
        <f aca="false">CONCATENATE(D55,C55)</f>
        <v>att_13902</v>
      </c>
      <c r="C55" s="0" t="n">
        <v>13902</v>
      </c>
      <c r="D55" s="0" t="s">
        <v>1304</v>
      </c>
    </row>
    <row r="56" customFormat="false" ht="15" hidden="false" customHeight="false" outlineLevel="0" collapsed="false">
      <c r="A56" s="0" t="s">
        <v>1333</v>
      </c>
      <c r="B56" s="0" t="str">
        <f aca="false">CONCATENATE(D56,C56)</f>
        <v>att_13903</v>
      </c>
      <c r="C56" s="0" t="n">
        <v>13903</v>
      </c>
      <c r="D56" s="0" t="s">
        <v>1304</v>
      </c>
    </row>
    <row r="57" customFormat="false" ht="15" hidden="false" customHeight="false" outlineLevel="0" collapsed="false">
      <c r="A57" s="0" t="s">
        <v>1334</v>
      </c>
      <c r="B57" s="0" t="str">
        <f aca="false">CONCATENATE(D57,C57)</f>
        <v>att_13904</v>
      </c>
      <c r="C57" s="0" t="n">
        <v>13904</v>
      </c>
      <c r="D57" s="0" t="s">
        <v>1304</v>
      </c>
    </row>
    <row r="58" customFormat="false" ht="15" hidden="false" customHeight="false" outlineLevel="0" collapsed="false">
      <c r="A58" s="0" t="s">
        <v>1335</v>
      </c>
      <c r="B58" s="0" t="str">
        <f aca="false">CONCATENATE(D58,C58)</f>
        <v>att_33675</v>
      </c>
      <c r="C58" s="0" t="n">
        <v>33675</v>
      </c>
      <c r="D58" s="0" t="s">
        <v>1304</v>
      </c>
    </row>
    <row r="59" customFormat="false" ht="15" hidden="false" customHeight="false" outlineLevel="0" collapsed="false">
      <c r="A59" s="0" t="s">
        <v>1336</v>
      </c>
      <c r="B59" s="0" t="str">
        <f aca="false">CONCATENATE(D59,C59)</f>
        <v>att_13907</v>
      </c>
      <c r="C59" s="0" t="n">
        <v>13907</v>
      </c>
      <c r="D59" s="0" t="s">
        <v>1304</v>
      </c>
    </row>
    <row r="60" customFormat="false" ht="15" hidden="false" customHeight="false" outlineLevel="0" collapsed="false">
      <c r="A60" s="0" t="s">
        <v>1337</v>
      </c>
      <c r="B60" s="0" t="str">
        <f aca="false">CONCATENATE(D60,C60)</f>
        <v>att_13908</v>
      </c>
      <c r="C60" s="0" t="n">
        <v>13908</v>
      </c>
      <c r="D60" s="0" t="s">
        <v>1304</v>
      </c>
    </row>
    <row r="61" customFormat="false" ht="15" hidden="false" customHeight="false" outlineLevel="0" collapsed="false">
      <c r="A61" s="0" t="s">
        <v>89</v>
      </c>
      <c r="B61" s="0" t="str">
        <f aca="false">CONCATENATE(D61,C61)</f>
        <v>att_13909</v>
      </c>
      <c r="C61" s="0" t="n">
        <v>13909</v>
      </c>
      <c r="D61" s="0" t="s">
        <v>1304</v>
      </c>
    </row>
    <row r="62" customFormat="false" ht="15" hidden="false" customHeight="false" outlineLevel="0" collapsed="false">
      <c r="A62" s="0" t="s">
        <v>1338</v>
      </c>
      <c r="B62" s="0" t="str">
        <f aca="false">CONCATENATE(D62,C62)</f>
        <v>att_16438</v>
      </c>
      <c r="C62" s="0" t="n">
        <v>16438</v>
      </c>
      <c r="D62" s="0" t="s">
        <v>1304</v>
      </c>
    </row>
    <row r="63" customFormat="false" ht="15" hidden="false" customHeight="false" outlineLevel="0" collapsed="false">
      <c r="A63" s="0" t="s">
        <v>90</v>
      </c>
      <c r="B63" s="0" t="str">
        <f aca="false">CONCATENATE(D63,C63)</f>
        <v>att_22258</v>
      </c>
      <c r="C63" s="0" t="n">
        <v>22258</v>
      </c>
      <c r="D63" s="0" t="s">
        <v>1304</v>
      </c>
    </row>
    <row r="64" customFormat="false" ht="15" hidden="false" customHeight="false" outlineLevel="0" collapsed="false">
      <c r="A64" s="0" t="s">
        <v>1339</v>
      </c>
      <c r="B64" s="0" t="str">
        <f aca="false">CONCATENATE(D64,C64)</f>
        <v>att_13915</v>
      </c>
      <c r="C64" s="0" t="n">
        <v>13915</v>
      </c>
      <c r="D64" s="0" t="s">
        <v>1304</v>
      </c>
    </row>
    <row r="65" customFormat="false" ht="15" hidden="false" customHeight="false" outlineLevel="0" collapsed="false">
      <c r="A65" s="0" t="s">
        <v>207</v>
      </c>
      <c r="B65" s="0" t="str">
        <f aca="false">CONCATENATE(D65,C65)</f>
        <v>att_13917</v>
      </c>
      <c r="C65" s="0" t="n">
        <v>13917</v>
      </c>
      <c r="D65" s="0" t="s">
        <v>1304</v>
      </c>
    </row>
    <row r="66" customFormat="false" ht="15" hidden="false" customHeight="false" outlineLevel="0" collapsed="false">
      <c r="A66" s="0" t="s">
        <v>120</v>
      </c>
      <c r="B66" s="0" t="str">
        <f aca="false">CONCATENATE(D66,C66)</f>
        <v>att_13920</v>
      </c>
      <c r="C66" s="0" t="n">
        <v>13920</v>
      </c>
      <c r="D66" s="0" t="s">
        <v>1304</v>
      </c>
    </row>
    <row r="67" customFormat="false" ht="15" hidden="false" customHeight="false" outlineLevel="0" collapsed="false">
      <c r="A67" s="0" t="s">
        <v>1340</v>
      </c>
      <c r="B67" s="0" t="str">
        <f aca="false">CONCATENATE(D67,C67)</f>
        <v>att_27795</v>
      </c>
      <c r="C67" s="0" t="n">
        <v>27795</v>
      </c>
      <c r="D67" s="0" t="s">
        <v>1304</v>
      </c>
    </row>
    <row r="68" customFormat="false" ht="15" hidden="false" customHeight="false" outlineLevel="0" collapsed="false">
      <c r="A68" s="0" t="s">
        <v>1341</v>
      </c>
      <c r="B68" s="0" t="str">
        <f aca="false">CONCATENATE(D68,C68)</f>
        <v>att_13939</v>
      </c>
      <c r="C68" s="0" t="n">
        <v>13939</v>
      </c>
      <c r="D68" s="0" t="s">
        <v>1304</v>
      </c>
    </row>
    <row r="69" customFormat="false" ht="15" hidden="false" customHeight="false" outlineLevel="0" collapsed="false">
      <c r="A69" s="0" t="s">
        <v>1342</v>
      </c>
      <c r="B69" s="0" t="str">
        <f aca="false">CONCATENATE(D69,C69)</f>
        <v>att_16302</v>
      </c>
      <c r="C69" s="0" t="n">
        <v>16302</v>
      </c>
      <c r="D69" s="0" t="s">
        <v>1304</v>
      </c>
    </row>
    <row r="70" customFormat="false" ht="15" hidden="false" customHeight="false" outlineLevel="0" collapsed="false">
      <c r="A70" s="0" t="s">
        <v>1343</v>
      </c>
      <c r="B70" s="0" t="str">
        <f aca="false">CONCATENATE(D70,C70)</f>
        <v>att_15806</v>
      </c>
      <c r="C70" s="0" t="n">
        <v>15806</v>
      </c>
      <c r="D70" s="0" t="s">
        <v>1304</v>
      </c>
    </row>
    <row r="71" customFormat="false" ht="15" hidden="false" customHeight="false" outlineLevel="0" collapsed="false">
      <c r="A71" s="0" t="s">
        <v>151</v>
      </c>
      <c r="B71" s="0" t="str">
        <f aca="false">CONCATENATE(D71,C71)</f>
        <v>att_18612</v>
      </c>
      <c r="C71" s="0" t="n">
        <v>18612</v>
      </c>
      <c r="D71" s="0" t="s">
        <v>1304</v>
      </c>
    </row>
    <row r="72" customFormat="false" ht="15" hidden="false" customHeight="false" outlineLevel="0" collapsed="false">
      <c r="A72" s="0" t="s">
        <v>1344</v>
      </c>
      <c r="B72" s="0" t="str">
        <f aca="false">CONCATENATE(D72,C72)</f>
        <v>att_13958</v>
      </c>
      <c r="C72" s="0" t="n">
        <v>13958</v>
      </c>
      <c r="D72" s="0" t="s">
        <v>1304</v>
      </c>
    </row>
    <row r="73" customFormat="false" ht="15" hidden="false" customHeight="false" outlineLevel="0" collapsed="false">
      <c r="A73" s="0" t="s">
        <v>1345</v>
      </c>
      <c r="B73" s="0" t="str">
        <f aca="false">CONCATENATE(D73,C73)</f>
        <v>att_13997</v>
      </c>
      <c r="C73" s="0" t="n">
        <v>13997</v>
      </c>
      <c r="D73" s="0" t="s">
        <v>1304</v>
      </c>
    </row>
    <row r="74" customFormat="false" ht="15" hidden="false" customHeight="false" outlineLevel="0" collapsed="false">
      <c r="A74" s="0" t="s">
        <v>1346</v>
      </c>
      <c r="B74" s="0" t="str">
        <f aca="false">CONCATENATE(D74,C74)</f>
        <v>att_33689</v>
      </c>
      <c r="C74" s="0" t="n">
        <v>33689</v>
      </c>
      <c r="D74" s="0" t="s">
        <v>1304</v>
      </c>
    </row>
    <row r="75" customFormat="false" ht="15" hidden="false" customHeight="false" outlineLevel="0" collapsed="false">
      <c r="A75" s="0" t="s">
        <v>87</v>
      </c>
      <c r="B75" s="0" t="str">
        <f aca="false">CONCATENATE(D75,C75)</f>
        <v>att_34533</v>
      </c>
      <c r="C75" s="0" t="n">
        <v>34533</v>
      </c>
      <c r="D75" s="0" t="s">
        <v>1304</v>
      </c>
    </row>
    <row r="76" customFormat="false" ht="15" hidden="false" customHeight="false" outlineLevel="0" collapsed="false">
      <c r="A76" s="0" t="s">
        <v>32</v>
      </c>
      <c r="B76" s="0" t="str">
        <f aca="false">CONCATENATE(D76,C76)</f>
        <v>att_16346</v>
      </c>
      <c r="C76" s="0" t="n">
        <v>16346</v>
      </c>
      <c r="D76" s="0" t="s">
        <v>1304</v>
      </c>
    </row>
    <row r="77" customFormat="false" ht="15" hidden="false" customHeight="false" outlineLevel="0" collapsed="false">
      <c r="A77" s="0" t="s">
        <v>1347</v>
      </c>
      <c r="B77" s="0" t="str">
        <f aca="false">CONCATENATE(D77,C77)</f>
        <v>att_30229</v>
      </c>
      <c r="C77" s="0" t="n">
        <v>30229</v>
      </c>
      <c r="D77" s="0" t="s">
        <v>1304</v>
      </c>
    </row>
    <row r="78" customFormat="false" ht="15" hidden="false" customHeight="false" outlineLevel="0" collapsed="false">
      <c r="A78" s="0" t="s">
        <v>1348</v>
      </c>
      <c r="B78" s="0" t="str">
        <f aca="false">CONCATENATE(D78,C78)</f>
        <v>att_30190</v>
      </c>
      <c r="C78" s="0" t="n">
        <v>30190</v>
      </c>
      <c r="D78" s="0" t="s">
        <v>1304</v>
      </c>
    </row>
    <row r="79" customFormat="false" ht="15" hidden="false" customHeight="false" outlineLevel="0" collapsed="false">
      <c r="A79" s="0" t="s">
        <v>1349</v>
      </c>
      <c r="B79" s="0" t="str">
        <f aca="false">CONCATENATE(D79,C79)</f>
        <v>att_15829</v>
      </c>
      <c r="C79" s="0" t="n">
        <v>15829</v>
      </c>
      <c r="D79" s="0" t="s">
        <v>1304</v>
      </c>
    </row>
    <row r="80" customFormat="false" ht="15" hidden="false" customHeight="false" outlineLevel="0" collapsed="false">
      <c r="A80" s="0" t="s">
        <v>1350</v>
      </c>
      <c r="B80" s="0" t="str">
        <f aca="false">CONCATENATE(D80,C80)</f>
        <v>att_34538</v>
      </c>
      <c r="C80" s="0" t="n">
        <v>34538</v>
      </c>
      <c r="D80" s="0" t="s">
        <v>1304</v>
      </c>
    </row>
    <row r="81" customFormat="false" ht="15" hidden="false" customHeight="false" outlineLevel="0" collapsed="false">
      <c r="A81" s="0" t="s">
        <v>1351</v>
      </c>
      <c r="B81" s="0" t="str">
        <f aca="false">CONCATENATE(D81,C81)</f>
        <v>att_31469</v>
      </c>
      <c r="C81" s="0" t="n">
        <v>31469</v>
      </c>
      <c r="D81" s="0" t="s">
        <v>1304</v>
      </c>
    </row>
    <row r="82" customFormat="false" ht="15" hidden="false" customHeight="false" outlineLevel="0" collapsed="false">
      <c r="A82" s="0" t="s">
        <v>1352</v>
      </c>
      <c r="B82" s="0" t="str">
        <f aca="false">CONCATENATE(D82,C82)</f>
        <v>att_16340</v>
      </c>
      <c r="C82" s="0" t="n">
        <v>16340</v>
      </c>
      <c r="D82" s="0" t="s">
        <v>1304</v>
      </c>
    </row>
    <row r="83" customFormat="false" ht="15" hidden="false" customHeight="false" outlineLevel="0" collapsed="false">
      <c r="A83" s="0" t="s">
        <v>1353</v>
      </c>
      <c r="B83" s="0" t="str">
        <f aca="false">CONCATENATE(D83,C83)</f>
        <v>att_14057</v>
      </c>
      <c r="C83" s="0" t="n">
        <v>14057</v>
      </c>
      <c r="D83" s="0" t="s">
        <v>1304</v>
      </c>
    </row>
    <row r="84" customFormat="false" ht="15" hidden="false" customHeight="false" outlineLevel="0" collapsed="false">
      <c r="A84" s="0" t="s">
        <v>1354</v>
      </c>
      <c r="B84" s="0" t="str">
        <f aca="false">CONCATENATE(D84,C84)</f>
        <v>att_22715</v>
      </c>
      <c r="C84" s="0" t="n">
        <v>22715</v>
      </c>
      <c r="D84" s="0" t="s">
        <v>1304</v>
      </c>
    </row>
    <row r="85" customFormat="false" ht="15" hidden="false" customHeight="false" outlineLevel="0" collapsed="false">
      <c r="A85" s="0" t="s">
        <v>54</v>
      </c>
      <c r="B85" s="0" t="str">
        <f aca="false">CONCATENATE(D85,C85)</f>
        <v>att_30329</v>
      </c>
      <c r="C85" s="0" t="n">
        <v>30329</v>
      </c>
      <c r="D85" s="0" t="s">
        <v>1304</v>
      </c>
    </row>
    <row r="86" customFormat="false" ht="15" hidden="false" customHeight="false" outlineLevel="0" collapsed="false">
      <c r="A86" s="0" t="s">
        <v>1355</v>
      </c>
      <c r="B86" s="0" t="str">
        <f aca="false">CONCATENATE(D86,C86)</f>
        <v>att_34470</v>
      </c>
      <c r="C86" s="0" t="n">
        <v>34470</v>
      </c>
      <c r="D86" s="0" t="s">
        <v>1304</v>
      </c>
    </row>
    <row r="87" customFormat="false" ht="15" hidden="false" customHeight="false" outlineLevel="0" collapsed="false">
      <c r="A87" s="0" t="s">
        <v>1356</v>
      </c>
      <c r="B87" s="0" t="str">
        <f aca="false">CONCATENATE(D87,C87)</f>
        <v>att_24335</v>
      </c>
      <c r="C87" s="0" t="n">
        <v>24335</v>
      </c>
      <c r="D87" s="0" t="s">
        <v>1304</v>
      </c>
    </row>
    <row r="88" customFormat="false" ht="15" hidden="false" customHeight="false" outlineLevel="0" collapsed="false">
      <c r="A88" s="0" t="s">
        <v>166</v>
      </c>
      <c r="B88" s="0" t="str">
        <f aca="false">CONCATENATE(D88,C88)</f>
        <v>att_31449</v>
      </c>
      <c r="C88" s="0" t="n">
        <v>31449</v>
      </c>
      <c r="D88" s="0" t="s">
        <v>1304</v>
      </c>
    </row>
    <row r="89" customFormat="false" ht="15" hidden="false" customHeight="false" outlineLevel="0" collapsed="false">
      <c r="A89" s="0" t="s">
        <v>1357</v>
      </c>
      <c r="B89" s="0" t="str">
        <f aca="false">CONCATENATE(D89,C89)</f>
        <v>att_14064</v>
      </c>
      <c r="C89" s="0" t="n">
        <v>14064</v>
      </c>
      <c r="D89" s="0" t="s">
        <v>1304</v>
      </c>
    </row>
    <row r="90" customFormat="false" ht="15" hidden="false" customHeight="false" outlineLevel="0" collapsed="false">
      <c r="A90" s="0" t="s">
        <v>1358</v>
      </c>
      <c r="B90" s="0" t="str">
        <f aca="false">CONCATENATE(D90,C90)</f>
        <v>att_14065</v>
      </c>
      <c r="C90" s="0" t="n">
        <v>14065</v>
      </c>
      <c r="D90" s="0" t="s">
        <v>1304</v>
      </c>
    </row>
    <row r="91" customFormat="false" ht="15" hidden="false" customHeight="false" outlineLevel="0" collapsed="false">
      <c r="A91" s="0" t="s">
        <v>1359</v>
      </c>
      <c r="B91" s="0" t="str">
        <f aca="false">CONCATENATE(D91,C91)</f>
        <v>att_27566</v>
      </c>
      <c r="C91" s="0" t="n">
        <v>27566</v>
      </c>
      <c r="D91" s="0" t="s">
        <v>1304</v>
      </c>
    </row>
    <row r="92" customFormat="false" ht="15" hidden="false" customHeight="false" outlineLevel="0" collapsed="false">
      <c r="A92" s="0" t="s">
        <v>58</v>
      </c>
      <c r="B92" s="0" t="str">
        <f aca="false">CONCATENATE(D92,C92)</f>
        <v>att_14068</v>
      </c>
      <c r="C92" s="0" t="n">
        <v>14068</v>
      </c>
      <c r="D92" s="0" t="s">
        <v>1304</v>
      </c>
    </row>
    <row r="93" customFormat="false" ht="15" hidden="false" customHeight="false" outlineLevel="0" collapsed="false">
      <c r="A93" s="0" t="s">
        <v>1360</v>
      </c>
      <c r="B93" s="0" t="str">
        <f aca="false">CONCATENATE(D93,C93)</f>
        <v>att_14070</v>
      </c>
      <c r="C93" s="0" t="n">
        <v>14070</v>
      </c>
      <c r="D93" s="0" t="s">
        <v>1304</v>
      </c>
    </row>
    <row r="94" customFormat="false" ht="15" hidden="false" customHeight="false" outlineLevel="0" collapsed="false">
      <c r="A94" s="0" t="s">
        <v>1361</v>
      </c>
      <c r="B94" s="0" t="str">
        <f aca="false">CONCATENATE(D94,C94)</f>
        <v>att_14071</v>
      </c>
      <c r="C94" s="0" t="n">
        <v>14071</v>
      </c>
      <c r="D94" s="0" t="s">
        <v>1304</v>
      </c>
    </row>
    <row r="95" customFormat="false" ht="15" hidden="false" customHeight="false" outlineLevel="0" collapsed="false">
      <c r="A95" s="0" t="s">
        <v>1362</v>
      </c>
      <c r="B95" s="0" t="str">
        <f aca="false">CONCATENATE(D95,C95)</f>
        <v>att_25233</v>
      </c>
      <c r="C95" s="0" t="n">
        <v>25233</v>
      </c>
      <c r="D95" s="0" t="s">
        <v>1304</v>
      </c>
    </row>
    <row r="96" customFormat="false" ht="15" hidden="false" customHeight="false" outlineLevel="0" collapsed="false">
      <c r="A96" s="0" t="s">
        <v>1363</v>
      </c>
      <c r="B96" s="0" t="str">
        <f aca="false">CONCATENATE(D96,C96)</f>
        <v>att_14081</v>
      </c>
      <c r="C96" s="0" t="n">
        <v>14081</v>
      </c>
      <c r="D96" s="0" t="s">
        <v>1304</v>
      </c>
    </row>
    <row r="97" customFormat="false" ht="15" hidden="false" customHeight="false" outlineLevel="0" collapsed="false">
      <c r="A97" s="0" t="s">
        <v>115</v>
      </c>
      <c r="B97" s="0" t="str">
        <f aca="false">CONCATENATE(D97,C97)</f>
        <v>att_32249</v>
      </c>
      <c r="C97" s="0" t="n">
        <v>32249</v>
      </c>
      <c r="D97" s="0" t="s">
        <v>1304</v>
      </c>
    </row>
    <row r="98" customFormat="false" ht="15" hidden="false" customHeight="false" outlineLevel="0" collapsed="false">
      <c r="A98" s="0" t="s">
        <v>135</v>
      </c>
      <c r="B98" s="0" t="str">
        <f aca="false">CONCATENATE(D98,C98)</f>
        <v>att_19752</v>
      </c>
      <c r="C98" s="0" t="n">
        <v>19752</v>
      </c>
      <c r="D98" s="0" t="s">
        <v>1304</v>
      </c>
    </row>
    <row r="99" customFormat="false" ht="15" hidden="false" customHeight="false" outlineLevel="0" collapsed="false">
      <c r="A99" s="0" t="s">
        <v>1364</v>
      </c>
      <c r="B99" s="0" t="str">
        <f aca="false">CONCATENATE(D99,C99)</f>
        <v>att_15896</v>
      </c>
      <c r="C99" s="0" t="n">
        <v>15896</v>
      </c>
      <c r="D99" s="0" t="s">
        <v>1304</v>
      </c>
    </row>
    <row r="100" customFormat="false" ht="15" hidden="false" customHeight="false" outlineLevel="0" collapsed="false">
      <c r="A100" s="0" t="s">
        <v>1365</v>
      </c>
      <c r="B100" s="0" t="str">
        <f aca="false">CONCATENATE(D100,C100)</f>
        <v>att_19592</v>
      </c>
      <c r="C100" s="0" t="n">
        <v>19592</v>
      </c>
      <c r="D100" s="0" t="s">
        <v>1304</v>
      </c>
    </row>
    <row r="101" customFormat="false" ht="15" hidden="false" customHeight="false" outlineLevel="0" collapsed="false">
      <c r="A101" s="0" t="s">
        <v>1366</v>
      </c>
      <c r="B101" s="0" t="str">
        <f aca="false">CONCATENATE(D101,C101)</f>
        <v>att_19275</v>
      </c>
      <c r="C101" s="0" t="n">
        <v>19275</v>
      </c>
      <c r="D101" s="0" t="s">
        <v>1304</v>
      </c>
    </row>
    <row r="102" customFormat="false" ht="15" hidden="false" customHeight="false" outlineLevel="0" collapsed="false">
      <c r="A102" s="0" t="s">
        <v>1367</v>
      </c>
      <c r="B102" s="0" t="str">
        <f aca="false">CONCATENATE(D102,C102)</f>
        <v>att_18154</v>
      </c>
      <c r="C102" s="0" t="n">
        <v>18154</v>
      </c>
      <c r="D102" s="0" t="s">
        <v>1304</v>
      </c>
    </row>
    <row r="103" customFormat="false" ht="15" hidden="false" customHeight="false" outlineLevel="0" collapsed="false">
      <c r="A103" s="0" t="s">
        <v>1368</v>
      </c>
      <c r="B103" s="0" t="str">
        <f aca="false">CONCATENATE(D103,C103)</f>
        <v>att_15609</v>
      </c>
      <c r="C103" s="0" t="n">
        <v>15609</v>
      </c>
      <c r="D103" s="0" t="s">
        <v>1304</v>
      </c>
    </row>
    <row r="104" customFormat="false" ht="15" hidden="false" customHeight="false" outlineLevel="0" collapsed="false">
      <c r="A104" s="0" t="s">
        <v>1369</v>
      </c>
      <c r="B104" s="0" t="str">
        <f aca="false">CONCATENATE(D104,C104)</f>
        <v>att_14104</v>
      </c>
      <c r="C104" s="0" t="n">
        <v>14104</v>
      </c>
      <c r="D104" s="0" t="s">
        <v>1304</v>
      </c>
    </row>
    <row r="105" customFormat="false" ht="15" hidden="false" customHeight="false" outlineLevel="0" collapsed="false">
      <c r="A105" s="0" t="s">
        <v>222</v>
      </c>
      <c r="B105" s="0" t="str">
        <f aca="false">CONCATENATE(D105,C105)</f>
        <v>att_15870</v>
      </c>
      <c r="C105" s="0" t="n">
        <v>15870</v>
      </c>
      <c r="D105" s="0" t="s">
        <v>1304</v>
      </c>
    </row>
    <row r="106" customFormat="false" ht="15" hidden="false" customHeight="false" outlineLevel="0" collapsed="false">
      <c r="A106" s="0" t="s">
        <v>1370</v>
      </c>
      <c r="B106" s="0" t="str">
        <f aca="false">CONCATENATE(D106,C106)</f>
        <v>att_14108</v>
      </c>
      <c r="C106" s="0" t="n">
        <v>14108</v>
      </c>
      <c r="D106" s="0" t="s">
        <v>1304</v>
      </c>
    </row>
    <row r="107" customFormat="false" ht="15" hidden="false" customHeight="false" outlineLevel="0" collapsed="false">
      <c r="A107" s="0" t="s">
        <v>102</v>
      </c>
      <c r="B107" s="0" t="str">
        <f aca="false">CONCATENATE(D107,C107)</f>
        <v>att_14111</v>
      </c>
      <c r="C107" s="0" t="n">
        <v>14111</v>
      </c>
      <c r="D107" s="0" t="s">
        <v>1304</v>
      </c>
    </row>
    <row r="108" customFormat="false" ht="15" hidden="false" customHeight="false" outlineLevel="0" collapsed="false">
      <c r="A108" s="0" t="s">
        <v>230</v>
      </c>
      <c r="B108" s="0" t="str">
        <f aca="false">CONCATENATE(D108,C108)</f>
        <v>att_15261</v>
      </c>
      <c r="C108" s="0" t="n">
        <v>15261</v>
      </c>
      <c r="D108" s="0" t="s">
        <v>1304</v>
      </c>
    </row>
    <row r="109" customFormat="false" ht="15" hidden="false" customHeight="false" outlineLevel="0" collapsed="false">
      <c r="A109" s="0" t="s">
        <v>1371</v>
      </c>
      <c r="B109" s="0" t="str">
        <f aca="false">CONCATENATE(D109,C109)</f>
        <v>att_18213</v>
      </c>
      <c r="C109" s="0" t="n">
        <v>18213</v>
      </c>
      <c r="D109" s="0" t="s">
        <v>1304</v>
      </c>
    </row>
    <row r="110" customFormat="false" ht="15" hidden="false" customHeight="false" outlineLevel="0" collapsed="false">
      <c r="A110" s="0" t="s">
        <v>1372</v>
      </c>
      <c r="B110" s="0" t="str">
        <f aca="false">CONCATENATE(D110,C110)</f>
        <v>att_15615</v>
      </c>
      <c r="C110" s="0" t="n">
        <v>15615</v>
      </c>
      <c r="D110" s="0" t="s">
        <v>1304</v>
      </c>
    </row>
    <row r="111" customFormat="false" ht="15" hidden="false" customHeight="false" outlineLevel="0" collapsed="false">
      <c r="A111" s="0" t="s">
        <v>125</v>
      </c>
      <c r="B111" s="0" t="str">
        <f aca="false">CONCATENATE(D111,C111)</f>
        <v>att_14125</v>
      </c>
      <c r="C111" s="0" t="n">
        <v>14125</v>
      </c>
      <c r="D111" s="0" t="s">
        <v>1304</v>
      </c>
    </row>
    <row r="112" customFormat="false" ht="15" hidden="false" customHeight="false" outlineLevel="0" collapsed="false">
      <c r="A112" s="0" t="s">
        <v>1373</v>
      </c>
      <c r="B112" s="0" t="str">
        <f aca="false">CONCATENATE(D112,C112)</f>
        <v>att_14128</v>
      </c>
      <c r="C112" s="0" t="n">
        <v>14128</v>
      </c>
      <c r="D112" s="0" t="s">
        <v>1304</v>
      </c>
    </row>
    <row r="113" customFormat="false" ht="15" hidden="false" customHeight="false" outlineLevel="0" collapsed="false">
      <c r="A113" s="0" t="s">
        <v>107</v>
      </c>
      <c r="B113" s="0" t="str">
        <f aca="false">CONCATENATE(D113,C113)</f>
        <v>att_16540</v>
      </c>
      <c r="C113" s="0" t="n">
        <v>16540</v>
      </c>
      <c r="D113" s="0" t="s">
        <v>1304</v>
      </c>
    </row>
    <row r="114" customFormat="false" ht="15" hidden="false" customHeight="false" outlineLevel="0" collapsed="false">
      <c r="A114" s="0" t="s">
        <v>1374</v>
      </c>
      <c r="B114" s="0" t="str">
        <f aca="false">CONCATENATE(D114,C114)</f>
        <v>att_21642</v>
      </c>
      <c r="C114" s="0" t="n">
        <v>21642</v>
      </c>
      <c r="D114" s="0" t="s">
        <v>1304</v>
      </c>
    </row>
    <row r="115" customFormat="false" ht="15" hidden="false" customHeight="false" outlineLevel="0" collapsed="false">
      <c r="A115" s="0" t="s">
        <v>1375</v>
      </c>
      <c r="B115" s="0" t="str">
        <f aca="false">CONCATENATE(D115,C115)</f>
        <v>att_21643</v>
      </c>
      <c r="C115" s="0" t="n">
        <v>21643</v>
      </c>
      <c r="D115" s="0" t="s">
        <v>1304</v>
      </c>
    </row>
    <row r="116" customFormat="false" ht="15" hidden="false" customHeight="false" outlineLevel="0" collapsed="false">
      <c r="A116" s="0" t="s">
        <v>133</v>
      </c>
      <c r="B116" s="0" t="str">
        <f aca="false">CONCATENATE(D116,C116)</f>
        <v>att_14129</v>
      </c>
      <c r="C116" s="0" t="n">
        <v>14129</v>
      </c>
      <c r="D116" s="0" t="s">
        <v>1304</v>
      </c>
    </row>
    <row r="117" customFormat="false" ht="15" hidden="false" customHeight="false" outlineLevel="0" collapsed="false">
      <c r="A117" s="0" t="s">
        <v>1376</v>
      </c>
      <c r="B117" s="0" t="str">
        <f aca="false">CONCATENATE(D117,C117)</f>
        <v>att_14138</v>
      </c>
      <c r="C117" s="0" t="n">
        <v>14138</v>
      </c>
      <c r="D117" s="0" t="s">
        <v>1304</v>
      </c>
    </row>
    <row r="118" customFormat="false" ht="15" hidden="false" customHeight="false" outlineLevel="0" collapsed="false">
      <c r="A118" s="0" t="s">
        <v>1377</v>
      </c>
      <c r="B118" s="0" t="str">
        <f aca="false">CONCATENATE(D118,C118)</f>
        <v>att_14139</v>
      </c>
      <c r="C118" s="0" t="n">
        <v>14139</v>
      </c>
      <c r="D118" s="0" t="s">
        <v>1304</v>
      </c>
    </row>
    <row r="119" customFormat="false" ht="15" hidden="false" customHeight="false" outlineLevel="0" collapsed="false">
      <c r="A119" s="0" t="s">
        <v>1378</v>
      </c>
      <c r="B119" s="0" t="str">
        <f aca="false">CONCATENATE(D119,C119)</f>
        <v>att_14140</v>
      </c>
      <c r="C119" s="0" t="n">
        <v>14140</v>
      </c>
      <c r="D119" s="0" t="s">
        <v>1304</v>
      </c>
    </row>
    <row r="120" customFormat="false" ht="15" hidden="false" customHeight="false" outlineLevel="0" collapsed="false">
      <c r="A120" s="0" t="s">
        <v>1379</v>
      </c>
      <c r="B120" s="0" t="str">
        <f aca="false">CONCATENATE(D120,C120)</f>
        <v>att_14141</v>
      </c>
      <c r="C120" s="0" t="n">
        <v>14141</v>
      </c>
      <c r="D120" s="0" t="s">
        <v>1304</v>
      </c>
    </row>
    <row r="121" customFormat="false" ht="15" hidden="false" customHeight="false" outlineLevel="0" collapsed="false">
      <c r="A121" s="0" t="s">
        <v>1380</v>
      </c>
      <c r="B121" s="0" t="str">
        <f aca="false">CONCATENATE(D121,C121)</f>
        <v>att_14142</v>
      </c>
      <c r="C121" s="0" t="n">
        <v>14142</v>
      </c>
      <c r="D121" s="0" t="s">
        <v>1304</v>
      </c>
    </row>
    <row r="122" customFormat="false" ht="15" hidden="false" customHeight="false" outlineLevel="0" collapsed="false">
      <c r="A122" s="0" t="s">
        <v>1381</v>
      </c>
      <c r="B122" s="0" t="str">
        <f aca="false">CONCATENATE(D122,C122)</f>
        <v>att_14151</v>
      </c>
      <c r="C122" s="0" t="n">
        <v>14151</v>
      </c>
      <c r="D122" s="0" t="s">
        <v>1304</v>
      </c>
    </row>
    <row r="123" customFormat="false" ht="15" hidden="false" customHeight="false" outlineLevel="0" collapsed="false">
      <c r="A123" s="0" t="s">
        <v>195</v>
      </c>
      <c r="B123" s="0" t="str">
        <f aca="false">CONCATENATE(D123,C123)</f>
        <v>att_14152</v>
      </c>
      <c r="C123" s="0" t="n">
        <v>14152</v>
      </c>
      <c r="D123" s="0" t="s">
        <v>1304</v>
      </c>
    </row>
    <row r="124" customFormat="false" ht="15" hidden="false" customHeight="false" outlineLevel="0" collapsed="false">
      <c r="A124" s="0" t="s">
        <v>28</v>
      </c>
      <c r="B124" s="0" t="str">
        <f aca="false">CONCATENATE(D124,C124)</f>
        <v>att_14155</v>
      </c>
      <c r="C124" s="0" t="n">
        <v>14155</v>
      </c>
      <c r="D124" s="0" t="s">
        <v>1304</v>
      </c>
    </row>
    <row r="125" customFormat="false" ht="15" hidden="false" customHeight="false" outlineLevel="0" collapsed="false">
      <c r="A125" s="0" t="s">
        <v>190</v>
      </c>
      <c r="B125" s="0" t="str">
        <f aca="false">CONCATENATE(D125,C125)</f>
        <v>att_14157</v>
      </c>
      <c r="C125" s="0" t="n">
        <v>14157</v>
      </c>
      <c r="D125" s="0" t="s">
        <v>1304</v>
      </c>
    </row>
    <row r="126" customFormat="false" ht="15" hidden="false" customHeight="false" outlineLevel="0" collapsed="false">
      <c r="A126" s="0" t="s">
        <v>1382</v>
      </c>
      <c r="B126" s="0" t="str">
        <f aca="false">CONCATENATE(D126,C126)</f>
        <v>att_14159</v>
      </c>
      <c r="C126" s="0" t="n">
        <v>14159</v>
      </c>
      <c r="D126" s="0" t="s">
        <v>1304</v>
      </c>
    </row>
    <row r="127" customFormat="false" ht="15" hidden="false" customHeight="false" outlineLevel="0" collapsed="false">
      <c r="A127" s="0" t="s">
        <v>1383</v>
      </c>
      <c r="B127" s="0" t="str">
        <f aca="false">CONCATENATE(D127,C127)</f>
        <v>att_27547</v>
      </c>
      <c r="C127" s="0" t="n">
        <v>27547</v>
      </c>
      <c r="D127" s="0" t="s">
        <v>1304</v>
      </c>
    </row>
    <row r="128" customFormat="false" ht="15" hidden="false" customHeight="false" outlineLevel="0" collapsed="false">
      <c r="A128" s="0" t="s">
        <v>1384</v>
      </c>
      <c r="B128" s="0" t="str">
        <f aca="false">CONCATENATE(D128,C128)</f>
        <v>att_28650</v>
      </c>
      <c r="C128" s="0" t="n">
        <v>28650</v>
      </c>
      <c r="D128" s="0" t="s">
        <v>1304</v>
      </c>
    </row>
    <row r="129" customFormat="false" ht="15" hidden="false" customHeight="false" outlineLevel="0" collapsed="false">
      <c r="A129" s="0" t="s">
        <v>236</v>
      </c>
      <c r="B129" s="0" t="str">
        <f aca="false">CONCATENATE(D129,C129)</f>
        <v>att_14170</v>
      </c>
      <c r="C129" s="0" t="n">
        <v>14170</v>
      </c>
      <c r="D129" s="0" t="s">
        <v>1304</v>
      </c>
    </row>
    <row r="130" customFormat="false" ht="15" hidden="false" customHeight="false" outlineLevel="0" collapsed="false">
      <c r="A130" s="0" t="s">
        <v>1385</v>
      </c>
      <c r="B130" s="0" t="str">
        <f aca="false">CONCATENATE(D130,C130)</f>
        <v>att_15936</v>
      </c>
      <c r="C130" s="0" t="n">
        <v>15936</v>
      </c>
      <c r="D130" s="0" t="s">
        <v>1304</v>
      </c>
    </row>
    <row r="131" customFormat="false" ht="15" hidden="false" customHeight="false" outlineLevel="0" collapsed="false">
      <c r="A131" s="0" t="s">
        <v>197</v>
      </c>
      <c r="B131" s="0" t="str">
        <f aca="false">CONCATENATE(D131,C131)</f>
        <v>att_14175</v>
      </c>
      <c r="C131" s="0" t="n">
        <v>14175</v>
      </c>
      <c r="D131" s="0" t="s">
        <v>1304</v>
      </c>
    </row>
    <row r="132" customFormat="false" ht="15" hidden="false" customHeight="false" outlineLevel="0" collapsed="false">
      <c r="A132" s="0" t="s">
        <v>1386</v>
      </c>
      <c r="B132" s="0" t="str">
        <f aca="false">CONCATENATE(D132,C132)</f>
        <v>att_20012</v>
      </c>
      <c r="C132" s="0" t="n">
        <v>20012</v>
      </c>
      <c r="D132" s="0" t="s">
        <v>1304</v>
      </c>
    </row>
    <row r="133" customFormat="false" ht="15" hidden="false" customHeight="false" outlineLevel="0" collapsed="false">
      <c r="A133" s="0" t="s">
        <v>1387</v>
      </c>
      <c r="B133" s="0" t="str">
        <f aca="false">CONCATENATE(D133,C133)</f>
        <v>att_27007</v>
      </c>
      <c r="C133" s="0" t="n">
        <v>27007</v>
      </c>
      <c r="D133" s="0" t="s">
        <v>1304</v>
      </c>
    </row>
    <row r="134" customFormat="false" ht="15" hidden="false" customHeight="false" outlineLevel="0" collapsed="false">
      <c r="A134" s="0" t="s">
        <v>1388</v>
      </c>
      <c r="B134" s="0" t="str">
        <f aca="false">CONCATENATE(D134,C134)</f>
        <v>att_19512</v>
      </c>
      <c r="C134" s="0" t="n">
        <v>19512</v>
      </c>
      <c r="D134" s="0" t="s">
        <v>1304</v>
      </c>
    </row>
    <row r="135" customFormat="false" ht="15" hidden="false" customHeight="false" outlineLevel="0" collapsed="false">
      <c r="A135" s="0" t="s">
        <v>1389</v>
      </c>
      <c r="B135" s="0" t="str">
        <f aca="false">CONCATENATE(D135,C135)</f>
        <v>att_18374</v>
      </c>
      <c r="C135" s="0" t="n">
        <v>18374</v>
      </c>
      <c r="D135" s="0" t="s">
        <v>1304</v>
      </c>
    </row>
    <row r="136" customFormat="false" ht="15" hidden="false" customHeight="false" outlineLevel="0" collapsed="false">
      <c r="A136" s="0" t="s">
        <v>1390</v>
      </c>
      <c r="B136" s="0" t="str">
        <f aca="false">CONCATENATE(D136,C136)</f>
        <v>att_33609</v>
      </c>
      <c r="C136" s="0" t="n">
        <v>33609</v>
      </c>
      <c r="D136" s="0" t="s">
        <v>1304</v>
      </c>
    </row>
    <row r="137" customFormat="false" ht="15" hidden="false" customHeight="false" outlineLevel="0" collapsed="false">
      <c r="A137" s="0" t="s">
        <v>1391</v>
      </c>
      <c r="B137" s="0" t="str">
        <f aca="false">CONCATENATE(D137,C137)</f>
        <v>att_20013</v>
      </c>
      <c r="C137" s="0" t="n">
        <v>20013</v>
      </c>
      <c r="D137" s="0" t="s">
        <v>1304</v>
      </c>
    </row>
    <row r="138" customFormat="false" ht="15" hidden="false" customHeight="false" outlineLevel="0" collapsed="false">
      <c r="A138" s="0" t="s">
        <v>1392</v>
      </c>
      <c r="B138" s="0" t="str">
        <f aca="false">CONCATENATE(D138,C138)</f>
        <v>att_14176</v>
      </c>
      <c r="C138" s="0" t="n">
        <v>14176</v>
      </c>
      <c r="D138" s="0" t="s">
        <v>1304</v>
      </c>
    </row>
    <row r="139" customFormat="false" ht="15" hidden="false" customHeight="false" outlineLevel="0" collapsed="false">
      <c r="A139" s="0" t="s">
        <v>1393</v>
      </c>
      <c r="B139" s="0" t="str">
        <f aca="false">CONCATENATE(D139,C139)</f>
        <v>att_23373</v>
      </c>
      <c r="C139" s="0" t="n">
        <v>23373</v>
      </c>
      <c r="D139" s="0" t="s">
        <v>1304</v>
      </c>
    </row>
    <row r="140" customFormat="false" ht="15" hidden="false" customHeight="false" outlineLevel="0" collapsed="false">
      <c r="A140" s="0" t="s">
        <v>1394</v>
      </c>
      <c r="B140" s="0" t="str">
        <f aca="false">CONCATENATE(D140,C140)</f>
        <v>att_14177</v>
      </c>
      <c r="C140" s="0" t="n">
        <v>14177</v>
      </c>
      <c r="D140" s="0" t="s">
        <v>1304</v>
      </c>
    </row>
    <row r="141" customFormat="false" ht="15" hidden="false" customHeight="false" outlineLevel="0" collapsed="false">
      <c r="A141" s="0" t="s">
        <v>215</v>
      </c>
      <c r="B141" s="0" t="str">
        <f aca="false">CONCATENATE(D141,C141)</f>
        <v>att_15999</v>
      </c>
      <c r="C141" s="0" t="n">
        <v>15999</v>
      </c>
      <c r="D141" s="0" t="s">
        <v>1304</v>
      </c>
    </row>
    <row r="142" customFormat="false" ht="15" hidden="false" customHeight="false" outlineLevel="0" collapsed="false">
      <c r="A142" s="0" t="s">
        <v>1395</v>
      </c>
      <c r="B142" s="0" t="str">
        <f aca="false">CONCATENATE(D142,C142)</f>
        <v>att_27072</v>
      </c>
      <c r="C142" s="0" t="n">
        <v>27072</v>
      </c>
      <c r="D142" s="0" t="s">
        <v>1304</v>
      </c>
    </row>
    <row r="143" customFormat="false" ht="15" hidden="false" customHeight="false" outlineLevel="0" collapsed="false">
      <c r="A143" s="0" t="s">
        <v>150</v>
      </c>
      <c r="B143" s="0" t="str">
        <f aca="false">CONCATENATE(D143,C143)</f>
        <v>att_19714</v>
      </c>
      <c r="C143" s="0" t="n">
        <v>19714</v>
      </c>
      <c r="D143" s="0" t="s">
        <v>1304</v>
      </c>
    </row>
    <row r="144" customFormat="false" ht="15" hidden="false" customHeight="false" outlineLevel="0" collapsed="false">
      <c r="A144" s="0" t="s">
        <v>147</v>
      </c>
      <c r="B144" s="0" t="str">
        <f aca="false">CONCATENATE(D144,C144)</f>
        <v>att_14190</v>
      </c>
      <c r="C144" s="0" t="n">
        <v>14190</v>
      </c>
      <c r="D144" s="0" t="s">
        <v>1304</v>
      </c>
    </row>
    <row r="145" customFormat="false" ht="15" hidden="false" customHeight="false" outlineLevel="0" collapsed="false">
      <c r="A145" s="0" t="s">
        <v>180</v>
      </c>
      <c r="B145" s="0" t="str">
        <f aca="false">CONCATENATE(D145,C145)</f>
        <v>att_19972</v>
      </c>
      <c r="C145" s="0" t="n">
        <v>19972</v>
      </c>
      <c r="D145" s="0" t="s">
        <v>1304</v>
      </c>
    </row>
    <row r="146" customFormat="false" ht="15" hidden="false" customHeight="false" outlineLevel="0" collapsed="false">
      <c r="A146" s="0" t="s">
        <v>114</v>
      </c>
      <c r="B146" s="0" t="str">
        <f aca="false">CONCATENATE(D146,C146)</f>
        <v>att_14195</v>
      </c>
      <c r="C146" s="0" t="n">
        <v>14195</v>
      </c>
      <c r="D146" s="0" t="s">
        <v>1304</v>
      </c>
    </row>
    <row r="147" customFormat="false" ht="15" hidden="false" customHeight="false" outlineLevel="0" collapsed="false">
      <c r="A147" s="0" t="s">
        <v>1396</v>
      </c>
      <c r="B147" s="0" t="str">
        <f aca="false">CONCATENATE(D147,C147)</f>
        <v>att_15711</v>
      </c>
      <c r="C147" s="0" t="n">
        <v>15711</v>
      </c>
      <c r="D147" s="0" t="s">
        <v>1304</v>
      </c>
    </row>
    <row r="148" customFormat="false" ht="15" hidden="false" customHeight="false" outlineLevel="0" collapsed="false">
      <c r="A148" s="0" t="s">
        <v>112</v>
      </c>
      <c r="B148" s="0" t="str">
        <f aca="false">CONCATENATE(D148,C148)</f>
        <v>att_14202</v>
      </c>
      <c r="C148" s="0" t="n">
        <v>14202</v>
      </c>
      <c r="D148" s="0" t="s">
        <v>1304</v>
      </c>
    </row>
    <row r="149" customFormat="false" ht="15" hidden="false" customHeight="false" outlineLevel="0" collapsed="false">
      <c r="A149" s="0" t="s">
        <v>1397</v>
      </c>
      <c r="B149" s="0" t="str">
        <f aca="false">CONCATENATE(D149,C149)</f>
        <v>att_14201</v>
      </c>
      <c r="C149" s="0" t="n">
        <v>14201</v>
      </c>
      <c r="D149" s="0" t="s">
        <v>1304</v>
      </c>
    </row>
    <row r="150" customFormat="false" ht="15" hidden="false" customHeight="false" outlineLevel="0" collapsed="false">
      <c r="A150" s="0" t="s">
        <v>157</v>
      </c>
      <c r="B150" s="0" t="str">
        <f aca="false">CONCATENATE(D150,C150)</f>
        <v>att_19492</v>
      </c>
      <c r="C150" s="0" t="n">
        <v>19492</v>
      </c>
      <c r="D150" s="0" t="s">
        <v>1304</v>
      </c>
    </row>
    <row r="151" customFormat="false" ht="15" hidden="false" customHeight="false" outlineLevel="0" collapsed="false">
      <c r="A151" s="0" t="s">
        <v>21</v>
      </c>
      <c r="B151" s="0" t="str">
        <f aca="false">CONCATENATE(D151,C151)</f>
        <v>att_15581</v>
      </c>
      <c r="C151" s="0" t="n">
        <v>15581</v>
      </c>
      <c r="D151" s="0" t="s">
        <v>1304</v>
      </c>
    </row>
    <row r="152" customFormat="false" ht="15" hidden="false" customHeight="false" outlineLevel="0" collapsed="false">
      <c r="A152" s="0" t="s">
        <v>1398</v>
      </c>
      <c r="B152" s="0" t="str">
        <f aca="false">CONCATENATE(D152,C152)</f>
        <v>att_23792</v>
      </c>
      <c r="C152" s="0" t="n">
        <v>23792</v>
      </c>
      <c r="D152" s="0" t="s">
        <v>1304</v>
      </c>
    </row>
    <row r="153" customFormat="false" ht="15" hidden="false" customHeight="false" outlineLevel="0" collapsed="false">
      <c r="A153" s="0" t="s">
        <v>1399</v>
      </c>
      <c r="B153" s="0" t="str">
        <f aca="false">CONCATENATE(D153,C153)</f>
        <v>att_14234</v>
      </c>
      <c r="C153" s="0" t="n">
        <v>14234</v>
      </c>
      <c r="D153" s="0" t="s">
        <v>1304</v>
      </c>
    </row>
    <row r="154" customFormat="false" ht="15" hidden="false" customHeight="false" outlineLevel="0" collapsed="false">
      <c r="A154" s="0" t="s">
        <v>1400</v>
      </c>
      <c r="B154" s="0" t="str">
        <f aca="false">CONCATENATE(D154,C154)</f>
        <v>att_15484</v>
      </c>
      <c r="C154" s="0" t="n">
        <v>15484</v>
      </c>
      <c r="D154" s="0" t="s">
        <v>1304</v>
      </c>
    </row>
    <row r="155" customFormat="false" ht="15" hidden="false" customHeight="false" outlineLevel="0" collapsed="false">
      <c r="A155" s="0" t="s">
        <v>198</v>
      </c>
      <c r="B155" s="0" t="str">
        <f aca="false">CONCATENATE(D155,C155)</f>
        <v>att_34609</v>
      </c>
      <c r="C155" s="0" t="n">
        <v>34609</v>
      </c>
      <c r="D155" s="0" t="s">
        <v>1304</v>
      </c>
    </row>
    <row r="156" customFormat="false" ht="15" hidden="false" customHeight="false" outlineLevel="0" collapsed="false">
      <c r="A156" s="0" t="s">
        <v>106</v>
      </c>
      <c r="B156" s="0" t="str">
        <f aca="false">CONCATENATE(D156,C156)</f>
        <v>att_24595</v>
      </c>
      <c r="C156" s="0" t="n">
        <v>24595</v>
      </c>
      <c r="D156" s="0" t="s">
        <v>1304</v>
      </c>
    </row>
    <row r="157" customFormat="false" ht="15" hidden="false" customHeight="false" outlineLevel="0" collapsed="false">
      <c r="A157" s="0" t="s">
        <v>1401</v>
      </c>
      <c r="B157" s="0" t="str">
        <f aca="false">CONCATENATE(D157,C157)</f>
        <v>att_19572</v>
      </c>
      <c r="C157" s="0" t="n">
        <v>19572</v>
      </c>
      <c r="D157" s="0" t="s">
        <v>1304</v>
      </c>
    </row>
    <row r="158" customFormat="false" ht="15" hidden="false" customHeight="false" outlineLevel="0" collapsed="false">
      <c r="A158" s="0" t="s">
        <v>1402</v>
      </c>
      <c r="B158" s="0" t="str">
        <f aca="false">CONCATENATE(D158,C158)</f>
        <v>att_14250</v>
      </c>
      <c r="C158" s="0" t="n">
        <v>14250</v>
      </c>
      <c r="D158" s="0" t="s">
        <v>1304</v>
      </c>
    </row>
    <row r="159" customFormat="false" ht="15" hidden="false" customHeight="false" outlineLevel="0" collapsed="false">
      <c r="A159" s="0" t="s">
        <v>192</v>
      </c>
      <c r="B159" s="0" t="str">
        <f aca="false">CONCATENATE(D159,C159)</f>
        <v>att_28229</v>
      </c>
      <c r="C159" s="0" t="n">
        <v>28229</v>
      </c>
      <c r="D159" s="0" t="s">
        <v>1304</v>
      </c>
    </row>
    <row r="160" customFormat="false" ht="15" hidden="false" customHeight="false" outlineLevel="0" collapsed="false">
      <c r="A160" s="0" t="s">
        <v>1403</v>
      </c>
      <c r="B160" s="0" t="str">
        <f aca="false">CONCATENATE(D160,C160)</f>
        <v>att_19857</v>
      </c>
      <c r="C160" s="0" t="n">
        <v>19857</v>
      </c>
      <c r="D160" s="0" t="s">
        <v>1304</v>
      </c>
    </row>
    <row r="161" customFormat="false" ht="15" hidden="false" customHeight="false" outlineLevel="0" collapsed="false">
      <c r="A161" s="0" t="s">
        <v>148</v>
      </c>
      <c r="B161" s="0" t="str">
        <f aca="false">CONCATENATE(D161,C161)</f>
        <v>att_14260</v>
      </c>
      <c r="C161" s="0" t="n">
        <v>14260</v>
      </c>
      <c r="D161" s="0" t="s">
        <v>1304</v>
      </c>
    </row>
    <row r="162" customFormat="false" ht="15" hidden="false" customHeight="false" outlineLevel="0" collapsed="false">
      <c r="A162" s="0" t="s">
        <v>181</v>
      </c>
      <c r="B162" s="0" t="str">
        <f aca="false">CONCATENATE(D162,C162)</f>
        <v>att_14263</v>
      </c>
      <c r="C162" s="0" t="n">
        <v>14263</v>
      </c>
      <c r="D162" s="0" t="s">
        <v>1304</v>
      </c>
    </row>
    <row r="163" customFormat="false" ht="15" hidden="false" customHeight="false" outlineLevel="0" collapsed="false">
      <c r="A163" s="0" t="s">
        <v>113</v>
      </c>
      <c r="B163" s="0" t="str">
        <f aca="false">CONCATENATE(D163,C163)</f>
        <v>att_14264</v>
      </c>
      <c r="C163" s="0" t="n">
        <v>14264</v>
      </c>
      <c r="D163" s="0" t="s">
        <v>1304</v>
      </c>
    </row>
    <row r="164" customFormat="false" ht="15" hidden="false" customHeight="false" outlineLevel="0" collapsed="false">
      <c r="A164" s="0" t="s">
        <v>1404</v>
      </c>
      <c r="B164" s="0" t="str">
        <f aca="false">CONCATENATE(D164,C164)</f>
        <v>att_14277</v>
      </c>
      <c r="C164" s="0" t="n">
        <v>14277</v>
      </c>
      <c r="D164" s="0" t="s">
        <v>1304</v>
      </c>
    </row>
    <row r="165" customFormat="false" ht="15" hidden="false" customHeight="false" outlineLevel="0" collapsed="false">
      <c r="A165" s="0" t="s">
        <v>25</v>
      </c>
      <c r="B165" s="0" t="str">
        <f aca="false">CONCATENATE(D165,C165)</f>
        <v>att_14279</v>
      </c>
      <c r="C165" s="0" t="n">
        <v>14279</v>
      </c>
      <c r="D165" s="0" t="s">
        <v>1304</v>
      </c>
    </row>
    <row r="166" customFormat="false" ht="15" hidden="false" customHeight="false" outlineLevel="0" collapsed="false">
      <c r="A166" s="0" t="s">
        <v>1405</v>
      </c>
      <c r="B166" s="0" t="str">
        <f aca="false">CONCATENATE(D166,C166)</f>
        <v>att_14280</v>
      </c>
      <c r="C166" s="0" t="n">
        <v>14280</v>
      </c>
      <c r="D166" s="0" t="s">
        <v>1304</v>
      </c>
    </row>
    <row r="167" customFormat="false" ht="15" hidden="false" customHeight="false" outlineLevel="0" collapsed="false">
      <c r="A167" s="0" t="s">
        <v>220</v>
      </c>
      <c r="B167" s="0" t="str">
        <f aca="false">CONCATENATE(D167,C167)</f>
        <v>att_14282</v>
      </c>
      <c r="C167" s="0" t="n">
        <v>14282</v>
      </c>
      <c r="D167" s="0" t="s">
        <v>1304</v>
      </c>
    </row>
    <row r="168" customFormat="false" ht="15" hidden="false" customHeight="false" outlineLevel="0" collapsed="false">
      <c r="A168" s="0" t="s">
        <v>1406</v>
      </c>
      <c r="B168" s="0" t="str">
        <f aca="false">CONCATENATE(D168,C168)</f>
        <v>att_14285</v>
      </c>
      <c r="C168" s="0" t="n">
        <v>14285</v>
      </c>
      <c r="D168" s="0" t="s">
        <v>1304</v>
      </c>
    </row>
    <row r="169" customFormat="false" ht="15" hidden="false" customHeight="false" outlineLevel="0" collapsed="false">
      <c r="A169" s="0" t="s">
        <v>1407</v>
      </c>
      <c r="B169" s="0" t="str">
        <f aca="false">CONCATENATE(D169,C169)</f>
        <v>att_31792</v>
      </c>
      <c r="C169" s="0" t="n">
        <v>31792</v>
      </c>
      <c r="D169" s="0" t="s">
        <v>1304</v>
      </c>
    </row>
    <row r="170" customFormat="false" ht="15" hidden="false" customHeight="false" outlineLevel="0" collapsed="false">
      <c r="A170" s="0" t="s">
        <v>1408</v>
      </c>
      <c r="B170" s="0" t="str">
        <f aca="false">CONCATENATE(D170,C170)</f>
        <v>att_25234</v>
      </c>
      <c r="C170" s="0" t="n">
        <v>25234</v>
      </c>
      <c r="D170" s="0" t="s">
        <v>1304</v>
      </c>
    </row>
    <row r="171" customFormat="false" ht="15" hidden="false" customHeight="false" outlineLevel="0" collapsed="false">
      <c r="A171" s="0" t="s">
        <v>1409</v>
      </c>
      <c r="B171" s="0" t="str">
        <f aca="false">CONCATENATE(D171,C171)</f>
        <v>att_19192</v>
      </c>
      <c r="C171" s="0" t="n">
        <v>19192</v>
      </c>
      <c r="D171" s="0" t="s">
        <v>1304</v>
      </c>
    </row>
    <row r="172" customFormat="false" ht="15" hidden="false" customHeight="false" outlineLevel="0" collapsed="false">
      <c r="A172" s="0" t="s">
        <v>1410</v>
      </c>
      <c r="B172" s="0" t="str">
        <f aca="false">CONCATENATE(D172,C172)</f>
        <v>att_15255</v>
      </c>
      <c r="C172" s="0" t="n">
        <v>15255</v>
      </c>
      <c r="D172" s="0" t="s">
        <v>1304</v>
      </c>
    </row>
    <row r="173" customFormat="false" ht="15" hidden="false" customHeight="false" outlineLevel="0" collapsed="false">
      <c r="A173" s="0" t="s">
        <v>229</v>
      </c>
      <c r="B173" s="0" t="str">
        <f aca="false">CONCATENATE(D173,C173)</f>
        <v>att_15256</v>
      </c>
      <c r="C173" s="0" t="n">
        <v>15256</v>
      </c>
      <c r="D173" s="0" t="s">
        <v>1304</v>
      </c>
    </row>
    <row r="174" customFormat="false" ht="15" hidden="false" customHeight="false" outlineLevel="0" collapsed="false">
      <c r="A174" s="0" t="s">
        <v>101</v>
      </c>
      <c r="B174" s="0" t="str">
        <f aca="false">CONCATENATE(D174,C174)</f>
        <v>att_14317</v>
      </c>
      <c r="C174" s="0" t="n">
        <v>14317</v>
      </c>
      <c r="D174" s="0" t="s">
        <v>1304</v>
      </c>
    </row>
    <row r="175" customFormat="false" ht="15" hidden="false" customHeight="false" outlineLevel="0" collapsed="false">
      <c r="A175" s="0" t="s">
        <v>1411</v>
      </c>
      <c r="B175" s="0" t="str">
        <f aca="false">CONCATENATE(D175,C175)</f>
        <v>att_14322</v>
      </c>
      <c r="C175" s="0" t="n">
        <v>14322</v>
      </c>
      <c r="D175" s="0" t="s">
        <v>1304</v>
      </c>
    </row>
    <row r="176" customFormat="false" ht="15" hidden="false" customHeight="false" outlineLevel="0" collapsed="false">
      <c r="A176" s="0" t="s">
        <v>1412</v>
      </c>
      <c r="B176" s="0" t="str">
        <f aca="false">CONCATENATE(D176,C176)</f>
        <v>att_19772</v>
      </c>
      <c r="C176" s="0" t="n">
        <v>19772</v>
      </c>
      <c r="D176" s="0" t="s">
        <v>1304</v>
      </c>
    </row>
    <row r="177" customFormat="false" ht="15" hidden="false" customHeight="false" outlineLevel="0" collapsed="false">
      <c r="A177" s="0" t="s">
        <v>81</v>
      </c>
      <c r="B177" s="0" t="str">
        <f aca="false">CONCATENATE(D177,C177)</f>
        <v>att_14344</v>
      </c>
      <c r="C177" s="0" t="n">
        <v>14344</v>
      </c>
      <c r="D177" s="0" t="s">
        <v>1304</v>
      </c>
    </row>
    <row r="178" customFormat="false" ht="15" hidden="false" customHeight="false" outlineLevel="0" collapsed="false">
      <c r="A178" s="0" t="s">
        <v>41</v>
      </c>
      <c r="B178" s="0" t="str">
        <f aca="false">CONCATENATE(D178,C178)</f>
        <v>att_15723</v>
      </c>
      <c r="C178" s="0" t="n">
        <v>15723</v>
      </c>
      <c r="D178" s="0" t="s">
        <v>1304</v>
      </c>
    </row>
    <row r="179" customFormat="false" ht="15" hidden="false" customHeight="false" outlineLevel="0" collapsed="false">
      <c r="A179" s="0" t="s">
        <v>149</v>
      </c>
      <c r="B179" s="0" t="str">
        <f aca="false">CONCATENATE(D179,C179)</f>
        <v>att_14354</v>
      </c>
      <c r="C179" s="0" t="n">
        <v>14354</v>
      </c>
      <c r="D179" s="0" t="s">
        <v>1304</v>
      </c>
    </row>
    <row r="180" customFormat="false" ht="15" hidden="false" customHeight="false" outlineLevel="0" collapsed="false">
      <c r="A180" s="0" t="s">
        <v>1413</v>
      </c>
      <c r="B180" s="0" t="str">
        <f aca="false">CONCATENATE(D180,C180)</f>
        <v>att_14364</v>
      </c>
      <c r="C180" s="0" t="n">
        <v>14364</v>
      </c>
      <c r="D180" s="0" t="s">
        <v>1304</v>
      </c>
    </row>
    <row r="181" customFormat="false" ht="15" hidden="false" customHeight="false" outlineLevel="0" collapsed="false">
      <c r="A181" s="0" t="s">
        <v>218</v>
      </c>
      <c r="B181" s="0" t="str">
        <f aca="false">CONCATENATE(D181,C181)</f>
        <v>att_33209</v>
      </c>
      <c r="C181" s="0" t="n">
        <v>33209</v>
      </c>
      <c r="D181" s="0" t="s">
        <v>1304</v>
      </c>
    </row>
    <row r="182" customFormat="false" ht="15" hidden="false" customHeight="false" outlineLevel="0" collapsed="false">
      <c r="A182" s="0" t="s">
        <v>1414</v>
      </c>
      <c r="B182" s="0" t="str">
        <f aca="false">CONCATENATE(D182,C182)</f>
        <v>att_15850</v>
      </c>
      <c r="C182" s="0" t="n">
        <v>15850</v>
      </c>
      <c r="D182" s="0" t="s">
        <v>1304</v>
      </c>
    </row>
    <row r="183" customFormat="false" ht="15" hidden="false" customHeight="false" outlineLevel="0" collapsed="false">
      <c r="A183" s="0" t="s">
        <v>158</v>
      </c>
      <c r="B183" s="0" t="str">
        <f aca="false">CONCATENATE(D183,C183)</f>
        <v>att_14374</v>
      </c>
      <c r="C183" s="0" t="n">
        <v>14374</v>
      </c>
      <c r="D183" s="0" t="s">
        <v>1304</v>
      </c>
    </row>
    <row r="184" customFormat="false" ht="15" hidden="false" customHeight="false" outlineLevel="0" collapsed="false">
      <c r="A184" s="0" t="s">
        <v>79</v>
      </c>
      <c r="B184" s="0" t="str">
        <f aca="false">CONCATENATE(D184,C184)</f>
        <v>att_22593</v>
      </c>
      <c r="C184" s="0" t="n">
        <v>22593</v>
      </c>
      <c r="D184" s="0" t="s">
        <v>1304</v>
      </c>
    </row>
    <row r="185" customFormat="false" ht="15" hidden="false" customHeight="false" outlineLevel="0" collapsed="false">
      <c r="A185" s="0" t="s">
        <v>1415</v>
      </c>
      <c r="B185" s="0" t="str">
        <f aca="false">CONCATENATE(D185,C185)</f>
        <v>att_14404</v>
      </c>
      <c r="C185" s="0" t="n">
        <v>14404</v>
      </c>
      <c r="D185" s="0" t="s">
        <v>1304</v>
      </c>
    </row>
    <row r="186" customFormat="false" ht="15" hidden="false" customHeight="false" outlineLevel="0" collapsed="false">
      <c r="A186" s="0" t="s">
        <v>129</v>
      </c>
      <c r="B186" s="0" t="str">
        <f aca="false">CONCATENATE(D186,C186)</f>
        <v>att_19153</v>
      </c>
      <c r="C186" s="0" t="n">
        <v>19153</v>
      </c>
      <c r="D186" s="0" t="s">
        <v>1304</v>
      </c>
    </row>
    <row r="187" customFormat="false" ht="15" hidden="false" customHeight="false" outlineLevel="0" collapsed="false">
      <c r="A187" s="0" t="s">
        <v>1416</v>
      </c>
      <c r="B187" s="0" t="str">
        <f aca="false">CONCATENATE(D187,C187)</f>
        <v>att_14408</v>
      </c>
      <c r="C187" s="0" t="n">
        <v>14408</v>
      </c>
      <c r="D187" s="0" t="s">
        <v>1304</v>
      </c>
    </row>
    <row r="188" customFormat="false" ht="15" hidden="false" customHeight="false" outlineLevel="0" collapsed="false">
      <c r="A188" s="0" t="s">
        <v>206</v>
      </c>
      <c r="B188" s="0" t="str">
        <f aca="false">CONCATENATE(D188,C188)</f>
        <v>att_14384</v>
      </c>
      <c r="C188" s="0" t="n">
        <v>14384</v>
      </c>
      <c r="D188" s="0" t="s">
        <v>1304</v>
      </c>
    </row>
    <row r="189" customFormat="false" ht="15" hidden="false" customHeight="false" outlineLevel="0" collapsed="false">
      <c r="A189" s="0" t="s">
        <v>1417</v>
      </c>
      <c r="B189" s="0" t="str">
        <f aca="false">CONCATENATE(D189,C189)</f>
        <v>att_28147</v>
      </c>
      <c r="C189" s="0" t="n">
        <v>28147</v>
      </c>
      <c r="D189" s="0" t="s">
        <v>1304</v>
      </c>
    </row>
    <row r="190" customFormat="false" ht="15" hidden="false" customHeight="false" outlineLevel="0" collapsed="false">
      <c r="A190" s="0" t="s">
        <v>1418</v>
      </c>
      <c r="B190" s="0" t="str">
        <f aca="false">CONCATENATE(D190,C190)</f>
        <v>att_19372</v>
      </c>
      <c r="C190" s="0" t="n">
        <v>19372</v>
      </c>
      <c r="D190" s="0" t="s">
        <v>1304</v>
      </c>
    </row>
    <row r="191" customFormat="false" ht="15" hidden="false" customHeight="false" outlineLevel="0" collapsed="false">
      <c r="A191" s="0" t="s">
        <v>1419</v>
      </c>
      <c r="B191" s="0" t="str">
        <f aca="false">CONCATENATE(D191,C191)</f>
        <v>att_14449</v>
      </c>
      <c r="C191" s="0" t="n">
        <v>14449</v>
      </c>
      <c r="D191" s="0" t="s">
        <v>1304</v>
      </c>
    </row>
    <row r="192" customFormat="false" ht="15" hidden="false" customHeight="false" outlineLevel="0" collapsed="false">
      <c r="A192" s="0" t="s">
        <v>1420</v>
      </c>
      <c r="B192" s="0" t="str">
        <f aca="false">CONCATENATE(D192,C192)</f>
        <v>att_19676</v>
      </c>
      <c r="C192" s="0" t="n">
        <v>19676</v>
      </c>
      <c r="D192" s="0" t="s">
        <v>1304</v>
      </c>
    </row>
    <row r="193" customFormat="false" ht="15" hidden="false" customHeight="false" outlineLevel="0" collapsed="false">
      <c r="A193" s="0" t="s">
        <v>1421</v>
      </c>
      <c r="B193" s="0" t="str">
        <f aca="false">CONCATENATE(D193,C193)</f>
        <v>att_14455</v>
      </c>
      <c r="C193" s="0" t="n">
        <v>14455</v>
      </c>
      <c r="D193" s="0" t="s">
        <v>1304</v>
      </c>
    </row>
    <row r="194" customFormat="false" ht="15" hidden="false" customHeight="false" outlineLevel="0" collapsed="false">
      <c r="A194" s="0" t="s">
        <v>1422</v>
      </c>
      <c r="B194" s="0" t="str">
        <f aca="false">CONCATENATE(D194,C194)</f>
        <v>att_15809</v>
      </c>
      <c r="C194" s="0" t="n">
        <v>15809</v>
      </c>
      <c r="D194" s="0" t="s">
        <v>1304</v>
      </c>
    </row>
    <row r="195" customFormat="false" ht="15" hidden="false" customHeight="false" outlineLevel="0" collapsed="false">
      <c r="A195" s="0" t="s">
        <v>1423</v>
      </c>
      <c r="B195" s="0" t="str">
        <f aca="false">CONCATENATE(D195,C195)</f>
        <v>att_15811</v>
      </c>
      <c r="C195" s="0" t="n">
        <v>15811</v>
      </c>
      <c r="D195" s="0" t="s">
        <v>1304</v>
      </c>
    </row>
    <row r="196" customFormat="false" ht="15" hidden="false" customHeight="false" outlineLevel="0" collapsed="false">
      <c r="A196" s="0" t="s">
        <v>1424</v>
      </c>
      <c r="B196" s="0" t="str">
        <f aca="false">CONCATENATE(D196,C196)</f>
        <v>att_33490</v>
      </c>
      <c r="C196" s="0" t="n">
        <v>33490</v>
      </c>
      <c r="D196" s="0" t="s">
        <v>1304</v>
      </c>
    </row>
    <row r="197" customFormat="false" ht="15" hidden="false" customHeight="false" outlineLevel="0" collapsed="false">
      <c r="A197" s="0" t="s">
        <v>1425</v>
      </c>
      <c r="B197" s="0" t="str">
        <f aca="false">CONCATENATE(D197,C197)</f>
        <v>att_14511</v>
      </c>
      <c r="C197" s="0" t="n">
        <v>14511</v>
      </c>
      <c r="D197" s="0" t="s">
        <v>1304</v>
      </c>
    </row>
    <row r="198" customFormat="false" ht="15" hidden="false" customHeight="false" outlineLevel="0" collapsed="false">
      <c r="A198" s="0" t="s">
        <v>78</v>
      </c>
      <c r="B198" s="0" t="str">
        <f aca="false">CONCATENATE(D198,C198)</f>
        <v>att_21635</v>
      </c>
      <c r="C198" s="0" t="n">
        <v>21635</v>
      </c>
      <c r="D198" s="0" t="s">
        <v>1304</v>
      </c>
    </row>
    <row r="199" customFormat="false" ht="15" hidden="false" customHeight="false" outlineLevel="0" collapsed="false">
      <c r="A199" s="0" t="s">
        <v>1426</v>
      </c>
      <c r="B199" s="0" t="str">
        <f aca="false">CONCATENATE(D199,C199)</f>
        <v>att_18872</v>
      </c>
      <c r="C199" s="0" t="n">
        <v>18872</v>
      </c>
      <c r="D199" s="0" t="s">
        <v>1304</v>
      </c>
    </row>
    <row r="200" customFormat="false" ht="15" hidden="false" customHeight="false" outlineLevel="0" collapsed="false">
      <c r="A200" s="0" t="s">
        <v>1427</v>
      </c>
      <c r="B200" s="0" t="str">
        <f aca="false">CONCATENATE(D200,C200)</f>
        <v>att_34469</v>
      </c>
      <c r="C200" s="0" t="n">
        <v>34469</v>
      </c>
      <c r="D200" s="0" t="s">
        <v>1304</v>
      </c>
    </row>
    <row r="201" customFormat="false" ht="15" hidden="false" customHeight="false" outlineLevel="0" collapsed="false">
      <c r="A201" s="0" t="s">
        <v>193</v>
      </c>
      <c r="B201" s="0" t="str">
        <f aca="false">CONCATENATE(D201,C201)</f>
        <v>att_14518</v>
      </c>
      <c r="C201" s="0" t="n">
        <v>14518</v>
      </c>
      <c r="D201" s="0" t="s">
        <v>1304</v>
      </c>
    </row>
    <row r="202" customFormat="false" ht="15" hidden="false" customHeight="false" outlineLevel="0" collapsed="false">
      <c r="A202" s="0" t="s">
        <v>1428</v>
      </c>
      <c r="B202" s="0" t="str">
        <f aca="false">CONCATENATE(D202,C202)</f>
        <v>att_29290</v>
      </c>
      <c r="C202" s="0" t="n">
        <v>29290</v>
      </c>
      <c r="D202" s="0" t="s">
        <v>1304</v>
      </c>
    </row>
    <row r="203" customFormat="false" ht="15" hidden="false" customHeight="false" outlineLevel="0" collapsed="false">
      <c r="A203" s="0" t="s">
        <v>1429</v>
      </c>
      <c r="B203" s="0" t="str">
        <f aca="false">CONCATENATE(D203,C203)</f>
        <v>att_15258</v>
      </c>
      <c r="C203" s="0" t="n">
        <v>15258</v>
      </c>
      <c r="D203" s="0" t="s">
        <v>1304</v>
      </c>
    </row>
    <row r="204" customFormat="false" ht="15" hidden="false" customHeight="false" outlineLevel="0" collapsed="false">
      <c r="A204" s="0" t="s">
        <v>1430</v>
      </c>
      <c r="B204" s="0" t="str">
        <f aca="false">CONCATENATE(D204,C204)</f>
        <v>att_17373</v>
      </c>
      <c r="C204" s="0" t="n">
        <v>17373</v>
      </c>
      <c r="D204" s="0" t="s">
        <v>1304</v>
      </c>
    </row>
    <row r="205" customFormat="false" ht="15" hidden="false" customHeight="false" outlineLevel="0" collapsed="false">
      <c r="A205" s="0" t="s">
        <v>1431</v>
      </c>
      <c r="B205" s="0" t="str">
        <f aca="false">CONCATENATE(D205,C205)</f>
        <v>att_15490</v>
      </c>
      <c r="C205" s="0" t="n">
        <v>15490</v>
      </c>
      <c r="D205" s="0" t="s">
        <v>1304</v>
      </c>
    </row>
    <row r="206" customFormat="false" ht="15" hidden="false" customHeight="false" outlineLevel="0" collapsed="false">
      <c r="A206" s="0" t="s">
        <v>1432</v>
      </c>
      <c r="B206" s="0" t="str">
        <f aca="false">CONCATENATE(D206,C206)</f>
        <v>att_16774</v>
      </c>
      <c r="C206" s="0" t="n">
        <v>16774</v>
      </c>
      <c r="D206" s="0" t="s">
        <v>1304</v>
      </c>
    </row>
    <row r="207" customFormat="false" ht="15" hidden="false" customHeight="false" outlineLevel="0" collapsed="false">
      <c r="A207" s="0" t="s">
        <v>1433</v>
      </c>
      <c r="B207" s="0" t="str">
        <f aca="false">CONCATENATE(D207,C207)</f>
        <v>att_14557</v>
      </c>
      <c r="C207" s="0" t="n">
        <v>14557</v>
      </c>
      <c r="D207" s="0" t="s">
        <v>1304</v>
      </c>
    </row>
    <row r="208" customFormat="false" ht="15" hidden="false" customHeight="false" outlineLevel="0" collapsed="false">
      <c r="A208" s="0" t="s">
        <v>1434</v>
      </c>
      <c r="B208" s="0" t="str">
        <f aca="false">CONCATENATE(D208,C208)</f>
        <v>att_14560</v>
      </c>
      <c r="C208" s="0" t="n">
        <v>14560</v>
      </c>
      <c r="D208" s="0" t="s">
        <v>1304</v>
      </c>
    </row>
    <row r="209" customFormat="false" ht="15" hidden="false" customHeight="false" outlineLevel="0" collapsed="false">
      <c r="A209" s="0" t="s">
        <v>1435</v>
      </c>
      <c r="B209" s="0" t="str">
        <f aca="false">CONCATENATE(D209,C209)</f>
        <v>att_21952</v>
      </c>
      <c r="C209" s="0" t="n">
        <v>21952</v>
      </c>
      <c r="D209" s="0" t="s">
        <v>1304</v>
      </c>
    </row>
    <row r="210" customFormat="false" ht="15" hidden="false" customHeight="false" outlineLevel="0" collapsed="false">
      <c r="A210" s="0" t="s">
        <v>1436</v>
      </c>
      <c r="B210" s="0" t="str">
        <f aca="false">CONCATENATE(D210,C210)</f>
        <v>att_15739</v>
      </c>
      <c r="C210" s="0" t="n">
        <v>15739</v>
      </c>
      <c r="D210" s="0" t="s">
        <v>1304</v>
      </c>
    </row>
    <row r="211" customFormat="false" ht="15" hidden="false" customHeight="false" outlineLevel="0" collapsed="false">
      <c r="A211" s="0" t="s">
        <v>19</v>
      </c>
      <c r="B211" s="0" t="str">
        <f aca="false">CONCATENATE(D211,C211)</f>
        <v>att_14569</v>
      </c>
      <c r="C211" s="0" t="n">
        <v>14569</v>
      </c>
      <c r="D211" s="0" t="s">
        <v>1304</v>
      </c>
    </row>
    <row r="212" customFormat="false" ht="15" hidden="false" customHeight="false" outlineLevel="0" collapsed="false">
      <c r="A212" s="0" t="s">
        <v>1437</v>
      </c>
      <c r="B212" s="0" t="str">
        <f aca="false">CONCATENATE(D212,C212)</f>
        <v>att_34551</v>
      </c>
      <c r="C212" s="0" t="n">
        <v>34551</v>
      </c>
      <c r="D212" s="0" t="s">
        <v>1304</v>
      </c>
    </row>
    <row r="213" customFormat="false" ht="15" hidden="false" customHeight="false" outlineLevel="0" collapsed="false">
      <c r="A213" s="0" t="s">
        <v>1438</v>
      </c>
      <c r="B213" s="0" t="str">
        <f aca="false">CONCATENATE(D213,C213)</f>
        <v>att_34560</v>
      </c>
      <c r="C213" s="0" t="n">
        <v>34560</v>
      </c>
      <c r="D213" s="0" t="s">
        <v>1304</v>
      </c>
    </row>
    <row r="214" customFormat="false" ht="15" hidden="false" customHeight="false" outlineLevel="0" collapsed="false">
      <c r="A214" s="0" t="s">
        <v>1439</v>
      </c>
      <c r="B214" s="0" t="str">
        <f aca="false">CONCATENATE(D214,C214)</f>
        <v>att_14580</v>
      </c>
      <c r="C214" s="0" t="n">
        <v>14580</v>
      </c>
      <c r="D214" s="0" t="s">
        <v>1304</v>
      </c>
    </row>
    <row r="215" customFormat="false" ht="15" hidden="false" customHeight="false" outlineLevel="0" collapsed="false">
      <c r="A215" s="0" t="s">
        <v>1440</v>
      </c>
      <c r="B215" s="0" t="str">
        <f aca="false">CONCATENATE(D215,C215)</f>
        <v>att_15963</v>
      </c>
      <c r="C215" s="0" t="n">
        <v>15963</v>
      </c>
      <c r="D215" s="0" t="s">
        <v>1304</v>
      </c>
    </row>
    <row r="216" customFormat="false" ht="15" hidden="false" customHeight="false" outlineLevel="0" collapsed="false">
      <c r="A216" s="0" t="s">
        <v>1441</v>
      </c>
      <c r="B216" s="0" t="str">
        <f aca="false">CONCATENATE(D216,C216)</f>
        <v>att_15296</v>
      </c>
      <c r="C216" s="0" t="n">
        <v>15296</v>
      </c>
      <c r="D216" s="0" t="s">
        <v>1304</v>
      </c>
    </row>
    <row r="217" customFormat="false" ht="15" hidden="false" customHeight="false" outlineLevel="0" collapsed="false">
      <c r="A217" s="0" t="s">
        <v>196</v>
      </c>
      <c r="B217" s="0" t="str">
        <f aca="false">CONCATENATE(D217,C217)</f>
        <v>att_19513</v>
      </c>
      <c r="C217" s="0" t="n">
        <v>19513</v>
      </c>
      <c r="D217" s="0" t="s">
        <v>1304</v>
      </c>
    </row>
    <row r="218" customFormat="false" ht="15" hidden="false" customHeight="false" outlineLevel="0" collapsed="false">
      <c r="A218" s="0" t="s">
        <v>22</v>
      </c>
      <c r="B218" s="0" t="str">
        <f aca="false">CONCATENATE(D218,C218)</f>
        <v>att_27327</v>
      </c>
      <c r="C218" s="0" t="n">
        <v>27327</v>
      </c>
      <c r="D218" s="0" t="s">
        <v>1304</v>
      </c>
    </row>
    <row r="219" customFormat="false" ht="15" hidden="false" customHeight="false" outlineLevel="0" collapsed="false">
      <c r="A219" s="0" t="s">
        <v>1442</v>
      </c>
      <c r="B219" s="0" t="str">
        <f aca="false">CONCATENATE(D219,C219)</f>
        <v>att_31210</v>
      </c>
      <c r="C219" s="0" t="n">
        <v>31210</v>
      </c>
      <c r="D219" s="0" t="s">
        <v>1304</v>
      </c>
    </row>
    <row r="220" customFormat="false" ht="15" hidden="false" customHeight="false" outlineLevel="0" collapsed="false">
      <c r="A220" s="0" t="s">
        <v>31</v>
      </c>
      <c r="B220" s="0" t="str">
        <f aca="false">CONCATENATE(D220,C220)</f>
        <v>att_14589</v>
      </c>
      <c r="C220" s="0" t="n">
        <v>14589</v>
      </c>
      <c r="D220" s="0" t="s">
        <v>1304</v>
      </c>
    </row>
    <row r="221" customFormat="false" ht="15" hidden="false" customHeight="false" outlineLevel="0" collapsed="false">
      <c r="A221" s="0" t="s">
        <v>50</v>
      </c>
      <c r="B221" s="0" t="str">
        <f aca="false">CONCATENATE(D221,C221)</f>
        <v>att_16619</v>
      </c>
      <c r="C221" s="0" t="n">
        <v>16619</v>
      </c>
      <c r="D221" s="0" t="s">
        <v>1304</v>
      </c>
    </row>
    <row r="222" customFormat="false" ht="15" hidden="false" customHeight="false" outlineLevel="0" collapsed="false">
      <c r="A222" s="0" t="s">
        <v>1443</v>
      </c>
      <c r="B222" s="0" t="str">
        <f aca="false">CONCATENATE(D222,C222)</f>
        <v>att_14601</v>
      </c>
      <c r="C222" s="0" t="n">
        <v>14601</v>
      </c>
      <c r="D222" s="0" t="s">
        <v>1304</v>
      </c>
    </row>
    <row r="223" customFormat="false" ht="15" hidden="false" customHeight="false" outlineLevel="0" collapsed="false">
      <c r="A223" s="0" t="s">
        <v>1444</v>
      </c>
      <c r="B223" s="0" t="str">
        <f aca="false">CONCATENATE(D223,C223)</f>
        <v>att_16252</v>
      </c>
      <c r="C223" s="0" t="n">
        <v>16252</v>
      </c>
      <c r="D223" s="0" t="s">
        <v>1304</v>
      </c>
    </row>
    <row r="224" customFormat="false" ht="15" hidden="false" customHeight="false" outlineLevel="0" collapsed="false">
      <c r="A224" s="0" t="s">
        <v>1445</v>
      </c>
      <c r="B224" s="0" t="str">
        <f aca="false">CONCATENATE(D224,C224)</f>
        <v>att_14609</v>
      </c>
      <c r="C224" s="0" t="n">
        <v>14609</v>
      </c>
      <c r="D224" s="0" t="s">
        <v>1304</v>
      </c>
    </row>
    <row r="225" customFormat="false" ht="15" hidden="false" customHeight="false" outlineLevel="0" collapsed="false">
      <c r="A225" s="0" t="s">
        <v>1446</v>
      </c>
      <c r="B225" s="0" t="str">
        <f aca="false">CONCATENATE(D225,C225)</f>
        <v>att_14616</v>
      </c>
      <c r="C225" s="0" t="n">
        <v>14616</v>
      </c>
      <c r="D225" s="0" t="s">
        <v>1304</v>
      </c>
    </row>
    <row r="226" customFormat="false" ht="15" hidden="false" customHeight="false" outlineLevel="0" collapsed="false">
      <c r="A226" s="0" t="s">
        <v>94</v>
      </c>
      <c r="B226" s="0" t="str">
        <f aca="false">CONCATENATE(D226,C226)</f>
        <v>att_14617</v>
      </c>
      <c r="C226" s="0" t="n">
        <v>14617</v>
      </c>
      <c r="D226" s="0" t="s">
        <v>1304</v>
      </c>
    </row>
    <row r="227" customFormat="false" ht="15" hidden="false" customHeight="false" outlineLevel="0" collapsed="false">
      <c r="A227" s="0" t="s">
        <v>1447</v>
      </c>
      <c r="B227" s="0" t="str">
        <f aca="false">CONCATENATE(D227,C227)</f>
        <v>att_14607</v>
      </c>
      <c r="C227" s="0" t="n">
        <v>14607</v>
      </c>
      <c r="D227" s="0" t="s">
        <v>1304</v>
      </c>
    </row>
    <row r="228" customFormat="false" ht="15" hidden="false" customHeight="false" outlineLevel="0" collapsed="false">
      <c r="A228" s="0" t="s">
        <v>161</v>
      </c>
      <c r="B228" s="0" t="str">
        <f aca="false">CONCATENATE(D228,C228)</f>
        <v>att_14619</v>
      </c>
      <c r="C228" s="0" t="n">
        <v>14619</v>
      </c>
      <c r="D228" s="0" t="s">
        <v>1304</v>
      </c>
    </row>
    <row r="229" customFormat="false" ht="15" hidden="false" customHeight="false" outlineLevel="0" collapsed="false">
      <c r="A229" s="0" t="s">
        <v>1448</v>
      </c>
      <c r="B229" s="0" t="str">
        <f aca="false">CONCATENATE(D229,C229)</f>
        <v>att_30709</v>
      </c>
      <c r="C229" s="0" t="n">
        <v>30709</v>
      </c>
      <c r="D229" s="0" t="s">
        <v>1304</v>
      </c>
    </row>
    <row r="230" customFormat="false" ht="15" hidden="false" customHeight="false" outlineLevel="0" collapsed="false">
      <c r="A230" s="0" t="s">
        <v>1449</v>
      </c>
      <c r="B230" s="0" t="str">
        <f aca="false">CONCATENATE(D230,C230)</f>
        <v>att_14637</v>
      </c>
      <c r="C230" s="0" t="n">
        <v>14637</v>
      </c>
      <c r="D230" s="0" t="s">
        <v>1304</v>
      </c>
    </row>
    <row r="231" customFormat="false" ht="15" hidden="false" customHeight="false" outlineLevel="0" collapsed="false">
      <c r="A231" s="0" t="s">
        <v>1450</v>
      </c>
      <c r="B231" s="0" t="str">
        <f aca="false">CONCATENATE(D231,C231)</f>
        <v>att_14643</v>
      </c>
      <c r="C231" s="0" t="n">
        <v>14643</v>
      </c>
      <c r="D231" s="0" t="s">
        <v>1304</v>
      </c>
    </row>
    <row r="232" customFormat="false" ht="15" hidden="false" customHeight="false" outlineLevel="0" collapsed="false">
      <c r="A232" s="0" t="s">
        <v>122</v>
      </c>
      <c r="B232" s="0" t="str">
        <f aca="false">CONCATENATE(D232,C232)</f>
        <v>att_21332</v>
      </c>
      <c r="C232" s="0" t="n">
        <v>21332</v>
      </c>
      <c r="D232" s="0" t="s">
        <v>1304</v>
      </c>
    </row>
    <row r="233" customFormat="false" ht="15" hidden="false" customHeight="false" outlineLevel="0" collapsed="false">
      <c r="A233" s="0" t="s">
        <v>1451</v>
      </c>
      <c r="B233" s="0" t="str">
        <f aca="false">CONCATENATE(D233,C233)</f>
        <v>att_28909</v>
      </c>
      <c r="C233" s="0" t="n">
        <v>28909</v>
      </c>
      <c r="D233" s="0" t="s">
        <v>1304</v>
      </c>
    </row>
    <row r="234" customFormat="false" ht="15" hidden="false" customHeight="false" outlineLevel="0" collapsed="false">
      <c r="A234" s="0" t="s">
        <v>85</v>
      </c>
      <c r="B234" s="0" t="str">
        <f aca="false">CONCATENATE(D234,C234)</f>
        <v>att_27229</v>
      </c>
      <c r="C234" s="0" t="n">
        <v>27229</v>
      </c>
      <c r="D234" s="0" t="s">
        <v>1304</v>
      </c>
    </row>
    <row r="235" customFormat="false" ht="15" hidden="false" customHeight="false" outlineLevel="0" collapsed="false">
      <c r="A235" s="0" t="s">
        <v>80</v>
      </c>
      <c r="B235" s="0" t="str">
        <f aca="false">CONCATENATE(D235,C235)</f>
        <v>att_14668</v>
      </c>
      <c r="C235" s="0" t="n">
        <v>14668</v>
      </c>
      <c r="D235" s="0" t="s">
        <v>1304</v>
      </c>
    </row>
    <row r="236" customFormat="false" ht="15" hidden="false" customHeight="false" outlineLevel="0" collapsed="false">
      <c r="A236" s="0" t="s">
        <v>1452</v>
      </c>
      <c r="B236" s="0" t="str">
        <f aca="false">CONCATENATE(D236,C236)</f>
        <v>att_15626</v>
      </c>
      <c r="C236" s="0" t="n">
        <v>15626</v>
      </c>
      <c r="D236" s="0" t="s">
        <v>1304</v>
      </c>
    </row>
    <row r="237" customFormat="false" ht="15" hidden="false" customHeight="false" outlineLevel="0" collapsed="false">
      <c r="A237" s="0" t="s">
        <v>1453</v>
      </c>
      <c r="B237" s="0" t="str">
        <f aca="false">CONCATENATE(D237,C237)</f>
        <v>att_14669</v>
      </c>
      <c r="C237" s="0" t="n">
        <v>14669</v>
      </c>
      <c r="D237" s="0" t="s">
        <v>1304</v>
      </c>
    </row>
    <row r="238" customFormat="false" ht="15" hidden="false" customHeight="false" outlineLevel="0" collapsed="false">
      <c r="A238" s="0" t="s">
        <v>1454</v>
      </c>
      <c r="B238" s="0" t="str">
        <f aca="false">CONCATENATE(D238,C238)</f>
        <v>att_20894</v>
      </c>
      <c r="C238" s="0" t="n">
        <v>20894</v>
      </c>
      <c r="D238" s="0" t="s">
        <v>1304</v>
      </c>
    </row>
    <row r="239" customFormat="false" ht="15" hidden="false" customHeight="false" outlineLevel="0" collapsed="false">
      <c r="A239" s="0" t="s">
        <v>1455</v>
      </c>
      <c r="B239" s="0" t="str">
        <f aca="false">CONCATENATE(D239,C239)</f>
        <v>att_16401</v>
      </c>
      <c r="C239" s="0" t="n">
        <v>16401</v>
      </c>
      <c r="D239" s="0" t="s">
        <v>1304</v>
      </c>
    </row>
    <row r="240" customFormat="false" ht="15" hidden="false" customHeight="false" outlineLevel="0" collapsed="false">
      <c r="A240" s="0" t="s">
        <v>1456</v>
      </c>
      <c r="B240" s="0" t="str">
        <f aca="false">CONCATENATE(D240,C240)</f>
        <v>att_31369</v>
      </c>
      <c r="C240" s="0" t="n">
        <v>31369</v>
      </c>
      <c r="D240" s="0" t="s">
        <v>1304</v>
      </c>
    </row>
    <row r="241" customFormat="false" ht="15" hidden="false" customHeight="false" outlineLevel="0" collapsed="false">
      <c r="A241" s="0" t="s">
        <v>1457</v>
      </c>
      <c r="B241" s="0" t="str">
        <f aca="false">CONCATENATE(D241,C241)</f>
        <v>att_26233</v>
      </c>
      <c r="C241" s="0" t="n">
        <v>26233</v>
      </c>
      <c r="D241" s="0" t="s">
        <v>1304</v>
      </c>
    </row>
    <row r="242" customFormat="false" ht="15" hidden="false" customHeight="false" outlineLevel="0" collapsed="false">
      <c r="A242" s="0" t="s">
        <v>1458</v>
      </c>
      <c r="B242" s="0" t="str">
        <f aca="false">CONCATENATE(D242,C242)</f>
        <v>att_14703</v>
      </c>
      <c r="C242" s="0" t="n">
        <v>14703</v>
      </c>
      <c r="D242" s="0" t="s">
        <v>1304</v>
      </c>
    </row>
    <row r="243" customFormat="false" ht="15" hidden="false" customHeight="false" outlineLevel="0" collapsed="false">
      <c r="A243" s="0" t="s">
        <v>145</v>
      </c>
      <c r="B243" s="0" t="str">
        <f aca="false">CONCATENATE(D243,C243)</f>
        <v>att_14706</v>
      </c>
      <c r="C243" s="0" t="n">
        <v>14706</v>
      </c>
      <c r="D243" s="0" t="s">
        <v>1304</v>
      </c>
    </row>
    <row r="244" customFormat="false" ht="15" hidden="false" customHeight="false" outlineLevel="0" collapsed="false">
      <c r="A244" s="0" t="s">
        <v>163</v>
      </c>
      <c r="B244" s="0" t="str">
        <f aca="false">CONCATENATE(D244,C244)</f>
        <v>att_28829</v>
      </c>
      <c r="C244" s="0" t="n">
        <v>28829</v>
      </c>
      <c r="D244" s="0" t="s">
        <v>1304</v>
      </c>
    </row>
    <row r="245" customFormat="false" ht="15" hidden="false" customHeight="false" outlineLevel="0" collapsed="false">
      <c r="A245" s="0" t="s">
        <v>1459</v>
      </c>
      <c r="B245" s="0" t="str">
        <f aca="false">CONCATENATE(D245,C245)</f>
        <v>att_14716</v>
      </c>
      <c r="C245" s="0" t="n">
        <v>14716</v>
      </c>
      <c r="D245" s="0" t="s">
        <v>1304</v>
      </c>
    </row>
    <row r="246" customFormat="false" ht="15" hidden="false" customHeight="false" outlineLevel="0" collapsed="false">
      <c r="A246" s="0" t="s">
        <v>66</v>
      </c>
      <c r="B246" s="0" t="str">
        <f aca="false">CONCATENATE(D246,C246)</f>
        <v>att_14722</v>
      </c>
      <c r="C246" s="0" t="n">
        <v>14722</v>
      </c>
      <c r="D246" s="0" t="s">
        <v>1304</v>
      </c>
    </row>
    <row r="247" customFormat="false" ht="15" hidden="false" customHeight="false" outlineLevel="0" collapsed="false">
      <c r="A247" s="0" t="s">
        <v>1460</v>
      </c>
      <c r="B247" s="0" t="str">
        <f aca="false">CONCATENATE(D247,C247)</f>
        <v>att_14724</v>
      </c>
      <c r="C247" s="0" t="n">
        <v>14724</v>
      </c>
      <c r="D247" s="0" t="s">
        <v>1304</v>
      </c>
    </row>
    <row r="248" customFormat="false" ht="15" hidden="false" customHeight="false" outlineLevel="0" collapsed="false">
      <c r="A248" s="0" t="s">
        <v>194</v>
      </c>
      <c r="B248" s="0" t="str">
        <f aca="false">CONCATENATE(D248,C248)</f>
        <v>att_14727</v>
      </c>
      <c r="C248" s="0" t="n">
        <v>14727</v>
      </c>
      <c r="D248" s="0" t="s">
        <v>1304</v>
      </c>
    </row>
    <row r="249" customFormat="false" ht="15" hidden="false" customHeight="false" outlineLevel="0" collapsed="false">
      <c r="A249" s="0" t="s">
        <v>1461</v>
      </c>
      <c r="B249" s="0" t="str">
        <f aca="false">CONCATENATE(D249,C249)</f>
        <v>att_15262</v>
      </c>
      <c r="C249" s="0" t="n">
        <v>15262</v>
      </c>
      <c r="D249" s="0" t="s">
        <v>1304</v>
      </c>
    </row>
    <row r="250" customFormat="false" ht="15" hidden="false" customHeight="false" outlineLevel="0" collapsed="false">
      <c r="A250" s="0" t="s">
        <v>186</v>
      </c>
      <c r="B250" s="0" t="str">
        <f aca="false">CONCATENATE(D250,C250)</f>
        <v>att_21133</v>
      </c>
      <c r="C250" s="0" t="n">
        <v>21133</v>
      </c>
      <c r="D250" s="0" t="s">
        <v>1304</v>
      </c>
    </row>
    <row r="251" customFormat="false" ht="15" hidden="false" customHeight="false" outlineLevel="0" collapsed="false">
      <c r="A251" s="0" t="s">
        <v>187</v>
      </c>
      <c r="B251" s="0" t="str">
        <f aca="false">CONCATENATE(D251,C251)</f>
        <v>att_21132</v>
      </c>
      <c r="C251" s="0" t="n">
        <v>21132</v>
      </c>
      <c r="D251" s="0" t="s">
        <v>1304</v>
      </c>
    </row>
    <row r="252" customFormat="false" ht="15" hidden="false" customHeight="false" outlineLevel="0" collapsed="false">
      <c r="A252" s="0" t="s">
        <v>1462</v>
      </c>
      <c r="B252" s="0" t="str">
        <f aca="false">CONCATENATE(D252,C252)</f>
        <v>att_14723</v>
      </c>
      <c r="C252" s="0" t="n">
        <v>14723</v>
      </c>
      <c r="D252" s="0" t="s">
        <v>1304</v>
      </c>
    </row>
    <row r="253" customFormat="false" ht="15" hidden="false" customHeight="false" outlineLevel="0" collapsed="false">
      <c r="A253" s="0" t="s">
        <v>1463</v>
      </c>
      <c r="B253" s="0" t="str">
        <f aca="false">CONCATENATE(D253,C253)</f>
        <v>att_14741</v>
      </c>
      <c r="C253" s="0" t="n">
        <v>14741</v>
      </c>
      <c r="D253" s="0" t="s">
        <v>1304</v>
      </c>
    </row>
    <row r="254" customFormat="false" ht="15" hidden="false" customHeight="false" outlineLevel="0" collapsed="false">
      <c r="A254" s="0" t="s">
        <v>1464</v>
      </c>
      <c r="B254" s="0" t="str">
        <f aca="false">CONCATENATE(D254,C254)</f>
        <v>att_14742</v>
      </c>
      <c r="C254" s="0" t="n">
        <v>14742</v>
      </c>
      <c r="D254" s="0" t="s">
        <v>1304</v>
      </c>
    </row>
    <row r="255" customFormat="false" ht="15" hidden="false" customHeight="false" outlineLevel="0" collapsed="false">
      <c r="A255" s="0" t="s">
        <v>1465</v>
      </c>
      <c r="B255" s="0" t="str">
        <f aca="false">CONCATENATE(D255,C255)</f>
        <v>att_15544</v>
      </c>
      <c r="C255" s="0" t="n">
        <v>15544</v>
      </c>
      <c r="D255" s="0" t="s">
        <v>1304</v>
      </c>
    </row>
    <row r="256" customFormat="false" ht="15" hidden="false" customHeight="false" outlineLevel="0" collapsed="false">
      <c r="A256" s="0" t="s">
        <v>134</v>
      </c>
      <c r="B256" s="0" t="str">
        <f aca="false">CONCATENATE(D256,C256)</f>
        <v>att_16153</v>
      </c>
      <c r="C256" s="0" t="n">
        <v>16153</v>
      </c>
      <c r="D256" s="0" t="s">
        <v>1304</v>
      </c>
    </row>
    <row r="257" customFormat="false" ht="15" hidden="false" customHeight="false" outlineLevel="0" collapsed="false">
      <c r="A257" s="0" t="s">
        <v>1466</v>
      </c>
      <c r="B257" s="0" t="str">
        <f aca="false">CONCATENATE(D257,C257)</f>
        <v>att_14746</v>
      </c>
      <c r="C257" s="0" t="n">
        <v>14746</v>
      </c>
      <c r="D257" s="0" t="s">
        <v>1304</v>
      </c>
    </row>
    <row r="258" customFormat="false" ht="15" hidden="false" customHeight="false" outlineLevel="0" collapsed="false">
      <c r="A258" s="0" t="s">
        <v>1467</v>
      </c>
      <c r="B258" s="0" t="str">
        <f aca="false">CONCATENATE(D258,C258)</f>
        <v>att_19472</v>
      </c>
      <c r="C258" s="0" t="n">
        <v>19472</v>
      </c>
      <c r="D258" s="0" t="s">
        <v>1304</v>
      </c>
    </row>
    <row r="259" customFormat="false" ht="15" hidden="false" customHeight="false" outlineLevel="0" collapsed="false">
      <c r="A259" s="0" t="s">
        <v>1468</v>
      </c>
      <c r="B259" s="0" t="str">
        <f aca="false">CONCATENATE(D259,C259)</f>
        <v>att_16495</v>
      </c>
      <c r="C259" s="0" t="n">
        <v>16495</v>
      </c>
      <c r="D259" s="0" t="s">
        <v>1304</v>
      </c>
    </row>
    <row r="260" customFormat="false" ht="15" hidden="false" customHeight="false" outlineLevel="0" collapsed="false">
      <c r="A260" s="0" t="s">
        <v>1469</v>
      </c>
      <c r="B260" s="0" t="str">
        <f aca="false">CONCATENATE(D260,C260)</f>
        <v>att_19859</v>
      </c>
      <c r="C260" s="0" t="n">
        <v>19859</v>
      </c>
      <c r="D260" s="0" t="s">
        <v>1304</v>
      </c>
    </row>
    <row r="261" customFormat="false" ht="15" hidden="false" customHeight="false" outlineLevel="0" collapsed="false">
      <c r="A261" s="0" t="s">
        <v>1470</v>
      </c>
      <c r="B261" s="0" t="str">
        <f aca="false">CONCATENATE(D261,C261)</f>
        <v>att_16398</v>
      </c>
      <c r="C261" s="0" t="n">
        <v>16398</v>
      </c>
      <c r="D261" s="0" t="s">
        <v>1304</v>
      </c>
    </row>
    <row r="262" customFormat="false" ht="15" hidden="false" customHeight="false" outlineLevel="0" collapsed="false">
      <c r="A262" s="0" t="s">
        <v>1471</v>
      </c>
      <c r="B262" s="0" t="str">
        <f aca="false">CONCATENATE(D262,C262)</f>
        <v>att_14760</v>
      </c>
      <c r="C262" s="0" t="n">
        <v>14760</v>
      </c>
      <c r="D262" s="0" t="s">
        <v>1304</v>
      </c>
    </row>
    <row r="263" customFormat="false" ht="15" hidden="false" customHeight="false" outlineLevel="0" collapsed="false">
      <c r="A263" s="0" t="s">
        <v>1472</v>
      </c>
      <c r="B263" s="0" t="str">
        <f aca="false">CONCATENATE(D263,C263)</f>
        <v>att_25232</v>
      </c>
      <c r="C263" s="0" t="n">
        <v>25232</v>
      </c>
      <c r="D263" s="0" t="s">
        <v>1304</v>
      </c>
    </row>
    <row r="264" customFormat="false" ht="15" hidden="false" customHeight="false" outlineLevel="0" collapsed="false">
      <c r="A264" s="0" t="s">
        <v>1473</v>
      </c>
      <c r="B264" s="0" t="str">
        <f aca="false">CONCATENATE(D264,C264)</f>
        <v>att_14772</v>
      </c>
      <c r="C264" s="0" t="n">
        <v>14772</v>
      </c>
      <c r="D264" s="0" t="s">
        <v>1304</v>
      </c>
    </row>
    <row r="265" customFormat="false" ht="15" hidden="false" customHeight="false" outlineLevel="0" collapsed="false">
      <c r="A265" s="0" t="s">
        <v>1474</v>
      </c>
      <c r="B265" s="0" t="str">
        <f aca="false">CONCATENATE(D265,C265)</f>
        <v>att_15867</v>
      </c>
      <c r="C265" s="0" t="n">
        <v>15867</v>
      </c>
      <c r="D265" s="0" t="s">
        <v>1304</v>
      </c>
    </row>
    <row r="266" customFormat="false" ht="15" hidden="false" customHeight="false" outlineLevel="0" collapsed="false">
      <c r="A266" s="0" t="s">
        <v>23</v>
      </c>
      <c r="B266" s="0" t="str">
        <f aca="false">CONCATENATE(D266,C266)</f>
        <v>att_21297</v>
      </c>
      <c r="C266" s="0" t="n">
        <v>21297</v>
      </c>
      <c r="D266" s="0" t="s">
        <v>1304</v>
      </c>
    </row>
    <row r="267" customFormat="false" ht="15" hidden="false" customHeight="false" outlineLevel="0" collapsed="false">
      <c r="A267" s="0" t="s">
        <v>1475</v>
      </c>
      <c r="B267" s="0" t="str">
        <f aca="false">CONCATENATE(D267,C267)</f>
        <v>att_22654</v>
      </c>
      <c r="C267" s="0" t="n">
        <v>22654</v>
      </c>
      <c r="D267" s="0" t="s">
        <v>1304</v>
      </c>
    </row>
    <row r="268" customFormat="false" ht="15" hidden="false" customHeight="false" outlineLevel="0" collapsed="false">
      <c r="A268" s="0" t="s">
        <v>1476</v>
      </c>
      <c r="B268" s="0" t="str">
        <f aca="false">CONCATENATE(D268,C268)</f>
        <v>att_14784</v>
      </c>
      <c r="C268" s="0" t="n">
        <v>14784</v>
      </c>
      <c r="D268" s="0" t="s">
        <v>1304</v>
      </c>
    </row>
    <row r="269" customFormat="false" ht="15" hidden="false" customHeight="false" outlineLevel="0" collapsed="false">
      <c r="A269" s="0" t="s">
        <v>264</v>
      </c>
      <c r="B269" s="0" t="str">
        <f aca="false">CONCATENATE(D269,C269)</f>
        <v>att_16369</v>
      </c>
      <c r="C269" s="0" t="n">
        <v>16369</v>
      </c>
      <c r="D269" s="0" t="s">
        <v>1304</v>
      </c>
    </row>
    <row r="270" customFormat="false" ht="15" hidden="false" customHeight="false" outlineLevel="0" collapsed="false">
      <c r="A270" s="0" t="s">
        <v>1477</v>
      </c>
      <c r="B270" s="0" t="str">
        <f aca="false">CONCATENATE(D270,C270)</f>
        <v>att_30449</v>
      </c>
      <c r="C270" s="0" t="n">
        <v>30449</v>
      </c>
      <c r="D270" s="0" t="s">
        <v>1304</v>
      </c>
    </row>
    <row r="271" customFormat="false" ht="15" hidden="false" customHeight="false" outlineLevel="0" collapsed="false">
      <c r="A271" s="0" t="s">
        <v>1478</v>
      </c>
      <c r="B271" s="0" t="str">
        <f aca="false">CONCATENATE(D271,C271)</f>
        <v>att_21415</v>
      </c>
      <c r="C271" s="0" t="n">
        <v>21415</v>
      </c>
      <c r="D271" s="0" t="s">
        <v>1304</v>
      </c>
    </row>
    <row r="272" customFormat="false" ht="15" hidden="false" customHeight="false" outlineLevel="0" collapsed="false">
      <c r="A272" s="0" t="s">
        <v>1479</v>
      </c>
      <c r="B272" s="0" t="str">
        <f aca="false">CONCATENATE(D272,C272)</f>
        <v>att_21414</v>
      </c>
      <c r="C272" s="0" t="n">
        <v>21414</v>
      </c>
      <c r="D272" s="0" t="s">
        <v>1304</v>
      </c>
    </row>
    <row r="273" customFormat="false" ht="15" hidden="false" customHeight="false" outlineLevel="0" collapsed="false">
      <c r="A273" s="0" t="s">
        <v>1480</v>
      </c>
      <c r="B273" s="0" t="str">
        <f aca="false">CONCATENATE(D273,C273)</f>
        <v>att_34829</v>
      </c>
      <c r="C273" s="0" t="n">
        <v>34829</v>
      </c>
      <c r="D273" s="0" t="s">
        <v>1304</v>
      </c>
    </row>
    <row r="274" customFormat="false" ht="15" hidden="false" customHeight="false" outlineLevel="0" collapsed="false">
      <c r="A274" s="0" t="s">
        <v>1481</v>
      </c>
      <c r="B274" s="0" t="str">
        <f aca="false">CONCATENATE(D274,C274)</f>
        <v>att_21413</v>
      </c>
      <c r="C274" s="0" t="n">
        <v>21413</v>
      </c>
      <c r="D274" s="0" t="s">
        <v>1304</v>
      </c>
    </row>
    <row r="275" customFormat="false" ht="15" hidden="false" customHeight="false" outlineLevel="0" collapsed="false">
      <c r="A275" s="0" t="s">
        <v>1482</v>
      </c>
      <c r="B275" s="0" t="str">
        <f aca="false">CONCATENATE(D275,C275)</f>
        <v>att_24334</v>
      </c>
      <c r="C275" s="0" t="n">
        <v>24334</v>
      </c>
      <c r="D275" s="0" t="s">
        <v>1304</v>
      </c>
    </row>
    <row r="276" customFormat="false" ht="15" hidden="false" customHeight="false" outlineLevel="0" collapsed="false">
      <c r="A276" s="0" t="s">
        <v>1483</v>
      </c>
      <c r="B276" s="0" t="str">
        <f aca="false">CONCATENATE(D276,C276)</f>
        <v>att_16463</v>
      </c>
      <c r="C276" s="0" t="n">
        <v>16463</v>
      </c>
      <c r="D276" s="0" t="s">
        <v>1304</v>
      </c>
    </row>
    <row r="277" customFormat="false" ht="15" hidden="false" customHeight="false" outlineLevel="0" collapsed="false">
      <c r="A277" s="0" t="s">
        <v>162</v>
      </c>
      <c r="B277" s="0" t="str">
        <f aca="false">CONCATENATE(D277,C277)</f>
        <v>att_14810</v>
      </c>
      <c r="C277" s="0" t="n">
        <v>14810</v>
      </c>
      <c r="D277" s="0" t="s">
        <v>1304</v>
      </c>
    </row>
    <row r="278" customFormat="false" ht="15" hidden="false" customHeight="false" outlineLevel="0" collapsed="false">
      <c r="A278" s="0" t="s">
        <v>231</v>
      </c>
      <c r="B278" s="0" t="str">
        <f aca="false">CONCATENATE(D278,C278)</f>
        <v>att_14811</v>
      </c>
      <c r="C278" s="0" t="n">
        <v>14811</v>
      </c>
      <c r="D278" s="0" t="s">
        <v>1304</v>
      </c>
    </row>
    <row r="279" customFormat="false" ht="15" hidden="false" customHeight="false" outlineLevel="0" collapsed="false">
      <c r="A279" s="0" t="s">
        <v>1484</v>
      </c>
      <c r="B279" s="0" t="str">
        <f aca="false">CONCATENATE(D279,C279)</f>
        <v>att_14820</v>
      </c>
      <c r="C279" s="0" t="n">
        <v>14820</v>
      </c>
      <c r="D279" s="0" t="s">
        <v>1304</v>
      </c>
    </row>
    <row r="280" customFormat="false" ht="15" hidden="false" customHeight="false" outlineLevel="0" collapsed="false">
      <c r="A280" s="0" t="s">
        <v>1485</v>
      </c>
      <c r="B280" s="0" t="str">
        <f aca="false">CONCATENATE(D280,C280)</f>
        <v>att_15152</v>
      </c>
      <c r="C280" s="0" t="n">
        <v>15152</v>
      </c>
      <c r="D280" s="0" t="s">
        <v>1304</v>
      </c>
    </row>
    <row r="281" customFormat="false" ht="15" hidden="false" customHeight="false" outlineLevel="0" collapsed="false">
      <c r="A281" s="0" t="s">
        <v>77</v>
      </c>
      <c r="B281" s="0" t="str">
        <f aca="false">CONCATENATE(D281,C281)</f>
        <v>att_19152</v>
      </c>
      <c r="C281" s="0" t="n">
        <v>19152</v>
      </c>
      <c r="D281" s="0" t="s">
        <v>1304</v>
      </c>
    </row>
    <row r="282" customFormat="false" ht="15" hidden="false" customHeight="false" outlineLevel="0" collapsed="false">
      <c r="A282" s="0" t="s">
        <v>1486</v>
      </c>
      <c r="B282" s="0" t="str">
        <f aca="false">CONCATENATE(D282,C282)</f>
        <v>att_14846</v>
      </c>
      <c r="C282" s="0" t="n">
        <v>14846</v>
      </c>
      <c r="D282" s="0" t="s">
        <v>1304</v>
      </c>
    </row>
    <row r="283" customFormat="false" ht="15" hidden="false" customHeight="false" outlineLevel="0" collapsed="false">
      <c r="A283" s="0" t="s">
        <v>1487</v>
      </c>
      <c r="B283" s="0" t="str">
        <f aca="false">CONCATENATE(D283,C283)</f>
        <v>att_29449</v>
      </c>
      <c r="C283" s="0" t="n">
        <v>29449</v>
      </c>
      <c r="D283" s="0" t="s">
        <v>1304</v>
      </c>
    </row>
    <row r="284" customFormat="false" ht="15" hidden="false" customHeight="false" outlineLevel="0" collapsed="false">
      <c r="A284" s="0" t="s">
        <v>1488</v>
      </c>
      <c r="B284" s="0" t="str">
        <f aca="false">CONCATENATE(D284,C284)</f>
        <v>att_14852</v>
      </c>
      <c r="C284" s="0" t="n">
        <v>14852</v>
      </c>
      <c r="D284" s="0" t="s">
        <v>1304</v>
      </c>
    </row>
    <row r="285" customFormat="false" ht="15" hidden="false" customHeight="false" outlineLevel="0" collapsed="false">
      <c r="A285" s="0" t="s">
        <v>93</v>
      </c>
      <c r="B285" s="0" t="str">
        <f aca="false">CONCATENATE(D285,C285)</f>
        <v>att_14855</v>
      </c>
      <c r="C285" s="0" t="n">
        <v>14855</v>
      </c>
      <c r="D285" s="0" t="s">
        <v>1304</v>
      </c>
    </row>
    <row r="286" customFormat="false" ht="15" hidden="false" customHeight="false" outlineLevel="0" collapsed="false">
      <c r="A286" s="0" t="s">
        <v>1489</v>
      </c>
      <c r="B286" s="0" t="str">
        <f aca="false">CONCATENATE(D286,C286)</f>
        <v>att_14865</v>
      </c>
      <c r="C286" s="0" t="n">
        <v>14865</v>
      </c>
      <c r="D286" s="0" t="s">
        <v>1304</v>
      </c>
    </row>
    <row r="287" customFormat="false" ht="15" hidden="false" customHeight="false" outlineLevel="0" collapsed="false">
      <c r="A287" s="0" t="s">
        <v>53</v>
      </c>
      <c r="B287" s="0" t="str">
        <f aca="false">CONCATENATE(D287,C287)</f>
        <v>att_14866</v>
      </c>
      <c r="C287" s="0" t="n">
        <v>14866</v>
      </c>
      <c r="D287" s="0" t="s">
        <v>1304</v>
      </c>
    </row>
    <row r="288" customFormat="false" ht="15" hidden="false" customHeight="false" outlineLevel="0" collapsed="false">
      <c r="A288" s="0" t="s">
        <v>211</v>
      </c>
      <c r="B288" s="0" t="str">
        <f aca="false">CONCATENATE(D288,C288)</f>
        <v>att_14869</v>
      </c>
      <c r="C288" s="0" t="n">
        <v>14869</v>
      </c>
      <c r="D288" s="0" t="s">
        <v>1304</v>
      </c>
    </row>
    <row r="289" customFormat="false" ht="15" hidden="false" customHeight="false" outlineLevel="0" collapsed="false">
      <c r="A289" s="0" t="s">
        <v>262</v>
      </c>
      <c r="B289" s="0" t="str">
        <f aca="false">CONCATENATE(D289,C289)</f>
        <v>att_14879</v>
      </c>
      <c r="C289" s="0" t="n">
        <v>14879</v>
      </c>
      <c r="D289" s="0" t="s">
        <v>1304</v>
      </c>
    </row>
    <row r="290" customFormat="false" ht="15" hidden="false" customHeight="false" outlineLevel="0" collapsed="false">
      <c r="A290" s="0" t="s">
        <v>263</v>
      </c>
      <c r="B290" s="0" t="str">
        <f aca="false">CONCATENATE(D290,C290)</f>
        <v>att_14881</v>
      </c>
      <c r="C290" s="0" t="n">
        <v>14881</v>
      </c>
      <c r="D290" s="0" t="s">
        <v>1304</v>
      </c>
    </row>
    <row r="291" customFormat="false" ht="15" hidden="false" customHeight="false" outlineLevel="0" collapsed="false">
      <c r="A291" s="0" t="s">
        <v>1490</v>
      </c>
      <c r="B291" s="0" t="str">
        <f aca="false">CONCATENATE(D291,C291)</f>
        <v>att_14888</v>
      </c>
      <c r="C291" s="0" t="n">
        <v>14888</v>
      </c>
      <c r="D291" s="0" t="s">
        <v>1304</v>
      </c>
    </row>
    <row r="292" customFormat="false" ht="15" hidden="false" customHeight="false" outlineLevel="0" collapsed="false">
      <c r="A292" s="0" t="s">
        <v>146</v>
      </c>
      <c r="B292" s="0" t="str">
        <f aca="false">CONCATENATE(D292,C292)</f>
        <v>att_14907</v>
      </c>
      <c r="C292" s="0" t="n">
        <v>14907</v>
      </c>
      <c r="D292" s="0" t="s">
        <v>1304</v>
      </c>
    </row>
    <row r="293" customFormat="false" ht="15" hidden="false" customHeight="false" outlineLevel="0" collapsed="false">
      <c r="A293" s="0" t="s">
        <v>1491</v>
      </c>
      <c r="B293" s="0" t="str">
        <f aca="false">CONCATENATE(D293,C293)</f>
        <v>att_14917</v>
      </c>
      <c r="C293" s="0" t="n">
        <v>14917</v>
      </c>
      <c r="D293" s="0" t="s">
        <v>1304</v>
      </c>
    </row>
    <row r="294" customFormat="false" ht="15" hidden="false" customHeight="false" outlineLevel="0" collapsed="false">
      <c r="A294" s="0" t="s">
        <v>1492</v>
      </c>
      <c r="B294" s="0" t="str">
        <f aca="false">CONCATENATE(D294,C294)</f>
        <v>att_21352</v>
      </c>
      <c r="C294" s="0" t="n">
        <v>21352</v>
      </c>
      <c r="D294" s="0" t="s">
        <v>1304</v>
      </c>
    </row>
    <row r="295" customFormat="false" ht="15" hidden="false" customHeight="false" outlineLevel="0" collapsed="false">
      <c r="A295" s="0" t="s">
        <v>1302</v>
      </c>
      <c r="B295" s="0" t="str">
        <f aca="false">CONCATENATE(D295,C295)</f>
        <v>att_14924</v>
      </c>
      <c r="C295" s="0" t="n">
        <v>14924</v>
      </c>
      <c r="D295" s="0" t="s">
        <v>1304</v>
      </c>
    </row>
    <row r="296" customFormat="false" ht="15" hidden="false" customHeight="false" outlineLevel="0" collapsed="false">
      <c r="A296" s="0" t="s">
        <v>1077</v>
      </c>
      <c r="B296" s="0" t="str">
        <f aca="false">CONCATENATE(D296,C296)</f>
        <v>att_14934</v>
      </c>
      <c r="C296" s="0" t="n">
        <v>14934</v>
      </c>
      <c r="D296" s="0" t="s">
        <v>1304</v>
      </c>
    </row>
    <row r="297" customFormat="false" ht="15" hidden="false" customHeight="false" outlineLevel="0" collapsed="false">
      <c r="A297" s="0" t="s">
        <v>1493</v>
      </c>
      <c r="B297" s="0" t="str">
        <f aca="false">CONCATENATE(D297,C297)</f>
        <v>att_27306</v>
      </c>
      <c r="C297" s="0" t="n">
        <v>27306</v>
      </c>
      <c r="D297" s="0" t="s">
        <v>1304</v>
      </c>
    </row>
    <row r="298" customFormat="false" ht="15" hidden="false" customHeight="false" outlineLevel="0" collapsed="false">
      <c r="A298" s="0" t="s">
        <v>1494</v>
      </c>
      <c r="B298" s="0" t="str">
        <f aca="false">CONCATENATE(D298,C298)</f>
        <v>att_17695</v>
      </c>
      <c r="C298" s="0" t="n">
        <v>17695</v>
      </c>
      <c r="D298" s="0" t="s">
        <v>1304</v>
      </c>
    </row>
    <row r="299" customFormat="false" ht="15" hidden="false" customHeight="false" outlineLevel="0" collapsed="false">
      <c r="A299" s="0" t="s">
        <v>1495</v>
      </c>
      <c r="B299" s="0" t="str">
        <f aca="false">CONCATENATE(D299,C299)</f>
        <v>att_14944</v>
      </c>
      <c r="C299" s="0" t="n">
        <v>14944</v>
      </c>
      <c r="D299" s="0" t="s">
        <v>1304</v>
      </c>
    </row>
    <row r="300" customFormat="false" ht="15" hidden="false" customHeight="false" outlineLevel="0" collapsed="false">
      <c r="A300" s="0" t="s">
        <v>76</v>
      </c>
      <c r="B300" s="0" t="str">
        <f aca="false">CONCATENATE(D300,C300)</f>
        <v>att_14955</v>
      </c>
      <c r="C300" s="0" t="n">
        <v>14955</v>
      </c>
      <c r="D300" s="0" t="s">
        <v>1304</v>
      </c>
    </row>
    <row r="301" customFormat="false" ht="15" hidden="false" customHeight="false" outlineLevel="0" collapsed="false">
      <c r="A301" s="0" t="s">
        <v>1074</v>
      </c>
      <c r="B301" s="0" t="str">
        <f aca="false">CONCATENATE(D301,C301)</f>
        <v>att_21112</v>
      </c>
      <c r="C301" s="0" t="n">
        <v>21112</v>
      </c>
      <c r="D301" s="0" t="s">
        <v>1304</v>
      </c>
    </row>
    <row r="302" customFormat="false" ht="15" hidden="false" customHeight="false" outlineLevel="0" collapsed="false">
      <c r="A302" s="0" t="s">
        <v>217</v>
      </c>
      <c r="B302" s="0" t="str">
        <f aca="false">CONCATENATE(D302,C302)</f>
        <v>att_14949</v>
      </c>
      <c r="C302" s="0" t="n">
        <v>14949</v>
      </c>
      <c r="D302" s="0" t="s">
        <v>1304</v>
      </c>
    </row>
    <row r="303" customFormat="false" ht="15" hidden="false" customHeight="false" outlineLevel="0" collapsed="false">
      <c r="A303" s="0" t="s">
        <v>219</v>
      </c>
      <c r="B303" s="0" t="str">
        <f aca="false">CONCATENATE(D303,C303)</f>
        <v>att_14967</v>
      </c>
      <c r="C303" s="0" t="n">
        <v>14967</v>
      </c>
      <c r="D303" s="0" t="s">
        <v>1304</v>
      </c>
    </row>
    <row r="304" customFormat="false" ht="15" hidden="false" customHeight="false" outlineLevel="0" collapsed="false">
      <c r="A304" s="0" t="s">
        <v>20</v>
      </c>
      <c r="B304" s="0" t="str">
        <f aca="false">CONCATENATE(D304,C304)</f>
        <v>att_14974</v>
      </c>
      <c r="C304" s="0" t="n">
        <v>14974</v>
      </c>
      <c r="D304" s="0" t="s">
        <v>1304</v>
      </c>
    </row>
    <row r="305" customFormat="false" ht="15" hidden="false" customHeight="false" outlineLevel="0" collapsed="false">
      <c r="A305" s="0" t="s">
        <v>1496</v>
      </c>
      <c r="B305" s="0" t="str">
        <f aca="false">CONCATENATE(D305,C305)</f>
        <v>att_15488</v>
      </c>
      <c r="C305" s="0" t="n">
        <v>15488</v>
      </c>
      <c r="D305" s="0" t="s">
        <v>1304</v>
      </c>
    </row>
    <row r="306" customFormat="false" ht="15" hidden="false" customHeight="false" outlineLevel="0" collapsed="false">
      <c r="A306" s="0" t="s">
        <v>1497</v>
      </c>
      <c r="B306" s="0" t="str">
        <f aca="false">CONCATENATE(D306,C306)</f>
        <v>att_14984</v>
      </c>
      <c r="C306" s="0" t="n">
        <v>14984</v>
      </c>
      <c r="D306" s="0" t="s">
        <v>1304</v>
      </c>
    </row>
    <row r="307" customFormat="false" ht="15" hidden="false" customHeight="false" outlineLevel="0" collapsed="false">
      <c r="A307" s="0" t="s">
        <v>1498</v>
      </c>
      <c r="B307" s="0" t="str">
        <f aca="false">CONCATENATE(D307,C307)</f>
        <v>att_14994</v>
      </c>
      <c r="C307" s="0" t="n">
        <v>14994</v>
      </c>
      <c r="D307" s="0" t="s">
        <v>1304</v>
      </c>
    </row>
    <row r="308" customFormat="false" ht="15" hidden="false" customHeight="false" outlineLevel="0" collapsed="false">
      <c r="A308" s="0" t="s">
        <v>216</v>
      </c>
      <c r="B308" s="0" t="str">
        <f aca="false">CONCATENATE(D308,C308)</f>
        <v>att_15021</v>
      </c>
      <c r="C308" s="0" t="n">
        <v>15021</v>
      </c>
      <c r="D308" s="0" t="s">
        <v>1304</v>
      </c>
    </row>
    <row r="309" customFormat="false" ht="15" hidden="false" customHeight="false" outlineLevel="0" collapsed="false">
      <c r="A309" s="0" t="s">
        <v>1499</v>
      </c>
      <c r="B309" s="0" t="str">
        <f aca="false">CONCATENATE(D309,C309)</f>
        <v>att_15025</v>
      </c>
      <c r="C309" s="0" t="n">
        <v>15025</v>
      </c>
      <c r="D309" s="0" t="s">
        <v>1304</v>
      </c>
    </row>
    <row r="310" customFormat="false" ht="15" hidden="false" customHeight="false" outlineLevel="0" collapsed="false">
      <c r="A310" s="0" t="s">
        <v>188</v>
      </c>
      <c r="B310" s="0" t="str">
        <f aca="false">CONCATENATE(D310,C310)</f>
        <v>att_15026</v>
      </c>
      <c r="C310" s="0" t="n">
        <v>15026</v>
      </c>
      <c r="D310" s="0" t="s">
        <v>1304</v>
      </c>
    </row>
    <row r="311" customFormat="false" ht="15" hidden="false" customHeight="false" outlineLevel="0" collapsed="false">
      <c r="A311" s="0" t="s">
        <v>189</v>
      </c>
      <c r="B311" s="0" t="str">
        <f aca="false">CONCATENATE(D311,C311)</f>
        <v>att_27587</v>
      </c>
      <c r="C311" s="0" t="n">
        <v>27587</v>
      </c>
      <c r="D311" s="0" t="s">
        <v>1304</v>
      </c>
    </row>
    <row r="312" customFormat="false" ht="15" hidden="false" customHeight="false" outlineLevel="0" collapsed="false">
      <c r="A312" s="0" t="s">
        <v>1500</v>
      </c>
      <c r="B312" s="0" t="str">
        <f aca="false">CONCATENATE(D312,C312)</f>
        <v>att_29069</v>
      </c>
      <c r="C312" s="0" t="n">
        <v>29069</v>
      </c>
      <c r="D312" s="0" t="s">
        <v>1304</v>
      </c>
    </row>
    <row r="313" customFormat="false" ht="15" hidden="false" customHeight="false" outlineLevel="0" collapsed="false">
      <c r="A313" s="0" t="s">
        <v>1501</v>
      </c>
      <c r="B313" s="0" t="str">
        <f aca="false">CONCATENATE(D313,C313)</f>
        <v>att_15036</v>
      </c>
      <c r="C313" s="0" t="n">
        <v>15036</v>
      </c>
      <c r="D313" s="0" t="s">
        <v>1304</v>
      </c>
    </row>
    <row r="314" customFormat="false" ht="15" hidden="false" customHeight="false" outlineLevel="0" collapsed="false">
      <c r="A314" s="0" t="s">
        <v>1502</v>
      </c>
      <c r="B314" s="0" t="str">
        <f aca="false">CONCATENATE(D314,C314)</f>
        <v>att_15037</v>
      </c>
      <c r="C314" s="0" t="n">
        <v>15037</v>
      </c>
      <c r="D314" s="0" t="s">
        <v>1304</v>
      </c>
    </row>
    <row r="315" customFormat="false" ht="15" hidden="false" customHeight="false" outlineLevel="0" collapsed="false">
      <c r="A315" s="0" t="s">
        <v>1503</v>
      </c>
      <c r="B315" s="0" t="str">
        <f aca="false">CONCATENATE(D315,C315)</f>
        <v>att_28167</v>
      </c>
      <c r="C315" s="0" t="n">
        <v>28167</v>
      </c>
      <c r="D315" s="0" t="s">
        <v>1304</v>
      </c>
    </row>
    <row r="316" customFormat="false" ht="15" hidden="false" customHeight="false" outlineLevel="0" collapsed="false">
      <c r="A316" s="0" t="s">
        <v>1504</v>
      </c>
      <c r="B316" s="0" t="str">
        <f aca="false">CONCATENATE(D316,C316)</f>
        <v>att_16618</v>
      </c>
      <c r="C316" s="0" t="n">
        <v>16618</v>
      </c>
      <c r="D316" s="0" t="s">
        <v>1304</v>
      </c>
    </row>
    <row r="317" customFormat="false" ht="15" hidden="false" customHeight="false" outlineLevel="0" collapsed="false">
      <c r="A317" s="0" t="s">
        <v>1505</v>
      </c>
      <c r="B317" s="0" t="str">
        <f aca="false">CONCATENATE(D317,C317)</f>
        <v>att_16617</v>
      </c>
      <c r="C317" s="0" t="n">
        <v>16617</v>
      </c>
      <c r="D317" s="0" t="s">
        <v>1304</v>
      </c>
    </row>
    <row r="318" customFormat="false" ht="15" hidden="false" customHeight="false" outlineLevel="0" collapsed="false">
      <c r="A318" s="0" t="s">
        <v>212</v>
      </c>
      <c r="B318" s="0" t="str">
        <f aca="false">CONCATENATE(D318,C318)</f>
        <v>att_27246</v>
      </c>
      <c r="C318" s="0" t="n">
        <v>27246</v>
      </c>
      <c r="D318" s="0" t="s">
        <v>1304</v>
      </c>
    </row>
    <row r="319" customFormat="false" ht="15" hidden="false" customHeight="false" outlineLevel="0" collapsed="false">
      <c r="A319" s="0" t="s">
        <v>26</v>
      </c>
      <c r="B319" s="0" t="str">
        <f aca="false">CONCATENATE(D319,C319)</f>
        <v>att_34089</v>
      </c>
      <c r="C319" s="0" t="n">
        <v>34089</v>
      </c>
      <c r="D319" s="0" t="s">
        <v>1304</v>
      </c>
    </row>
    <row r="320" customFormat="false" ht="15" hidden="false" customHeight="false" outlineLevel="0" collapsed="false">
      <c r="A320" s="0" t="s">
        <v>1506</v>
      </c>
      <c r="B320" s="0" t="str">
        <f aca="false">CONCATENATE(D320,C320)</f>
        <v>att_20893</v>
      </c>
      <c r="C320" s="0" t="n">
        <v>20893</v>
      </c>
      <c r="D320" s="0" t="s">
        <v>1304</v>
      </c>
    </row>
    <row r="321" customFormat="false" ht="15" hidden="false" customHeight="false" outlineLevel="0" collapsed="false">
      <c r="A321" s="0" t="s">
        <v>121</v>
      </c>
      <c r="B321" s="0" t="str">
        <f aca="false">CONCATENATE(D321,C321)</f>
        <v>att_15057</v>
      </c>
      <c r="C321" s="0" t="n">
        <v>15057</v>
      </c>
      <c r="D321" s="0" t="s">
        <v>1304</v>
      </c>
    </row>
    <row r="322" customFormat="false" ht="15" hidden="false" customHeight="false" outlineLevel="0" collapsed="false">
      <c r="A322" s="0" t="s">
        <v>1507</v>
      </c>
      <c r="B322" s="0" t="str">
        <f aca="false">CONCATENATE(D322,C322)</f>
        <v>att_15058</v>
      </c>
      <c r="C322" s="0" t="n">
        <v>15058</v>
      </c>
      <c r="D322" s="0" t="s">
        <v>1304</v>
      </c>
    </row>
    <row r="323" customFormat="false" ht="15" hidden="false" customHeight="false" outlineLevel="0" collapsed="false">
      <c r="A323" s="0" t="s">
        <v>1508</v>
      </c>
      <c r="B323" s="0" t="str">
        <f aca="false">CONCATENATE(D323,C323)</f>
        <v>att_15059</v>
      </c>
      <c r="C323" s="0" t="n">
        <v>15059</v>
      </c>
      <c r="D323" s="0" t="s">
        <v>1304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  <Company>METRO GROUP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2017-04-10T12:32:14Z</dcterms:created>
  <dc:creator>Gregorio de Briganti</dc:creator>
  <dc:description/>
  <dc:language>en-US</dc:language>
  <cp:lastModifiedBy/>
  <dcterms:modified xsi:type="dcterms:W3CDTF">2017-04-27T17:18:45Z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METRO GROUP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