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data.bcgov\work\Projects\DA_Operations\templates\dataset_logfile\"/>
    </mc:Choice>
  </mc:AlternateContent>
  <xr:revisionPtr revIDLastSave="0" documentId="13_ncr:1_{8F398413-D80E-44C7-AED0-3CFA1BAE6473}" xr6:coauthVersionLast="41" xr6:coauthVersionMax="41" xr10:uidLastSave="{00000000-0000-0000-0000-000000000000}"/>
  <bookViews>
    <workbookView xWindow="20370" yWindow="-120" windowWidth="29040" windowHeight="15840" tabRatio="837" xr2:uid="{00000000-000D-0000-FFFF-FFFF00000000}"/>
  </bookViews>
  <sheets>
    <sheet name="Business Details" sheetId="11" r:id="rId1"/>
    <sheet name="Data Model Overview" sheetId="12" r:id="rId2"/>
    <sheet name="Mapping" sheetId="2" r:id="rId3"/>
    <sheet name="Metadata Information" sheetId="3" r:id="rId4"/>
    <sheet name="Taxonomy &amp; Metadata Flags" sheetId="6" r:id="rId5"/>
    <sheet name="Source Data" sheetId="1" r:id="rId6"/>
    <sheet name="iMapBC Layer File" sheetId="8" r:id="rId7"/>
    <sheet name="Distribution Configuration" sheetId="10" r:id="rId8"/>
    <sheet name="DataBC DA GSR Mapping" sheetId="4" r:id="rId9"/>
    <sheet name="DataBC DA Non-Core Mapping" sheetId="5" r:id="rId10"/>
    <sheet name="Drop Downs" sheetId="13" r:id="rId11"/>
  </sheets>
  <externalReferences>
    <externalReference r:id="rId12"/>
  </externalReferences>
  <definedNames>
    <definedName name="_xlnm._FilterDatabase" localSheetId="5" hidden="1">'Source Data'!#REF!</definedName>
    <definedName name="_Toc148431696" localSheetId="0">'Business Details'!#REF!</definedName>
    <definedName name="_Toc214230240" localSheetId="1">'[1]White Board'!#REF!</definedName>
    <definedName name="_Toc244323910" localSheetId="0">'Business Details'!$A$9</definedName>
    <definedName name="_Toc244323911" localSheetId="0">'[1]Data Model-New'!$A$5</definedName>
    <definedName name="_Toc244323912" localSheetId="0">'Business Details'!#REF!</definedName>
    <definedName name="_Toc244323915" localSheetId="1">'Data Model Overview'!$A$2</definedName>
    <definedName name="Check4" localSheetId="0">'Business Details'!#REF!</definedName>
    <definedName name="Check5" localSheetId="0">'Business Details'!#REF!</definedName>
    <definedName name="Check6" localSheetId="0">'Business Details'!#REF!</definedName>
    <definedName name="Check7" localSheetId="0">'Business Details'!#REF!</definedName>
    <definedName name="Check8" localSheetId="0">'Business Details'!#REF!</definedName>
    <definedName name="Check9" localSheetId="0">'Business Details'!#REF!</definedName>
    <definedName name="ClientDataType">'Drop Downs'!$E$1:$E$3</definedName>
    <definedName name="imapdwds">'Drop Downs'!$B$1:$B$4</definedName>
    <definedName name="OLE_LINK1" localSheetId="0">'Business Details'!#REF!</definedName>
    <definedName name="_xlnm.Print_Area" localSheetId="4">'Taxonomy &amp; Metadata Flags'!$A$2:$D$11</definedName>
    <definedName name="Schemas">'Drop Downs'!$G$2:$G$31</definedName>
    <definedName name="Yes">'Drop Downs'!$C$1</definedName>
    <definedName name="YesNo">'Drop Downs'!$A$1:$A$2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12" l="1"/>
  <c r="K1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aeliving</author>
  </authors>
  <commentList>
    <comment ref="A3" authorId="0" shapeId="0" xr:uid="{00000000-0006-0000-0000-000001000000}">
      <text>
        <r>
          <rPr>
            <sz val="9"/>
            <color indexed="81"/>
            <rFont val="Tahoma"/>
            <family val="2"/>
          </rPr>
          <t>[Enter the dataset title\description here - if more than one dataset being loaded then a general title and description. The specific title and description are to be entered on the Data Model tab]. 
If the data is for public consumption (i.e. Open Data, web map app.), try to be as descriptive as possible.</t>
        </r>
      </text>
    </comment>
    <comment ref="A7" authorId="0" shapeId="0" xr:uid="{00000000-0006-0000-0000-000002000000}">
      <text>
        <r>
          <rPr>
            <sz val="9"/>
            <color indexed="81"/>
            <rFont val="Tahoma"/>
            <family val="2"/>
          </rPr>
          <t>[is the data migration urgent?  Explain.]</t>
        </r>
      </text>
    </comment>
    <comment ref="A10" authorId="0" shapeId="0" xr:uid="{00000000-0006-0000-0000-000003000000}">
      <text>
        <r>
          <rPr>
            <sz val="9"/>
            <color indexed="81"/>
            <rFont val="Tahoma"/>
            <family val="2"/>
          </rPr>
          <t>[identify the custodian organization and director]</t>
        </r>
      </text>
    </comment>
    <comment ref="A11" authorId="0" shapeId="0" xr:uid="{00000000-0006-0000-0000-000004000000}">
      <text>
        <r>
          <rPr>
            <sz val="9"/>
            <color indexed="81"/>
            <rFont val="Tahoma"/>
            <family val="2"/>
          </rPr>
          <t>[identify any data contacts, e.g. Business area expert and/or GIS specialist]</t>
        </r>
      </text>
    </comment>
    <comment ref="A12" authorId="0" shapeId="0" xr:uid="{00000000-0006-0000-0000-000005000000}">
      <text>
        <r>
          <rPr>
            <sz val="9"/>
            <color indexed="81"/>
            <rFont val="Tahoma"/>
            <family val="2"/>
          </rPr>
          <t>[identify the business user(s) who will review the datasets in DELIVERY and TEST. IDIR account name required with request submitted to http://soil.idir.bcgov/servicedesk/]</t>
        </r>
      </text>
    </comment>
    <comment ref="A13" authorId="0" shapeId="0" xr:uid="{00000000-0006-0000-0000-000006000000}">
      <text>
        <r>
          <rPr>
            <sz val="9"/>
            <color indexed="81"/>
            <rFont val="Tahoma"/>
            <family val="2"/>
          </rPr>
          <t>[identify the government business analyst or business portfolio manager]</t>
        </r>
      </text>
    </comment>
    <comment ref="A14" authorId="0" shapeId="0" xr:uid="{00000000-0006-0000-0000-000007000000}">
      <text>
        <r>
          <rPr>
            <sz val="9"/>
            <color indexed="81"/>
            <rFont val="Tahoma"/>
            <family val="2"/>
          </rPr>
          <t>[Is there an overarching data stewardship agreement with the business area? The agreement applies to both warehouse and Open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aeliving</author>
    <author>dmckella</author>
  </authors>
  <commentList>
    <comment ref="A2" authorId="0" shapeId="0" xr:uid="{00000000-0006-0000-0100-000001000000}">
      <text>
        <r>
          <rPr>
            <sz val="9"/>
            <color indexed="81"/>
            <rFont val="Tahoma"/>
            <family val="2"/>
          </rPr>
          <t>[Enter the dataset title]</t>
        </r>
      </text>
    </comment>
    <comment ref="A3" authorId="0" shapeId="0" xr:uid="{00000000-0006-0000-0100-000002000000}">
      <text>
        <r>
          <rPr>
            <sz val="9"/>
            <color indexed="81"/>
            <rFont val="Tahoma"/>
            <family val="2"/>
          </rPr>
          <t>[Enter the dataset description]</t>
        </r>
      </text>
    </comment>
    <comment ref="A6" authorId="0" shapeId="0" xr:uid="{00000000-0006-0000-0100-000003000000}">
      <text>
        <r>
          <rPr>
            <sz val="9"/>
            <color indexed="81"/>
            <rFont val="Tahoma"/>
            <family val="2"/>
          </rPr>
          <t>[list the servers\file paths, or other data locations]</t>
        </r>
      </text>
    </comment>
    <comment ref="A7" authorId="0" shapeId="0" xr:uid="{00000000-0006-0000-0100-000004000000}">
      <text>
        <r>
          <rPr>
            <sz val="9"/>
            <color indexed="81"/>
            <rFont val="Tahoma"/>
            <family val="2"/>
          </rPr>
          <t>[list the filenames or other data source names]</t>
        </r>
      </text>
    </comment>
    <comment ref="A8" authorId="0" shapeId="0" xr:uid="{00000000-0006-0000-0100-000005000000}">
      <text>
        <r>
          <rPr>
            <sz val="9"/>
            <color indexed="81"/>
            <rFont val="Tahoma"/>
            <family val="2"/>
          </rPr>
          <t>[feature type(s) Point, Line, Poly]</t>
        </r>
      </text>
    </comment>
    <comment ref="A9" authorId="0" shapeId="0" xr:uid="{00000000-0006-0000-0100-000006000000}">
      <text>
        <r>
          <rPr>
            <sz val="9"/>
            <color indexed="81"/>
            <rFont val="Tahoma"/>
            <family val="2"/>
          </rPr>
          <t>[is any personal information included in the dataset (an individual’s name, address, phone number, race, etc.)?]</t>
        </r>
      </text>
    </comment>
    <comment ref="A12" authorId="0" shapeId="0" xr:uid="{00000000-0006-0000-0100-000007000000}">
      <text>
        <r>
          <rPr>
            <sz val="9"/>
            <color indexed="81"/>
            <rFont val="Tahoma"/>
            <family val="2"/>
          </rPr>
          <t>[provide the Discovery Service feature metadata URL for each data item in dataset.] http://apps.gov.bc.ca/pub/geometadata/home.do</t>
        </r>
      </text>
    </comment>
    <comment ref="A13" authorId="0" shapeId="0" xr:uid="{00000000-0006-0000-0100-000008000000}">
      <text>
        <r>
          <rPr>
            <sz val="9"/>
            <color indexed="81"/>
            <rFont val="Tahoma"/>
            <family val="2"/>
          </rPr>
          <t xml:space="preserve">[identify if public, IDIR or named user] </t>
        </r>
      </text>
    </comment>
    <comment ref="A14" authorId="1" shapeId="0" xr:uid="{00000000-0006-0000-0100-000009000000}">
      <text>
        <r>
          <rPr>
            <b/>
            <sz val="8"/>
            <color indexed="81"/>
            <rFont val="Tahoma"/>
            <family val="2"/>
          </rPr>
          <t>dmckella:</t>
        </r>
        <r>
          <rPr>
            <sz val="8"/>
            <color indexed="81"/>
            <rFont val="Tahoma"/>
            <family val="2"/>
          </rPr>
          <t xml:space="preserve">
Will a production application be accessing the object once in the warehouse? If yes, then an access account required (e.g., proxy etc.).</t>
        </r>
      </text>
    </comment>
    <comment ref="A15" authorId="0" shapeId="0" xr:uid="{00000000-0006-0000-0100-00000A000000}">
      <text>
        <r>
          <rPr>
            <sz val="9"/>
            <color indexed="81"/>
            <rFont val="Tahoma"/>
            <family val="2"/>
          </rPr>
          <t xml:space="preserve">[presentation view required? If so identify if public, IDIR, BCeID or named user] </t>
        </r>
      </text>
    </comment>
    <comment ref="A16" authorId="0" shapeId="0" xr:uid="{00000000-0006-0000-0100-00000B000000}">
      <text>
        <r>
          <rPr>
            <sz val="9"/>
            <color indexed="81"/>
            <rFont val="Tahoma"/>
            <family val="2"/>
          </rPr>
          <t>[identify if public, IDIR, BCeID or named user – metadata should reflect this choice]</t>
        </r>
      </text>
    </comment>
    <comment ref="A17" authorId="0" shapeId="0" xr:uid="{00000000-0006-0000-0100-00000C000000}">
      <text>
        <r>
          <rPr>
            <sz val="9"/>
            <color indexed="81"/>
            <rFont val="Tahoma"/>
            <family val="2"/>
          </rPr>
          <t xml:space="preserve">[identify primary attribute(s) to be returned by SOE when it finds a 'match' between the query and spatial feature(s) in the layer] </t>
        </r>
      </text>
    </comment>
    <comment ref="A18" authorId="0" shapeId="0" xr:uid="{00000000-0006-0000-0100-00000D000000}">
      <text>
        <r>
          <rPr>
            <sz val="9"/>
            <color indexed="81"/>
            <rFont val="Tahoma"/>
            <family val="2"/>
          </rPr>
          <t>[if publically viewable, Is WebMap required to be prepared? Yes or No]</t>
        </r>
      </text>
    </comment>
    <comment ref="A19" authorId="0" shapeId="0" xr:uid="{00000000-0006-0000-0100-00000E000000}">
      <text>
        <r>
          <rPr>
            <sz val="9"/>
            <color indexed="81"/>
            <rFont val="Tahoma"/>
            <family val="2"/>
          </rPr>
          <t>For more information about Open Data, see: http://www.cio.gov.bc.ca/local/cio/kis/pdfs/open_data.pdf ]
For more information about Copyright, see:  http://www2.gov.bc.ca/gov/admin/copyright.page
If a new License Type applies, please contact DataBC to discuss adding the new License Type.</t>
        </r>
      </text>
    </comment>
    <comment ref="A20" authorId="0" shapeId="0" xr:uid="{00000000-0006-0000-0100-00000F000000}">
      <text>
        <r>
          <rPr>
            <sz val="9"/>
            <color indexed="81"/>
            <rFont val="Tahoma"/>
            <family val="2"/>
          </rPr>
          <t>For more information about Open Data, see: http://www.cio.gov.bc.ca/local/cio/kis/pdfs/open_data.pdf ]
For more information about Copyright, see:  http://www2.gov.bc.ca/gov/admin/copyright.page
If a new License Type applies, please contact DataBC to discuss adding the new License Type.</t>
        </r>
      </text>
    </comment>
    <comment ref="E23" authorId="0" shapeId="0" xr:uid="{00000000-0006-0000-0100-000010000000}">
      <text>
        <r>
          <rPr>
            <sz val="9"/>
            <color indexed="81"/>
            <rFont val="Tahoma"/>
            <family val="2"/>
          </rPr>
          <t xml:space="preserve">The New Field Name will be filled out by the warehouse group. Must be max 30 characters, if over the text will turn </t>
        </r>
        <r>
          <rPr>
            <b/>
            <sz val="9"/>
            <color indexed="10"/>
            <rFont val="Tahoma"/>
            <family val="2"/>
          </rPr>
          <t>RED</t>
        </r>
        <r>
          <rPr>
            <sz val="9"/>
            <color indexed="81"/>
            <rFont val="Tahoma"/>
            <family val="2"/>
          </rPr>
          <t>.</t>
        </r>
      </text>
    </comment>
    <comment ref="A24" authorId="0" shapeId="0" xr:uid="{00000000-0006-0000-0100-000011000000}">
      <text>
        <r>
          <rPr>
            <sz val="9"/>
            <color indexed="81"/>
            <rFont val="Tahoma"/>
            <family val="2"/>
          </rPr>
          <t>What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Joanne Hutniak</author>
  </authors>
  <commentList>
    <comment ref="E2" authorId="0" shapeId="0" xr:uid="{00000000-0006-0000-0400-000001000000}">
      <text>
        <r>
          <rPr>
            <b/>
            <sz val="9"/>
            <color indexed="81"/>
            <rFont val="Tahoma"/>
            <family val="2"/>
          </rPr>
          <t>If Y in the GSR_OCCUPANTS_TYPE table, OCCUPANT_SVW_INCLUDE_IND will be set to "Y"</t>
        </r>
      </text>
    </comment>
    <comment ref="E3" authorId="0" shapeId="0" xr:uid="{00000000-0006-0000-0400-000002000000}">
      <text>
        <r>
          <rPr>
            <b/>
            <sz val="9"/>
            <color indexed="81"/>
            <rFont val="Tahoma"/>
            <family val="2"/>
          </rPr>
          <t>If "Y" in the GSR_OCCUPANT_TYPES table, BC_OGL_IND will be set to "Y"</t>
        </r>
      </text>
    </comment>
    <comment ref="E5" authorId="0" shapeId="0" xr:uid="{00000000-0006-0000-0400-000003000000}">
      <text>
        <r>
          <rPr>
            <b/>
            <sz val="9"/>
            <color indexed="81"/>
            <rFont val="Tahoma"/>
            <family val="2"/>
          </rPr>
          <t>If "Y" in the GSR_OCCUPANT_TYPES table, GEOCODER_ACCESS_IND will be set to "Y"</t>
        </r>
      </text>
    </comment>
    <comment ref="E7" authorId="0" shapeId="0" xr:uid="{00000000-0006-0000-0400-000004000000}">
      <text>
        <r>
          <rPr>
            <b/>
            <sz val="9"/>
            <color indexed="81"/>
            <rFont val="Tahoma"/>
            <family val="2"/>
          </rPr>
          <t>If "Y" in the GSR_OCCUPANT_SP table, SUPPLIED_SOURCE_ID_IND will be set to "Y"</t>
        </r>
      </text>
    </comment>
    <comment ref="E9" authorId="0" shapeId="0" xr:uid="{00000000-0006-0000-0400-000005000000}">
      <text>
        <r>
          <rPr>
            <b/>
            <sz val="9"/>
            <color indexed="81"/>
            <rFont val="Tahoma"/>
            <family val="2"/>
          </rPr>
          <t>If "Y" in the GSR_OCCUPANT_SP table, SITE_GEOCODED_IND will be set to "Y"</t>
        </r>
      </text>
    </comment>
  </commentList>
</comments>
</file>

<file path=xl/sharedStrings.xml><?xml version="1.0" encoding="utf-8"?>
<sst xmlns="http://schemas.openxmlformats.org/spreadsheetml/2006/main" count="889" uniqueCount="328">
  <si>
    <t>SOURCE_DATA_ID</t>
  </si>
  <si>
    <t>OCCUPANT_NAME</t>
  </si>
  <si>
    <t>DESCRIPTION</t>
  </si>
  <si>
    <t>STREET_ADDRESS</t>
  </si>
  <si>
    <t>LOCALITY</t>
  </si>
  <si>
    <t>ALIAS_ADDRESS</t>
  </si>
  <si>
    <t>POSTAL_CODE</t>
  </si>
  <si>
    <t>HOURS_OF_OPERATION</t>
  </si>
  <si>
    <t>WEBSITE_URL</t>
  </si>
  <si>
    <t>KEYWORDS</t>
  </si>
  <si>
    <t>LATITUDE</t>
  </si>
  <si>
    <t>LONGITUDE</t>
  </si>
  <si>
    <t>Product_Name</t>
  </si>
  <si>
    <t>Product_Group</t>
  </si>
  <si>
    <t>Primary_Category</t>
  </si>
  <si>
    <t>Street_Address</t>
  </si>
  <si>
    <t>Locality</t>
  </si>
  <si>
    <t>Mailing_Address</t>
  </si>
  <si>
    <t>Postal_Code</t>
  </si>
  <si>
    <t>Operation_Exceptions</t>
  </si>
  <si>
    <t>Website</t>
  </si>
  <si>
    <t>Latitude</t>
  </si>
  <si>
    <t>Longitude</t>
  </si>
  <si>
    <t>Core/Non-Core</t>
  </si>
  <si>
    <t>Type</t>
  </si>
  <si>
    <t>Length</t>
  </si>
  <si>
    <t>Mandatory</t>
  </si>
  <si>
    <t>Description</t>
  </si>
  <si>
    <t>N</t>
  </si>
  <si>
    <t>Core</t>
  </si>
  <si>
    <t>9,7</t>
  </si>
  <si>
    <t>10,7</t>
  </si>
  <si>
    <t>BCGW Attribute Name</t>
  </si>
  <si>
    <t>Latitude cannot be less than "48", and cannot be greater than "60"</t>
  </si>
  <si>
    <t>Product_ID</t>
  </si>
  <si>
    <t>A</t>
  </si>
  <si>
    <t>C</t>
  </si>
  <si>
    <t>D</t>
  </si>
  <si>
    <t>E</t>
  </si>
  <si>
    <t>F</t>
  </si>
  <si>
    <t>H</t>
  </si>
  <si>
    <t>I</t>
  </si>
  <si>
    <t>J</t>
  </si>
  <si>
    <t>L</t>
  </si>
  <si>
    <t>V</t>
  </si>
  <si>
    <t>W</t>
  </si>
  <si>
    <t>Col Ref</t>
  </si>
  <si>
    <t>Dataset Name</t>
  </si>
  <si>
    <t>Metadata Record URL</t>
  </si>
  <si>
    <t>tbd</t>
  </si>
  <si>
    <t>Dataset type</t>
  </si>
  <si>
    <t>Geographic Dataset</t>
  </si>
  <si>
    <t>Sector</t>
  </si>
  <si>
    <t>ISO Topic Category</t>
  </si>
  <si>
    <t>Published by</t>
  </si>
  <si>
    <t>Licensed under</t>
  </si>
  <si>
    <t>Please Provide</t>
  </si>
  <si>
    <t>Keywords</t>
  </si>
  <si>
    <t>Object Name</t>
  </si>
  <si>
    <t>Data and Resources</t>
  </si>
  <si>
    <t>Data Published</t>
  </si>
  <si>
    <t>Please provide</t>
  </si>
  <si>
    <t>Resource Update Cycle</t>
  </si>
  <si>
    <t>asNeeded</t>
  </si>
  <si>
    <t>Format</t>
  </si>
  <si>
    <t>other</t>
  </si>
  <si>
    <t>Resource Type</t>
  </si>
  <si>
    <t>Data</t>
  </si>
  <si>
    <t>Resource Storage Access Method</t>
  </si>
  <si>
    <t>Indirect Access</t>
  </si>
  <si>
    <t>Resource Storage Location</t>
  </si>
  <si>
    <t>BCGW Data Store</t>
  </si>
  <si>
    <t>Spatial Reference System</t>
  </si>
  <si>
    <t>EPSG_3005 - NAD83 BC Albers</t>
  </si>
  <si>
    <t>Purpose</t>
  </si>
  <si>
    <t>More information</t>
  </si>
  <si>
    <t>Contact information</t>
  </si>
  <si>
    <t>Name</t>
  </si>
  <si>
    <t>Emaile</t>
  </si>
  <si>
    <t>Organization</t>
  </si>
  <si>
    <t>Sub-Organization</t>
  </si>
  <si>
    <t>Viewable</t>
  </si>
  <si>
    <t>Yes</t>
  </si>
  <si>
    <t>No</t>
  </si>
  <si>
    <t>Access &amp; Security</t>
  </si>
  <si>
    <t>who can view this dataset</t>
  </si>
  <si>
    <t>who can download this dataset</t>
  </si>
  <si>
    <t>Metadata Record Published</t>
  </si>
  <si>
    <t>Metadata Record Last Modified</t>
  </si>
  <si>
    <t>This will automatically be populated.</t>
  </si>
  <si>
    <t>Metadata Record Resource Stats</t>
  </si>
  <si>
    <t>onGoing</t>
  </si>
  <si>
    <t>Custodian</t>
  </si>
  <si>
    <t>Business Cat</t>
  </si>
  <si>
    <t>MAPS_TO_TABLE_COLUMN_NAME</t>
  </si>
  <si>
    <t>MAPS_TO_VIEW_COLUMN_NAME</t>
  </si>
  <si>
    <t>COLUMN_TYPE</t>
  </si>
  <si>
    <t>COLUMN_LENGTH</t>
  </si>
  <si>
    <t>Entry for BUSINESS_CATEGORY table:</t>
  </si>
  <si>
    <t xml:space="preserve">Business Category Class:  </t>
  </si>
  <si>
    <t>Business Category Description:</t>
  </si>
  <si>
    <t>NAICS Code:</t>
  </si>
  <si>
    <t>VARCHAR2</t>
  </si>
  <si>
    <t>NUMBER</t>
  </si>
  <si>
    <t>Y</t>
  </si>
  <si>
    <t>Source Data Attributes
(COLUMN_HEADER_NAME)</t>
  </si>
  <si>
    <t>IS_CORE_IND</t>
  </si>
  <si>
    <t>NAICs Code Description:
http://www23.statcan.gc.ca/imdb/p3VD.pl?Function=getVD&amp;TVD=118464</t>
  </si>
  <si>
    <t xml:space="preserve">Metadata Record </t>
  </si>
  <si>
    <t>Automatically Assigned based on Agency</t>
  </si>
  <si>
    <t>The primary use of this data is to provide information about XXXXXXXXXXXXX identified at specific civic address locations in B.C.</t>
  </si>
  <si>
    <t>Point of Contact</t>
  </si>
  <si>
    <t>CONTACT_EMAIL</t>
  </si>
  <si>
    <t>CONTACT_FAX</t>
  </si>
  <si>
    <t>CONTACT_PHONE</t>
  </si>
  <si>
    <t>DATE_UPDATED</t>
  </si>
  <si>
    <t>IMAGE_URL</t>
  </si>
  <si>
    <t>PHYSICAL_ADDRESS</t>
  </si>
  <si>
    <t>SE_ANNO_CAD_DATA</t>
  </si>
  <si>
    <t>SHAPE</t>
  </si>
  <si>
    <t>SITE_GEOCODED_IND</t>
  </si>
  <si>
    <t>SUPPLIED_SOURCE_ID_IND</t>
  </si>
  <si>
    <t>Please create iMapBC Layer File as follows.</t>
  </si>
  <si>
    <t>*VISIBLE EXTENT:* 1:2,000,000</t>
  </si>
  <si>
    <t>*SECURITY:* Public</t>
  </si>
  <si>
    <t>*VIEWABLE:* Yes</t>
  </si>
  <si>
    <t>*POP-UP DETAILS:*</t>
  </si>
  <si>
    <t>||</t>
  </si>
  <si>
    <t>MPCM Details VIEWABLE</t>
  </si>
  <si>
    <t>ALIAS</t>
  </si>
  <si>
    <t>|</t>
  </si>
  <si>
    <t>Physical Address</t>
  </si>
  <si>
    <t>BUSINESS_CATEGORY_DESCRIPTION</t>
  </si>
  <si>
    <t>Business Category</t>
  </si>
  <si>
    <t>Date Updated</t>
  </si>
  <si>
    <t>CUSTODIAN_ORG_DESCRIPTION</t>
  </si>
  <si>
    <t>BUSINESS_CATEGORY_CLASS</t>
  </si>
  <si>
    <t>OCCUPANT_TYPE_DESCRIPTION</t>
  </si>
  <si>
    <r>
      <t>*BCGW SCHEMA/TABLE: * WHSE_IMAGERY_AND_BASE_MAPS.GSR</t>
    </r>
    <r>
      <rPr>
        <sz val="11"/>
        <color rgb="FFFF0000"/>
        <rFont val="Arial"/>
        <family val="2"/>
      </rPr>
      <t>_XXXXXXXXXXXXXXX_</t>
    </r>
    <r>
      <rPr>
        <sz val="11"/>
        <color rgb="FF333333"/>
        <rFont val="Arial"/>
        <family val="2"/>
      </rPr>
      <t>SVW</t>
    </r>
  </si>
  <si>
    <r>
      <t xml:space="preserve">*MPCM FOLDER:*  </t>
    </r>
    <r>
      <rPr>
        <sz val="11"/>
        <color rgb="FFFF0000"/>
        <rFont val="Arial"/>
        <family val="2"/>
      </rPr>
      <t>XXXXXX</t>
    </r>
  </si>
  <si>
    <r>
      <t xml:space="preserve">*MPCM LAYER NAME: * </t>
    </r>
    <r>
      <rPr>
        <sz val="11"/>
        <color rgb="FFFF0000"/>
        <rFont val="Arial"/>
        <family val="2"/>
      </rPr>
      <t>XXXXXXXXXXXXXXXXX</t>
    </r>
  </si>
  <si>
    <r>
      <t xml:space="preserve">*DOWNLOADABLE*: </t>
    </r>
    <r>
      <rPr>
        <sz val="11"/>
        <color rgb="FFFF0000"/>
        <rFont val="Arial"/>
        <family val="2"/>
      </rPr>
      <t>XXXX</t>
    </r>
  </si>
  <si>
    <r>
      <t xml:space="preserve">*ICON*:  </t>
    </r>
    <r>
      <rPr>
        <sz val="11"/>
        <color rgb="FFFF0000"/>
        <rFont val="Arial"/>
        <family val="2"/>
      </rPr>
      <t>XXXXXXXXXXXXXXX Location XXXXXXXXXXXXXX</t>
    </r>
  </si>
  <si>
    <r>
      <t>*BCDC METADATA RECORD:*</t>
    </r>
    <r>
      <rPr>
        <sz val="11"/>
        <color rgb="FFFF0000"/>
        <rFont val="Arial"/>
        <family val="2"/>
      </rPr>
      <t xml:space="preserve"> </t>
    </r>
    <r>
      <rPr>
        <sz val="11"/>
        <color theme="1"/>
        <rFont val="Arial"/>
        <family val="2"/>
      </rPr>
      <t>http://catalogue.data.gov.bc.ca/dataset/</t>
    </r>
    <r>
      <rPr>
        <sz val="11"/>
        <color rgb="FFFF0000"/>
        <rFont val="Arial"/>
        <family val="2"/>
      </rPr>
      <t>XXXXXXXXXXXXXXXXXXXXXXXXXXXXXXXXXXX</t>
    </r>
  </si>
  <si>
    <t>GSR_XXXXXXXX_SVW ATTRIBUTES</t>
  </si>
  <si>
    <t>Contact Phone</t>
  </si>
  <si>
    <t>Mailing Address</t>
  </si>
  <si>
    <t>Class</t>
  </si>
  <si>
    <t>Contact Email</t>
  </si>
  <si>
    <t>Contact Fax</t>
  </si>
  <si>
    <t>Image Link</t>
  </si>
  <si>
    <t>Occupant Type</t>
  </si>
  <si>
    <t>The URL must include "http://" in order to be "clickable" in user presentations</t>
  </si>
  <si>
    <t>Non Core</t>
  </si>
  <si>
    <t xml:space="preserve"> </t>
  </si>
  <si>
    <t>*Metadata record:* TBD</t>
  </si>
  <si>
    <t>*Short names to be used:*</t>
  </si>
  <si>
    <t xml:space="preserve">  </t>
  </si>
  <si>
    <t>BCGW Column Name</t>
  </si>
  <si>
    <t>Short Name</t>
  </si>
  <si>
    <t>CUST_ORG</t>
  </si>
  <si>
    <t>BUSCATCLAS</t>
  </si>
  <si>
    <t>BUSCATDESC</t>
  </si>
  <si>
    <t>OCCTYPDESC</t>
  </si>
  <si>
    <t>NAME</t>
  </si>
  <si>
    <t>DESC</t>
  </si>
  <si>
    <t>PH_ADDRESS</t>
  </si>
  <si>
    <t>ALIAS_ADDR</t>
  </si>
  <si>
    <t>ST_ADDRESS</t>
  </si>
  <si>
    <t>CON_PHONE</t>
  </si>
  <si>
    <t>CON_EMAIL</t>
  </si>
  <si>
    <t>CON_FAX</t>
  </si>
  <si>
    <t>WEBSITE</t>
  </si>
  <si>
    <t>DATEUPDT</t>
  </si>
  <si>
    <t>SITEGEOIND</t>
  </si>
  <si>
    <t>SEQUENCE_ID</t>
  </si>
  <si>
    <t>SEQUENCEID</t>
  </si>
  <si>
    <t>SEANNOCAD</t>
  </si>
  <si>
    <t>*Configure Distribution for XXXXXXXXXXXXXXXXXXX*</t>
  </si>
  <si>
    <t>*BCGW Schema/Table: * XXXXXXXXXXXXXXXXXXXXXXXXXXXX</t>
  </si>
  <si>
    <t>*Distribution Requirements:* XXXXXXXXXXXXXXXXXX</t>
  </si>
  <si>
    <t>Non-Core attribute</t>
  </si>
  <si>
    <t>Dataset Title</t>
  </si>
  <si>
    <t>Fill in ...</t>
  </si>
  <si>
    <t xml:space="preserve">Description </t>
  </si>
  <si>
    <t xml:space="preserve">Data Migration </t>
  </si>
  <si>
    <t xml:space="preserve">Load Urgency  </t>
  </si>
  <si>
    <t>Fill in...</t>
  </si>
  <si>
    <t>Common Details</t>
  </si>
  <si>
    <t>Business Area Expert</t>
  </si>
  <si>
    <t>Data Reviewer</t>
  </si>
  <si>
    <t>Business Portfolio Manager / Business Analyst</t>
  </si>
  <si>
    <t>Stewardship Agreement</t>
  </si>
  <si>
    <t>Source Data  Column Header</t>
  </si>
  <si>
    <t>Source Dataset Details</t>
  </si>
  <si>
    <t>Data Location</t>
  </si>
  <si>
    <t>Data Name</t>
  </si>
  <si>
    <t>Dataset Content</t>
  </si>
  <si>
    <t>Feature Count</t>
  </si>
  <si>
    <t>PIA required (Y/N)</t>
  </si>
  <si>
    <t>Access Specification (Security, SOE, Distribution, Presentation, Metadata)</t>
  </si>
  <si>
    <t>Feature Metadata</t>
  </si>
  <si>
    <r>
      <rPr>
        <sz val="10.5"/>
        <color indexed="8"/>
        <rFont val="Calibri"/>
        <family val="2"/>
      </rPr>
      <t>←</t>
    </r>
    <r>
      <rPr>
        <i/>
        <sz val="10.5"/>
        <color indexed="8"/>
        <rFont val="Calibri"/>
        <family val="2"/>
      </rPr>
      <t>... fill in drop down</t>
    </r>
    <r>
      <rPr>
        <i/>
        <sz val="10.5"/>
        <color rgb="FFFF0000"/>
        <rFont val="Calibri"/>
        <family val="2"/>
      </rPr>
      <t xml:space="preserve"> then if accounts needed, populate this area with user names</t>
    </r>
  </si>
  <si>
    <t>Below is for DataBC population into our tracking sheet</t>
  </si>
  <si>
    <t>Oracle Security</t>
  </si>
  <si>
    <r>
      <rPr>
        <sz val="10.5"/>
        <color indexed="8"/>
        <rFont val="Calibri"/>
        <family val="2"/>
      </rPr>
      <t>←</t>
    </r>
    <r>
      <rPr>
        <i/>
        <sz val="10.5"/>
        <color indexed="8"/>
        <rFont val="Calibri"/>
        <family val="2"/>
      </rPr>
      <t>... fill in drop down. This is the database level security that impacts 'Direct Connect' GIS access. Applications accessing this object will need a proxy created</t>
    </r>
  </si>
  <si>
    <t xml:space="preserve">*Access Configuration* </t>
  </si>
  <si>
    <t>Application Access Required?</t>
  </si>
  <si>
    <r>
      <rPr>
        <sz val="10.5"/>
        <color indexed="8"/>
        <rFont val="Calibri"/>
        <family val="2"/>
      </rPr>
      <t>←</t>
    </r>
    <r>
      <rPr>
        <i/>
        <sz val="10.5"/>
        <color indexed="8"/>
        <rFont val="Calibri"/>
        <family val="2"/>
      </rPr>
      <t>... fill in drop down</t>
    </r>
  </si>
  <si>
    <t>||Access Type||iMapBC||WMS||Dist||Pop||Metadata||Open Data||</t>
  </si>
  <si>
    <t>iMapBC Security</t>
  </si>
  <si>
    <t>←... fill in drop down</t>
  </si>
  <si>
    <t>Distribution Security</t>
  </si>
  <si>
    <t>License Reference Documentation Links</t>
  </si>
  <si>
    <t>SOE (Spatial Overlay Engine) – Internal Option</t>
  </si>
  <si>
    <r>
      <t xml:space="preserve">←... fill in drop down </t>
    </r>
    <r>
      <rPr>
        <i/>
        <sz val="10.5"/>
        <color indexed="10"/>
        <rFont val="Calibri"/>
        <family val="2"/>
      </rPr>
      <t>then if "Yes", populate this area with field names</t>
    </r>
  </si>
  <si>
    <t>WebMap (WMS)</t>
  </si>
  <si>
    <r>
      <t xml:space="preserve">←... fill in drop down, </t>
    </r>
    <r>
      <rPr>
        <i/>
        <sz val="10.5"/>
        <color indexed="10"/>
        <rFont val="Calibri"/>
        <family val="2"/>
      </rPr>
      <t>if public, default is "Yes"</t>
    </r>
  </si>
  <si>
    <t>More Info on Copyright</t>
  </si>
  <si>
    <t>Data License Type</t>
  </si>
  <si>
    <r>
      <t xml:space="preserve">←... fill in drop down 
</t>
    </r>
    <r>
      <rPr>
        <i/>
        <sz val="10.5"/>
        <color rgb="FFFF0000"/>
        <rFont val="Calibri"/>
        <family val="2"/>
        <scheme val="minor"/>
      </rPr>
      <t>(review the Open Data tab for more info about Open Data.  If Other is selected, please specify License Name and link to License-if possible)</t>
    </r>
    <r>
      <rPr>
        <i/>
        <sz val="10.5"/>
        <color indexed="8"/>
        <rFont val="Calibri"/>
        <family val="2"/>
      </rPr>
      <t xml:space="preserve">
</t>
    </r>
  </si>
  <si>
    <t>Open Data and Open Information Policy</t>
  </si>
  <si>
    <t>Replication Mechanism</t>
  </si>
  <si>
    <r>
      <t xml:space="preserve">←... fill in drop downs - replication mechanism and frequency </t>
    </r>
    <r>
      <rPr>
        <i/>
        <sz val="10.5"/>
        <color indexed="8"/>
        <rFont val="Calibri"/>
        <family val="2"/>
      </rPr>
      <t xml:space="preserve">
… </t>
    </r>
    <r>
      <rPr>
        <b/>
        <i/>
        <sz val="10.5"/>
        <color indexed="8"/>
        <rFont val="Calibri"/>
        <family val="2"/>
      </rPr>
      <t>Staging Area - FME</t>
    </r>
    <r>
      <rPr>
        <i/>
        <sz val="10.5"/>
        <color indexed="8"/>
        <rFont val="Calibri"/>
        <family val="2"/>
      </rPr>
      <t xml:space="preserve"> - DataBC will require granting access
… </t>
    </r>
    <r>
      <rPr>
        <b/>
        <i/>
        <sz val="10.5"/>
        <color indexed="8"/>
        <rFont val="Calibri"/>
        <family val="2"/>
      </rPr>
      <t xml:space="preserve">Database </t>
    </r>
    <r>
      <rPr>
        <i/>
        <sz val="10.5"/>
        <color indexed="8"/>
        <rFont val="Calibri"/>
        <family val="2"/>
      </rPr>
      <t xml:space="preserve">- </t>
    </r>
    <r>
      <rPr>
        <i/>
        <sz val="10.5"/>
        <color rgb="FFFF0000"/>
        <rFont val="Calibri"/>
        <family val="2"/>
      </rPr>
      <t xml:space="preserve">Business Area - required for each del/test/prod:
---- providing database connection properties 
---- proxy account and password </t>
    </r>
  </si>
  <si>
    <t>Open Data Assessment and Checklist</t>
  </si>
  <si>
    <t>Database Object:</t>
  </si>
  <si>
    <t>Database Schema</t>
  </si>
  <si>
    <t>Number</t>
  </si>
  <si>
    <t>Integer</t>
  </si>
  <si>
    <t>Blob</t>
  </si>
  <si>
    <r>
      <rPr>
        <b/>
        <sz val="12"/>
        <color indexed="10"/>
        <rFont val="Calibri"/>
        <family val="2"/>
      </rPr>
      <t xml:space="preserve">Now complete the appropriate information on the Data Model Overview tab </t>
    </r>
    <r>
      <rPr>
        <b/>
        <sz val="12"/>
        <color indexed="10"/>
        <rFont val="Wingdings"/>
        <charset val="2"/>
      </rPr>
      <t>è</t>
    </r>
    <r>
      <rPr>
        <b/>
        <sz val="9"/>
        <color indexed="10"/>
        <rFont val="Calibri"/>
        <family val="2"/>
      </rPr>
      <t xml:space="preserve">
</t>
    </r>
  </si>
  <si>
    <r>
      <t xml:space="preserve">[This section guides the DataBC in </t>
    </r>
    <r>
      <rPr>
        <b/>
        <i/>
        <sz val="11"/>
        <color rgb="FFFF0000"/>
        <rFont val="Calibri"/>
        <family val="2"/>
        <scheme val="minor"/>
      </rPr>
      <t xml:space="preserve">CREATING </t>
    </r>
    <r>
      <rPr>
        <i/>
        <sz val="11"/>
        <color rgb="FFFF0000"/>
        <rFont val="Calibri"/>
        <family val="2"/>
        <scheme val="minor"/>
      </rPr>
      <t>the physical model for the Site Registry views.]</t>
    </r>
  </si>
  <si>
    <t>Public</t>
  </si>
  <si>
    <t>Date</t>
  </si>
  <si>
    <t>APP_</t>
  </si>
  <si>
    <t>Open Data</t>
  </si>
  <si>
    <t>Add</t>
  </si>
  <si>
    <t>New</t>
  </si>
  <si>
    <t>Staging Area</t>
  </si>
  <si>
    <t>Nightly</t>
  </si>
  <si>
    <t>IDIR</t>
  </si>
  <si>
    <t>Exists</t>
  </si>
  <si>
    <t>REG_LEGAL_AND_ADMIN_BOUNDARIES</t>
  </si>
  <si>
    <t>Crown Copyright</t>
  </si>
  <si>
    <t>Delete</t>
  </si>
  <si>
    <t>Existing</t>
  </si>
  <si>
    <t>DB - DBLink</t>
  </si>
  <si>
    <t>ad hoc</t>
  </si>
  <si>
    <t>TBD</t>
  </si>
  <si>
    <t>BCeID/IDIR</t>
  </si>
  <si>
    <t>Named User</t>
  </si>
  <si>
    <t>Text</t>
  </si>
  <si>
    <t>REG_IMAGERY_AND_BASE_MAPS</t>
  </si>
  <si>
    <t>Other</t>
  </si>
  <si>
    <t>Modify</t>
  </si>
  <si>
    <t>DB - FME</t>
  </si>
  <si>
    <t>Varchar2</t>
  </si>
  <si>
    <t>REG_HUMAN_CULTURAL_ECONOMIC</t>
  </si>
  <si>
    <t>SDR</t>
  </si>
  <si>
    <t>REG_LAND_AND_NATURAL_RESOURCE</t>
  </si>
  <si>
    <t>WHSE_ADMIN_BOUNDARIES</t>
  </si>
  <si>
    <t>WHSE_ARCHAEOLOGY</t>
  </si>
  <si>
    <t>WHSE_BASEMAPPING</t>
  </si>
  <si>
    <t>WHSE_CADASTRE</t>
  </si>
  <si>
    <t>WHSE_CORP</t>
  </si>
  <si>
    <t>WHSE_ENVIRONMENT_ASSESSMENT</t>
  </si>
  <si>
    <t>WHSE_ENVIRONMENTAL_MONITORING</t>
  </si>
  <si>
    <t>WHSE_FISH</t>
  </si>
  <si>
    <t>WHSE_FOREST_TENURE</t>
  </si>
  <si>
    <t>WHSE_FOREST_VEGETATION</t>
  </si>
  <si>
    <t>WHSE_HUMAN_CULTURAL_ECONOMIC</t>
  </si>
  <si>
    <t>WHSE_IMAGERY_AND_BASE_MAPS</t>
  </si>
  <si>
    <t>WHSE_LAND_AND_NATURAL_RESOURCE</t>
  </si>
  <si>
    <t>WHSE_LAND_USE_PLANNING</t>
  </si>
  <si>
    <t>WHSE_LEGAL_ADMIN_BOUNDARIES</t>
  </si>
  <si>
    <t>WHSE_MINERAL_TENURE</t>
  </si>
  <si>
    <t>WHSE_PARKS</t>
  </si>
  <si>
    <t>WHSE_REFERENCE</t>
  </si>
  <si>
    <t>WHSE_REG_COAST</t>
  </si>
  <si>
    <t>WHSE_REG_INTERIOR</t>
  </si>
  <si>
    <t>WHSE_TANTALIS</t>
  </si>
  <si>
    <t>WHSE_TERRESTRIAL_ECOLOGY</t>
  </si>
  <si>
    <t>WHSE_WASTE</t>
  </si>
  <si>
    <t>WHSE_WATER_MANAGEMENT</t>
  </si>
  <si>
    <t>WHSE_WILDLIFE_INVENTORY</t>
  </si>
  <si>
    <t>WHSE_WILDLIFE_MANAGEMENT</t>
  </si>
  <si>
    <t>View  Name</t>
  </si>
  <si>
    <t>BCGW View Column Name</t>
  </si>
  <si>
    <t>Data Preparation Instructions</t>
  </si>
  <si>
    <t>BUSINESS AREA INSTRUCTIONS: - Fill out everything with the blue headers. Specific instructions as comments.
- Fill out data model information on the Data Model Overview, Mapping, amd Metadata information tabs (if multiple datasets, create a copy of the Data Model tab for each dataset).</t>
  </si>
  <si>
    <t>Longitude cannot be less than "-139.5" and cannot be greater than "-113.5". Be careful to specify the '-' in the longitude.</t>
  </si>
  <si>
    <t>Leave a space between the FSP (first 3 characters) and the LDU (last 3 characters)</t>
  </si>
  <si>
    <t>[This section is used to define information for a Site Registry occupant type. It guides the DA group in updating the Sites Registry metadata table input CSV files. These CSV files are loaded into the Site Registry metadata tables, which are in turn used to generate the definitions of the views used for the occupant type.  Information should include the column heading names in the input CSV file, the column names to be used for the Oracle views, the data types for non-core columns, and the descriptions to be used in the view definitions.]</t>
  </si>
  <si>
    <t>MAPS_TO_GOOGLE_COLUMN_NAME</t>
  </si>
  <si>
    <t>COLUMN_NAME</t>
  </si>
  <si>
    <t>DATE</t>
  </si>
  <si>
    <t>SDO_GEOMETRY</t>
  </si>
  <si>
    <t>BLOB</t>
  </si>
  <si>
    <t>SUPSRCIND</t>
  </si>
  <si>
    <t>SRCDATAID</t>
  </si>
  <si>
    <t>LOCATION_DESCRIPTOR</t>
  </si>
  <si>
    <t>The LOCATION_DESCRIPTOR will be set to the default "parcelPoint" if there is no presence of content in the source data.</t>
  </si>
  <si>
    <t>Y/N</t>
  </si>
  <si>
    <t>Entry for GSR Metadata Flags</t>
  </si>
  <si>
    <t>Does the source data for the dataset include a unique identifier from the source "system" (e.g. Hospital ID)?</t>
  </si>
  <si>
    <t>Is this dataset to be included in the OCCUPANT view (used by the Sites Registry-not downloadable)? This is a view of the core column values for all occupant types.</t>
  </si>
  <si>
    <t>Is this dataset to be licensed under an Open Government License? (if yes, the data can be downloaded via the Sites Registry-Downloadable view)</t>
  </si>
  <si>
    <t>Is this dataset to be licensed under an Open Government License, shall the data also be provided to DataBC's Physical Address Geocoder?</t>
  </si>
  <si>
    <t>Was DataBC's Physical Address Geocoder used to determine the Latitude and Longitude for all rows in the source data?</t>
  </si>
  <si>
    <t>COLUMN_COMMENT</t>
  </si>
  <si>
    <r>
      <rPr>
        <b/>
        <i/>
        <sz val="8"/>
        <color theme="1"/>
        <rFont val="Arial"/>
        <family val="2"/>
      </rPr>
      <t>General Instructions:</t>
    </r>
    <r>
      <rPr>
        <i/>
        <sz val="8"/>
        <color theme="1"/>
        <rFont val="Arial"/>
        <family val="2"/>
      </rPr>
      <t xml:space="preserve">
1.  If the Attribute is Core, change only the blue-filled columns
2.  Make sure that the value in the "Source Data Column Header" column matches (including case-ed-ness)  the CSV file column heading.
3.  Make sure that the CSV file column headings have no leading or trailing blanks.
4.  For core columns, you should change some of the BCGW View Column Names and Descriptions (including examples) to be applicable to the specific type of occupant.  
5.  Refer to the Data Naming and Describing standards for assistance in preparing attribute names and description -  http://apps.bcgov/standards/dbc/Data_Naming_and_Describing_Standard
6.  PHYSICAL_ADDRESS is not included in this list, it will be automatically created using a concatenation of STREET ADDRESS, LOCALITY and "BC".
7.  Remove instance of single "space" (i.e. " ") in cells where that is the only value - When the data is loaded, the space will be ignored and the content will be "null".  Also, remove any content "&lt;Null&gt;" from cells.</t>
    </r>
  </si>
  <si>
    <t>A unique occupant ID. It is either supplied by the source data system or is a GSR-generated unique identifier (e.g., for a source data system occupant ID, the internal hospital ID might be A1234).</t>
  </si>
  <si>
    <t>Describes the Occupant in more detail. e.g., Burnaby General Hospital (BGH) that is managed by Fraser Health Authority provides a wide range of integrated health care services from acute care hospitals to community-based residential, home health, mental health and public health.</t>
  </si>
  <si>
    <t>Contains text strings supplied by the Custodian, to be used for search/query purposes.  Keywords are separated by the ; delimiter.</t>
  </si>
  <si>
    <t>The name of the municipality, community, Indian reservation, subdivision, regional district, aboriginal lands, or natural feature the occupant site is located in, e.g., Victoria, Saanich IR 1, Capital Regional District.</t>
  </si>
  <si>
    <t>A free form expression of the site descriptor (e.g. unit), and the civic building number / street / street indicator portion of an address, e.g., Unit 1, 123 Main Street East.</t>
  </si>
  <si>
    <t>A business name that can identify the occupant who provides the BC Government or BC Government related services to public. e.g., Burnaby General Hospital, Golden Food Bank.</t>
  </si>
  <si>
    <t xml:space="preserve">Describes the nature of the address location, e.g. accessPoint, frontDoorPoint, parcelPoint, rooftopPoint, and routingPoint. </t>
  </si>
  <si>
    <t>Contains a Flag/indicator (Y/N) that the Occupant Physical Address has been geo-coded by the DataBC Address Geocoder and the results provide a valid site address, i.e., Y, N.</t>
  </si>
  <si>
    <t>The geographic coordinate, in decimal degrees (-ddd.dddddd), of the location of the feature as measured from the prime meridian, e.g., -123.093544.</t>
  </si>
  <si>
    <t>The geographic coordinate, in decimal degrees (dd.dddddd), of the location of the feature as measured from the equator, e.g., 55.323653.</t>
  </si>
  <si>
    <t>Contains a full URL link to a picture of the Occupant's Location.</t>
  </si>
  <si>
    <t>Contains the full URL link to the Home page of the Occupant Website.</t>
  </si>
  <si>
    <t>Contains the "general office" phone number of the Occupant, e.g., (250) 555-1234 or 250-555-1234</t>
  </si>
  <si>
    <t>Contains the "general office" email address of the Occupant.</t>
  </si>
  <si>
    <t>Contains the "general office" fax number of the Occupant, e.g., (250) 555-1234 or 250-555-1234.</t>
  </si>
  <si>
    <t>Contains an address string, not a parsed address.  It is the address that will be displayed for presentation purposes, e.g., 32900 Marshall Road, Abbotsford, BC.</t>
  </si>
  <si>
    <t>The Canadian Postal code value associated with the physical address, e.g., V9Z 2K1.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</si>
</sst>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2" x14ac:knownFonts="1">
    <font>
      <sz val="11"/>
      <color theme="1"/>
      <name val="Calibri"/>
      <family val="2"/>
      <scheme val="minor"/>
    </font>
    <font>
      <sz val="8"/>
      <color theme="1"/>
      <name val="Arial"/>
      <family val="2"/>
    </font>
    <font>
      <b/>
      <sz val="8"/>
      <color theme="1"/>
      <name val="Arial"/>
      <family val="2"/>
    </font>
    <font>
      <sz val="11"/>
      <color rgb="FF1F497D"/>
      <name val="Courier New"/>
      <family val="3"/>
    </font>
    <font>
      <sz val="9"/>
      <color theme="1"/>
      <name val="Arial"/>
      <family val="2"/>
    </font>
    <font>
      <sz val="11"/>
      <color rgb="FFFF0000"/>
      <name val="Calibri"/>
      <family val="2"/>
      <scheme val="minor"/>
    </font>
    <font>
      <b/>
      <sz val="11"/>
      <color theme="1"/>
      <name val="Calibri"/>
      <family val="2"/>
      <scheme val="minor"/>
    </font>
    <font>
      <b/>
      <sz val="10"/>
      <color theme="1"/>
      <name val="Arial"/>
      <family val="2"/>
    </font>
    <font>
      <sz val="10"/>
      <color theme="1"/>
      <name val="Arial"/>
      <family val="2"/>
    </font>
    <font>
      <sz val="10"/>
      <color rgb="FFC00000"/>
      <name val="Arial"/>
      <family val="2"/>
    </font>
    <font>
      <b/>
      <sz val="9"/>
      <color theme="1"/>
      <name val="Arial"/>
      <family val="2"/>
    </font>
    <font>
      <b/>
      <sz val="9"/>
      <color theme="0"/>
      <name val="Arial"/>
      <family val="2"/>
    </font>
    <font>
      <sz val="10"/>
      <name val="Arial"/>
      <family val="2"/>
    </font>
    <font>
      <sz val="10"/>
      <color rgb="FFFF0000"/>
      <name val="Arial"/>
      <family val="2"/>
    </font>
    <font>
      <sz val="11"/>
      <color rgb="FF333333"/>
      <name val="Arial"/>
      <family val="2"/>
    </font>
    <font>
      <sz val="11"/>
      <color theme="1"/>
      <name val="Arial"/>
      <family val="2"/>
    </font>
    <font>
      <b/>
      <sz val="11"/>
      <color rgb="FF333333"/>
      <name val="Arial"/>
      <family val="2"/>
    </font>
    <font>
      <sz val="11"/>
      <color rgb="FFFF0000"/>
      <name val="Arial"/>
      <family val="2"/>
    </font>
    <font>
      <i/>
      <sz val="9"/>
      <color theme="1"/>
      <name val="Calibri"/>
      <family val="2"/>
      <scheme val="minor"/>
    </font>
    <font>
      <i/>
      <sz val="11"/>
      <color rgb="FFFF0000"/>
      <name val="Calibri"/>
      <family val="2"/>
      <scheme val="minor"/>
    </font>
    <font>
      <b/>
      <sz val="12"/>
      <color theme="1"/>
      <name val="Calibri"/>
      <family val="2"/>
      <scheme val="minor"/>
    </font>
    <font>
      <b/>
      <i/>
      <sz val="12"/>
      <color theme="1"/>
      <name val="Calibri"/>
      <family val="2"/>
      <scheme val="minor"/>
    </font>
    <font>
      <i/>
      <sz val="11"/>
      <name val="Calibri"/>
      <family val="2"/>
      <scheme val="minor"/>
    </font>
    <font>
      <sz val="11"/>
      <name val="Calibri"/>
      <family val="2"/>
      <scheme val="minor"/>
    </font>
    <font>
      <b/>
      <sz val="9"/>
      <color indexed="10"/>
      <name val="Calibri"/>
      <family val="2"/>
    </font>
    <font>
      <b/>
      <sz val="12"/>
      <color indexed="10"/>
      <name val="Calibri"/>
      <family val="2"/>
    </font>
    <font>
      <b/>
      <sz val="12"/>
      <color indexed="10"/>
      <name val="Wingdings"/>
      <charset val="2"/>
    </font>
    <font>
      <b/>
      <sz val="9"/>
      <color rgb="FFFF0000"/>
      <name val="Calibri"/>
      <family val="2"/>
      <scheme val="minor"/>
    </font>
    <font>
      <sz val="9"/>
      <color indexed="81"/>
      <name val="Tahoma"/>
      <family val="2"/>
    </font>
    <font>
      <b/>
      <i/>
      <sz val="11"/>
      <color rgb="FFFF0000"/>
      <name val="Calibri"/>
      <family val="2"/>
      <scheme val="minor"/>
    </font>
    <font>
      <sz val="10"/>
      <color theme="1"/>
      <name val="Calibri"/>
      <family val="2"/>
      <scheme val="minor"/>
    </font>
    <font>
      <b/>
      <sz val="10.5"/>
      <color theme="1"/>
      <name val="Calibri"/>
      <family val="2"/>
      <scheme val="minor"/>
    </font>
    <font>
      <i/>
      <sz val="10.5"/>
      <color theme="1"/>
      <name val="Calibri"/>
      <family val="2"/>
      <scheme val="minor"/>
    </font>
    <font>
      <i/>
      <sz val="11"/>
      <color theme="1"/>
      <name val="Calibri"/>
      <family val="2"/>
      <scheme val="minor"/>
    </font>
    <font>
      <sz val="10.5"/>
      <color theme="1"/>
      <name val="Calibri"/>
      <family val="2"/>
      <scheme val="minor"/>
    </font>
    <font>
      <i/>
      <sz val="10.5"/>
      <color indexed="8"/>
      <name val="Calibri"/>
      <family val="2"/>
    </font>
    <font>
      <sz val="10.5"/>
      <color indexed="8"/>
      <name val="Calibri"/>
      <family val="2"/>
    </font>
    <font>
      <i/>
      <sz val="10.5"/>
      <color rgb="FFFF0000"/>
      <name val="Calibri"/>
      <family val="2"/>
    </font>
    <font>
      <i/>
      <sz val="10.5"/>
      <color indexed="10"/>
      <name val="Calibri"/>
      <family val="2"/>
    </font>
    <font>
      <u/>
      <sz val="11"/>
      <color theme="10"/>
      <name val="Calibri"/>
      <family val="2"/>
      <scheme val="minor"/>
    </font>
    <font>
      <i/>
      <sz val="10.5"/>
      <color rgb="FFFF0000"/>
      <name val="Calibri"/>
      <family val="2"/>
      <scheme val="minor"/>
    </font>
    <font>
      <b/>
      <i/>
      <sz val="10.5"/>
      <color indexed="8"/>
      <name val="Calibri"/>
      <family val="2"/>
    </font>
    <font>
      <sz val="10"/>
      <name val="Calibri"/>
      <family val="2"/>
      <scheme val="minor"/>
    </font>
    <font>
      <b/>
      <sz val="11"/>
      <name val="Calibri"/>
      <family val="2"/>
      <scheme val="minor"/>
    </font>
    <font>
      <b/>
      <sz val="11"/>
      <color rgb="FF215968"/>
      <name val="Calibri"/>
      <family val="2"/>
      <scheme val="minor"/>
    </font>
    <font>
      <b/>
      <sz val="8"/>
      <color indexed="81"/>
      <name val="Tahoma"/>
      <family val="2"/>
    </font>
    <font>
      <sz val="8"/>
      <color indexed="81"/>
      <name val="Tahoma"/>
      <family val="2"/>
    </font>
    <font>
      <b/>
      <sz val="9"/>
      <color indexed="10"/>
      <name val="Tahoma"/>
      <family val="2"/>
    </font>
    <font>
      <i/>
      <sz val="8"/>
      <color theme="1"/>
      <name val="Arial"/>
      <family val="2"/>
    </font>
    <font>
      <b/>
      <i/>
      <sz val="8"/>
      <color theme="1"/>
      <name val="Arial"/>
      <family val="2"/>
    </font>
    <font>
      <b/>
      <sz val="9"/>
      <color indexed="81"/>
      <name val="Tahoma"/>
      <family val="2"/>
    </font>
    <font>
      <sz val="9"/>
      <color rgb="FF000000"/>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rgb="FFF5F5F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FDE9D9"/>
        <bgColor indexed="64"/>
      </patternFill>
    </fill>
    <fill>
      <patternFill patternType="solid">
        <fgColor rgb="FFFBD4B4"/>
        <bgColor indexed="64"/>
      </patternFill>
    </fill>
    <fill>
      <patternFill patternType="solid">
        <fgColor theme="8" tint="0.59996337778862885"/>
        <bgColor indexed="64"/>
      </patternFill>
    </fill>
    <fill>
      <patternFill patternType="solid">
        <fgColor theme="6"/>
        <bgColor indexed="64"/>
      </patternFill>
    </fill>
  </fills>
  <borders count="46">
    <border>
      <left/>
      <right/>
      <top/>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medium">
        <color auto="1"/>
      </left>
      <right style="thin">
        <color theme="0" tint="-0.24994659260841701"/>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34998626667073579"/>
      </top>
      <bottom style="thin">
        <color theme="0" tint="-0.34998626667073579"/>
      </bottom>
      <diagonal/>
    </border>
    <border>
      <left style="thin">
        <color theme="0" tint="-0.24994659260841701"/>
      </left>
      <right style="medium">
        <color auto="1"/>
      </right>
      <top style="thin">
        <color theme="0" tint="-0.34998626667073579"/>
      </top>
      <bottom style="thin">
        <color theme="0" tint="-0.34998626667073579"/>
      </bottom>
      <diagonal/>
    </border>
    <border>
      <left style="medium">
        <color auto="1"/>
      </left>
      <right style="medium">
        <color auto="1"/>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theme="0" tint="-0.34998626667073579"/>
      </bottom>
      <diagonal/>
    </border>
    <border>
      <left style="thin">
        <color indexed="64"/>
      </left>
      <right style="thin">
        <color indexed="64"/>
      </right>
      <top style="thin">
        <color indexed="64"/>
      </top>
      <bottom style="thin">
        <color theme="0" tint="-0.34998626667073579"/>
      </bottom>
      <diagonal/>
    </border>
    <border>
      <left style="thin">
        <color indexed="64"/>
      </left>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top style="thin">
        <color theme="0" tint="-0.34998626667073579"/>
      </top>
      <bottom/>
      <diagonal/>
    </border>
    <border>
      <left style="thin">
        <color indexed="64"/>
      </left>
      <right style="thin">
        <color indexed="64"/>
      </right>
      <top style="thin">
        <color theme="0" tint="-0.34998626667073579"/>
      </top>
      <bottom/>
      <diagonal/>
    </border>
    <border>
      <left style="thin">
        <color indexed="64"/>
      </left>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bottom style="thin">
        <color theme="0" tint="-0.34998626667073579"/>
      </bottom>
      <diagonal/>
    </border>
    <border>
      <left style="thin">
        <color indexed="64"/>
      </left>
      <right style="thin">
        <color indexed="64"/>
      </right>
      <top/>
      <bottom style="thin">
        <color indexed="64"/>
      </bottom>
      <diagonal/>
    </border>
    <border>
      <left style="thin">
        <color theme="1"/>
      </left>
      <right style="thin">
        <color theme="0" tint="-0.14996795556505021"/>
      </right>
      <top style="thin">
        <color theme="0" tint="-0.14993743705557422"/>
      </top>
      <bottom style="thin">
        <color theme="0" tint="-0.34998626667073579"/>
      </bottom>
      <diagonal/>
    </border>
    <border>
      <left style="thin">
        <color theme="1"/>
      </left>
      <right style="thin">
        <color theme="1"/>
      </right>
      <top style="thin">
        <color theme="0" tint="-0.14993743705557422"/>
      </top>
      <bottom style="thin">
        <color theme="0" tint="-0.34998626667073579"/>
      </bottom>
      <diagonal/>
    </border>
    <border>
      <left style="thin">
        <color theme="0" tint="-0.14996795556505021"/>
      </left>
      <right style="thin">
        <color theme="0" tint="-0.14996795556505021"/>
      </right>
      <top style="thin">
        <color theme="0" tint="-0.14993743705557422"/>
      </top>
      <bottom style="thin">
        <color theme="0" tint="-0.34998626667073579"/>
      </bottom>
      <diagonal/>
    </border>
    <border>
      <left style="thin">
        <color theme="1"/>
      </left>
      <right style="thin">
        <color theme="1"/>
      </right>
      <top style="thin">
        <color theme="0" tint="-0.34998626667073579"/>
      </top>
      <bottom style="thin">
        <color theme="0" tint="-0.34998626667073579"/>
      </bottom>
      <diagonal/>
    </border>
    <border>
      <left style="thin">
        <color theme="1"/>
      </left>
      <right style="thin">
        <color theme="0" tint="-0.14996795556505021"/>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top style="thin">
        <color theme="0" tint="-0.34998626667073579"/>
      </top>
      <bottom style="thin">
        <color theme="0" tint="-0.34998626667073579"/>
      </bottom>
      <diagonal/>
    </border>
    <border>
      <left style="medium">
        <color auto="1"/>
      </left>
      <right style="medium">
        <color auto="1"/>
      </right>
      <top style="thin">
        <color theme="0" tint="-0.499984740745262"/>
      </top>
      <bottom/>
      <diagonal/>
    </border>
    <border>
      <left/>
      <right/>
      <top style="thin">
        <color indexed="64"/>
      </top>
      <bottom style="thin">
        <color theme="0" tint="-0.34998626667073579"/>
      </bottom>
      <diagonal/>
    </border>
    <border>
      <left style="thin">
        <color auto="1"/>
      </left>
      <right style="thin">
        <color theme="0" tint="-0.499984740745262"/>
      </right>
      <top style="thin">
        <color auto="1"/>
      </top>
      <bottom style="thin">
        <color auto="1"/>
      </bottom>
      <diagonal/>
    </border>
    <border>
      <left style="thin">
        <color theme="0" tint="-0.499984740745262"/>
      </left>
      <right style="thin">
        <color auto="1"/>
      </right>
      <top style="thin">
        <color auto="1"/>
      </top>
      <bottom style="thin">
        <color auto="1"/>
      </bottom>
      <diagonal/>
    </border>
    <border>
      <left style="medium">
        <color indexed="64"/>
      </left>
      <right style="medium">
        <color rgb="FF808080"/>
      </right>
      <top style="medium">
        <color indexed="64"/>
      </top>
      <bottom style="medium">
        <color indexed="64"/>
      </bottom>
      <diagonal/>
    </border>
    <border>
      <left style="medium">
        <color indexed="64"/>
      </left>
      <right style="medium">
        <color rgb="FF808080"/>
      </right>
      <top/>
      <bottom style="medium">
        <color indexed="64"/>
      </bottom>
      <diagonal/>
    </border>
    <border>
      <left style="medium">
        <color indexed="64"/>
      </left>
      <right style="medium">
        <color rgb="FF808080"/>
      </right>
      <top style="medium">
        <color indexed="64"/>
      </top>
      <bottom/>
      <diagonal/>
    </border>
    <border>
      <left style="medium">
        <color rgb="FF808080"/>
      </left>
      <right/>
      <top/>
      <bottom/>
      <diagonal/>
    </border>
    <border>
      <left/>
      <right style="thin">
        <color theme="0" tint="-0.14996795556505021"/>
      </right>
      <top style="thin">
        <color theme="0" tint="-0.14993743705557422"/>
      </top>
      <bottom style="thin">
        <color theme="0" tint="-0.34998626667073579"/>
      </bottom>
      <diagonal/>
    </border>
    <border>
      <left/>
      <right style="thin">
        <color theme="0" tint="-0.14996795556505021"/>
      </right>
      <top style="thin">
        <color theme="0" tint="-0.34998626667073579"/>
      </top>
      <bottom style="thin">
        <color theme="0" tint="-0.34998626667073579"/>
      </bottom>
      <diagonal/>
    </border>
  </borders>
  <cellStyleXfs count="4">
    <xf numFmtId="0" fontId="0" fillId="0" borderId="0"/>
    <xf numFmtId="0" fontId="12" fillId="0" borderId="0"/>
    <xf numFmtId="0" fontId="12" fillId="0" borderId="0"/>
    <xf numFmtId="0" fontId="39" fillId="0" borderId="0" applyNumberFormat="0" applyFill="0" applyBorder="0" applyAlignment="0" applyProtection="0"/>
  </cellStyleXfs>
  <cellXfs count="179">
    <xf numFmtId="0" fontId="0" fillId="0" borderId="0" xfId="0"/>
    <xf numFmtId="0" fontId="1" fillId="0" borderId="0" xfId="0" applyFont="1"/>
    <xf numFmtId="164" fontId="2" fillId="4" borderId="3" xfId="0" applyNumberFormat="1" applyFont="1" applyFill="1" applyBorder="1" applyAlignment="1">
      <alignment horizontal="center" wrapText="1"/>
    </xf>
    <xf numFmtId="0" fontId="2" fillId="0" borderId="0" xfId="0" applyFont="1" applyAlignment="1"/>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1" fontId="2" fillId="4" borderId="3" xfId="0" applyNumberFormat="1" applyFont="1" applyFill="1" applyBorder="1" applyAlignment="1">
      <alignment horizontal="center" wrapText="1"/>
    </xf>
    <xf numFmtId="164" fontId="2" fillId="4" borderId="4" xfId="0" applyNumberFormat="1" applyFont="1" applyFill="1" applyBorder="1" applyAlignment="1">
      <alignment horizontal="left" wrapText="1"/>
    </xf>
    <xf numFmtId="3" fontId="1" fillId="2" borderId="2" xfId="0" applyNumberFormat="1" applyFont="1" applyFill="1" applyBorder="1" applyAlignment="1">
      <alignment horizontal="left" vertical="center"/>
    </xf>
    <xf numFmtId="0" fontId="1"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xf>
    <xf numFmtId="0" fontId="3" fillId="0" borderId="0" xfId="0" applyFont="1" applyAlignment="1">
      <alignment horizontal="left" vertical="center" indent="10"/>
    </xf>
    <xf numFmtId="3" fontId="1" fillId="2" borderId="2" xfId="0" applyNumberFormat="1" applyFont="1" applyFill="1" applyBorder="1" applyAlignment="1">
      <alignment horizont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4" fillId="0" borderId="0" xfId="0" applyFont="1"/>
    <xf numFmtId="0" fontId="0" fillId="0" borderId="0" xfId="0" applyAlignment="1">
      <alignment horizontal="left"/>
    </xf>
    <xf numFmtId="0" fontId="5" fillId="0" borderId="0" xfId="0" applyFont="1" applyAlignment="1">
      <alignment horizontal="left" wrapText="1"/>
    </xf>
    <xf numFmtId="0" fontId="6" fillId="6" borderId="6" xfId="0" applyFont="1" applyFill="1" applyBorder="1" applyAlignment="1">
      <alignment horizontal="left" wrapText="1"/>
    </xf>
    <xf numFmtId="0" fontId="7" fillId="7" borderId="7" xfId="0" applyFont="1" applyFill="1" applyBorder="1" applyAlignment="1">
      <alignment vertical="center" wrapText="1"/>
    </xf>
    <xf numFmtId="0" fontId="8" fillId="0" borderId="8" xfId="0" applyFont="1" applyFill="1" applyBorder="1" applyAlignment="1">
      <alignment horizontal="left" vertical="center" wrapText="1"/>
    </xf>
    <xf numFmtId="0" fontId="8" fillId="0" borderId="8" xfId="0" applyFont="1" applyBorder="1" applyAlignment="1">
      <alignment horizontal="left" vertical="center" wrapText="1"/>
    </xf>
    <xf numFmtId="0" fontId="9" fillId="0" borderId="8" xfId="0" applyFont="1" applyFill="1" applyBorder="1" applyAlignment="1">
      <alignment horizontal="left" vertical="center" wrapText="1"/>
    </xf>
    <xf numFmtId="0" fontId="7" fillId="7" borderId="9" xfId="0" applyFont="1" applyFill="1" applyBorder="1" applyAlignment="1">
      <alignment vertical="center" wrapText="1"/>
    </xf>
    <xf numFmtId="0" fontId="9" fillId="0" borderId="6" xfId="0" applyFont="1" applyFill="1" applyBorder="1" applyAlignment="1">
      <alignment horizontal="left" vertical="center" wrapText="1"/>
    </xf>
    <xf numFmtId="0" fontId="7" fillId="7" borderId="10" xfId="0" applyFont="1" applyFill="1" applyBorder="1" applyAlignment="1">
      <alignment vertical="center" wrapText="1"/>
    </xf>
    <xf numFmtId="0" fontId="7" fillId="0" borderId="11" xfId="0" applyFont="1" applyFill="1" applyBorder="1" applyAlignment="1">
      <alignment horizontal="left" vertical="center" wrapText="1"/>
    </xf>
    <xf numFmtId="0" fontId="8" fillId="0" borderId="12" xfId="0" applyFont="1" applyBorder="1" applyAlignment="1">
      <alignment horizontal="left" vertical="center" wrapText="1" indent="2"/>
    </xf>
    <xf numFmtId="14" fontId="9" fillId="0" borderId="13" xfId="0" applyNumberFormat="1"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14" xfId="0" applyFont="1" applyBorder="1" applyAlignment="1">
      <alignment horizontal="left" vertical="center" wrapText="1" indent="2"/>
    </xf>
    <xf numFmtId="0" fontId="8" fillId="0" borderId="15" xfId="0" applyFont="1" applyFill="1" applyBorder="1" applyAlignment="1">
      <alignment horizontal="left" vertical="center" wrapText="1"/>
    </xf>
    <xf numFmtId="0" fontId="8" fillId="0" borderId="16" xfId="0" applyFont="1" applyBorder="1" applyAlignment="1">
      <alignment horizontal="left" vertical="center" wrapText="1" indent="2"/>
    </xf>
    <xf numFmtId="0" fontId="8" fillId="0" borderId="17" xfId="0" applyFont="1" applyFill="1" applyBorder="1" applyAlignment="1">
      <alignment horizontal="left" vertical="center" wrapText="1"/>
    </xf>
    <xf numFmtId="14" fontId="0" fillId="0" borderId="0" xfId="0" applyNumberFormat="1"/>
    <xf numFmtId="14" fontId="8" fillId="0" borderId="13" xfId="0" applyNumberFormat="1" applyFont="1" applyFill="1" applyBorder="1" applyAlignment="1">
      <alignment horizontal="left" vertical="center" wrapText="1"/>
    </xf>
    <xf numFmtId="0" fontId="7" fillId="7" borderId="11" xfId="0" applyFont="1" applyFill="1" applyBorder="1" applyAlignment="1">
      <alignment vertical="center" wrapText="1"/>
    </xf>
    <xf numFmtId="0" fontId="7" fillId="0" borderId="12" xfId="0" applyFont="1" applyBorder="1" applyAlignment="1">
      <alignment horizontal="left" vertical="center" wrapText="1" indent="2"/>
    </xf>
    <xf numFmtId="0" fontId="7" fillId="0" borderId="14" xfId="0" applyFont="1" applyBorder="1" applyAlignment="1">
      <alignment horizontal="left" vertical="center" wrapText="1" indent="2"/>
    </xf>
    <xf numFmtId="0" fontId="7" fillId="0" borderId="16" xfId="0" applyFont="1" applyBorder="1" applyAlignment="1">
      <alignment horizontal="left" vertical="center" wrapText="1" indent="2"/>
    </xf>
    <xf numFmtId="0" fontId="0" fillId="0" borderId="0" xfId="0" applyAlignment="1"/>
    <xf numFmtId="0" fontId="8" fillId="7" borderId="6" xfId="0" applyFont="1" applyFill="1" applyBorder="1" applyAlignment="1">
      <alignment vertical="center" wrapText="1"/>
    </xf>
    <xf numFmtId="0" fontId="7" fillId="0" borderId="12" xfId="0" applyFont="1" applyFill="1" applyBorder="1" applyAlignment="1">
      <alignment horizontal="left" vertical="center" wrapText="1" indent="2"/>
    </xf>
    <xf numFmtId="0" fontId="8" fillId="0" borderId="18" xfId="0" applyFont="1" applyBorder="1" applyAlignment="1">
      <alignment vertical="center" wrapText="1"/>
    </xf>
    <xf numFmtId="0" fontId="7" fillId="0" borderId="16" xfId="0" applyFont="1" applyFill="1" applyBorder="1" applyAlignment="1">
      <alignment horizontal="left" vertical="center" wrapText="1" indent="2"/>
    </xf>
    <xf numFmtId="0" fontId="8" fillId="0" borderId="19" xfId="0" applyFont="1" applyBorder="1" applyAlignment="1">
      <alignment vertical="center" wrapText="1"/>
    </xf>
    <xf numFmtId="14" fontId="8" fillId="0" borderId="11" xfId="0" applyNumberFormat="1" applyFont="1" applyBorder="1" applyAlignment="1">
      <alignment horizontal="left" vertical="center" wrapText="1"/>
    </xf>
    <xf numFmtId="0" fontId="7" fillId="7" borderId="14" xfId="0" applyFont="1" applyFill="1" applyBorder="1" applyAlignment="1">
      <alignment vertical="center" wrapText="1"/>
    </xf>
    <xf numFmtId="14" fontId="8" fillId="0" borderId="15" xfId="0" applyNumberFormat="1" applyFont="1" applyBorder="1" applyAlignment="1">
      <alignment horizontal="left" vertical="center" wrapText="1"/>
    </xf>
    <xf numFmtId="0" fontId="7" fillId="7" borderId="16" xfId="0" applyFont="1" applyFill="1" applyBorder="1" applyAlignment="1">
      <alignment vertical="center" wrapText="1"/>
    </xf>
    <xf numFmtId="14" fontId="8" fillId="0" borderId="17" xfId="0" applyNumberFormat="1" applyFont="1" applyBorder="1" applyAlignment="1">
      <alignment horizontal="left" vertical="center" wrapText="1"/>
    </xf>
    <xf numFmtId="0" fontId="10" fillId="8" borderId="20" xfId="0" applyFont="1" applyFill="1" applyBorder="1" applyAlignment="1">
      <alignment horizontal="left" vertical="center"/>
    </xf>
    <xf numFmtId="0" fontId="11" fillId="9" borderId="20" xfId="0" applyFont="1" applyFill="1" applyBorder="1" applyAlignment="1">
      <alignment horizontal="center" vertical="center"/>
    </xf>
    <xf numFmtId="0" fontId="11" fillId="9" borderId="22" xfId="0" applyFont="1" applyFill="1" applyBorder="1" applyAlignment="1">
      <alignment horizontal="left" vertical="center"/>
    </xf>
    <xf numFmtId="0" fontId="4" fillId="0" borderId="23" xfId="0" applyFont="1" applyFill="1" applyBorder="1" applyAlignment="1">
      <alignment vertical="center"/>
    </xf>
    <xf numFmtId="0" fontId="4" fillId="0" borderId="24" xfId="0" applyFont="1" applyBorder="1" applyAlignment="1">
      <alignment horizontal="center" vertical="center"/>
    </xf>
    <xf numFmtId="0" fontId="4" fillId="0" borderId="1" xfId="0" applyFont="1" applyBorder="1" applyAlignment="1">
      <alignment horizontal="left" vertical="center"/>
    </xf>
    <xf numFmtId="0" fontId="4" fillId="0" borderId="23" xfId="0" applyFont="1" applyBorder="1" applyAlignment="1">
      <alignment vertical="center"/>
    </xf>
    <xf numFmtId="0" fontId="4" fillId="0" borderId="0" xfId="0" applyFont="1" applyAlignment="1">
      <alignment horizontal="center"/>
    </xf>
    <xf numFmtId="0" fontId="4" fillId="0" borderId="0" xfId="0" applyFont="1" applyAlignment="1">
      <alignment horizontal="left"/>
    </xf>
    <xf numFmtId="0" fontId="4" fillId="0" borderId="25" xfId="0" applyFont="1" applyFill="1" applyBorder="1" applyAlignment="1">
      <alignment horizontal="left" vertical="center"/>
    </xf>
    <xf numFmtId="0" fontId="4" fillId="0" borderId="25" xfId="0" applyFont="1" applyFill="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8" fillId="0" borderId="0" xfId="0" applyFont="1" applyAlignment="1">
      <alignment wrapText="1"/>
    </xf>
    <xf numFmtId="0" fontId="10" fillId="6" borderId="21" xfId="0" applyFont="1" applyFill="1" applyBorder="1" applyAlignment="1">
      <alignment vertical="center" wrapText="1"/>
    </xf>
    <xf numFmtId="0" fontId="13" fillId="0" borderId="13"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16" fillId="10" borderId="31" xfId="0" applyFont="1" applyFill="1" applyBorder="1" applyAlignment="1">
      <alignment horizontal="center" vertical="center"/>
    </xf>
    <xf numFmtId="0" fontId="0" fillId="0" borderId="0" xfId="0" applyFill="1"/>
    <xf numFmtId="0" fontId="14" fillId="0" borderId="31" xfId="0" applyFont="1" applyFill="1" applyBorder="1" applyAlignment="1">
      <alignment vertical="center"/>
    </xf>
    <xf numFmtId="0" fontId="15" fillId="0" borderId="0" xfId="0" applyFont="1"/>
    <xf numFmtId="0" fontId="0" fillId="0" borderId="0" xfId="0" applyFont="1"/>
    <xf numFmtId="0" fontId="18" fillId="0" borderId="0" xfId="0" applyFont="1"/>
    <xf numFmtId="0" fontId="0" fillId="0" borderId="0" xfId="0" applyFont="1" applyBorder="1"/>
    <xf numFmtId="0" fontId="30" fillId="0" borderId="0" xfId="0" applyFont="1"/>
    <xf numFmtId="0" fontId="20" fillId="5" borderId="8" xfId="0" applyFont="1" applyFill="1" applyBorder="1" applyAlignment="1">
      <alignment vertical="top" wrapText="1"/>
    </xf>
    <xf numFmtId="0" fontId="31" fillId="0" borderId="7" xfId="0" applyFont="1" applyBorder="1" applyAlignment="1">
      <alignment vertical="top" wrapText="1"/>
    </xf>
    <xf numFmtId="0" fontId="32" fillId="11" borderId="8" xfId="0" applyFont="1" applyFill="1" applyBorder="1" applyAlignment="1">
      <alignment vertical="top" wrapText="1"/>
    </xf>
    <xf numFmtId="0" fontId="6" fillId="0" borderId="7" xfId="0" applyFont="1" applyFill="1" applyBorder="1" applyAlignment="1">
      <alignment vertical="top" wrapText="1"/>
    </xf>
    <xf numFmtId="0" fontId="31" fillId="0" borderId="33" xfId="0" applyFont="1" applyBorder="1" applyAlignment="1">
      <alignment vertical="top" wrapText="1"/>
    </xf>
    <xf numFmtId="0" fontId="34" fillId="0" borderId="33" xfId="0" applyFont="1" applyBorder="1" applyAlignment="1">
      <alignment horizontal="left" vertical="top" wrapText="1"/>
    </xf>
    <xf numFmtId="0" fontId="6" fillId="3" borderId="8" xfId="0" applyFont="1" applyFill="1" applyBorder="1" applyAlignment="1">
      <alignment horizontal="center" vertical="center" wrapText="1"/>
    </xf>
    <xf numFmtId="0" fontId="0" fillId="13" borderId="8" xfId="0" applyFont="1" applyFill="1" applyBorder="1" applyAlignment="1">
      <alignment horizontal="left" vertical="top" wrapText="1"/>
    </xf>
    <xf numFmtId="0" fontId="30" fillId="14" borderId="8" xfId="0" applyFont="1" applyFill="1" applyBorder="1" applyAlignment="1">
      <alignment horizontal="left" vertical="top"/>
    </xf>
    <xf numFmtId="0" fontId="6" fillId="3" borderId="8" xfId="0" applyFont="1" applyFill="1" applyBorder="1" applyAlignment="1">
      <alignment vertical="center" wrapText="1"/>
    </xf>
    <xf numFmtId="0" fontId="30" fillId="0" borderId="8" xfId="0" applyFont="1" applyBorder="1"/>
    <xf numFmtId="0" fontId="39" fillId="13" borderId="8" xfId="3" applyFill="1" applyBorder="1" applyAlignment="1">
      <alignment horizontal="left" vertical="center"/>
    </xf>
    <xf numFmtId="0" fontId="39" fillId="13" borderId="8" xfId="3" applyFill="1" applyBorder="1" applyAlignment="1">
      <alignment wrapText="1"/>
    </xf>
    <xf numFmtId="0" fontId="31" fillId="11" borderId="8" xfId="0" applyFont="1" applyFill="1" applyBorder="1" applyAlignment="1">
      <alignment horizontal="left" vertical="top" wrapText="1"/>
    </xf>
    <xf numFmtId="0" fontId="39" fillId="13" borderId="8" xfId="3" applyFill="1" applyBorder="1" applyAlignment="1">
      <alignment vertical="top"/>
    </xf>
    <xf numFmtId="0" fontId="42" fillId="0" borderId="0" xfId="0" applyFont="1" applyFill="1"/>
    <xf numFmtId="0" fontId="6" fillId="0" borderId="0" xfId="0" applyFont="1" applyFill="1" applyBorder="1" applyAlignment="1">
      <alignment horizontal="left" vertical="top" wrapText="1"/>
    </xf>
    <xf numFmtId="0" fontId="32" fillId="0" borderId="0" xfId="0" applyFont="1" applyFill="1" applyBorder="1" applyAlignment="1">
      <alignment horizontal="left" vertical="top" wrapText="1"/>
    </xf>
    <xf numFmtId="0" fontId="43" fillId="0" borderId="0" xfId="0" applyFont="1" applyFill="1"/>
    <xf numFmtId="0" fontId="23" fillId="0" borderId="0" xfId="0" applyFont="1" applyFill="1"/>
    <xf numFmtId="0" fontId="44" fillId="0" borderId="0" xfId="0" applyFont="1"/>
    <xf numFmtId="0" fontId="0" fillId="0" borderId="0" xfId="0" applyAlignment="1">
      <alignment horizontal="left" vertical="top"/>
    </xf>
    <xf numFmtId="164" fontId="2" fillId="4" borderId="35" xfId="0" applyNumberFormat="1" applyFont="1" applyFill="1" applyBorder="1" applyAlignment="1">
      <alignment horizontal="center" wrapText="1"/>
    </xf>
    <xf numFmtId="0" fontId="0" fillId="16" borderId="8"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5" xfId="0" applyFont="1" applyFill="1" applyBorder="1" applyAlignment="1">
      <alignment vertical="center" wrapText="1"/>
    </xf>
    <xf numFmtId="0" fontId="39" fillId="0" borderId="5" xfId="3" applyFill="1" applyBorder="1" applyAlignment="1">
      <alignment vertical="center" wrapText="1"/>
    </xf>
    <xf numFmtId="0" fontId="0" fillId="0" borderId="5" xfId="0" applyFont="1" applyFill="1" applyBorder="1" applyAlignment="1">
      <alignment wrapText="1"/>
    </xf>
    <xf numFmtId="0" fontId="0" fillId="0" borderId="36" xfId="0" applyFont="1" applyFill="1" applyBorder="1" applyAlignment="1">
      <alignment wrapText="1"/>
    </xf>
    <xf numFmtId="0" fontId="0" fillId="0" borderId="5" xfId="0" applyFont="1" applyFill="1" applyBorder="1" applyAlignment="1">
      <alignment vertical="top" wrapText="1"/>
    </xf>
    <xf numFmtId="0" fontId="0" fillId="13" borderId="8" xfId="0" applyNumberFormat="1" applyFont="1" applyFill="1" applyBorder="1" applyAlignment="1">
      <alignment horizontal="left" vertical="top" wrapText="1"/>
    </xf>
    <xf numFmtId="0" fontId="15" fillId="0" borderId="0" xfId="0" applyFont="1" applyAlignment="1">
      <alignment horizontal="left"/>
    </xf>
    <xf numFmtId="0" fontId="10" fillId="17" borderId="0" xfId="0" applyFont="1" applyFill="1"/>
    <xf numFmtId="0" fontId="4" fillId="17" borderId="0" xfId="0" applyFont="1" applyFill="1"/>
    <xf numFmtId="0" fontId="4" fillId="0" borderId="39" xfId="0" applyFont="1" applyBorder="1"/>
    <xf numFmtId="0" fontId="10" fillId="0" borderId="38" xfId="0" applyFont="1" applyBorder="1"/>
    <xf numFmtId="0" fontId="4" fillId="0" borderId="39" xfId="0" applyFont="1" applyBorder="1" applyAlignment="1">
      <alignment horizontal="left"/>
    </xf>
    <xf numFmtId="0" fontId="10" fillId="17" borderId="0" xfId="0" applyFont="1" applyFill="1" applyAlignment="1">
      <alignment horizontal="center"/>
    </xf>
    <xf numFmtId="0" fontId="51" fillId="0" borderId="40" xfId="0" applyFont="1" applyBorder="1" applyAlignment="1">
      <alignment vertical="center" wrapText="1"/>
    </xf>
    <xf numFmtId="0" fontId="0" fillId="0" borderId="0" xfId="0" applyAlignment="1">
      <alignment horizontal="center" vertical="center" wrapText="1"/>
    </xf>
    <xf numFmtId="0" fontId="11" fillId="9" borderId="44" xfId="0" applyFont="1" applyFill="1" applyBorder="1" applyAlignment="1">
      <alignment horizontal="left" vertical="center"/>
    </xf>
    <xf numFmtId="0" fontId="4" fillId="0" borderId="45" xfId="0" applyFont="1" applyBorder="1" applyAlignment="1">
      <alignment horizontal="left" vertical="center"/>
    </xf>
    <xf numFmtId="0" fontId="24" fillId="0" borderId="0" xfId="0" applyFont="1" applyBorder="1" applyAlignment="1">
      <alignment horizontal="center" vertical="top" wrapText="1"/>
    </xf>
    <xf numFmtId="0" fontId="27" fillId="0" borderId="0" xfId="0" applyFont="1" applyBorder="1" applyAlignment="1">
      <alignment horizontal="center" vertical="top" wrapText="1"/>
    </xf>
    <xf numFmtId="0" fontId="6" fillId="0" borderId="8" xfId="0" applyFont="1" applyFill="1" applyBorder="1" applyAlignment="1">
      <alignment horizontal="left" vertical="top" wrapText="1"/>
    </xf>
    <xf numFmtId="0" fontId="22" fillId="11" borderId="8" xfId="0" applyFont="1" applyFill="1" applyBorder="1" applyAlignment="1">
      <alignment horizontal="left" vertical="top" wrapText="1"/>
    </xf>
    <xf numFmtId="0" fontId="23" fillId="11" borderId="8" xfId="0" applyFont="1" applyFill="1" applyBorder="1" applyAlignment="1">
      <alignment horizontal="left" vertical="top" wrapText="1"/>
    </xf>
    <xf numFmtId="0" fontId="19" fillId="0" borderId="32" xfId="0" applyFont="1" applyBorder="1" applyAlignment="1">
      <alignment horizontal="left" wrapText="1"/>
    </xf>
    <xf numFmtId="0" fontId="20" fillId="5" borderId="8" xfId="0" applyFont="1" applyFill="1" applyBorder="1" applyAlignment="1">
      <alignment horizontal="left" vertical="top" wrapText="1"/>
    </xf>
    <xf numFmtId="0" fontId="21" fillId="11" borderId="8" xfId="0" applyFont="1" applyFill="1" applyBorder="1" applyAlignment="1">
      <alignment horizontal="left" vertical="top" wrapText="1"/>
    </xf>
    <xf numFmtId="0" fontId="20" fillId="5" borderId="7" xfId="0" applyFont="1" applyFill="1" applyBorder="1" applyAlignment="1">
      <alignment horizontal="left" vertical="top"/>
    </xf>
    <xf numFmtId="0" fontId="20" fillId="5" borderId="33" xfId="0" applyFont="1" applyFill="1" applyBorder="1" applyAlignment="1">
      <alignment horizontal="left" vertical="top"/>
    </xf>
    <xf numFmtId="0" fontId="20" fillId="5" borderId="34" xfId="0" applyFont="1" applyFill="1" applyBorder="1" applyAlignment="1">
      <alignment horizontal="left" vertical="top"/>
    </xf>
    <xf numFmtId="0" fontId="6" fillId="12" borderId="8" xfId="0" applyFont="1" applyFill="1" applyBorder="1" applyAlignment="1">
      <alignment horizontal="left" vertical="top" wrapText="1"/>
    </xf>
    <xf numFmtId="0" fontId="6" fillId="0" borderId="8" xfId="0" applyFont="1" applyBorder="1" applyAlignment="1">
      <alignment horizontal="left" vertical="top" wrapText="1"/>
    </xf>
    <xf numFmtId="0" fontId="6" fillId="15" borderId="8" xfId="0" applyFont="1" applyFill="1" applyBorder="1" applyAlignment="1">
      <alignment horizontal="left" vertical="top" wrapText="1"/>
    </xf>
    <xf numFmtId="0" fontId="6" fillId="3" borderId="8" xfId="0" applyFont="1" applyFill="1" applyBorder="1" applyAlignment="1">
      <alignment horizontal="left" vertical="top" wrapText="1"/>
    </xf>
    <xf numFmtId="0" fontId="30" fillId="13" borderId="8" xfId="0" applyFont="1" applyFill="1" applyBorder="1" applyAlignment="1">
      <alignment vertical="top" wrapText="1"/>
    </xf>
    <xf numFmtId="11" fontId="42" fillId="13" borderId="8" xfId="0" applyNumberFormat="1" applyFont="1" applyFill="1" applyBorder="1" applyAlignment="1">
      <alignment horizontal="left" vertical="top" wrapText="1"/>
    </xf>
    <xf numFmtId="0" fontId="42" fillId="13" borderId="8"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34" xfId="0" applyFont="1" applyFill="1" applyBorder="1" applyAlignment="1">
      <alignment horizontal="left" vertical="top" wrapText="1"/>
    </xf>
    <xf numFmtId="0" fontId="31" fillId="11" borderId="7" xfId="0" applyFont="1" applyFill="1" applyBorder="1" applyAlignment="1">
      <alignment horizontal="left" vertical="top" wrapText="1"/>
    </xf>
    <xf numFmtId="0" fontId="31" fillId="11" borderId="33" xfId="0" applyFont="1" applyFill="1" applyBorder="1" applyAlignment="1">
      <alignment horizontal="left" vertical="top" wrapText="1"/>
    </xf>
    <xf numFmtId="0" fontId="31" fillId="11" borderId="34" xfId="0" applyFont="1" applyFill="1" applyBorder="1" applyAlignment="1">
      <alignment horizontal="left" vertical="top" wrapText="1"/>
    </xf>
    <xf numFmtId="0" fontId="32" fillId="0" borderId="7" xfId="0" applyFont="1" applyFill="1" applyBorder="1" applyAlignment="1">
      <alignment horizontal="left" vertical="top" wrapText="1"/>
    </xf>
    <xf numFmtId="0" fontId="32" fillId="0" borderId="33" xfId="0" applyFont="1" applyFill="1" applyBorder="1" applyAlignment="1">
      <alignment horizontal="left" vertical="top" wrapText="1"/>
    </xf>
    <xf numFmtId="0" fontId="32" fillId="0" borderId="34" xfId="0" applyFont="1" applyFill="1" applyBorder="1" applyAlignment="1">
      <alignment horizontal="left" vertical="top" wrapText="1"/>
    </xf>
    <xf numFmtId="0" fontId="34" fillId="11" borderId="7" xfId="0" applyFont="1" applyFill="1" applyBorder="1" applyAlignment="1">
      <alignment horizontal="left" vertical="top" wrapText="1"/>
    </xf>
    <xf numFmtId="0" fontId="34" fillId="11" borderId="34" xfId="0" applyFont="1" applyFill="1" applyBorder="1" applyAlignment="1">
      <alignment horizontal="left" vertical="top" wrapText="1"/>
    </xf>
    <xf numFmtId="0" fontId="31" fillId="0" borderId="8" xfId="0" applyFont="1" applyBorder="1" applyAlignment="1">
      <alignment horizontal="left" vertical="top" wrapText="1"/>
    </xf>
    <xf numFmtId="0" fontId="34" fillId="11" borderId="33" xfId="0" applyFont="1" applyFill="1" applyBorder="1" applyAlignment="1">
      <alignment horizontal="left" vertical="top" wrapText="1"/>
    </xf>
    <xf numFmtId="0" fontId="32" fillId="11" borderId="8" xfId="0" applyFont="1" applyFill="1" applyBorder="1" applyAlignment="1">
      <alignment horizontal="left" vertical="top" wrapText="1"/>
    </xf>
    <xf numFmtId="0" fontId="32" fillId="11" borderId="7" xfId="0" applyFont="1" applyFill="1" applyBorder="1" applyAlignment="1">
      <alignment horizontal="left" vertical="top" wrapText="1"/>
    </xf>
    <xf numFmtId="0" fontId="32" fillId="11" borderId="33" xfId="0" applyFont="1" applyFill="1" applyBorder="1" applyAlignment="1">
      <alignment horizontal="left" vertical="top" wrapText="1"/>
    </xf>
    <xf numFmtId="0" fontId="32" fillId="11" borderId="34" xfId="0" applyFont="1" applyFill="1" applyBorder="1" applyAlignment="1">
      <alignment horizontal="left" vertical="top" wrapText="1"/>
    </xf>
    <xf numFmtId="0" fontId="32" fillId="0" borderId="8" xfId="0" applyFont="1" applyFill="1" applyBorder="1" applyAlignment="1">
      <alignment horizontal="left" vertical="top" wrapText="1"/>
    </xf>
    <xf numFmtId="0" fontId="31" fillId="0" borderId="7" xfId="0" applyFont="1" applyBorder="1" applyAlignment="1">
      <alignment horizontal="left" vertical="top" wrapText="1"/>
    </xf>
    <xf numFmtId="0" fontId="31" fillId="0" borderId="34" xfId="0" applyFont="1" applyBorder="1" applyAlignment="1">
      <alignment horizontal="left" vertical="top" wrapText="1"/>
    </xf>
    <xf numFmtId="0" fontId="35" fillId="0" borderId="8" xfId="0" applyFont="1" applyFill="1" applyBorder="1" applyAlignment="1">
      <alignment horizontal="left" vertical="top" wrapText="1"/>
    </xf>
    <xf numFmtId="0" fontId="0" fillId="0" borderId="34" xfId="0" applyBorder="1" applyAlignment="1">
      <alignment horizontal="left" vertical="top" wrapText="1"/>
    </xf>
    <xf numFmtId="0" fontId="31" fillId="0" borderId="8" xfId="0" applyFont="1" applyBorder="1" applyAlignment="1">
      <alignment horizontal="left" vertical="top"/>
    </xf>
    <xf numFmtId="0" fontId="33" fillId="11" borderId="8" xfId="0" applyFont="1" applyFill="1" applyBorder="1" applyAlignment="1">
      <alignment horizontal="left" vertical="top" wrapText="1"/>
    </xf>
    <xf numFmtId="0" fontId="6" fillId="5" borderId="8" xfId="0" applyFont="1" applyFill="1" applyBorder="1" applyAlignment="1">
      <alignment horizontal="left" vertical="top" wrapText="1"/>
    </xf>
    <xf numFmtId="0" fontId="6" fillId="11" borderId="7" xfId="0" applyFont="1" applyFill="1" applyBorder="1" applyAlignment="1">
      <alignment horizontal="left" wrapText="1"/>
    </xf>
    <xf numFmtId="0" fontId="6" fillId="11" borderId="33" xfId="0" applyFont="1" applyFill="1" applyBorder="1" applyAlignment="1">
      <alignment horizontal="left" wrapText="1"/>
    </xf>
    <xf numFmtId="0" fontId="6" fillId="11" borderId="34" xfId="0" applyFont="1" applyFill="1" applyBorder="1" applyAlignment="1">
      <alignment horizontal="left" wrapText="1"/>
    </xf>
    <xf numFmtId="0" fontId="48" fillId="0" borderId="37" xfId="0" applyFont="1" applyBorder="1" applyAlignment="1">
      <alignment horizontal="left" vertical="top" wrapText="1"/>
    </xf>
    <xf numFmtId="0" fontId="0" fillId="0" borderId="43" xfId="0" applyBorder="1" applyAlignment="1">
      <alignment horizontal="center" vertical="center" wrapText="1"/>
    </xf>
    <xf numFmtId="0" fontId="10" fillId="0" borderId="9" xfId="0" applyFont="1" applyBorder="1" applyAlignment="1">
      <alignment horizontal="center" vertical="top" wrapText="1"/>
    </xf>
    <xf numFmtId="0" fontId="10" fillId="0" borderId="26" xfId="0" applyFont="1" applyBorder="1" applyAlignment="1">
      <alignment horizontal="center" vertical="top" wrapText="1"/>
    </xf>
    <xf numFmtId="0" fontId="10" fillId="0" borderId="27" xfId="0" applyFont="1" applyBorder="1" applyAlignment="1">
      <alignment horizontal="center" vertical="top" wrapText="1"/>
    </xf>
    <xf numFmtId="0" fontId="10" fillId="0" borderId="28" xfId="0" applyFont="1" applyBorder="1" applyAlignment="1">
      <alignment horizontal="center" vertical="top" wrapText="1"/>
    </xf>
    <xf numFmtId="0" fontId="10" fillId="0" borderId="29" xfId="0" applyFont="1" applyBorder="1" applyAlignment="1">
      <alignment horizontal="center" vertical="top" wrapText="1"/>
    </xf>
    <xf numFmtId="0" fontId="10" fillId="0" borderId="30" xfId="0" applyFont="1" applyBorder="1" applyAlignment="1">
      <alignment horizontal="center" vertical="top" wrapText="1"/>
    </xf>
    <xf numFmtId="0" fontId="51" fillId="0" borderId="42" xfId="0" applyFont="1" applyBorder="1" applyAlignment="1">
      <alignment vertical="center" wrapText="1"/>
    </xf>
    <xf numFmtId="0" fontId="51" fillId="0" borderId="41" xfId="0" applyFont="1" applyBorder="1" applyAlignment="1">
      <alignment vertical="center" wrapText="1"/>
    </xf>
  </cellXfs>
  <cellStyles count="4">
    <cellStyle name="Hyperlink" xfId="3" builtinId="8"/>
    <cellStyle name="Normal" xfId="0" builtinId="0"/>
    <cellStyle name="Normal 2" xfId="1" xr:uid="{00000000-0005-0000-0000-000002000000}"/>
    <cellStyle name="Normal 3" xfId="2" xr:uid="{00000000-0005-0000-0000-000003000000}"/>
  </cellStyles>
  <dxfs count="1">
    <dxf>
      <font>
        <b/>
        <i val="0"/>
        <color rgb="FFFF0000"/>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2400300</xdr:colOff>
      <xdr:row>4</xdr:row>
      <xdr:rowOff>47624</xdr:rowOff>
    </xdr:from>
    <xdr:to>
      <xdr:col>11</xdr:col>
      <xdr:colOff>571500</xdr:colOff>
      <xdr:row>9</xdr:row>
      <xdr:rowOff>28575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353675" y="1381124"/>
          <a:ext cx="1962150" cy="933451"/>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200"/>
            </a:lnSpc>
          </a:pPr>
          <a:r>
            <a:rPr lang="en-CA" sz="1100" b="1">
              <a:solidFill>
                <a:sysClr val="windowText" lastClr="000000"/>
              </a:solidFill>
            </a:rPr>
            <a:t>Fill out</a:t>
          </a:r>
          <a:r>
            <a:rPr lang="en-CA" sz="1100" b="1" baseline="0">
              <a:solidFill>
                <a:sysClr val="windowText" lastClr="000000"/>
              </a:solidFill>
            </a:rPr>
            <a:t> everything with the blue headers. Orange is to be populated or used by the Vendors or DataBC team.</a:t>
          </a:r>
          <a:endParaRPr lang="en-CA" sz="1100" b="1">
            <a:solidFill>
              <a:sysClr val="windowText" lastClr="000000"/>
            </a:solidFill>
          </a:endParaRPr>
        </a:p>
      </xdr:txBody>
    </xdr:sp>
    <xdr:clientData/>
  </xdr:twoCellAnchor>
  <xdr:twoCellAnchor>
    <xdr:from>
      <xdr:col>10</xdr:col>
      <xdr:colOff>85726</xdr:colOff>
      <xdr:row>2</xdr:row>
      <xdr:rowOff>190500</xdr:rowOff>
    </xdr:from>
    <xdr:to>
      <xdr:col>10</xdr:col>
      <xdr:colOff>1990726</xdr:colOff>
      <xdr:row>6</xdr:row>
      <xdr:rowOff>114300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039101" y="1228725"/>
          <a:ext cx="1905000" cy="1095375"/>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CA" sz="1100" b="1">
              <a:solidFill>
                <a:schemeClr val="dk1"/>
              </a:solidFill>
              <a:latin typeface="+mn-lt"/>
              <a:ea typeface="+mn-ea"/>
              <a:cs typeface="+mn-cs"/>
            </a:rPr>
            <a:t>If</a:t>
          </a:r>
          <a:r>
            <a:rPr lang="en-CA" sz="1100" b="1" baseline="0">
              <a:solidFill>
                <a:schemeClr val="dk1"/>
              </a:solidFill>
              <a:latin typeface="+mn-lt"/>
              <a:ea typeface="+mn-ea"/>
              <a:cs typeface="+mn-cs"/>
            </a:rPr>
            <a:t> multiple datasets, then create a new tab for each dataset and copy over and fill out the information on this page.</a:t>
          </a:r>
          <a:endParaRPr lang="en-CA"/>
        </a:p>
      </xdr:txBody>
    </xdr:sp>
    <xdr:clientData/>
  </xdr:twoCellAnchor>
  <xdr:twoCellAnchor>
    <xdr:from>
      <xdr:col>10</xdr:col>
      <xdr:colOff>104775</xdr:colOff>
      <xdr:row>6</xdr:row>
      <xdr:rowOff>171450</xdr:rowOff>
    </xdr:from>
    <xdr:to>
      <xdr:col>10</xdr:col>
      <xdr:colOff>2028825</xdr:colOff>
      <xdr:row>10</xdr:row>
      <xdr:rowOff>152400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8058150" y="2381250"/>
          <a:ext cx="1924050" cy="742950"/>
        </a:xfrm>
        <a:prstGeom prst="rect">
          <a:avLst/>
        </a:prstGeom>
        <a:solidFill>
          <a:schemeClr val="accent5">
            <a:lumMod val="20000"/>
            <a:lumOff val="80000"/>
          </a:schemeClr>
        </a:solidFill>
        <a:ln w="9525" cmpd="sng">
          <a:solidFill>
            <a:schemeClr val="accent5">
              <a:lumMod val="60000"/>
              <a:lumOff val="4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100"/>
            </a:lnSpc>
          </a:pPr>
          <a:r>
            <a:rPr lang="en-CA" sz="1100" b="1">
              <a:solidFill>
                <a:schemeClr val="dk1"/>
              </a:solidFill>
              <a:latin typeface="+mn-lt"/>
              <a:ea typeface="+mn-ea"/>
              <a:cs typeface="+mn-cs"/>
            </a:rPr>
            <a:t>Instructions</a:t>
          </a:r>
          <a:r>
            <a:rPr lang="en-CA" sz="1100" b="1" baseline="0">
              <a:solidFill>
                <a:schemeClr val="dk1"/>
              </a:solidFill>
              <a:latin typeface="+mn-lt"/>
              <a:ea typeface="+mn-ea"/>
              <a:cs typeface="+mn-cs"/>
            </a:rPr>
            <a:t> are as comments on each row entry header</a:t>
          </a:r>
          <a:endParaRPr lang="en-CA"/>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_Logs/templates/Dataset_Log_Template_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Details"/>
      <sheetName val="Data Model-New"/>
      <sheetName val="Data Model-Modify"/>
      <sheetName val="White Board"/>
      <sheetName val="Drop Downs"/>
      <sheetName val="Open Data"/>
    </sheetNames>
    <sheetDataSet>
      <sheetData sheetId="0"/>
      <sheetData sheetId="1">
        <row r="5">
          <cell r="A5" t="str">
            <v>Source Dataset Details</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ata.gov.bc.ca/local/dbc/docs/databc/Open_Data_Assessment_Checklist.xlsx" TargetMode="External"/><Relationship Id="rId7" Type="http://schemas.openxmlformats.org/officeDocument/2006/relationships/comments" Target="../comments2.xml"/><Relationship Id="rId2" Type="http://schemas.openxmlformats.org/officeDocument/2006/relationships/hyperlink" Target="http://www2.gov.bc.ca/gov/admin/copyright.page" TargetMode="External"/><Relationship Id="rId1" Type="http://schemas.openxmlformats.org/officeDocument/2006/relationships/hyperlink" Target="http://www.cio.gov.bc.ca/local/cio/kis/pdfs/open_data.pdf"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N16"/>
  <sheetViews>
    <sheetView tabSelected="1" workbookViewId="0">
      <selection activeCell="E3" sqref="E3:N3"/>
    </sheetView>
  </sheetViews>
  <sheetFormatPr defaultRowHeight="15" x14ac:dyDescent="0.25"/>
  <cols>
    <col min="1" max="1" width="4" style="78" customWidth="1"/>
    <col min="2" max="3" width="9.140625" style="78"/>
    <col min="4" max="4" width="4.7109375" style="78" customWidth="1"/>
    <col min="5" max="7" width="9.140625" style="78"/>
    <col min="8" max="8" width="7.5703125" style="78" customWidth="1"/>
    <col min="9" max="9" width="9.140625" style="78"/>
    <col min="10" max="10" width="8.28515625" style="78" customWidth="1"/>
    <col min="11" max="11" width="9.140625" style="78"/>
    <col min="12" max="12" width="9.28515625" style="78" customWidth="1"/>
    <col min="13" max="16384" width="9.140625" style="78"/>
  </cols>
  <sheetData>
    <row r="1" spans="1:14" x14ac:dyDescent="0.25">
      <c r="J1" s="79"/>
    </row>
    <row r="2" spans="1:14" ht="60" customHeight="1" x14ac:dyDescent="0.25">
      <c r="A2" s="129" t="s">
        <v>289</v>
      </c>
      <c r="B2" s="129"/>
      <c r="C2" s="129"/>
      <c r="D2" s="129"/>
      <c r="E2" s="129"/>
      <c r="F2" s="129"/>
      <c r="G2" s="129"/>
      <c r="H2" s="129"/>
      <c r="I2" s="129"/>
      <c r="J2" s="129"/>
      <c r="K2" s="129"/>
      <c r="L2" s="129"/>
      <c r="M2" s="129"/>
      <c r="N2" s="129"/>
    </row>
    <row r="3" spans="1:14" ht="15.75" x14ac:dyDescent="0.25">
      <c r="A3" s="130" t="s">
        <v>182</v>
      </c>
      <c r="B3" s="130"/>
      <c r="C3" s="130"/>
      <c r="D3" s="130"/>
      <c r="E3" s="131" t="s">
        <v>183</v>
      </c>
      <c r="F3" s="131"/>
      <c r="G3" s="131"/>
      <c r="H3" s="131"/>
      <c r="I3" s="131"/>
      <c r="J3" s="131"/>
      <c r="K3" s="131"/>
      <c r="L3" s="131"/>
      <c r="M3" s="131"/>
      <c r="N3" s="131"/>
    </row>
    <row r="4" spans="1:14" ht="35.25" customHeight="1" x14ac:dyDescent="0.25">
      <c r="A4" s="132" t="s">
        <v>184</v>
      </c>
      <c r="B4" s="133"/>
      <c r="C4" s="133"/>
      <c r="D4" s="134"/>
      <c r="E4" s="131" t="s">
        <v>183</v>
      </c>
      <c r="F4" s="131"/>
      <c r="G4" s="131"/>
      <c r="H4" s="131"/>
      <c r="I4" s="131"/>
      <c r="J4" s="131"/>
      <c r="K4" s="131"/>
      <c r="L4" s="131"/>
      <c r="M4" s="131"/>
      <c r="N4" s="131"/>
    </row>
    <row r="5" spans="1:14" x14ac:dyDescent="0.25">
      <c r="A5" s="80"/>
      <c r="B5" s="80"/>
      <c r="C5" s="80"/>
      <c r="D5" s="80"/>
    </row>
    <row r="6" spans="1:14" ht="15.75" customHeight="1" x14ac:dyDescent="0.25">
      <c r="A6" s="135" t="s">
        <v>185</v>
      </c>
      <c r="B6" s="135"/>
      <c r="C6" s="135"/>
      <c r="D6" s="135"/>
      <c r="E6" s="135"/>
      <c r="F6" s="135"/>
      <c r="G6" s="135"/>
      <c r="H6" s="135"/>
      <c r="I6" s="135"/>
      <c r="J6" s="135"/>
      <c r="K6" s="135"/>
      <c r="L6" s="135"/>
      <c r="M6" s="135"/>
      <c r="N6" s="135"/>
    </row>
    <row r="7" spans="1:14" ht="15" customHeight="1" x14ac:dyDescent="0.25">
      <c r="A7" s="136" t="s">
        <v>186</v>
      </c>
      <c r="B7" s="136"/>
      <c r="C7" s="136"/>
      <c r="D7" s="136"/>
      <c r="E7" s="127" t="s">
        <v>187</v>
      </c>
      <c r="F7" s="128"/>
      <c r="G7" s="128"/>
      <c r="H7" s="128"/>
      <c r="I7" s="128"/>
      <c r="J7" s="128"/>
      <c r="K7" s="128"/>
      <c r="L7" s="128"/>
      <c r="M7" s="128"/>
      <c r="N7" s="128"/>
    </row>
    <row r="9" spans="1:14" ht="15.75" customHeight="1" x14ac:dyDescent="0.25">
      <c r="A9" s="135" t="s">
        <v>188</v>
      </c>
      <c r="B9" s="135"/>
      <c r="C9" s="135"/>
      <c r="D9" s="135"/>
      <c r="E9" s="135"/>
      <c r="F9" s="135"/>
      <c r="G9" s="135"/>
      <c r="H9" s="135"/>
      <c r="I9" s="135"/>
      <c r="J9" s="135"/>
      <c r="K9" s="135"/>
      <c r="L9" s="135"/>
      <c r="M9" s="135"/>
      <c r="N9" s="135"/>
    </row>
    <row r="10" spans="1:14" x14ac:dyDescent="0.25">
      <c r="A10" s="126" t="s">
        <v>92</v>
      </c>
      <c r="B10" s="126"/>
      <c r="C10" s="126"/>
      <c r="D10" s="126"/>
      <c r="E10" s="127" t="s">
        <v>187</v>
      </c>
      <c r="F10" s="128"/>
      <c r="G10" s="128"/>
      <c r="H10" s="128"/>
      <c r="I10" s="128"/>
      <c r="J10" s="128"/>
      <c r="K10" s="128"/>
      <c r="L10" s="128"/>
      <c r="M10" s="128"/>
      <c r="N10" s="128"/>
    </row>
    <row r="11" spans="1:14" x14ac:dyDescent="0.25">
      <c r="A11" s="126" t="s">
        <v>189</v>
      </c>
      <c r="B11" s="126"/>
      <c r="C11" s="126"/>
      <c r="D11" s="126"/>
      <c r="E11" s="127" t="s">
        <v>187</v>
      </c>
      <c r="F11" s="128"/>
      <c r="G11" s="128"/>
      <c r="H11" s="128"/>
      <c r="I11" s="128"/>
      <c r="J11" s="128"/>
      <c r="K11" s="128"/>
      <c r="L11" s="128"/>
      <c r="M11" s="128"/>
      <c r="N11" s="128"/>
    </row>
    <row r="12" spans="1:14" x14ac:dyDescent="0.25">
      <c r="A12" s="126" t="s">
        <v>190</v>
      </c>
      <c r="B12" s="126"/>
      <c r="C12" s="126"/>
      <c r="D12" s="126"/>
      <c r="E12" s="127" t="s">
        <v>187</v>
      </c>
      <c r="F12" s="128"/>
      <c r="G12" s="128"/>
      <c r="H12" s="128"/>
      <c r="I12" s="128"/>
      <c r="J12" s="128"/>
      <c r="K12" s="128"/>
      <c r="L12" s="128"/>
      <c r="M12" s="128"/>
      <c r="N12" s="128"/>
    </row>
    <row r="13" spans="1:14" ht="33" customHeight="1" x14ac:dyDescent="0.25">
      <c r="A13" s="126" t="s">
        <v>191</v>
      </c>
      <c r="B13" s="126"/>
      <c r="C13" s="126"/>
      <c r="D13" s="126"/>
      <c r="E13" s="127" t="s">
        <v>187</v>
      </c>
      <c r="F13" s="128"/>
      <c r="G13" s="128"/>
      <c r="H13" s="128"/>
      <c r="I13" s="128"/>
      <c r="J13" s="128"/>
      <c r="K13" s="128"/>
      <c r="L13" s="128"/>
      <c r="M13" s="128"/>
      <c r="N13" s="128"/>
    </row>
    <row r="14" spans="1:14" ht="15" customHeight="1" x14ac:dyDescent="0.25">
      <c r="A14" s="126" t="s">
        <v>192</v>
      </c>
      <c r="B14" s="126"/>
      <c r="C14" s="126"/>
      <c r="D14" s="126"/>
      <c r="E14" s="127" t="s">
        <v>187</v>
      </c>
      <c r="F14" s="128"/>
      <c r="G14" s="128"/>
      <c r="H14" s="128"/>
      <c r="I14" s="128"/>
      <c r="J14" s="128"/>
      <c r="K14" s="128"/>
      <c r="L14" s="128"/>
      <c r="M14" s="128"/>
      <c r="N14" s="128"/>
    </row>
    <row r="15" spans="1:14" ht="21.75" customHeight="1" x14ac:dyDescent="0.25"/>
    <row r="16" spans="1:14" ht="15" customHeight="1" x14ac:dyDescent="0.25">
      <c r="A16" s="124" t="s">
        <v>230</v>
      </c>
      <c r="B16" s="125"/>
      <c r="C16" s="125"/>
      <c r="D16" s="125"/>
      <c r="E16" s="125"/>
      <c r="F16" s="125"/>
      <c r="G16" s="125"/>
      <c r="H16" s="125"/>
      <c r="I16" s="125"/>
      <c r="J16" s="125"/>
      <c r="K16" s="125"/>
      <c r="L16" s="125"/>
      <c r="M16" s="125"/>
      <c r="N16" s="125"/>
    </row>
  </sheetData>
  <dataConsolidate/>
  <mergeCells count="20">
    <mergeCell ref="A11:D11"/>
    <mergeCell ref="E11:N11"/>
    <mergeCell ref="A2:N2"/>
    <mergeCell ref="A3:D3"/>
    <mergeCell ref="E3:N3"/>
    <mergeCell ref="A4:D4"/>
    <mergeCell ref="E4:N4"/>
    <mergeCell ref="A6:N6"/>
    <mergeCell ref="A7:D7"/>
    <mergeCell ref="E7:N7"/>
    <mergeCell ref="A9:N9"/>
    <mergeCell ref="A10:D10"/>
    <mergeCell ref="E10:N10"/>
    <mergeCell ref="A16:N16"/>
    <mergeCell ref="A12:D12"/>
    <mergeCell ref="E12:N12"/>
    <mergeCell ref="A13:D13"/>
    <mergeCell ref="E13:N13"/>
    <mergeCell ref="A14:D14"/>
    <mergeCell ref="E14:N14"/>
  </mergeCells>
  <pageMargins left="0.7" right="0.7" top="0.75" bottom="0.75" header="0.3" footer="0.3"/>
  <pageSetup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E13"/>
  <sheetViews>
    <sheetView workbookViewId="0">
      <selection activeCell="A2" sqref="A2"/>
    </sheetView>
  </sheetViews>
  <sheetFormatPr defaultRowHeight="12" x14ac:dyDescent="0.25"/>
  <cols>
    <col min="1" max="1" width="10.5703125" style="64" bestFit="1" customWidth="1"/>
    <col min="2" max="2" width="12.5703125" style="64" bestFit="1" customWidth="1"/>
    <col min="3" max="3" width="30.5703125" style="64" bestFit="1" customWidth="1"/>
    <col min="4" max="4" width="13.42578125" style="65" bestFit="1" customWidth="1"/>
    <col min="5" max="5" width="15.7109375" style="65" bestFit="1" customWidth="1"/>
    <col min="6" max="16384" width="9.140625" style="64"/>
  </cols>
  <sheetData>
    <row r="1" spans="1:5" s="61" customFormat="1" x14ac:dyDescent="0.2">
      <c r="A1" s="53" t="s">
        <v>92</v>
      </c>
      <c r="B1" s="53" t="s">
        <v>93</v>
      </c>
      <c r="C1" s="53" t="s">
        <v>294</v>
      </c>
      <c r="D1" s="53" t="s">
        <v>96</v>
      </c>
      <c r="E1" s="53" t="s">
        <v>97</v>
      </c>
    </row>
    <row r="2" spans="1:5" x14ac:dyDescent="0.25">
      <c r="A2" s="62"/>
      <c r="B2" s="62"/>
      <c r="C2" s="62" t="s">
        <v>7</v>
      </c>
      <c r="D2" s="63" t="s">
        <v>102</v>
      </c>
      <c r="E2" s="63">
        <v>500</v>
      </c>
    </row>
    <row r="3" spans="1:5" x14ac:dyDescent="0.25">
      <c r="A3" s="62"/>
      <c r="B3" s="62"/>
      <c r="C3" s="62"/>
      <c r="D3" s="63"/>
      <c r="E3" s="63"/>
    </row>
    <row r="4" spans="1:5" x14ac:dyDescent="0.25">
      <c r="A4" s="62"/>
      <c r="B4" s="62"/>
      <c r="C4" s="62"/>
      <c r="D4" s="63"/>
      <c r="E4" s="63"/>
    </row>
    <row r="5" spans="1:5" x14ac:dyDescent="0.25">
      <c r="A5" s="62"/>
      <c r="B5" s="62"/>
      <c r="C5" s="62"/>
      <c r="D5" s="63"/>
      <c r="E5" s="63"/>
    </row>
    <row r="6" spans="1:5" x14ac:dyDescent="0.25">
      <c r="A6" s="62"/>
      <c r="B6" s="62"/>
      <c r="C6" s="62"/>
      <c r="D6" s="63"/>
      <c r="E6" s="63"/>
    </row>
    <row r="7" spans="1:5" x14ac:dyDescent="0.25">
      <c r="A7" s="62"/>
      <c r="B7" s="62"/>
      <c r="C7" s="62"/>
      <c r="D7" s="63"/>
      <c r="E7" s="63"/>
    </row>
    <row r="8" spans="1:5" x14ac:dyDescent="0.25">
      <c r="A8" s="62"/>
      <c r="B8" s="62"/>
      <c r="C8" s="62"/>
      <c r="D8" s="63"/>
      <c r="E8" s="63"/>
    </row>
    <row r="9" spans="1:5" x14ac:dyDescent="0.25">
      <c r="A9" s="62"/>
      <c r="B9" s="62"/>
      <c r="C9" s="62"/>
      <c r="D9" s="63"/>
      <c r="E9" s="63"/>
    </row>
    <row r="10" spans="1:5" x14ac:dyDescent="0.25">
      <c r="A10" s="62"/>
      <c r="B10" s="62"/>
      <c r="C10" s="62"/>
      <c r="D10" s="63"/>
      <c r="E10" s="63"/>
    </row>
    <row r="11" spans="1:5" x14ac:dyDescent="0.25">
      <c r="A11" s="62"/>
      <c r="B11" s="62"/>
      <c r="C11" s="62"/>
      <c r="D11" s="63"/>
      <c r="E11" s="63"/>
    </row>
    <row r="12" spans="1:5" x14ac:dyDescent="0.25">
      <c r="A12" s="62"/>
      <c r="B12" s="62"/>
      <c r="C12" s="62"/>
      <c r="D12" s="63"/>
      <c r="E12" s="63"/>
    </row>
    <row r="13" spans="1:5" x14ac:dyDescent="0.25">
      <c r="A13" s="62"/>
      <c r="B13" s="62"/>
      <c r="C13" s="62"/>
      <c r="D13" s="63"/>
      <c r="E13" s="6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1"/>
  <sheetViews>
    <sheetView workbookViewId="0"/>
  </sheetViews>
  <sheetFormatPr defaultRowHeight="15" x14ac:dyDescent="0.25"/>
  <cols>
    <col min="2" max="2" width="11.85546875" bestFit="1" customWidth="1"/>
    <col min="4" max="4" width="11.85546875" bestFit="1" customWidth="1"/>
    <col min="7" max="7" width="40.140625" customWidth="1"/>
    <col min="8" max="8" width="18.42578125" customWidth="1"/>
    <col min="11" max="11" width="12" bestFit="1" customWidth="1"/>
  </cols>
  <sheetData>
    <row r="1" spans="1:12" x14ac:dyDescent="0.25">
      <c r="A1" s="103" t="s">
        <v>82</v>
      </c>
      <c r="B1" t="s">
        <v>232</v>
      </c>
      <c r="C1" t="s">
        <v>82</v>
      </c>
      <c r="D1" t="s">
        <v>232</v>
      </c>
      <c r="E1" t="s">
        <v>233</v>
      </c>
      <c r="F1" t="s">
        <v>233</v>
      </c>
      <c r="G1" t="s">
        <v>234</v>
      </c>
      <c r="H1" t="s">
        <v>235</v>
      </c>
      <c r="I1" t="s">
        <v>236</v>
      </c>
      <c r="J1" t="s">
        <v>237</v>
      </c>
      <c r="K1" t="s">
        <v>238</v>
      </c>
      <c r="L1" t="s">
        <v>239</v>
      </c>
    </row>
    <row r="2" spans="1:12" x14ac:dyDescent="0.25">
      <c r="A2" t="s">
        <v>83</v>
      </c>
      <c r="B2" t="s">
        <v>240</v>
      </c>
      <c r="C2" t="s">
        <v>241</v>
      </c>
      <c r="D2" t="s">
        <v>240</v>
      </c>
      <c r="E2" t="s">
        <v>227</v>
      </c>
      <c r="F2" t="s">
        <v>228</v>
      </c>
      <c r="G2" t="s">
        <v>242</v>
      </c>
      <c r="H2" t="s">
        <v>243</v>
      </c>
      <c r="I2" t="s">
        <v>244</v>
      </c>
      <c r="J2" t="s">
        <v>245</v>
      </c>
      <c r="K2" t="s">
        <v>246</v>
      </c>
      <c r="L2" t="s">
        <v>247</v>
      </c>
    </row>
    <row r="3" spans="1:12" x14ac:dyDescent="0.25">
      <c r="A3" t="s">
        <v>248</v>
      </c>
      <c r="B3" t="s">
        <v>249</v>
      </c>
      <c r="D3" t="s">
        <v>250</v>
      </c>
      <c r="E3" t="s">
        <v>251</v>
      </c>
      <c r="F3" t="s">
        <v>227</v>
      </c>
      <c r="G3" t="s">
        <v>252</v>
      </c>
      <c r="H3" t="s">
        <v>253</v>
      </c>
      <c r="I3" t="s">
        <v>254</v>
      </c>
      <c r="K3" t="s">
        <v>255</v>
      </c>
    </row>
    <row r="4" spans="1:12" x14ac:dyDescent="0.25">
      <c r="B4" t="s">
        <v>250</v>
      </c>
      <c r="D4" t="s">
        <v>83</v>
      </c>
      <c r="F4" t="s">
        <v>256</v>
      </c>
      <c r="G4" t="s">
        <v>257</v>
      </c>
      <c r="H4" t="s">
        <v>248</v>
      </c>
      <c r="K4" t="s">
        <v>258</v>
      </c>
    </row>
    <row r="5" spans="1:12" x14ac:dyDescent="0.25">
      <c r="B5" t="s">
        <v>83</v>
      </c>
      <c r="D5" t="s">
        <v>248</v>
      </c>
      <c r="F5" t="s">
        <v>229</v>
      </c>
      <c r="G5" t="s">
        <v>259</v>
      </c>
    </row>
    <row r="6" spans="1:12" x14ac:dyDescent="0.25">
      <c r="B6" t="s">
        <v>248</v>
      </c>
      <c r="G6" t="s">
        <v>260</v>
      </c>
    </row>
    <row r="7" spans="1:12" x14ac:dyDescent="0.25">
      <c r="G7" t="s">
        <v>261</v>
      </c>
    </row>
    <row r="8" spans="1:12" x14ac:dyDescent="0.25">
      <c r="G8" t="s">
        <v>262</v>
      </c>
    </row>
    <row r="9" spans="1:12" x14ac:dyDescent="0.25">
      <c r="G9" t="s">
        <v>263</v>
      </c>
    </row>
    <row r="10" spans="1:12" x14ac:dyDescent="0.25">
      <c r="G10" t="s">
        <v>264</v>
      </c>
    </row>
    <row r="11" spans="1:12" x14ac:dyDescent="0.25">
      <c r="G11" t="s">
        <v>265</v>
      </c>
    </row>
    <row r="12" spans="1:12" x14ac:dyDescent="0.25">
      <c r="G12" t="s">
        <v>266</v>
      </c>
    </row>
    <row r="13" spans="1:12" x14ac:dyDescent="0.25">
      <c r="G13" t="s">
        <v>267</v>
      </c>
    </row>
    <row r="14" spans="1:12" x14ac:dyDescent="0.25">
      <c r="G14" t="s">
        <v>268</v>
      </c>
    </row>
    <row r="15" spans="1:12" x14ac:dyDescent="0.25">
      <c r="G15" t="s">
        <v>269</v>
      </c>
    </row>
    <row r="16" spans="1:12" x14ac:dyDescent="0.25">
      <c r="G16" t="s">
        <v>270</v>
      </c>
    </row>
    <row r="17" spans="7:7" x14ac:dyDescent="0.25">
      <c r="G17" t="s">
        <v>271</v>
      </c>
    </row>
    <row r="18" spans="7:7" x14ac:dyDescent="0.25">
      <c r="G18" t="s">
        <v>272</v>
      </c>
    </row>
    <row r="19" spans="7:7" x14ac:dyDescent="0.25">
      <c r="G19" t="s">
        <v>273</v>
      </c>
    </row>
    <row r="20" spans="7:7" x14ac:dyDescent="0.25">
      <c r="G20" t="s">
        <v>274</v>
      </c>
    </row>
    <row r="21" spans="7:7" x14ac:dyDescent="0.25">
      <c r="G21" t="s">
        <v>275</v>
      </c>
    </row>
    <row r="22" spans="7:7" x14ac:dyDescent="0.25">
      <c r="G22" t="s">
        <v>276</v>
      </c>
    </row>
    <row r="23" spans="7:7" x14ac:dyDescent="0.25">
      <c r="G23" t="s">
        <v>277</v>
      </c>
    </row>
    <row r="24" spans="7:7" x14ac:dyDescent="0.25">
      <c r="G24" t="s">
        <v>278</v>
      </c>
    </row>
    <row r="25" spans="7:7" x14ac:dyDescent="0.25">
      <c r="G25" t="s">
        <v>279</v>
      </c>
    </row>
    <row r="26" spans="7:7" x14ac:dyDescent="0.25">
      <c r="G26" t="s">
        <v>280</v>
      </c>
    </row>
    <row r="27" spans="7:7" x14ac:dyDescent="0.25">
      <c r="G27" t="s">
        <v>281</v>
      </c>
    </row>
    <row r="28" spans="7:7" x14ac:dyDescent="0.25">
      <c r="G28" t="s">
        <v>282</v>
      </c>
    </row>
    <row r="29" spans="7:7" x14ac:dyDescent="0.25">
      <c r="G29" t="s">
        <v>283</v>
      </c>
    </row>
    <row r="30" spans="7:7" x14ac:dyDescent="0.25">
      <c r="G30" t="s">
        <v>284</v>
      </c>
    </row>
    <row r="31" spans="7:7" x14ac:dyDescent="0.25">
      <c r="G31" t="s">
        <v>285</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O47"/>
  <sheetViews>
    <sheetView zoomScaleNormal="100" workbookViewId="0">
      <selection activeCell="B2" sqref="B2:J2"/>
    </sheetView>
  </sheetViews>
  <sheetFormatPr defaultRowHeight="12.75" x14ac:dyDescent="0.2"/>
  <cols>
    <col min="1" max="1" width="17.5703125" style="81" customWidth="1"/>
    <col min="2" max="2" width="7.28515625" style="81" customWidth="1"/>
    <col min="3" max="3" width="6.42578125" style="81" customWidth="1"/>
    <col min="4" max="4" width="9.5703125" style="81" customWidth="1"/>
    <col min="5" max="5" width="16.5703125" style="81" customWidth="1"/>
    <col min="6" max="6" width="7.140625" style="81" customWidth="1"/>
    <col min="7" max="7" width="6.5703125" style="81" customWidth="1"/>
    <col min="8" max="8" width="8.28515625" style="81" customWidth="1"/>
    <col min="9" max="9" width="7.85546875" style="81" customWidth="1"/>
    <col min="10" max="10" width="32" style="81" customWidth="1"/>
    <col min="11" max="11" width="56.85546875" style="81" customWidth="1"/>
    <col min="12" max="16384" width="9.140625" style="81"/>
  </cols>
  <sheetData>
    <row r="1" spans="1:11" ht="26.25" customHeight="1" x14ac:dyDescent="0.25">
      <c r="A1" s="129" t="s">
        <v>231</v>
      </c>
      <c r="B1" s="129"/>
      <c r="C1" s="129"/>
      <c r="D1" s="129"/>
      <c r="E1" s="129"/>
      <c r="F1" s="129"/>
      <c r="G1" s="129"/>
      <c r="H1" s="129"/>
      <c r="I1" s="129"/>
      <c r="J1" s="129"/>
    </row>
    <row r="2" spans="1:11" ht="15.75" x14ac:dyDescent="0.2">
      <c r="A2" s="82" t="s">
        <v>182</v>
      </c>
      <c r="B2" s="131" t="s">
        <v>183</v>
      </c>
      <c r="C2" s="131"/>
      <c r="D2" s="131"/>
      <c r="E2" s="131"/>
      <c r="F2" s="131"/>
      <c r="G2" s="131"/>
      <c r="H2" s="131"/>
      <c r="I2" s="131"/>
      <c r="J2" s="131"/>
    </row>
    <row r="3" spans="1:11" ht="48" customHeight="1" x14ac:dyDescent="0.2">
      <c r="A3" s="82" t="s">
        <v>27</v>
      </c>
      <c r="B3" s="131" t="s">
        <v>183</v>
      </c>
      <c r="C3" s="131"/>
      <c r="D3" s="131"/>
      <c r="E3" s="131"/>
      <c r="F3" s="131"/>
      <c r="G3" s="131"/>
      <c r="H3" s="131"/>
      <c r="I3" s="131"/>
      <c r="J3" s="131"/>
    </row>
    <row r="4" spans="1:11" ht="15" customHeight="1" x14ac:dyDescent="0.2"/>
    <row r="5" spans="1:11" ht="15" x14ac:dyDescent="0.2">
      <c r="A5" s="165" t="s">
        <v>194</v>
      </c>
      <c r="B5" s="165"/>
      <c r="C5" s="165"/>
      <c r="D5" s="165"/>
      <c r="E5" s="165"/>
      <c r="F5" s="165"/>
      <c r="G5" s="165"/>
      <c r="H5" s="165"/>
      <c r="I5" s="165"/>
      <c r="J5" s="165"/>
    </row>
    <row r="6" spans="1:11" ht="14.25" x14ac:dyDescent="0.2">
      <c r="A6" s="83" t="s">
        <v>195</v>
      </c>
      <c r="B6" s="154" t="s">
        <v>183</v>
      </c>
      <c r="C6" s="154"/>
      <c r="D6" s="154"/>
      <c r="E6" s="154"/>
      <c r="F6" s="154"/>
      <c r="G6" s="154"/>
      <c r="H6" s="154"/>
      <c r="I6" s="154"/>
      <c r="J6" s="154"/>
    </row>
    <row r="7" spans="1:11" ht="14.25" x14ac:dyDescent="0.2">
      <c r="A7" s="83" t="s">
        <v>196</v>
      </c>
      <c r="B7" s="154" t="s">
        <v>183</v>
      </c>
      <c r="C7" s="154"/>
      <c r="D7" s="154"/>
      <c r="E7" s="154"/>
      <c r="F7" s="154"/>
      <c r="G7" s="154"/>
      <c r="H7" s="154"/>
      <c r="I7" s="154"/>
      <c r="J7" s="154"/>
    </row>
    <row r="8" spans="1:11" ht="14.25" customHeight="1" x14ac:dyDescent="0.2">
      <c r="A8" s="83" t="s">
        <v>197</v>
      </c>
      <c r="B8" s="155" t="s">
        <v>183</v>
      </c>
      <c r="C8" s="156"/>
      <c r="D8" s="156"/>
      <c r="E8" s="156"/>
      <c r="F8" s="156"/>
      <c r="G8" s="156"/>
      <c r="H8" s="163" t="s">
        <v>198</v>
      </c>
      <c r="I8" s="163"/>
      <c r="J8" s="84" t="s">
        <v>183</v>
      </c>
    </row>
    <row r="9" spans="1:11" ht="17.25" customHeight="1" x14ac:dyDescent="0.2">
      <c r="A9" s="85" t="s">
        <v>199</v>
      </c>
      <c r="B9" s="164" t="s">
        <v>183</v>
      </c>
      <c r="C9" s="164"/>
      <c r="D9" s="164"/>
      <c r="E9" s="164"/>
      <c r="F9" s="164"/>
      <c r="G9" s="164"/>
      <c r="H9" s="164"/>
      <c r="I9" s="164"/>
      <c r="J9" s="164"/>
    </row>
    <row r="10" spans="1:11" ht="14.25" x14ac:dyDescent="0.2">
      <c r="A10" s="86"/>
      <c r="B10" s="87"/>
      <c r="C10" s="87"/>
      <c r="D10" s="87"/>
      <c r="E10" s="87"/>
      <c r="F10" s="87"/>
      <c r="G10" s="87"/>
      <c r="H10" s="87"/>
      <c r="I10" s="87"/>
      <c r="J10" s="87"/>
    </row>
    <row r="11" spans="1:11" ht="15" x14ac:dyDescent="0.2">
      <c r="A11" s="165" t="s">
        <v>200</v>
      </c>
      <c r="B11" s="165"/>
      <c r="C11" s="165"/>
      <c r="D11" s="165"/>
      <c r="E11" s="165"/>
      <c r="F11" s="165"/>
      <c r="G11" s="165"/>
      <c r="H11" s="165"/>
      <c r="I11" s="165"/>
      <c r="J11" s="165"/>
    </row>
    <row r="12" spans="1:11" ht="15" customHeight="1" x14ac:dyDescent="0.25">
      <c r="A12" s="152" t="s">
        <v>201</v>
      </c>
      <c r="B12" s="152"/>
      <c r="C12" s="166"/>
      <c r="D12" s="167"/>
      <c r="E12" s="168"/>
      <c r="F12" s="161" t="s">
        <v>202</v>
      </c>
      <c r="G12" s="158"/>
      <c r="H12" s="158"/>
      <c r="I12" s="158"/>
      <c r="J12" s="158"/>
      <c r="K12" s="88" t="s">
        <v>203</v>
      </c>
    </row>
    <row r="13" spans="1:11" ht="45" customHeight="1" x14ac:dyDescent="0.2">
      <c r="A13" s="152" t="s">
        <v>204</v>
      </c>
      <c r="B13" s="152"/>
      <c r="C13" s="144"/>
      <c r="D13" s="145"/>
      <c r="E13" s="146"/>
      <c r="F13" s="161" t="s">
        <v>205</v>
      </c>
      <c r="G13" s="158"/>
      <c r="H13" s="158"/>
      <c r="I13" s="158"/>
      <c r="J13" s="158"/>
      <c r="K13" s="89" t="s">
        <v>206</v>
      </c>
    </row>
    <row r="14" spans="1:11" ht="27.75" customHeight="1" x14ac:dyDescent="0.2">
      <c r="A14" s="159" t="s">
        <v>207</v>
      </c>
      <c r="B14" s="162"/>
      <c r="C14" s="150"/>
      <c r="D14" s="153"/>
      <c r="E14" s="151"/>
      <c r="F14" s="158" t="s">
        <v>208</v>
      </c>
      <c r="G14" s="158"/>
      <c r="H14" s="158"/>
      <c r="I14" s="158"/>
      <c r="J14" s="158"/>
      <c r="K14" s="90" t="s">
        <v>209</v>
      </c>
    </row>
    <row r="15" spans="1:11" ht="15" customHeight="1" x14ac:dyDescent="0.2">
      <c r="A15" s="159" t="s">
        <v>210</v>
      </c>
      <c r="B15" s="160"/>
      <c r="C15" s="144"/>
      <c r="D15" s="145"/>
      <c r="E15" s="146"/>
      <c r="F15" s="147" t="s">
        <v>211</v>
      </c>
      <c r="G15" s="148"/>
      <c r="H15" s="148"/>
      <c r="I15" s="148"/>
      <c r="J15" s="149"/>
      <c r="K15" s="90" t="str">
        <f>CONCATENATE("|",E24," |",C15," |",C18," |",E20, " |", C12," |",C19, " |")</f>
        <v>| | | | | | |</v>
      </c>
    </row>
    <row r="16" spans="1:11" ht="15" customHeight="1" x14ac:dyDescent="0.2">
      <c r="A16" s="152" t="s">
        <v>212</v>
      </c>
      <c r="B16" s="152"/>
      <c r="C16" s="144"/>
      <c r="D16" s="145"/>
      <c r="E16" s="146"/>
      <c r="F16" s="158" t="s">
        <v>211</v>
      </c>
      <c r="G16" s="158"/>
      <c r="H16" s="158"/>
      <c r="I16" s="158"/>
      <c r="J16" s="158"/>
      <c r="K16" s="91" t="s">
        <v>213</v>
      </c>
    </row>
    <row r="17" spans="1:15" ht="30.75" hidden="1" customHeight="1" x14ac:dyDescent="0.2">
      <c r="A17" s="152" t="s">
        <v>214</v>
      </c>
      <c r="B17" s="152"/>
      <c r="C17" s="150"/>
      <c r="D17" s="153"/>
      <c r="E17" s="151"/>
      <c r="F17" s="154" t="s">
        <v>215</v>
      </c>
      <c r="G17" s="154"/>
      <c r="H17" s="154"/>
      <c r="I17" s="154"/>
      <c r="J17" s="154"/>
      <c r="K17" s="92"/>
    </row>
    <row r="18" spans="1:15" ht="15" customHeight="1" x14ac:dyDescent="0.2">
      <c r="A18" s="152" t="s">
        <v>216</v>
      </c>
      <c r="B18" s="152"/>
      <c r="C18" s="155"/>
      <c r="D18" s="156"/>
      <c r="E18" s="157"/>
      <c r="F18" s="158" t="s">
        <v>217</v>
      </c>
      <c r="G18" s="158"/>
      <c r="H18" s="158"/>
      <c r="I18" s="158"/>
      <c r="J18" s="158"/>
      <c r="K18" s="93" t="s">
        <v>218</v>
      </c>
    </row>
    <row r="19" spans="1:15" ht="45.75" customHeight="1" x14ac:dyDescent="0.25">
      <c r="A19" s="142" t="s">
        <v>219</v>
      </c>
      <c r="B19" s="143"/>
      <c r="C19" s="144"/>
      <c r="D19" s="145"/>
      <c r="E19" s="146"/>
      <c r="F19" s="147" t="s">
        <v>220</v>
      </c>
      <c r="G19" s="148"/>
      <c r="H19" s="148"/>
      <c r="I19" s="148"/>
      <c r="J19" s="149"/>
      <c r="K19" s="94" t="s">
        <v>221</v>
      </c>
    </row>
    <row r="20" spans="1:15" s="97" customFormat="1" ht="77.25" customHeight="1" x14ac:dyDescent="0.2">
      <c r="A20" s="142" t="s">
        <v>222</v>
      </c>
      <c r="B20" s="143"/>
      <c r="C20" s="150"/>
      <c r="D20" s="151"/>
      <c r="E20" s="95"/>
      <c r="F20" s="147" t="s">
        <v>223</v>
      </c>
      <c r="G20" s="148"/>
      <c r="H20" s="148"/>
      <c r="I20" s="148"/>
      <c r="J20" s="149"/>
      <c r="K20" s="96" t="s">
        <v>224</v>
      </c>
      <c r="L20" s="81"/>
      <c r="M20" s="81"/>
      <c r="N20" s="81"/>
      <c r="O20" s="81"/>
    </row>
    <row r="21" spans="1:15" s="97" customFormat="1" ht="15" x14ac:dyDescent="0.2">
      <c r="A21" s="98"/>
      <c r="B21" s="98"/>
      <c r="C21" s="98"/>
      <c r="D21" s="98"/>
      <c r="E21" s="98"/>
      <c r="F21" s="99"/>
      <c r="G21" s="99"/>
      <c r="H21" s="99"/>
      <c r="I21" s="99"/>
      <c r="J21" s="99"/>
      <c r="L21" s="81"/>
      <c r="M21" s="81"/>
      <c r="N21" s="81"/>
      <c r="O21" s="81"/>
    </row>
    <row r="22" spans="1:15" s="97" customFormat="1" ht="15" x14ac:dyDescent="0.25">
      <c r="A22" s="100" t="s">
        <v>225</v>
      </c>
      <c r="B22" s="101"/>
      <c r="C22" s="101"/>
      <c r="D22" s="101"/>
      <c r="E22" s="101"/>
      <c r="F22" s="101"/>
      <c r="G22" s="101"/>
      <c r="H22" s="101"/>
      <c r="I22" s="101"/>
      <c r="J22" s="101"/>
      <c r="O22" s="100"/>
    </row>
    <row r="23" spans="1:15" ht="33.75" customHeight="1" x14ac:dyDescent="0.25">
      <c r="A23" s="137" t="s">
        <v>226</v>
      </c>
      <c r="B23" s="137"/>
      <c r="C23" s="137"/>
      <c r="D23" s="137"/>
      <c r="E23" s="137" t="s">
        <v>286</v>
      </c>
      <c r="F23" s="137"/>
      <c r="G23" s="137"/>
      <c r="H23" s="137"/>
      <c r="I23" s="138" t="s">
        <v>27</v>
      </c>
      <c r="J23" s="138"/>
      <c r="O23" s="102"/>
    </row>
    <row r="24" spans="1:15" ht="33" customHeight="1" x14ac:dyDescent="0.25">
      <c r="A24" s="139" t="s">
        <v>271</v>
      </c>
      <c r="B24" s="139"/>
      <c r="C24" s="139"/>
      <c r="D24" s="139"/>
      <c r="E24" s="140"/>
      <c r="F24" s="141"/>
      <c r="G24" s="141"/>
      <c r="H24" s="141"/>
      <c r="I24" s="141" t="str">
        <f>B3</f>
        <v>Fill in ...</v>
      </c>
      <c r="J24" s="141"/>
      <c r="O24" s="102"/>
    </row>
    <row r="25" spans="1:15" ht="15" customHeight="1" x14ac:dyDescent="0.2"/>
    <row r="38" ht="38.25" customHeight="1" x14ac:dyDescent="0.2"/>
    <row r="42" ht="15" customHeight="1" x14ac:dyDescent="0.2"/>
    <row r="43" ht="46.5" customHeight="1" x14ac:dyDescent="0.2"/>
    <row r="46" ht="15" customHeight="1" x14ac:dyDescent="0.2"/>
    <row r="47" ht="15" customHeight="1" x14ac:dyDescent="0.2"/>
  </sheetData>
  <dataConsolidate/>
  <mergeCells count="43">
    <mergeCell ref="B7:J7"/>
    <mergeCell ref="A1:J1"/>
    <mergeCell ref="B2:J2"/>
    <mergeCell ref="B3:J3"/>
    <mergeCell ref="A5:J5"/>
    <mergeCell ref="B6:J6"/>
    <mergeCell ref="B8:G8"/>
    <mergeCell ref="H8:I8"/>
    <mergeCell ref="B9:J9"/>
    <mergeCell ref="A11:J11"/>
    <mergeCell ref="A12:B12"/>
    <mergeCell ref="C12:E12"/>
    <mergeCell ref="F12:J12"/>
    <mergeCell ref="A13:B13"/>
    <mergeCell ref="C13:E13"/>
    <mergeCell ref="F13:J13"/>
    <mergeCell ref="A14:B14"/>
    <mergeCell ref="C14:E14"/>
    <mergeCell ref="F14:J14"/>
    <mergeCell ref="A15:B15"/>
    <mergeCell ref="C15:E15"/>
    <mergeCell ref="F15:J15"/>
    <mergeCell ref="A16:B16"/>
    <mergeCell ref="C16:E16"/>
    <mergeCell ref="F16:J16"/>
    <mergeCell ref="A17:B17"/>
    <mergeCell ref="C17:E17"/>
    <mergeCell ref="F17:J17"/>
    <mergeCell ref="A18:B18"/>
    <mergeCell ref="C18:E18"/>
    <mergeCell ref="F18:J18"/>
    <mergeCell ref="A19:B19"/>
    <mergeCell ref="C19:E19"/>
    <mergeCell ref="F19:J19"/>
    <mergeCell ref="A20:B20"/>
    <mergeCell ref="C20:D20"/>
    <mergeCell ref="F20:J20"/>
    <mergeCell ref="A23:D23"/>
    <mergeCell ref="E23:H23"/>
    <mergeCell ref="I23:J23"/>
    <mergeCell ref="A24:D24"/>
    <mergeCell ref="E24:H24"/>
    <mergeCell ref="I24:J24"/>
  </mergeCells>
  <conditionalFormatting sqref="E24:H24">
    <cfRule type="expression" dxfId="0" priority="1" stopIfTrue="1">
      <formula>LEN(E24)&gt;30</formula>
    </cfRule>
  </conditionalFormatting>
  <hyperlinks>
    <hyperlink ref="K19" r:id="rId1" xr:uid="{00000000-0004-0000-0100-000000000000}"/>
    <hyperlink ref="K18:M18" r:id="rId2" display="More Info on Copyright" xr:uid="{00000000-0004-0000-0100-000001000000}"/>
    <hyperlink ref="K20" r:id="rId3" xr:uid="{00000000-0004-0000-0100-000002000000}"/>
  </hyperlinks>
  <pageMargins left="0.7" right="0.7" top="0.75" bottom="0.75" header="0.3" footer="0.3"/>
  <pageSetup orientation="landscape" r:id="rId4"/>
  <drawing r:id="rId5"/>
  <legacyDrawing r:id="rId6"/>
  <extLst>
    <ext xmlns:x14="http://schemas.microsoft.com/office/spreadsheetml/2009/9/main" uri="{CCE6A557-97BC-4b89-ADB6-D9C93CAAB3DF}">
      <x14:dataValidations xmlns:xm="http://schemas.microsoft.com/office/excel/2006/main" count="9">
        <x14:dataValidation type="list" allowBlank="1" showErrorMessage="1" prompt="Schema?" xr:uid="{00000000-0002-0000-0100-000000000000}">
          <x14:formula1>
            <xm:f>'Drop Downs'!$G$17</xm:f>
          </x14:formula1>
          <xm:sqref>A24:D24</xm:sqref>
        </x14:dataValidation>
        <x14:dataValidation type="list" allowBlank="1" showErrorMessage="1" prompt="Public data = Yes" xr:uid="{00000000-0002-0000-0100-000001000000}">
          <x14:formula1>
            <xm:f>'Drop Downs'!$K$1:$K$4</xm:f>
          </x14:formula1>
          <xm:sqref>C20:D20</xm:sqref>
        </x14:dataValidation>
        <x14:dataValidation type="list" allowBlank="1" showErrorMessage="1" prompt="Public data = Yes" xr:uid="{00000000-0002-0000-0100-000002000000}">
          <x14:formula1>
            <xm:f>'Drop Downs'!$L$1:$L$2</xm:f>
          </x14:formula1>
          <xm:sqref>E20</xm:sqref>
        </x14:dataValidation>
        <x14:dataValidation type="list" allowBlank="1" showInputMessage="1" showErrorMessage="1" xr:uid="{00000000-0002-0000-0100-000003000000}">
          <x14:formula1>
            <xm:f>'Drop Downs'!$J$1:$J$2</xm:f>
          </x14:formula1>
          <xm:sqref>C12:E12</xm:sqref>
        </x14:dataValidation>
        <x14:dataValidation type="list" allowBlank="1" showErrorMessage="1" prompt="Public data = Yes" xr:uid="{00000000-0002-0000-0100-000004000000}">
          <x14:formula1>
            <xm:f>'Drop Downs'!$H$1:$H$4</xm:f>
          </x14:formula1>
          <xm:sqref>C19:E19</xm:sqref>
        </x14:dataValidation>
        <x14:dataValidation type="list" allowBlank="1" showErrorMessage="1" prompt="Public data = Yes" xr:uid="{00000000-0002-0000-0100-000005000000}">
          <x14:formula1>
            <xm:f>'\\data.bcgov\work\Dataset_Logs\templates\[Dataset_Log_Template_v24.xlsx]Drop Downs'!#REF!</xm:f>
          </x14:formula1>
          <xm:sqref>C17:E17</xm:sqref>
        </x14:dataValidation>
        <x14:dataValidation type="list" allowBlank="1" showErrorMessage="1" prompt="Distribution Security?" xr:uid="{00000000-0002-0000-0100-000006000000}">
          <x14:formula1>
            <xm:f>'Drop Downs'!$D$1:$D$5</xm:f>
          </x14:formula1>
          <xm:sqref>C13:E13</xm:sqref>
        </x14:dataValidation>
        <x14:dataValidation type="list" allowBlank="1" showErrorMessage="1" prompt="Public data = Yes" xr:uid="{00000000-0002-0000-0100-000007000000}">
          <x14:formula1>
            <xm:f>'Drop Downs'!$A$1:$A$3</xm:f>
          </x14:formula1>
          <xm:sqref>C14:E14 C18:E18</xm:sqref>
        </x14:dataValidation>
        <x14:dataValidation type="list" allowBlank="1" showErrorMessage="1" prompt="Distribution Security?" xr:uid="{00000000-0002-0000-0100-000008000000}">
          <x14:formula1>
            <xm:f>'Drop Downs'!$B$1:$B$6</xm:f>
          </x14:formula1>
          <xm:sqref>C15:E16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J58"/>
  <sheetViews>
    <sheetView workbookViewId="0">
      <selection activeCell="A4" sqref="A4"/>
    </sheetView>
  </sheetViews>
  <sheetFormatPr defaultRowHeight="11.25" x14ac:dyDescent="0.2"/>
  <cols>
    <col min="1" max="1" width="3.5703125" style="9" bestFit="1" customWidth="1"/>
    <col min="2" max="2" width="18.7109375" style="10" customWidth="1"/>
    <col min="3" max="3" width="27.7109375" style="10" bestFit="1" customWidth="1"/>
    <col min="4" max="4" width="25.5703125" style="10" customWidth="1"/>
    <col min="5" max="5" width="9.140625" style="10"/>
    <col min="6" max="6" width="11.140625" style="10" customWidth="1"/>
    <col min="7" max="7" width="8.28515625" style="10" customWidth="1"/>
    <col min="8" max="8" width="10.7109375" style="10" customWidth="1"/>
    <col min="9" max="9" width="50.7109375" style="11" customWidth="1"/>
    <col min="10" max="10" width="35.140625" style="11" customWidth="1"/>
    <col min="11" max="16384" width="9.140625" style="1"/>
  </cols>
  <sheetData>
    <row r="1" spans="1:10" ht="47.25" customHeight="1" x14ac:dyDescent="0.25">
      <c r="A1" s="129" t="s">
        <v>292</v>
      </c>
      <c r="B1" s="129"/>
      <c r="C1" s="129"/>
      <c r="D1" s="129"/>
      <c r="E1" s="129"/>
      <c r="F1" s="129"/>
      <c r="G1" s="129"/>
      <c r="H1" s="129"/>
      <c r="I1" s="129"/>
      <c r="J1" s="129"/>
    </row>
    <row r="2" spans="1:10" s="9" customFormat="1" ht="99.75" customHeight="1" x14ac:dyDescent="0.2">
      <c r="A2" s="169" t="s">
        <v>310</v>
      </c>
      <c r="B2" s="169"/>
      <c r="C2" s="169"/>
      <c r="D2" s="169"/>
      <c r="E2" s="169"/>
      <c r="F2" s="169"/>
      <c r="G2" s="169"/>
      <c r="H2" s="169"/>
      <c r="I2" s="169"/>
      <c r="J2" s="169"/>
    </row>
    <row r="3" spans="1:10" s="3" customFormat="1" ht="22.5" x14ac:dyDescent="0.2">
      <c r="A3" s="4" t="s">
        <v>46</v>
      </c>
      <c r="B3" s="4" t="s">
        <v>193</v>
      </c>
      <c r="C3" s="4" t="s">
        <v>32</v>
      </c>
      <c r="D3" s="104" t="s">
        <v>287</v>
      </c>
      <c r="E3" s="5" t="s">
        <v>23</v>
      </c>
      <c r="F3" s="2" t="s">
        <v>24</v>
      </c>
      <c r="G3" s="6" t="s">
        <v>25</v>
      </c>
      <c r="H3" s="2" t="s">
        <v>26</v>
      </c>
      <c r="I3" s="7" t="s">
        <v>27</v>
      </c>
      <c r="J3" s="7" t="s">
        <v>288</v>
      </c>
    </row>
    <row r="4" spans="1:10" ht="60" x14ac:dyDescent="0.25">
      <c r="A4" s="89"/>
      <c r="B4" s="105"/>
      <c r="C4" s="106" t="s">
        <v>0</v>
      </c>
      <c r="D4" s="105" t="s">
        <v>0</v>
      </c>
      <c r="E4" s="106" t="s">
        <v>29</v>
      </c>
      <c r="F4" s="106" t="s">
        <v>102</v>
      </c>
      <c r="G4" s="106">
        <v>20</v>
      </c>
      <c r="H4" s="106"/>
      <c r="I4" s="105" t="s">
        <v>311</v>
      </c>
      <c r="J4" s="110"/>
    </row>
    <row r="5" spans="1:10" ht="60" x14ac:dyDescent="0.2">
      <c r="A5" s="89"/>
      <c r="B5" s="105"/>
      <c r="C5" s="106" t="s">
        <v>1</v>
      </c>
      <c r="D5" s="105" t="s">
        <v>1</v>
      </c>
      <c r="E5" s="106" t="s">
        <v>29</v>
      </c>
      <c r="F5" s="106" t="s">
        <v>102</v>
      </c>
      <c r="G5" s="106">
        <v>500</v>
      </c>
      <c r="H5" s="106" t="s">
        <v>26</v>
      </c>
      <c r="I5" s="105" t="s">
        <v>316</v>
      </c>
      <c r="J5" s="111"/>
    </row>
    <row r="6" spans="1:10" ht="90" x14ac:dyDescent="0.2">
      <c r="A6" s="89"/>
      <c r="B6" s="105"/>
      <c r="C6" s="106" t="s">
        <v>2</v>
      </c>
      <c r="D6" s="105" t="s">
        <v>2</v>
      </c>
      <c r="E6" s="106" t="s">
        <v>29</v>
      </c>
      <c r="F6" s="106" t="s">
        <v>102</v>
      </c>
      <c r="G6" s="106">
        <v>4000</v>
      </c>
      <c r="H6" s="106"/>
      <c r="I6" s="105" t="s">
        <v>312</v>
      </c>
      <c r="J6" s="107"/>
    </row>
    <row r="7" spans="1:10" ht="45" x14ac:dyDescent="0.2">
      <c r="A7" s="89"/>
      <c r="B7" s="105"/>
      <c r="C7" s="106" t="s">
        <v>9</v>
      </c>
      <c r="D7" s="105" t="s">
        <v>9</v>
      </c>
      <c r="E7" s="106" t="s">
        <v>29</v>
      </c>
      <c r="F7" s="106" t="s">
        <v>102</v>
      </c>
      <c r="G7" s="106">
        <v>1000</v>
      </c>
      <c r="H7" s="106"/>
      <c r="I7" s="105" t="s">
        <v>313</v>
      </c>
      <c r="J7" s="107"/>
    </row>
    <row r="8" spans="1:10" ht="60" x14ac:dyDescent="0.2">
      <c r="A8" s="89"/>
      <c r="B8" s="105"/>
      <c r="C8" s="106" t="s">
        <v>3</v>
      </c>
      <c r="D8" s="105" t="s">
        <v>3</v>
      </c>
      <c r="E8" s="106" t="s">
        <v>29</v>
      </c>
      <c r="F8" s="106" t="s">
        <v>102</v>
      </c>
      <c r="G8" s="106">
        <v>200</v>
      </c>
      <c r="H8" s="106"/>
      <c r="I8" s="105" t="s">
        <v>315</v>
      </c>
      <c r="J8" s="107"/>
    </row>
    <row r="9" spans="1:10" ht="72" customHeight="1" x14ac:dyDescent="0.2">
      <c r="A9" s="89"/>
      <c r="B9" s="105"/>
      <c r="C9" s="106" t="s">
        <v>4</v>
      </c>
      <c r="D9" s="105" t="s">
        <v>4</v>
      </c>
      <c r="E9" s="106" t="s">
        <v>29</v>
      </c>
      <c r="F9" s="106" t="s">
        <v>102</v>
      </c>
      <c r="G9" s="106">
        <v>100</v>
      </c>
      <c r="H9" s="106" t="s">
        <v>26</v>
      </c>
      <c r="I9" s="105" t="s">
        <v>314</v>
      </c>
      <c r="J9" s="107"/>
    </row>
    <row r="10" spans="1:10" ht="30" x14ac:dyDescent="0.2">
      <c r="A10" s="89"/>
      <c r="B10" s="105"/>
      <c r="C10" s="106" t="s">
        <v>114</v>
      </c>
      <c r="D10" s="105" t="s">
        <v>114</v>
      </c>
      <c r="E10" s="106" t="s">
        <v>29</v>
      </c>
      <c r="F10" s="106" t="s">
        <v>102</v>
      </c>
      <c r="G10" s="106">
        <v>50</v>
      </c>
      <c r="H10" s="106"/>
      <c r="I10" s="105" t="s">
        <v>323</v>
      </c>
      <c r="J10" s="107"/>
    </row>
    <row r="11" spans="1:10" ht="30" x14ac:dyDescent="0.2">
      <c r="A11" s="89"/>
      <c r="B11" s="105"/>
      <c r="C11" s="106" t="s">
        <v>112</v>
      </c>
      <c r="D11" s="105" t="s">
        <v>112</v>
      </c>
      <c r="E11" s="106" t="s">
        <v>29</v>
      </c>
      <c r="F11" s="106" t="s">
        <v>102</v>
      </c>
      <c r="G11" s="106">
        <v>100</v>
      </c>
      <c r="H11" s="106"/>
      <c r="I11" s="105" t="s">
        <v>324</v>
      </c>
      <c r="J11" s="107"/>
    </row>
    <row r="12" spans="1:10" ht="30" x14ac:dyDescent="0.2">
      <c r="A12" s="89"/>
      <c r="B12" s="105"/>
      <c r="C12" s="106" t="s">
        <v>113</v>
      </c>
      <c r="D12" s="105" t="s">
        <v>113</v>
      </c>
      <c r="E12" s="106" t="s">
        <v>29</v>
      </c>
      <c r="F12" s="106" t="s">
        <v>102</v>
      </c>
      <c r="G12" s="106">
        <v>50</v>
      </c>
      <c r="H12" s="106"/>
      <c r="I12" s="105" t="s">
        <v>325</v>
      </c>
      <c r="J12" s="107"/>
    </row>
    <row r="13" spans="1:10" ht="45" x14ac:dyDescent="0.2">
      <c r="A13" s="89"/>
      <c r="B13" s="105"/>
      <c r="C13" s="106" t="s">
        <v>5</v>
      </c>
      <c r="D13" s="105" t="s">
        <v>5</v>
      </c>
      <c r="E13" s="106" t="s">
        <v>29</v>
      </c>
      <c r="F13" s="106" t="s">
        <v>102</v>
      </c>
      <c r="G13" s="106">
        <v>1000</v>
      </c>
      <c r="H13" s="106"/>
      <c r="I13" s="105" t="s">
        <v>326</v>
      </c>
      <c r="J13" s="107"/>
    </row>
    <row r="14" spans="1:10" ht="45" x14ac:dyDescent="0.2">
      <c r="A14" s="89"/>
      <c r="B14" s="105"/>
      <c r="C14" s="106" t="s">
        <v>6</v>
      </c>
      <c r="D14" s="105" t="s">
        <v>6</v>
      </c>
      <c r="E14" s="106" t="s">
        <v>29</v>
      </c>
      <c r="F14" s="106" t="s">
        <v>102</v>
      </c>
      <c r="G14" s="106">
        <v>240</v>
      </c>
      <c r="H14" s="106"/>
      <c r="I14" s="105" t="s">
        <v>327</v>
      </c>
      <c r="J14" s="107" t="s">
        <v>291</v>
      </c>
    </row>
    <row r="15" spans="1:10" ht="45" x14ac:dyDescent="0.2">
      <c r="A15" s="89"/>
      <c r="B15" s="105"/>
      <c r="C15" s="106" t="s">
        <v>8</v>
      </c>
      <c r="D15" s="105" t="s">
        <v>8</v>
      </c>
      <c r="E15" s="106" t="s">
        <v>29</v>
      </c>
      <c r="F15" s="106" t="s">
        <v>102</v>
      </c>
      <c r="G15" s="106">
        <v>500</v>
      </c>
      <c r="H15" s="106"/>
      <c r="I15" s="105" t="s">
        <v>322</v>
      </c>
      <c r="J15" s="107" t="s">
        <v>152</v>
      </c>
    </row>
    <row r="16" spans="1:10" ht="45" x14ac:dyDescent="0.2">
      <c r="A16" s="89"/>
      <c r="B16" s="105"/>
      <c r="C16" s="106" t="s">
        <v>116</v>
      </c>
      <c r="D16" s="105" t="s">
        <v>116</v>
      </c>
      <c r="E16" s="106" t="s">
        <v>29</v>
      </c>
      <c r="F16" s="106" t="s">
        <v>102</v>
      </c>
      <c r="G16" s="106">
        <v>500</v>
      </c>
      <c r="H16" s="106"/>
      <c r="I16" s="105" t="s">
        <v>321</v>
      </c>
      <c r="J16" s="107" t="s">
        <v>152</v>
      </c>
    </row>
    <row r="17" spans="1:10" ht="45" x14ac:dyDescent="0.2">
      <c r="A17" s="89"/>
      <c r="B17" s="105"/>
      <c r="C17" s="106" t="s">
        <v>10</v>
      </c>
      <c r="D17" s="105" t="s">
        <v>10</v>
      </c>
      <c r="E17" s="106" t="s">
        <v>29</v>
      </c>
      <c r="F17" s="106" t="s">
        <v>103</v>
      </c>
      <c r="G17" s="106" t="s">
        <v>30</v>
      </c>
      <c r="H17" s="106" t="s">
        <v>26</v>
      </c>
      <c r="I17" s="105" t="s">
        <v>320</v>
      </c>
      <c r="J17" s="107" t="s">
        <v>33</v>
      </c>
    </row>
    <row r="18" spans="1:10" ht="60" x14ac:dyDescent="0.2">
      <c r="A18" s="89"/>
      <c r="B18" s="105"/>
      <c r="C18" s="106" t="s">
        <v>11</v>
      </c>
      <c r="D18" s="105" t="s">
        <v>11</v>
      </c>
      <c r="E18" s="106" t="s">
        <v>29</v>
      </c>
      <c r="F18" s="106" t="s">
        <v>103</v>
      </c>
      <c r="G18" s="106" t="s">
        <v>31</v>
      </c>
      <c r="H18" s="106" t="s">
        <v>26</v>
      </c>
      <c r="I18" s="105" t="s">
        <v>319</v>
      </c>
      <c r="J18" s="107" t="s">
        <v>290</v>
      </c>
    </row>
    <row r="19" spans="1:10" ht="60" x14ac:dyDescent="0.2">
      <c r="A19" s="89"/>
      <c r="B19" s="105"/>
      <c r="C19" s="106" t="s">
        <v>120</v>
      </c>
      <c r="D19" s="105" t="s">
        <v>120</v>
      </c>
      <c r="E19" s="106" t="s">
        <v>29</v>
      </c>
      <c r="F19" s="106" t="s">
        <v>102</v>
      </c>
      <c r="G19" s="106">
        <v>1</v>
      </c>
      <c r="H19" s="106"/>
      <c r="I19" s="105" t="s">
        <v>318</v>
      </c>
      <c r="J19" s="107"/>
    </row>
    <row r="20" spans="1:10" ht="60" x14ac:dyDescent="0.2">
      <c r="A20" s="89"/>
      <c r="B20" s="105"/>
      <c r="C20" s="106" t="s">
        <v>300</v>
      </c>
      <c r="D20" s="105" t="s">
        <v>300</v>
      </c>
      <c r="E20" s="106" t="s">
        <v>29</v>
      </c>
      <c r="F20" s="106" t="s">
        <v>102</v>
      </c>
      <c r="G20" s="106">
        <v>30</v>
      </c>
      <c r="H20" s="106"/>
      <c r="I20" s="105" t="s">
        <v>317</v>
      </c>
      <c r="J20" s="107" t="s">
        <v>301</v>
      </c>
    </row>
    <row r="21" spans="1:10" ht="30" x14ac:dyDescent="0.25">
      <c r="A21" s="89"/>
      <c r="B21" s="105"/>
      <c r="C21" s="112"/>
      <c r="D21" s="105"/>
      <c r="E21" s="89" t="s">
        <v>153</v>
      </c>
      <c r="F21" s="105"/>
      <c r="G21" s="105"/>
      <c r="H21" s="106"/>
      <c r="I21" s="105"/>
      <c r="J21" s="109"/>
    </row>
    <row r="22" spans="1:10" ht="30" x14ac:dyDescent="0.2">
      <c r="A22" s="89"/>
      <c r="B22" s="105"/>
      <c r="C22" s="112"/>
      <c r="D22" s="105"/>
      <c r="E22" s="89" t="s">
        <v>153</v>
      </c>
      <c r="F22" s="105"/>
      <c r="G22" s="105"/>
      <c r="H22" s="106"/>
      <c r="I22" s="105"/>
      <c r="J22" s="108"/>
    </row>
    <row r="23" spans="1:10" ht="30" x14ac:dyDescent="0.2">
      <c r="A23" s="89"/>
      <c r="B23" s="105"/>
      <c r="C23" s="112"/>
      <c r="D23" s="105"/>
      <c r="E23" s="89" t="s">
        <v>153</v>
      </c>
      <c r="F23" s="105"/>
      <c r="G23" s="105"/>
      <c r="H23" s="106"/>
      <c r="I23" s="105"/>
      <c r="J23" s="107"/>
    </row>
    <row r="24" spans="1:10" ht="30" x14ac:dyDescent="0.2">
      <c r="A24" s="89"/>
      <c r="B24" s="105"/>
      <c r="C24" s="112"/>
      <c r="D24" s="105"/>
      <c r="E24" s="89" t="s">
        <v>153</v>
      </c>
      <c r="F24" s="105"/>
      <c r="G24" s="105"/>
      <c r="H24" s="106"/>
      <c r="I24" s="105"/>
      <c r="J24" s="107"/>
    </row>
    <row r="25" spans="1:10" ht="30" x14ac:dyDescent="0.2">
      <c r="A25" s="89"/>
      <c r="B25" s="105"/>
      <c r="C25" s="112"/>
      <c r="D25" s="105"/>
      <c r="E25" s="89" t="s">
        <v>153</v>
      </c>
      <c r="F25" s="105"/>
      <c r="G25" s="105"/>
      <c r="H25" s="106"/>
      <c r="I25" s="105"/>
      <c r="J25" s="107"/>
    </row>
    <row r="26" spans="1:10" ht="30" x14ac:dyDescent="0.2">
      <c r="A26" s="89"/>
      <c r="B26" s="105"/>
      <c r="C26" s="112"/>
      <c r="D26" s="105"/>
      <c r="E26" s="89" t="s">
        <v>153</v>
      </c>
      <c r="F26" s="105"/>
      <c r="G26" s="105"/>
      <c r="H26" s="106"/>
      <c r="I26" s="105"/>
      <c r="J26" s="107"/>
    </row>
    <row r="27" spans="1:10" ht="30" x14ac:dyDescent="0.2">
      <c r="A27" s="89"/>
      <c r="B27" s="105"/>
      <c r="C27" s="112"/>
      <c r="D27" s="105"/>
      <c r="E27" s="89" t="s">
        <v>153</v>
      </c>
      <c r="F27" s="105"/>
      <c r="G27" s="105"/>
      <c r="H27" s="106"/>
      <c r="I27" s="105"/>
      <c r="J27" s="107"/>
    </row>
    <row r="28" spans="1:10" ht="30" x14ac:dyDescent="0.2">
      <c r="A28" s="89"/>
      <c r="B28" s="105"/>
      <c r="C28" s="112"/>
      <c r="D28" s="105"/>
      <c r="E28" s="89" t="s">
        <v>153</v>
      </c>
      <c r="F28" s="105"/>
      <c r="G28" s="105"/>
      <c r="H28" s="106"/>
      <c r="I28" s="105"/>
      <c r="J28" s="107"/>
    </row>
    <row r="29" spans="1:10" ht="30" x14ac:dyDescent="0.2">
      <c r="A29" s="89"/>
      <c r="B29" s="105"/>
      <c r="C29" s="112"/>
      <c r="D29" s="105"/>
      <c r="E29" s="89" t="s">
        <v>153</v>
      </c>
      <c r="F29" s="105"/>
      <c r="G29" s="105"/>
      <c r="H29" s="106"/>
      <c r="I29" s="105"/>
      <c r="J29" s="107"/>
    </row>
    <row r="30" spans="1:10" ht="30" x14ac:dyDescent="0.2">
      <c r="A30" s="89"/>
      <c r="B30" s="105"/>
      <c r="C30" s="112"/>
      <c r="D30" s="105"/>
      <c r="E30" s="89" t="s">
        <v>153</v>
      </c>
      <c r="F30" s="105"/>
      <c r="G30" s="105"/>
      <c r="H30" s="106"/>
      <c r="I30" s="105"/>
      <c r="J30" s="107"/>
    </row>
    <row r="31" spans="1:10" ht="30" x14ac:dyDescent="0.2">
      <c r="A31" s="89"/>
      <c r="B31" s="105"/>
      <c r="C31" s="112"/>
      <c r="D31" s="105"/>
      <c r="E31" s="89" t="s">
        <v>153</v>
      </c>
      <c r="F31" s="105"/>
      <c r="G31" s="105"/>
      <c r="H31" s="106"/>
      <c r="I31" s="105"/>
      <c r="J31" s="107"/>
    </row>
    <row r="32" spans="1:10" ht="30" x14ac:dyDescent="0.2">
      <c r="A32" s="89"/>
      <c r="B32" s="105"/>
      <c r="C32" s="112"/>
      <c r="D32" s="105"/>
      <c r="E32" s="89" t="s">
        <v>153</v>
      </c>
      <c r="F32" s="105"/>
      <c r="G32" s="105"/>
      <c r="H32" s="106"/>
      <c r="I32" s="105"/>
      <c r="J32" s="107"/>
    </row>
    <row r="33" spans="1:10" ht="15" x14ac:dyDescent="0.2">
      <c r="F33" s="13"/>
    </row>
    <row r="34" spans="1:10" ht="15" x14ac:dyDescent="0.2">
      <c r="F34" s="13"/>
    </row>
    <row r="36" spans="1:10" x14ac:dyDescent="0.2">
      <c r="A36" s="10"/>
      <c r="D36" s="11"/>
      <c r="H36" s="11"/>
      <c r="J36" s="1"/>
    </row>
    <row r="37" spans="1:10" x14ac:dyDescent="0.2">
      <c r="A37" s="10"/>
      <c r="D37" s="11"/>
      <c r="H37" s="11"/>
      <c r="J37" s="1"/>
    </row>
    <row r="38" spans="1:10" x14ac:dyDescent="0.2">
      <c r="A38" s="10"/>
      <c r="D38" s="11"/>
      <c r="H38" s="11"/>
      <c r="J38" s="1"/>
    </row>
    <row r="39" spans="1:10" x14ac:dyDescent="0.2">
      <c r="A39" s="10"/>
      <c r="D39" s="11"/>
      <c r="H39" s="11"/>
      <c r="J39" s="1"/>
    </row>
    <row r="40" spans="1:10" x14ac:dyDescent="0.2">
      <c r="A40" s="10"/>
      <c r="D40" s="11"/>
      <c r="H40" s="11"/>
      <c r="J40" s="1"/>
    </row>
    <row r="41" spans="1:10" x14ac:dyDescent="0.2">
      <c r="A41" s="10"/>
      <c r="D41" s="11"/>
      <c r="H41" s="11"/>
      <c r="J41" s="1"/>
    </row>
    <row r="42" spans="1:10" x14ac:dyDescent="0.2">
      <c r="A42" s="10"/>
      <c r="D42" s="11"/>
      <c r="H42" s="11"/>
      <c r="J42" s="1"/>
    </row>
    <row r="43" spans="1:10" x14ac:dyDescent="0.2">
      <c r="A43" s="10"/>
      <c r="D43" s="11"/>
      <c r="H43" s="11"/>
      <c r="J43" s="1"/>
    </row>
    <row r="44" spans="1:10" x14ac:dyDescent="0.2">
      <c r="A44" s="10"/>
      <c r="D44" s="11"/>
      <c r="H44" s="11"/>
      <c r="J44" s="1"/>
    </row>
    <row r="45" spans="1:10" x14ac:dyDescent="0.2">
      <c r="A45" s="10"/>
      <c r="D45" s="11"/>
      <c r="H45" s="11"/>
      <c r="J45" s="1"/>
    </row>
    <row r="46" spans="1:10" x14ac:dyDescent="0.2">
      <c r="A46" s="10"/>
      <c r="D46" s="11"/>
      <c r="H46" s="11"/>
      <c r="J46" s="1"/>
    </row>
    <row r="47" spans="1:10" x14ac:dyDescent="0.2">
      <c r="A47" s="10"/>
      <c r="D47" s="11"/>
      <c r="H47" s="11"/>
      <c r="J47" s="1"/>
    </row>
    <row r="48" spans="1:10" x14ac:dyDescent="0.2">
      <c r="A48" s="10"/>
      <c r="D48" s="11"/>
      <c r="H48" s="11"/>
      <c r="J48" s="1"/>
    </row>
    <row r="49" spans="1:10" x14ac:dyDescent="0.2">
      <c r="A49" s="10"/>
      <c r="D49" s="11"/>
      <c r="H49" s="11"/>
      <c r="J49" s="1"/>
    </row>
    <row r="50" spans="1:10" x14ac:dyDescent="0.2">
      <c r="A50" s="10"/>
      <c r="D50" s="11"/>
      <c r="H50" s="11"/>
      <c r="J50" s="1"/>
    </row>
    <row r="51" spans="1:10" x14ac:dyDescent="0.2">
      <c r="A51" s="10"/>
      <c r="D51" s="11"/>
      <c r="H51" s="11"/>
      <c r="J51" s="1"/>
    </row>
    <row r="52" spans="1:10" x14ac:dyDescent="0.2">
      <c r="A52" s="10"/>
      <c r="D52" s="11"/>
      <c r="H52" s="11"/>
      <c r="J52" s="1"/>
    </row>
    <row r="53" spans="1:10" x14ac:dyDescent="0.2">
      <c r="A53" s="10"/>
      <c r="D53" s="11"/>
      <c r="H53" s="11"/>
      <c r="J53" s="1"/>
    </row>
    <row r="54" spans="1:10" x14ac:dyDescent="0.2">
      <c r="A54" s="10"/>
      <c r="D54" s="11"/>
      <c r="H54" s="11"/>
      <c r="J54" s="1"/>
    </row>
    <row r="55" spans="1:10" x14ac:dyDescent="0.2">
      <c r="A55" s="10"/>
      <c r="D55" s="11"/>
      <c r="H55" s="11"/>
      <c r="J55" s="1"/>
    </row>
    <row r="56" spans="1:10" x14ac:dyDescent="0.2">
      <c r="A56" s="10"/>
      <c r="D56" s="11"/>
      <c r="H56" s="11"/>
      <c r="J56" s="1"/>
    </row>
    <row r="57" spans="1:10" x14ac:dyDescent="0.2">
      <c r="A57" s="10"/>
      <c r="D57" s="11"/>
      <c r="H57" s="11"/>
      <c r="J57" s="1"/>
    </row>
    <row r="58" spans="1:10" x14ac:dyDescent="0.2">
      <c r="A58" s="10"/>
      <c r="D58" s="11"/>
      <c r="H58" s="11"/>
      <c r="J58" s="1"/>
    </row>
  </sheetData>
  <sheetProtection formatCells="0" formatColumns="0" formatRows="0" insertColumns="0" insertRows="0" insertHyperlinks="0" deleteColumns="0" deleteRows="0" selectLockedCells="1" sort="0" autoFilter="0" pivotTables="0"/>
  <sortState xmlns:xlrd2="http://schemas.microsoft.com/office/spreadsheetml/2017/richdata2" ref="A2:I12">
    <sortCondition ref="A2:A12"/>
  </sortState>
  <mergeCells count="2">
    <mergeCell ref="A1:J1"/>
    <mergeCell ref="A2:J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C47"/>
  <sheetViews>
    <sheetView workbookViewId="0">
      <selection activeCell="B3" sqref="B3"/>
    </sheetView>
  </sheetViews>
  <sheetFormatPr defaultRowHeight="15" x14ac:dyDescent="0.25"/>
  <cols>
    <col min="1" max="1" width="35.28515625" customWidth="1"/>
    <col min="2" max="2" width="75.7109375" style="18" customWidth="1"/>
    <col min="3" max="3" width="10.42578125" bestFit="1" customWidth="1"/>
  </cols>
  <sheetData>
    <row r="1" spans="1:2" x14ac:dyDescent="0.25">
      <c r="B1" s="19"/>
    </row>
    <row r="2" spans="1:2" x14ac:dyDescent="0.25">
      <c r="B2" s="20" t="s">
        <v>108</v>
      </c>
    </row>
    <row r="3" spans="1:2" x14ac:dyDescent="0.25">
      <c r="A3" s="21" t="s">
        <v>47</v>
      </c>
      <c r="B3" s="22"/>
    </row>
    <row r="4" spans="1:2" x14ac:dyDescent="0.25">
      <c r="A4" s="21" t="s">
        <v>48</v>
      </c>
      <c r="B4" s="22" t="s">
        <v>49</v>
      </c>
    </row>
    <row r="5" spans="1:2" x14ac:dyDescent="0.25">
      <c r="A5" s="21" t="s">
        <v>50</v>
      </c>
      <c r="B5" s="22" t="s">
        <v>51</v>
      </c>
    </row>
    <row r="6" spans="1:2" x14ac:dyDescent="0.25">
      <c r="A6" s="21" t="s">
        <v>52</v>
      </c>
      <c r="B6" s="23" t="s">
        <v>109</v>
      </c>
    </row>
    <row r="7" spans="1:2" x14ac:dyDescent="0.25">
      <c r="A7" s="21" t="s">
        <v>53</v>
      </c>
      <c r="B7" s="24" t="s">
        <v>56</v>
      </c>
    </row>
    <row r="8" spans="1:2" x14ac:dyDescent="0.25">
      <c r="A8" s="21" t="s">
        <v>54</v>
      </c>
      <c r="B8" s="24" t="s">
        <v>56</v>
      </c>
    </row>
    <row r="9" spans="1:2" x14ac:dyDescent="0.25">
      <c r="A9" s="21" t="s">
        <v>55</v>
      </c>
      <c r="B9" s="24" t="s">
        <v>56</v>
      </c>
    </row>
    <row r="10" spans="1:2" x14ac:dyDescent="0.25">
      <c r="A10" s="21" t="s">
        <v>27</v>
      </c>
      <c r="B10" s="24" t="s">
        <v>56</v>
      </c>
    </row>
    <row r="11" spans="1:2" x14ac:dyDescent="0.25">
      <c r="A11" s="21" t="s">
        <v>57</v>
      </c>
      <c r="B11" s="24" t="s">
        <v>56</v>
      </c>
    </row>
    <row r="12" spans="1:2" x14ac:dyDescent="0.25">
      <c r="A12" s="25" t="s">
        <v>58</v>
      </c>
      <c r="B12" s="26" t="s">
        <v>49</v>
      </c>
    </row>
    <row r="13" spans="1:2" x14ac:dyDescent="0.25">
      <c r="A13" s="27" t="s">
        <v>59</v>
      </c>
      <c r="B13" s="28"/>
    </row>
    <row r="14" spans="1:2" x14ac:dyDescent="0.25">
      <c r="A14" s="29" t="s">
        <v>60</v>
      </c>
      <c r="B14" s="30" t="s">
        <v>61</v>
      </c>
    </row>
    <row r="15" spans="1:2" x14ac:dyDescent="0.25">
      <c r="A15" s="29" t="s">
        <v>62</v>
      </c>
      <c r="B15" s="31" t="s">
        <v>63</v>
      </c>
    </row>
    <row r="16" spans="1:2" x14ac:dyDescent="0.25">
      <c r="A16" s="29" t="s">
        <v>64</v>
      </c>
      <c r="B16" s="31" t="s">
        <v>65</v>
      </c>
    </row>
    <row r="17" spans="1:3" x14ac:dyDescent="0.25">
      <c r="A17" s="29" t="s">
        <v>66</v>
      </c>
      <c r="B17" s="31" t="s">
        <v>67</v>
      </c>
    </row>
    <row r="18" spans="1:3" x14ac:dyDescent="0.25">
      <c r="A18" s="29" t="s">
        <v>68</v>
      </c>
      <c r="B18" s="31" t="s">
        <v>69</v>
      </c>
    </row>
    <row r="19" spans="1:3" x14ac:dyDescent="0.25">
      <c r="A19" s="32" t="s">
        <v>70</v>
      </c>
      <c r="B19" s="33" t="s">
        <v>71</v>
      </c>
    </row>
    <row r="20" spans="1:3" x14ac:dyDescent="0.25">
      <c r="A20" s="34" t="s">
        <v>72</v>
      </c>
      <c r="B20" s="35" t="s">
        <v>73</v>
      </c>
    </row>
    <row r="21" spans="1:3" x14ac:dyDescent="0.25">
      <c r="A21" s="27" t="s">
        <v>59</v>
      </c>
      <c r="B21" s="28"/>
      <c r="C21" s="36"/>
    </row>
    <row r="22" spans="1:3" x14ac:dyDescent="0.25">
      <c r="A22" s="29" t="s">
        <v>60</v>
      </c>
      <c r="B22" s="37"/>
    </row>
    <row r="23" spans="1:3" x14ac:dyDescent="0.25">
      <c r="A23" s="29" t="s">
        <v>62</v>
      </c>
      <c r="B23" s="31"/>
    </row>
    <row r="24" spans="1:3" x14ac:dyDescent="0.25">
      <c r="A24" s="29" t="s">
        <v>64</v>
      </c>
      <c r="B24" s="31"/>
    </row>
    <row r="25" spans="1:3" x14ac:dyDescent="0.25">
      <c r="A25" s="29" t="s">
        <v>66</v>
      </c>
      <c r="B25" s="31"/>
    </row>
    <row r="26" spans="1:3" x14ac:dyDescent="0.25">
      <c r="A26" s="29" t="s">
        <v>68</v>
      </c>
      <c r="B26" s="31"/>
    </row>
    <row r="27" spans="1:3" x14ac:dyDescent="0.25">
      <c r="A27" s="34" t="s">
        <v>70</v>
      </c>
      <c r="B27" s="35"/>
    </row>
    <row r="28" spans="1:3" ht="25.5" x14ac:dyDescent="0.25">
      <c r="A28" s="21" t="s">
        <v>74</v>
      </c>
      <c r="B28" s="22" t="s">
        <v>110</v>
      </c>
    </row>
    <row r="29" spans="1:3" x14ac:dyDescent="0.25">
      <c r="A29" s="21" t="s">
        <v>75</v>
      </c>
      <c r="B29" s="24" t="s">
        <v>56</v>
      </c>
    </row>
    <row r="30" spans="1:3" ht="15" customHeight="1" x14ac:dyDescent="0.25">
      <c r="A30" s="27" t="s">
        <v>76</v>
      </c>
      <c r="B30" s="38" t="s">
        <v>111</v>
      </c>
    </row>
    <row r="31" spans="1:3" x14ac:dyDescent="0.25">
      <c r="A31" s="39" t="s">
        <v>77</v>
      </c>
      <c r="B31" s="68" t="s">
        <v>61</v>
      </c>
    </row>
    <row r="32" spans="1:3" x14ac:dyDescent="0.25">
      <c r="A32" s="39" t="s">
        <v>78</v>
      </c>
      <c r="B32" s="68" t="s">
        <v>61</v>
      </c>
    </row>
    <row r="33" spans="1:3" x14ac:dyDescent="0.25">
      <c r="A33" s="39" t="s">
        <v>79</v>
      </c>
      <c r="B33" s="68" t="s">
        <v>61</v>
      </c>
    </row>
    <row r="34" spans="1:3" x14ac:dyDescent="0.25">
      <c r="A34" s="40" t="s">
        <v>80</v>
      </c>
      <c r="B34" s="69" t="s">
        <v>61</v>
      </c>
    </row>
    <row r="35" spans="1:3" x14ac:dyDescent="0.25">
      <c r="A35" s="41" t="s">
        <v>81</v>
      </c>
      <c r="B35" s="70" t="s">
        <v>61</v>
      </c>
    </row>
    <row r="36" spans="1:3" s="42" customFormat="1" ht="15" customHeight="1" x14ac:dyDescent="0.25">
      <c r="A36" s="27" t="s">
        <v>76</v>
      </c>
      <c r="B36" s="38" t="s">
        <v>92</v>
      </c>
    </row>
    <row r="37" spans="1:3" x14ac:dyDescent="0.25">
      <c r="A37" s="39" t="s">
        <v>77</v>
      </c>
      <c r="B37" s="68" t="s">
        <v>61</v>
      </c>
    </row>
    <row r="38" spans="1:3" x14ac:dyDescent="0.25">
      <c r="A38" s="39" t="s">
        <v>78</v>
      </c>
      <c r="B38" s="68" t="s">
        <v>61</v>
      </c>
    </row>
    <row r="39" spans="1:3" x14ac:dyDescent="0.25">
      <c r="A39" s="39" t="s">
        <v>79</v>
      </c>
      <c r="B39" s="68" t="s">
        <v>61</v>
      </c>
    </row>
    <row r="40" spans="1:3" x14ac:dyDescent="0.25">
      <c r="A40" s="40" t="s">
        <v>80</v>
      </c>
      <c r="B40" s="69" t="s">
        <v>61</v>
      </c>
    </row>
    <row r="41" spans="1:3" x14ac:dyDescent="0.25">
      <c r="A41" s="41" t="s">
        <v>81</v>
      </c>
      <c r="B41" s="70" t="s">
        <v>61</v>
      </c>
    </row>
    <row r="42" spans="1:3" x14ac:dyDescent="0.25">
      <c r="A42" s="27" t="s">
        <v>84</v>
      </c>
      <c r="B42" s="43"/>
    </row>
    <row r="43" spans="1:3" x14ac:dyDescent="0.25">
      <c r="A43" s="44" t="s">
        <v>85</v>
      </c>
      <c r="B43" s="45"/>
    </row>
    <row r="44" spans="1:3" x14ac:dyDescent="0.25">
      <c r="A44" s="46" t="s">
        <v>86</v>
      </c>
      <c r="B44" s="47"/>
      <c r="C44" s="36"/>
    </row>
    <row r="45" spans="1:3" x14ac:dyDescent="0.25">
      <c r="A45" s="27" t="s">
        <v>87</v>
      </c>
      <c r="B45" s="48" t="s">
        <v>89</v>
      </c>
    </row>
    <row r="46" spans="1:3" x14ac:dyDescent="0.25">
      <c r="A46" s="49" t="s">
        <v>88</v>
      </c>
      <c r="B46" s="50" t="s">
        <v>89</v>
      </c>
    </row>
    <row r="47" spans="1:3" x14ac:dyDescent="0.25">
      <c r="A47" s="51" t="s">
        <v>90</v>
      </c>
      <c r="B47" s="52"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E14"/>
  <sheetViews>
    <sheetView workbookViewId="0">
      <selection activeCell="B2" sqref="B2"/>
    </sheetView>
  </sheetViews>
  <sheetFormatPr defaultRowHeight="12" x14ac:dyDescent="0.2"/>
  <cols>
    <col min="1" max="1" width="42.7109375" style="17" bestFit="1" customWidth="1"/>
    <col min="2" max="2" width="48.85546875" style="17" customWidth="1"/>
    <col min="3" max="3" width="4.5703125" style="17" customWidth="1"/>
    <col min="4" max="4" width="79.7109375" style="17" customWidth="1"/>
    <col min="5" max="16384" width="9.140625" style="17"/>
  </cols>
  <sheetData>
    <row r="1" spans="1:5" ht="12.75" thickBot="1" x14ac:dyDescent="0.25">
      <c r="A1" s="114" t="s">
        <v>98</v>
      </c>
      <c r="B1" s="115"/>
      <c r="D1" s="114" t="s">
        <v>303</v>
      </c>
      <c r="E1" s="119" t="s">
        <v>302</v>
      </c>
    </row>
    <row r="2" spans="1:5" ht="26.25" customHeight="1" thickBot="1" x14ac:dyDescent="0.25">
      <c r="A2" s="117" t="s">
        <v>99</v>
      </c>
      <c r="B2" s="116"/>
      <c r="D2" s="120" t="s">
        <v>305</v>
      </c>
      <c r="E2" s="121"/>
    </row>
    <row r="3" spans="1:5" ht="12" customHeight="1" x14ac:dyDescent="0.2">
      <c r="A3" s="117" t="s">
        <v>100</v>
      </c>
      <c r="B3" s="116"/>
      <c r="D3" s="177" t="s">
        <v>306</v>
      </c>
      <c r="E3" s="170"/>
    </row>
    <row r="4" spans="1:5" ht="15.75" customHeight="1" thickBot="1" x14ac:dyDescent="0.25">
      <c r="A4" s="117" t="s">
        <v>101</v>
      </c>
      <c r="B4" s="118"/>
      <c r="D4" s="178"/>
      <c r="E4" s="170"/>
    </row>
    <row r="5" spans="1:5" ht="12" customHeight="1" x14ac:dyDescent="0.2">
      <c r="D5" s="177" t="s">
        <v>307</v>
      </c>
      <c r="E5" s="170"/>
    </row>
    <row r="6" spans="1:5" ht="12" customHeight="1" thickBot="1" x14ac:dyDescent="0.25">
      <c r="A6" s="171" t="s">
        <v>107</v>
      </c>
      <c r="B6" s="172"/>
      <c r="D6" s="178"/>
      <c r="E6" s="170"/>
    </row>
    <row r="7" spans="1:5" ht="12" customHeight="1" x14ac:dyDescent="0.2">
      <c r="A7" s="173"/>
      <c r="B7" s="174"/>
      <c r="D7" s="177" t="s">
        <v>304</v>
      </c>
      <c r="E7" s="170"/>
    </row>
    <row r="8" spans="1:5" ht="15.75" customHeight="1" thickBot="1" x14ac:dyDescent="0.25">
      <c r="A8" s="173"/>
      <c r="B8" s="174"/>
      <c r="D8" s="178"/>
      <c r="E8" s="170"/>
    </row>
    <row r="9" spans="1:5" ht="12" customHeight="1" x14ac:dyDescent="0.2">
      <c r="A9" s="173"/>
      <c r="B9" s="174"/>
      <c r="D9" s="177" t="s">
        <v>308</v>
      </c>
      <c r="E9" s="170"/>
    </row>
    <row r="10" spans="1:5" ht="15.75" customHeight="1" thickBot="1" x14ac:dyDescent="0.25">
      <c r="A10" s="173"/>
      <c r="B10" s="174"/>
      <c r="D10" s="178"/>
      <c r="E10" s="170"/>
    </row>
    <row r="11" spans="1:5" ht="252.75" customHeight="1" x14ac:dyDescent="0.2">
      <c r="A11" s="175"/>
      <c r="B11" s="176"/>
    </row>
    <row r="14" spans="1:5" ht="12.75" x14ac:dyDescent="0.2">
      <c r="A14" s="66"/>
    </row>
  </sheetData>
  <mergeCells count="9">
    <mergeCell ref="E3:E4"/>
    <mergeCell ref="E5:E6"/>
    <mergeCell ref="E7:E8"/>
    <mergeCell ref="E9:E10"/>
    <mergeCell ref="A6:B11"/>
    <mergeCell ref="D3:D4"/>
    <mergeCell ref="D5:D6"/>
    <mergeCell ref="D7:D8"/>
    <mergeCell ref="D9:D10"/>
  </mergeCells>
  <printOptions horizontalCentered="1" verticalCentered="1"/>
  <pageMargins left="0.15748031496062992" right="0.15748031496062992" top="0.15748031496062992" bottom="0.15748031496062992" header="0.31496062992125984" footer="0.31496062992125984"/>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K2"/>
  <sheetViews>
    <sheetView workbookViewId="0">
      <selection activeCell="A3" sqref="A3"/>
    </sheetView>
  </sheetViews>
  <sheetFormatPr defaultRowHeight="12" x14ac:dyDescent="0.2"/>
  <cols>
    <col min="1" max="1" width="14.28515625" style="12" bestFit="1" customWidth="1"/>
    <col min="2" max="2" width="56.5703125" style="1" bestFit="1" customWidth="1"/>
    <col min="3" max="3" width="13.85546875" style="17" customWidth="1"/>
    <col min="4" max="4" width="14.42578125" style="1" bestFit="1" customWidth="1"/>
    <col min="5" max="5" width="8.28515625" style="1" bestFit="1" customWidth="1"/>
    <col min="6" max="6" width="70.140625" style="1" bestFit="1" customWidth="1"/>
    <col min="7" max="7" width="11.7109375" style="1" bestFit="1" customWidth="1"/>
    <col min="8" max="8" width="35.140625" style="1" bestFit="1" customWidth="1"/>
    <col min="9" max="9" width="62.140625" style="12" bestFit="1" customWidth="1"/>
    <col min="10" max="10" width="10.42578125" style="1" bestFit="1" customWidth="1"/>
    <col min="11" max="11" width="11" style="1" bestFit="1" customWidth="1"/>
    <col min="12" max="16384" width="9.140625" style="1"/>
  </cols>
  <sheetData>
    <row r="1" spans="1:11" s="15" customFormat="1" ht="11.25" x14ac:dyDescent="0.25">
      <c r="A1" s="15" t="s">
        <v>35</v>
      </c>
      <c r="B1" s="15" t="s">
        <v>36</v>
      </c>
      <c r="C1" s="15" t="s">
        <v>37</v>
      </c>
      <c r="D1" s="15" t="s">
        <v>38</v>
      </c>
      <c r="E1" s="15" t="s">
        <v>39</v>
      </c>
      <c r="F1" s="15" t="s">
        <v>40</v>
      </c>
      <c r="G1" s="15" t="s">
        <v>41</v>
      </c>
      <c r="H1" s="16" t="s">
        <v>42</v>
      </c>
      <c r="I1" s="16" t="s">
        <v>43</v>
      </c>
      <c r="J1" s="15" t="s">
        <v>44</v>
      </c>
      <c r="K1" s="15" t="s">
        <v>45</v>
      </c>
    </row>
    <row r="2" spans="1:11" ht="11.25" x14ac:dyDescent="0.2">
      <c r="A2" s="8" t="s">
        <v>0</v>
      </c>
      <c r="B2" s="8" t="s">
        <v>1</v>
      </c>
      <c r="C2" s="8" t="s">
        <v>9</v>
      </c>
      <c r="D2" s="8" t="s">
        <v>3</v>
      </c>
      <c r="E2" s="8" t="s">
        <v>4</v>
      </c>
      <c r="F2" s="8" t="s">
        <v>5</v>
      </c>
      <c r="G2" s="14" t="s">
        <v>6</v>
      </c>
      <c r="H2" s="8" t="s">
        <v>8</v>
      </c>
      <c r="I2" s="8" t="s">
        <v>2</v>
      </c>
      <c r="J2" s="8" t="s">
        <v>10</v>
      </c>
      <c r="K2" s="8" t="s">
        <v>11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sheetPr>
  <dimension ref="A1:G37"/>
  <sheetViews>
    <sheetView workbookViewId="0"/>
  </sheetViews>
  <sheetFormatPr defaultRowHeight="15" x14ac:dyDescent="0.25"/>
  <cols>
    <col min="1" max="1" width="3" bestFit="1" customWidth="1"/>
    <col min="2" max="2" width="51.5703125" customWidth="1"/>
    <col min="3" max="3" width="3" bestFit="1" customWidth="1"/>
    <col min="4" max="4" width="27.140625" bestFit="1" customWidth="1"/>
    <col min="5" max="5" width="3" bestFit="1" customWidth="1"/>
    <col min="6" max="6" width="31.140625" bestFit="1" customWidth="1"/>
    <col min="7" max="7" width="3" bestFit="1" customWidth="1"/>
  </cols>
  <sheetData>
    <row r="1" spans="1:7" x14ac:dyDescent="0.25">
      <c r="B1" s="71" t="s">
        <v>122</v>
      </c>
      <c r="C1" s="71"/>
      <c r="D1" s="42"/>
      <c r="E1" s="42"/>
      <c r="F1" s="42"/>
    </row>
    <row r="2" spans="1:7" x14ac:dyDescent="0.25">
      <c r="A2" s="72"/>
      <c r="B2" s="71" t="s">
        <v>138</v>
      </c>
      <c r="C2" s="71"/>
      <c r="D2" s="72"/>
      <c r="E2" s="72"/>
      <c r="F2" s="72"/>
      <c r="G2" s="72"/>
    </row>
    <row r="3" spans="1:7" x14ac:dyDescent="0.25">
      <c r="A3" s="72"/>
      <c r="B3" s="71" t="s">
        <v>139</v>
      </c>
      <c r="C3" s="71"/>
      <c r="D3" s="72"/>
      <c r="E3" s="72"/>
      <c r="F3" s="72"/>
      <c r="G3" s="72"/>
    </row>
    <row r="4" spans="1:7" x14ac:dyDescent="0.25">
      <c r="A4" s="72"/>
      <c r="B4" s="73" t="s">
        <v>140</v>
      </c>
      <c r="C4" s="73"/>
      <c r="D4" s="72"/>
      <c r="E4" s="72"/>
      <c r="F4" s="72"/>
      <c r="G4" s="72"/>
    </row>
    <row r="5" spans="1:7" x14ac:dyDescent="0.25">
      <c r="A5" s="72"/>
      <c r="B5" s="71" t="s">
        <v>123</v>
      </c>
      <c r="C5" s="71"/>
      <c r="D5" s="72"/>
      <c r="E5" s="72"/>
      <c r="F5" s="72"/>
      <c r="G5" s="72"/>
    </row>
    <row r="6" spans="1:7" x14ac:dyDescent="0.25">
      <c r="A6" s="72"/>
      <c r="B6" s="71" t="s">
        <v>124</v>
      </c>
      <c r="C6" s="71"/>
      <c r="D6" s="72"/>
      <c r="E6" s="72"/>
      <c r="F6" s="72"/>
      <c r="G6" s="72"/>
    </row>
    <row r="7" spans="1:7" x14ac:dyDescent="0.25">
      <c r="A7" s="72"/>
      <c r="B7" s="71" t="s">
        <v>125</v>
      </c>
      <c r="C7" s="71"/>
      <c r="D7" s="72"/>
      <c r="E7" s="72"/>
      <c r="F7" s="72"/>
      <c r="G7" s="72"/>
    </row>
    <row r="8" spans="1:7" x14ac:dyDescent="0.25">
      <c r="A8" s="72"/>
      <c r="B8" s="71" t="s">
        <v>141</v>
      </c>
      <c r="C8" s="71"/>
      <c r="D8" s="72"/>
      <c r="E8" s="72"/>
      <c r="F8" s="72"/>
      <c r="G8" s="72"/>
    </row>
    <row r="9" spans="1:7" x14ac:dyDescent="0.25">
      <c r="A9" s="72"/>
      <c r="B9" s="71" t="s">
        <v>142</v>
      </c>
      <c r="C9" s="71"/>
      <c r="D9" s="72"/>
      <c r="E9" s="72"/>
      <c r="F9" s="72"/>
      <c r="G9" s="72"/>
    </row>
    <row r="10" spans="1:7" x14ac:dyDescent="0.25">
      <c r="B10" s="71" t="s">
        <v>143</v>
      </c>
      <c r="C10" s="71"/>
      <c r="D10" s="42"/>
      <c r="E10" s="42"/>
      <c r="F10" s="42"/>
    </row>
    <row r="11" spans="1:7" ht="15.75" thickBot="1" x14ac:dyDescent="0.3">
      <c r="B11" s="71" t="s">
        <v>126</v>
      </c>
      <c r="C11" s="71"/>
      <c r="D11" s="42"/>
      <c r="E11" s="42"/>
      <c r="F11" s="42"/>
    </row>
    <row r="12" spans="1:7" ht="15.75" thickBot="1" x14ac:dyDescent="0.3">
      <c r="A12" t="s">
        <v>127</v>
      </c>
      <c r="B12" s="74" t="s">
        <v>144</v>
      </c>
      <c r="C12" t="s">
        <v>127</v>
      </c>
      <c r="D12" s="74" t="s">
        <v>128</v>
      </c>
      <c r="E12" t="s">
        <v>127</v>
      </c>
      <c r="F12" s="74" t="s">
        <v>129</v>
      </c>
      <c r="G12" t="s">
        <v>127</v>
      </c>
    </row>
    <row r="13" spans="1:7" ht="15.75" thickBot="1" x14ac:dyDescent="0.3">
      <c r="A13" s="75" t="s">
        <v>130</v>
      </c>
      <c r="B13" s="76" t="s">
        <v>1</v>
      </c>
      <c r="C13" s="75" t="s">
        <v>130</v>
      </c>
      <c r="D13" s="76" t="s">
        <v>82</v>
      </c>
      <c r="E13" s="75" t="s">
        <v>130</v>
      </c>
      <c r="F13" s="76" t="s">
        <v>77</v>
      </c>
      <c r="G13" s="75" t="s">
        <v>130</v>
      </c>
    </row>
    <row r="14" spans="1:7" ht="15.75" thickBot="1" x14ac:dyDescent="0.3">
      <c r="A14" s="75" t="s">
        <v>130</v>
      </c>
      <c r="B14" s="76" t="s">
        <v>117</v>
      </c>
      <c r="C14" s="75" t="s">
        <v>130</v>
      </c>
      <c r="D14" s="76" t="s">
        <v>82</v>
      </c>
      <c r="E14" s="75" t="s">
        <v>130</v>
      </c>
      <c r="F14" s="76" t="s">
        <v>131</v>
      </c>
      <c r="G14" s="75" t="s">
        <v>130</v>
      </c>
    </row>
    <row r="15" spans="1:7" ht="15.75" thickBot="1" x14ac:dyDescent="0.3">
      <c r="A15" s="75" t="s">
        <v>130</v>
      </c>
      <c r="B15" s="76" t="s">
        <v>4</v>
      </c>
      <c r="C15" s="75" t="s">
        <v>130</v>
      </c>
      <c r="D15" s="76" t="s">
        <v>82</v>
      </c>
      <c r="E15" s="75" t="s">
        <v>130</v>
      </c>
      <c r="F15" s="76" t="s">
        <v>16</v>
      </c>
      <c r="G15" s="75" t="s">
        <v>130</v>
      </c>
    </row>
    <row r="16" spans="1:7" ht="15.75" thickBot="1" x14ac:dyDescent="0.3">
      <c r="A16" s="75" t="s">
        <v>130</v>
      </c>
      <c r="B16" s="76" t="s">
        <v>132</v>
      </c>
      <c r="C16" s="75" t="s">
        <v>130</v>
      </c>
      <c r="D16" s="76" t="s">
        <v>82</v>
      </c>
      <c r="E16" s="75" t="s">
        <v>130</v>
      </c>
      <c r="F16" s="76" t="s">
        <v>133</v>
      </c>
      <c r="G16" s="75" t="s">
        <v>130</v>
      </c>
    </row>
    <row r="17" spans="1:7" ht="15.75" thickBot="1" x14ac:dyDescent="0.3">
      <c r="A17" s="75" t="s">
        <v>130</v>
      </c>
      <c r="B17" s="76" t="s">
        <v>9</v>
      </c>
      <c r="C17" s="75" t="s">
        <v>130</v>
      </c>
      <c r="D17" s="76" t="s">
        <v>82</v>
      </c>
      <c r="E17" s="75" t="s">
        <v>130</v>
      </c>
      <c r="F17" s="76" t="s">
        <v>57</v>
      </c>
      <c r="G17" s="75" t="s">
        <v>130</v>
      </c>
    </row>
    <row r="18" spans="1:7" ht="15.75" thickBot="1" x14ac:dyDescent="0.3">
      <c r="A18" s="75" t="s">
        <v>130</v>
      </c>
      <c r="B18" s="76" t="s">
        <v>115</v>
      </c>
      <c r="C18" s="75" t="s">
        <v>130</v>
      </c>
      <c r="D18" s="76" t="s">
        <v>82</v>
      </c>
      <c r="E18" s="75" t="s">
        <v>130</v>
      </c>
      <c r="F18" s="76" t="s">
        <v>134</v>
      </c>
      <c r="G18" s="75" t="s">
        <v>130</v>
      </c>
    </row>
    <row r="19" spans="1:7" ht="15.75" thickBot="1" x14ac:dyDescent="0.3">
      <c r="A19" s="75" t="s">
        <v>130</v>
      </c>
      <c r="B19" s="76" t="s">
        <v>10</v>
      </c>
      <c r="C19" s="75" t="s">
        <v>130</v>
      </c>
      <c r="D19" s="76" t="s">
        <v>82</v>
      </c>
      <c r="E19" s="75" t="s">
        <v>130</v>
      </c>
      <c r="F19" s="76" t="s">
        <v>21</v>
      </c>
      <c r="G19" s="75" t="s">
        <v>130</v>
      </c>
    </row>
    <row r="20" spans="1:7" ht="15.75" thickBot="1" x14ac:dyDescent="0.3">
      <c r="A20" s="75" t="s">
        <v>130</v>
      </c>
      <c r="B20" s="76" t="s">
        <v>11</v>
      </c>
      <c r="C20" s="75" t="s">
        <v>130</v>
      </c>
      <c r="D20" s="76" t="s">
        <v>82</v>
      </c>
      <c r="E20" s="75" t="s">
        <v>130</v>
      </c>
      <c r="F20" s="76" t="s">
        <v>22</v>
      </c>
      <c r="G20" s="75" t="s">
        <v>130</v>
      </c>
    </row>
    <row r="21" spans="1:7" ht="15.75" thickBot="1" x14ac:dyDescent="0.3">
      <c r="A21" s="75" t="s">
        <v>130</v>
      </c>
      <c r="B21" s="76" t="s">
        <v>114</v>
      </c>
      <c r="C21" s="75" t="s">
        <v>130</v>
      </c>
      <c r="D21" s="76" t="s">
        <v>82</v>
      </c>
      <c r="E21" s="75" t="s">
        <v>130</v>
      </c>
      <c r="F21" s="76" t="s">
        <v>145</v>
      </c>
      <c r="G21" s="75" t="s">
        <v>130</v>
      </c>
    </row>
    <row r="22" spans="1:7" ht="15.75" thickBot="1" x14ac:dyDescent="0.3">
      <c r="A22" s="75" t="s">
        <v>130</v>
      </c>
      <c r="B22" s="76" t="s">
        <v>2</v>
      </c>
      <c r="C22" s="75" t="s">
        <v>130</v>
      </c>
      <c r="D22" s="76" t="s">
        <v>82</v>
      </c>
      <c r="E22" s="75" t="s">
        <v>130</v>
      </c>
      <c r="F22" s="76" t="s">
        <v>27</v>
      </c>
      <c r="G22" s="75" t="s">
        <v>130</v>
      </c>
    </row>
    <row r="23" spans="1:7" ht="15.75" thickBot="1" x14ac:dyDescent="0.3">
      <c r="A23" s="75" t="s">
        <v>130</v>
      </c>
      <c r="B23" s="76" t="s">
        <v>5</v>
      </c>
      <c r="C23" s="75" t="s">
        <v>130</v>
      </c>
      <c r="D23" s="76" t="s">
        <v>82</v>
      </c>
      <c r="E23" s="75" t="s">
        <v>130</v>
      </c>
      <c r="F23" s="76" t="s">
        <v>146</v>
      </c>
      <c r="G23" s="75" t="s">
        <v>130</v>
      </c>
    </row>
    <row r="24" spans="1:7" ht="15.75" thickBot="1" x14ac:dyDescent="0.3">
      <c r="A24" s="75" t="s">
        <v>130</v>
      </c>
      <c r="B24" s="76" t="s">
        <v>136</v>
      </c>
      <c r="C24" s="75" t="s">
        <v>130</v>
      </c>
      <c r="D24" s="76" t="s">
        <v>82</v>
      </c>
      <c r="E24" s="75" t="s">
        <v>130</v>
      </c>
      <c r="F24" s="76" t="s">
        <v>147</v>
      </c>
      <c r="G24" s="75" t="s">
        <v>130</v>
      </c>
    </row>
    <row r="25" spans="1:7" ht="15.75" thickBot="1" x14ac:dyDescent="0.3">
      <c r="A25" s="75" t="s">
        <v>130</v>
      </c>
      <c r="B25" s="76" t="s">
        <v>112</v>
      </c>
      <c r="C25" s="75" t="s">
        <v>130</v>
      </c>
      <c r="D25" s="76" t="s">
        <v>82</v>
      </c>
      <c r="E25" s="75" t="s">
        <v>130</v>
      </c>
      <c r="F25" s="76" t="s">
        <v>148</v>
      </c>
      <c r="G25" s="75" t="s">
        <v>130</v>
      </c>
    </row>
    <row r="26" spans="1:7" ht="15.75" thickBot="1" x14ac:dyDescent="0.3">
      <c r="A26" s="75" t="s">
        <v>130</v>
      </c>
      <c r="B26" s="76" t="s">
        <v>113</v>
      </c>
      <c r="C26" s="75" t="s">
        <v>130</v>
      </c>
      <c r="D26" s="76" t="s">
        <v>82</v>
      </c>
      <c r="E26" s="75" t="s">
        <v>130</v>
      </c>
      <c r="F26" s="76" t="s">
        <v>149</v>
      </c>
      <c r="G26" s="75" t="s">
        <v>130</v>
      </c>
    </row>
    <row r="27" spans="1:7" ht="15.75" thickBot="1" x14ac:dyDescent="0.3">
      <c r="A27" s="75" t="s">
        <v>130</v>
      </c>
      <c r="B27" s="76" t="s">
        <v>135</v>
      </c>
      <c r="C27" s="75" t="s">
        <v>130</v>
      </c>
      <c r="D27" s="76" t="s">
        <v>82</v>
      </c>
      <c r="E27" s="75" t="s">
        <v>130</v>
      </c>
      <c r="F27" s="76" t="s">
        <v>92</v>
      </c>
      <c r="G27" s="75" t="s">
        <v>130</v>
      </c>
    </row>
    <row r="28" spans="1:7" ht="15.75" thickBot="1" x14ac:dyDescent="0.3">
      <c r="A28" s="75" t="s">
        <v>130</v>
      </c>
      <c r="B28" s="76" t="s">
        <v>116</v>
      </c>
      <c r="C28" s="75" t="s">
        <v>130</v>
      </c>
      <c r="D28" s="76" t="s">
        <v>82</v>
      </c>
      <c r="E28" s="75" t="s">
        <v>130</v>
      </c>
      <c r="F28" s="76" t="s">
        <v>150</v>
      </c>
      <c r="G28" s="75" t="s">
        <v>130</v>
      </c>
    </row>
    <row r="29" spans="1:7" ht="15.75" thickBot="1" x14ac:dyDescent="0.3">
      <c r="A29" s="75" t="s">
        <v>130</v>
      </c>
      <c r="B29" s="76" t="s">
        <v>8</v>
      </c>
      <c r="C29" s="75" t="s">
        <v>130</v>
      </c>
      <c r="D29" s="76" t="s">
        <v>82</v>
      </c>
      <c r="E29" s="75" t="s">
        <v>130</v>
      </c>
      <c r="F29" s="76" t="s">
        <v>20</v>
      </c>
      <c r="G29" s="75" t="s">
        <v>130</v>
      </c>
    </row>
    <row r="30" spans="1:7" ht="15.75" thickBot="1" x14ac:dyDescent="0.3">
      <c r="A30" s="75" t="s">
        <v>130</v>
      </c>
      <c r="B30" s="76" t="s">
        <v>137</v>
      </c>
      <c r="C30" s="75" t="s">
        <v>130</v>
      </c>
      <c r="D30" s="76" t="s">
        <v>82</v>
      </c>
      <c r="E30" s="75" t="s">
        <v>130</v>
      </c>
      <c r="F30" s="76" t="s">
        <v>151</v>
      </c>
      <c r="G30" s="75" t="s">
        <v>130</v>
      </c>
    </row>
    <row r="31" spans="1:7" ht="15.75" thickBot="1" x14ac:dyDescent="0.3">
      <c r="A31" s="75" t="s">
        <v>130</v>
      </c>
      <c r="B31" s="76" t="s">
        <v>6</v>
      </c>
      <c r="C31" s="75" t="s">
        <v>130</v>
      </c>
      <c r="D31" s="76" t="s">
        <v>83</v>
      </c>
      <c r="E31" s="75" t="s">
        <v>130</v>
      </c>
      <c r="F31" s="76"/>
      <c r="G31" s="75" t="s">
        <v>130</v>
      </c>
    </row>
    <row r="32" spans="1:7" ht="15.75" thickBot="1" x14ac:dyDescent="0.3">
      <c r="A32" s="75" t="s">
        <v>130</v>
      </c>
      <c r="B32" s="76" t="s">
        <v>118</v>
      </c>
      <c r="C32" s="75" t="s">
        <v>130</v>
      </c>
      <c r="D32" s="76" t="s">
        <v>83</v>
      </c>
      <c r="E32" s="75" t="s">
        <v>130</v>
      </c>
      <c r="F32" s="76"/>
      <c r="G32" s="75" t="s">
        <v>130</v>
      </c>
    </row>
    <row r="33" spans="1:7" ht="15.75" thickBot="1" x14ac:dyDescent="0.3">
      <c r="A33" s="75" t="s">
        <v>130</v>
      </c>
      <c r="B33" s="76" t="s">
        <v>119</v>
      </c>
      <c r="C33" s="75" t="s">
        <v>130</v>
      </c>
      <c r="D33" s="76" t="s">
        <v>83</v>
      </c>
      <c r="E33" s="75" t="s">
        <v>130</v>
      </c>
      <c r="F33" s="76"/>
      <c r="G33" s="75" t="s">
        <v>130</v>
      </c>
    </row>
    <row r="34" spans="1:7" ht="15.75" thickBot="1" x14ac:dyDescent="0.3">
      <c r="A34" s="75" t="s">
        <v>130</v>
      </c>
      <c r="B34" s="76" t="s">
        <v>120</v>
      </c>
      <c r="C34" s="75" t="s">
        <v>130</v>
      </c>
      <c r="D34" s="76" t="s">
        <v>83</v>
      </c>
      <c r="E34" s="75" t="s">
        <v>130</v>
      </c>
      <c r="F34" s="76"/>
      <c r="G34" s="75" t="s">
        <v>130</v>
      </c>
    </row>
    <row r="35" spans="1:7" ht="15.75" thickBot="1" x14ac:dyDescent="0.3">
      <c r="A35" s="75" t="s">
        <v>130</v>
      </c>
      <c r="B35" s="76" t="s">
        <v>0</v>
      </c>
      <c r="C35" s="75" t="s">
        <v>130</v>
      </c>
      <c r="D35" s="76" t="s">
        <v>83</v>
      </c>
      <c r="E35" s="75" t="s">
        <v>130</v>
      </c>
      <c r="F35" s="76"/>
      <c r="G35" s="75" t="s">
        <v>130</v>
      </c>
    </row>
    <row r="36" spans="1:7" ht="15.75" thickBot="1" x14ac:dyDescent="0.3">
      <c r="A36" s="75" t="s">
        <v>130</v>
      </c>
      <c r="B36" s="76" t="s">
        <v>3</v>
      </c>
      <c r="C36" s="75" t="s">
        <v>130</v>
      </c>
      <c r="D36" s="76" t="s">
        <v>83</v>
      </c>
      <c r="E36" s="75" t="s">
        <v>130</v>
      </c>
      <c r="F36" s="76"/>
      <c r="G36" s="75" t="s">
        <v>130</v>
      </c>
    </row>
    <row r="37" spans="1:7" ht="15.75" thickBot="1" x14ac:dyDescent="0.3">
      <c r="A37" s="75" t="s">
        <v>130</v>
      </c>
      <c r="B37" s="76" t="s">
        <v>121</v>
      </c>
      <c r="C37" s="75" t="s">
        <v>130</v>
      </c>
      <c r="D37" s="76" t="s">
        <v>83</v>
      </c>
      <c r="E37" s="75" t="s">
        <v>130</v>
      </c>
      <c r="F37" s="76"/>
      <c r="G37" s="75" t="s">
        <v>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I40"/>
  <sheetViews>
    <sheetView workbookViewId="0">
      <selection activeCell="A10" sqref="A10"/>
    </sheetView>
  </sheetViews>
  <sheetFormatPr defaultRowHeight="14.25" x14ac:dyDescent="0.2"/>
  <cols>
    <col min="1" max="1" width="2" style="77" customWidth="1"/>
    <col min="2" max="2" width="40.7109375" style="77" bestFit="1" customWidth="1"/>
    <col min="3" max="3" width="2" style="77" customWidth="1"/>
    <col min="4" max="4" width="16.85546875" style="77" bestFit="1" customWidth="1"/>
    <col min="5" max="5" width="2" style="77" customWidth="1"/>
    <col min="6" max="6" width="19" style="77" bestFit="1" customWidth="1"/>
    <col min="7" max="7" width="1.85546875" style="77" bestFit="1" customWidth="1"/>
    <col min="8" max="8" width="7.28515625" style="113" bestFit="1" customWidth="1"/>
    <col min="9" max="9" width="1.85546875" style="77" bestFit="1" customWidth="1"/>
    <col min="10" max="16384" width="9.140625" style="77"/>
  </cols>
  <sheetData>
    <row r="1" spans="1:9" x14ac:dyDescent="0.2">
      <c r="A1" s="77" t="s">
        <v>178</v>
      </c>
    </row>
    <row r="3" spans="1:9" x14ac:dyDescent="0.2">
      <c r="A3" s="73" t="s">
        <v>179</v>
      </c>
    </row>
    <row r="4" spans="1:9" x14ac:dyDescent="0.2">
      <c r="A4" s="77" t="s">
        <v>154</v>
      </c>
    </row>
    <row r="5" spans="1:9" x14ac:dyDescent="0.2">
      <c r="A5" s="77" t="s">
        <v>180</v>
      </c>
    </row>
    <row r="6" spans="1:9" x14ac:dyDescent="0.2">
      <c r="A6" s="77" t="s">
        <v>154</v>
      </c>
    </row>
    <row r="7" spans="1:9" x14ac:dyDescent="0.2">
      <c r="A7" s="77" t="s">
        <v>155</v>
      </c>
    </row>
    <row r="8" spans="1:9" x14ac:dyDescent="0.2">
      <c r="A8" s="77" t="s">
        <v>154</v>
      </c>
    </row>
    <row r="9" spans="1:9" x14ac:dyDescent="0.2">
      <c r="A9" s="77" t="s">
        <v>156</v>
      </c>
    </row>
    <row r="10" spans="1:9" x14ac:dyDescent="0.2">
      <c r="A10" s="77" t="s">
        <v>157</v>
      </c>
    </row>
    <row r="11" spans="1:9" x14ac:dyDescent="0.2">
      <c r="A11" s="77" t="s">
        <v>127</v>
      </c>
      <c r="B11" s="77" t="s">
        <v>158</v>
      </c>
      <c r="C11" s="77" t="s">
        <v>127</v>
      </c>
      <c r="D11" s="77" t="s">
        <v>159</v>
      </c>
      <c r="E11" s="77" t="s">
        <v>127</v>
      </c>
      <c r="F11" s="77" t="s">
        <v>64</v>
      </c>
      <c r="G11" s="77" t="s">
        <v>127</v>
      </c>
      <c r="H11" s="113" t="s">
        <v>25</v>
      </c>
      <c r="I11" s="77" t="s">
        <v>127</v>
      </c>
    </row>
    <row r="12" spans="1:9" x14ac:dyDescent="0.2">
      <c r="A12" s="77" t="s">
        <v>130</v>
      </c>
      <c r="B12" s="77" t="s">
        <v>135</v>
      </c>
      <c r="C12" s="77" t="s">
        <v>130</v>
      </c>
      <c r="D12" s="77" t="s">
        <v>160</v>
      </c>
      <c r="E12" s="77" t="s">
        <v>130</v>
      </c>
      <c r="F12" s="77" t="s">
        <v>102</v>
      </c>
      <c r="G12" s="77" t="s">
        <v>130</v>
      </c>
      <c r="H12" s="113">
        <v>200</v>
      </c>
      <c r="I12" s="77" t="s">
        <v>130</v>
      </c>
    </row>
    <row r="13" spans="1:9" x14ac:dyDescent="0.2">
      <c r="A13" s="77" t="s">
        <v>130</v>
      </c>
      <c r="B13" s="77" t="s">
        <v>136</v>
      </c>
      <c r="C13" s="77" t="s">
        <v>130</v>
      </c>
      <c r="D13" s="77" t="s">
        <v>161</v>
      </c>
      <c r="E13" s="77" t="s">
        <v>130</v>
      </c>
      <c r="F13" s="77" t="s">
        <v>102</v>
      </c>
      <c r="G13" s="77" t="s">
        <v>130</v>
      </c>
      <c r="H13" s="113">
        <v>1000</v>
      </c>
      <c r="I13" s="77" t="s">
        <v>130</v>
      </c>
    </row>
    <row r="14" spans="1:9" x14ac:dyDescent="0.2">
      <c r="A14" s="77" t="s">
        <v>130</v>
      </c>
      <c r="B14" s="77" t="s">
        <v>132</v>
      </c>
      <c r="C14" s="77" t="s">
        <v>130</v>
      </c>
      <c r="D14" s="77" t="s">
        <v>162</v>
      </c>
      <c r="E14" s="77" t="s">
        <v>130</v>
      </c>
      <c r="F14" s="77" t="s">
        <v>102</v>
      </c>
      <c r="G14" s="77" t="s">
        <v>130</v>
      </c>
      <c r="H14" s="113">
        <v>1000</v>
      </c>
      <c r="I14" s="77" t="s">
        <v>130</v>
      </c>
    </row>
    <row r="15" spans="1:9" x14ac:dyDescent="0.2">
      <c r="A15" s="77" t="s">
        <v>130</v>
      </c>
      <c r="B15" s="77" t="s">
        <v>137</v>
      </c>
      <c r="C15" s="77" t="s">
        <v>130</v>
      </c>
      <c r="D15" s="77" t="s">
        <v>163</v>
      </c>
      <c r="E15" s="77" t="s">
        <v>130</v>
      </c>
      <c r="F15" s="77" t="s">
        <v>102</v>
      </c>
      <c r="G15" s="77" t="s">
        <v>130</v>
      </c>
      <c r="H15" s="113">
        <v>500</v>
      </c>
      <c r="I15" s="77" t="s">
        <v>130</v>
      </c>
    </row>
    <row r="16" spans="1:9" x14ac:dyDescent="0.2">
      <c r="A16" s="77" t="s">
        <v>130</v>
      </c>
      <c r="B16" s="77" t="s">
        <v>0</v>
      </c>
      <c r="C16" s="77" t="s">
        <v>130</v>
      </c>
      <c r="D16" s="77" t="s">
        <v>299</v>
      </c>
      <c r="E16" s="77" t="s">
        <v>130</v>
      </c>
      <c r="F16" s="77" t="s">
        <v>102</v>
      </c>
      <c r="G16" s="77" t="s">
        <v>130</v>
      </c>
      <c r="H16" s="113">
        <v>20</v>
      </c>
      <c r="I16" s="77" t="s">
        <v>130</v>
      </c>
    </row>
    <row r="17" spans="1:9" x14ac:dyDescent="0.2">
      <c r="A17" s="77" t="s">
        <v>130</v>
      </c>
      <c r="B17" s="77" t="s">
        <v>121</v>
      </c>
      <c r="C17" s="77" t="s">
        <v>130</v>
      </c>
      <c r="D17" s="77" t="s">
        <v>298</v>
      </c>
      <c r="E17" s="77" t="s">
        <v>130</v>
      </c>
      <c r="F17" s="77" t="s">
        <v>102</v>
      </c>
      <c r="G17" s="77" t="s">
        <v>130</v>
      </c>
      <c r="H17" s="113">
        <v>1</v>
      </c>
      <c r="I17" s="77" t="s">
        <v>130</v>
      </c>
    </row>
    <row r="18" spans="1:9" x14ac:dyDescent="0.2">
      <c r="A18" s="77" t="s">
        <v>130</v>
      </c>
      <c r="B18" s="77" t="s">
        <v>1</v>
      </c>
      <c r="C18" s="77" t="s">
        <v>130</v>
      </c>
      <c r="D18" s="77" t="s">
        <v>164</v>
      </c>
      <c r="E18" s="77" t="s">
        <v>130</v>
      </c>
      <c r="F18" s="77" t="s">
        <v>102</v>
      </c>
      <c r="G18" s="77" t="s">
        <v>130</v>
      </c>
      <c r="H18" s="113">
        <v>500</v>
      </c>
      <c r="I18" s="77" t="s">
        <v>130</v>
      </c>
    </row>
    <row r="19" spans="1:9" x14ac:dyDescent="0.2">
      <c r="A19" s="77" t="s">
        <v>130</v>
      </c>
      <c r="B19" s="77" t="s">
        <v>2</v>
      </c>
      <c r="C19" s="77" t="s">
        <v>130</v>
      </c>
      <c r="D19" s="77" t="s">
        <v>165</v>
      </c>
      <c r="E19" s="77" t="s">
        <v>130</v>
      </c>
      <c r="F19" s="77" t="s">
        <v>102</v>
      </c>
      <c r="G19" s="77" t="s">
        <v>130</v>
      </c>
      <c r="H19" s="113">
        <v>4000</v>
      </c>
      <c r="I19" s="77" t="s">
        <v>130</v>
      </c>
    </row>
    <row r="20" spans="1:9" x14ac:dyDescent="0.2">
      <c r="A20" s="77" t="s">
        <v>130</v>
      </c>
      <c r="B20" s="77" t="s">
        <v>117</v>
      </c>
      <c r="C20" s="77" t="s">
        <v>130</v>
      </c>
      <c r="D20" s="77" t="s">
        <v>166</v>
      </c>
      <c r="E20" s="77" t="s">
        <v>130</v>
      </c>
      <c r="F20" s="77" t="s">
        <v>102</v>
      </c>
      <c r="G20" s="77" t="s">
        <v>130</v>
      </c>
      <c r="H20" s="113">
        <v>1000</v>
      </c>
      <c r="I20" s="77" t="s">
        <v>130</v>
      </c>
    </row>
    <row r="21" spans="1:9" x14ac:dyDescent="0.2">
      <c r="A21" s="77" t="s">
        <v>130</v>
      </c>
      <c r="B21" s="77" t="s">
        <v>5</v>
      </c>
      <c r="C21" s="77" t="s">
        <v>130</v>
      </c>
      <c r="D21" s="77" t="s">
        <v>167</v>
      </c>
      <c r="E21" s="77" t="s">
        <v>130</v>
      </c>
      <c r="F21" s="77" t="s">
        <v>102</v>
      </c>
      <c r="G21" s="77" t="s">
        <v>130</v>
      </c>
      <c r="H21" s="113">
        <v>1000</v>
      </c>
      <c r="I21" s="77" t="s">
        <v>130</v>
      </c>
    </row>
    <row r="22" spans="1:9" x14ac:dyDescent="0.2">
      <c r="A22" s="77" t="s">
        <v>130</v>
      </c>
      <c r="B22" s="77" t="s">
        <v>3</v>
      </c>
      <c r="C22" s="77" t="s">
        <v>130</v>
      </c>
      <c r="D22" s="77" t="s">
        <v>168</v>
      </c>
      <c r="E22" s="77" t="s">
        <v>130</v>
      </c>
      <c r="F22" s="77" t="s">
        <v>102</v>
      </c>
      <c r="G22" s="77" t="s">
        <v>130</v>
      </c>
      <c r="H22" s="113">
        <v>200</v>
      </c>
      <c r="I22" s="77" t="s">
        <v>130</v>
      </c>
    </row>
    <row r="23" spans="1:9" x14ac:dyDescent="0.2">
      <c r="A23" s="77" t="s">
        <v>130</v>
      </c>
      <c r="B23" s="77" t="s">
        <v>6</v>
      </c>
      <c r="C23" s="77" t="s">
        <v>130</v>
      </c>
      <c r="D23" s="77" t="s">
        <v>6</v>
      </c>
      <c r="E23" s="77" t="s">
        <v>130</v>
      </c>
      <c r="F23" s="77" t="s">
        <v>102</v>
      </c>
      <c r="G23" s="77" t="s">
        <v>130</v>
      </c>
      <c r="H23" s="113">
        <v>240</v>
      </c>
      <c r="I23" s="77" t="s">
        <v>130</v>
      </c>
    </row>
    <row r="24" spans="1:9" x14ac:dyDescent="0.2">
      <c r="A24" s="77" t="s">
        <v>130</v>
      </c>
      <c r="B24" s="77" t="s">
        <v>4</v>
      </c>
      <c r="C24" s="77" t="s">
        <v>130</v>
      </c>
      <c r="D24" s="77" t="s">
        <v>4</v>
      </c>
      <c r="E24" s="77" t="s">
        <v>130</v>
      </c>
      <c r="F24" s="77" t="s">
        <v>102</v>
      </c>
      <c r="G24" s="77" t="s">
        <v>130</v>
      </c>
      <c r="H24" s="113">
        <v>100</v>
      </c>
      <c r="I24" s="77" t="s">
        <v>130</v>
      </c>
    </row>
    <row r="25" spans="1:9" x14ac:dyDescent="0.2">
      <c r="A25" s="77" t="s">
        <v>130</v>
      </c>
      <c r="B25" s="77" t="s">
        <v>114</v>
      </c>
      <c r="C25" s="77" t="s">
        <v>130</v>
      </c>
      <c r="D25" s="77" t="s">
        <v>169</v>
      </c>
      <c r="E25" s="77" t="s">
        <v>130</v>
      </c>
      <c r="F25" s="77" t="s">
        <v>102</v>
      </c>
      <c r="G25" s="77" t="s">
        <v>130</v>
      </c>
      <c r="H25" s="113">
        <v>50</v>
      </c>
      <c r="I25" s="77" t="s">
        <v>130</v>
      </c>
    </row>
    <row r="26" spans="1:9" x14ac:dyDescent="0.2">
      <c r="A26" s="77" t="s">
        <v>130</v>
      </c>
      <c r="B26" s="77" t="s">
        <v>112</v>
      </c>
      <c r="C26" s="77" t="s">
        <v>130</v>
      </c>
      <c r="D26" s="77" t="s">
        <v>170</v>
      </c>
      <c r="E26" s="77" t="s">
        <v>130</v>
      </c>
      <c r="F26" s="77" t="s">
        <v>102</v>
      </c>
      <c r="G26" s="77" t="s">
        <v>130</v>
      </c>
      <c r="H26" s="113">
        <v>100</v>
      </c>
      <c r="I26" s="77" t="s">
        <v>130</v>
      </c>
    </row>
    <row r="27" spans="1:9" x14ac:dyDescent="0.2">
      <c r="A27" s="77" t="s">
        <v>130</v>
      </c>
      <c r="B27" s="77" t="s">
        <v>113</v>
      </c>
      <c r="C27" s="77" t="s">
        <v>130</v>
      </c>
      <c r="D27" s="77" t="s">
        <v>171</v>
      </c>
      <c r="E27" s="77" t="s">
        <v>130</v>
      </c>
      <c r="F27" s="77" t="s">
        <v>102</v>
      </c>
      <c r="G27" s="77" t="s">
        <v>130</v>
      </c>
      <c r="H27" s="113">
        <v>50</v>
      </c>
      <c r="I27" s="77" t="s">
        <v>130</v>
      </c>
    </row>
    <row r="28" spans="1:9" x14ac:dyDescent="0.2">
      <c r="A28" s="77" t="s">
        <v>130</v>
      </c>
      <c r="B28" s="77" t="s">
        <v>8</v>
      </c>
      <c r="C28" s="77" t="s">
        <v>130</v>
      </c>
      <c r="D28" s="77" t="s">
        <v>172</v>
      </c>
      <c r="E28" s="77" t="s">
        <v>130</v>
      </c>
      <c r="F28" s="77" t="s">
        <v>102</v>
      </c>
      <c r="G28" s="77" t="s">
        <v>130</v>
      </c>
      <c r="H28" s="113">
        <v>500</v>
      </c>
      <c r="I28" s="77" t="s">
        <v>130</v>
      </c>
    </row>
    <row r="29" spans="1:9" x14ac:dyDescent="0.2">
      <c r="A29" s="77" t="s">
        <v>130</v>
      </c>
      <c r="B29" s="77" t="s">
        <v>116</v>
      </c>
      <c r="C29" s="77" t="s">
        <v>130</v>
      </c>
      <c r="D29" s="77" t="s">
        <v>116</v>
      </c>
      <c r="E29" s="77" t="s">
        <v>130</v>
      </c>
      <c r="F29" s="77" t="s">
        <v>102</v>
      </c>
      <c r="G29" s="77" t="s">
        <v>130</v>
      </c>
      <c r="H29" s="113">
        <v>500</v>
      </c>
      <c r="I29" s="77" t="s">
        <v>130</v>
      </c>
    </row>
    <row r="30" spans="1:9" x14ac:dyDescent="0.2">
      <c r="A30" s="77" t="s">
        <v>130</v>
      </c>
      <c r="B30" s="77" t="s">
        <v>10</v>
      </c>
      <c r="C30" s="77" t="s">
        <v>130</v>
      </c>
      <c r="D30" s="77" t="s">
        <v>10</v>
      </c>
      <c r="E30" s="77" t="s">
        <v>130</v>
      </c>
      <c r="F30" s="77" t="s">
        <v>103</v>
      </c>
      <c r="G30" s="77" t="s">
        <v>130</v>
      </c>
      <c r="H30" s="113" t="s">
        <v>30</v>
      </c>
      <c r="I30" s="77" t="s">
        <v>130</v>
      </c>
    </row>
    <row r="31" spans="1:9" x14ac:dyDescent="0.2">
      <c r="A31" s="77" t="s">
        <v>130</v>
      </c>
      <c r="B31" s="77" t="s">
        <v>11</v>
      </c>
      <c r="C31" s="77" t="s">
        <v>130</v>
      </c>
      <c r="D31" s="77" t="s">
        <v>11</v>
      </c>
      <c r="E31" s="77" t="s">
        <v>130</v>
      </c>
      <c r="F31" s="77" t="s">
        <v>103</v>
      </c>
      <c r="G31" s="77" t="s">
        <v>130</v>
      </c>
      <c r="H31" s="113" t="s">
        <v>31</v>
      </c>
      <c r="I31" s="77" t="s">
        <v>130</v>
      </c>
    </row>
    <row r="32" spans="1:9" x14ac:dyDescent="0.2">
      <c r="A32" s="77" t="s">
        <v>130</v>
      </c>
      <c r="B32" s="77" t="s">
        <v>9</v>
      </c>
      <c r="C32" s="77" t="s">
        <v>130</v>
      </c>
      <c r="D32" s="77" t="s">
        <v>9</v>
      </c>
      <c r="E32" s="77" t="s">
        <v>130</v>
      </c>
      <c r="F32" s="77" t="s">
        <v>102</v>
      </c>
      <c r="G32" s="77" t="s">
        <v>130</v>
      </c>
      <c r="H32" s="113">
        <v>1000</v>
      </c>
      <c r="I32" s="77" t="s">
        <v>130</v>
      </c>
    </row>
    <row r="33" spans="1:9" x14ac:dyDescent="0.2">
      <c r="A33" s="77" t="s">
        <v>130</v>
      </c>
      <c r="B33" s="77" t="s">
        <v>115</v>
      </c>
      <c r="C33" s="77" t="s">
        <v>130</v>
      </c>
      <c r="D33" s="77" t="s">
        <v>173</v>
      </c>
      <c r="E33" s="77" t="s">
        <v>130</v>
      </c>
      <c r="F33" s="77" t="s">
        <v>295</v>
      </c>
      <c r="G33" s="77" t="s">
        <v>130</v>
      </c>
      <c r="I33" s="77" t="s">
        <v>130</v>
      </c>
    </row>
    <row r="34" spans="1:9" x14ac:dyDescent="0.2">
      <c r="A34" s="77" t="s">
        <v>130</v>
      </c>
      <c r="B34" s="77" t="s">
        <v>120</v>
      </c>
      <c r="C34" s="77" t="s">
        <v>130</v>
      </c>
      <c r="D34" s="77" t="s">
        <v>174</v>
      </c>
      <c r="E34" s="77" t="s">
        <v>130</v>
      </c>
      <c r="F34" s="77" t="s">
        <v>102</v>
      </c>
      <c r="G34" s="77" t="s">
        <v>130</v>
      </c>
      <c r="H34" s="113">
        <v>1</v>
      </c>
      <c r="I34" s="77" t="s">
        <v>130</v>
      </c>
    </row>
    <row r="35" spans="1:9" x14ac:dyDescent="0.2">
      <c r="A35" s="77" t="s">
        <v>130</v>
      </c>
      <c r="B35" s="77" t="s">
        <v>119</v>
      </c>
      <c r="C35" s="77" t="s">
        <v>130</v>
      </c>
      <c r="D35" s="77" t="s">
        <v>119</v>
      </c>
      <c r="E35" s="77" t="s">
        <v>130</v>
      </c>
      <c r="F35" s="77" t="s">
        <v>296</v>
      </c>
      <c r="G35" s="77" t="s">
        <v>130</v>
      </c>
      <c r="I35" s="77" t="s">
        <v>130</v>
      </c>
    </row>
    <row r="36" spans="1:9" x14ac:dyDescent="0.2">
      <c r="A36" s="77" t="s">
        <v>130</v>
      </c>
      <c r="B36" s="77" t="s">
        <v>175</v>
      </c>
      <c r="C36" s="77" t="s">
        <v>130</v>
      </c>
      <c r="D36" s="77" t="s">
        <v>176</v>
      </c>
      <c r="E36" s="77" t="s">
        <v>130</v>
      </c>
      <c r="F36" s="77" t="s">
        <v>103</v>
      </c>
      <c r="G36" s="77" t="s">
        <v>130</v>
      </c>
      <c r="H36" s="113">
        <v>10</v>
      </c>
      <c r="I36" s="77" t="s">
        <v>130</v>
      </c>
    </row>
    <row r="37" spans="1:9" x14ac:dyDescent="0.2">
      <c r="A37" s="77" t="s">
        <v>130</v>
      </c>
      <c r="B37" s="77" t="s">
        <v>118</v>
      </c>
      <c r="C37" s="77" t="s">
        <v>130</v>
      </c>
      <c r="D37" s="77" t="s">
        <v>177</v>
      </c>
      <c r="E37" s="77" t="s">
        <v>130</v>
      </c>
      <c r="F37" s="77" t="s">
        <v>297</v>
      </c>
      <c r="G37" s="77" t="s">
        <v>130</v>
      </c>
      <c r="I37" s="77" t="s">
        <v>130</v>
      </c>
    </row>
    <row r="38" spans="1:9" x14ac:dyDescent="0.2">
      <c r="A38" s="77" t="s">
        <v>130</v>
      </c>
      <c r="B38" s="77" t="s">
        <v>181</v>
      </c>
      <c r="C38" s="77" t="s">
        <v>130</v>
      </c>
      <c r="E38" s="77" t="s">
        <v>130</v>
      </c>
      <c r="G38" s="77" t="s">
        <v>130</v>
      </c>
      <c r="I38" s="77" t="s">
        <v>130</v>
      </c>
    </row>
    <row r="39" spans="1:9" x14ac:dyDescent="0.2">
      <c r="A39" s="77" t="s">
        <v>130</v>
      </c>
      <c r="B39" s="77" t="s">
        <v>181</v>
      </c>
      <c r="C39" s="77" t="s">
        <v>130</v>
      </c>
      <c r="E39" s="77" t="s">
        <v>130</v>
      </c>
      <c r="G39" s="77" t="s">
        <v>130</v>
      </c>
      <c r="I39" s="77" t="s">
        <v>130</v>
      </c>
    </row>
    <row r="40" spans="1:9" x14ac:dyDescent="0.2">
      <c r="A40" s="77" t="s">
        <v>130</v>
      </c>
      <c r="B40" s="77" t="s">
        <v>181</v>
      </c>
      <c r="C40" s="77" t="s">
        <v>130</v>
      </c>
      <c r="E40" s="77" t="s">
        <v>130</v>
      </c>
      <c r="G40" s="77" t="s">
        <v>130</v>
      </c>
      <c r="I40" s="77" t="s">
        <v>130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H24"/>
  <sheetViews>
    <sheetView workbookViewId="0">
      <selection activeCell="A2" sqref="A2"/>
    </sheetView>
  </sheetViews>
  <sheetFormatPr defaultRowHeight="12" x14ac:dyDescent="0.2"/>
  <cols>
    <col min="1" max="1" width="9.85546875" style="17" customWidth="1"/>
    <col min="2" max="2" width="11.7109375" style="17" bestFit="1" customWidth="1"/>
    <col min="3" max="3" width="23" style="17" bestFit="1" customWidth="1"/>
    <col min="4" max="4" width="30.5703125" style="17" bestFit="1" customWidth="1"/>
    <col min="5" max="5" width="28.85546875" style="17" bestFit="1" customWidth="1"/>
    <col min="6" max="7" width="32.28515625" style="17" customWidth="1"/>
    <col min="8" max="8" width="11.85546875" style="60" bestFit="1" customWidth="1"/>
    <col min="9" max="16384" width="9.140625" style="17"/>
  </cols>
  <sheetData>
    <row r="1" spans="1:8" ht="24" x14ac:dyDescent="0.2">
      <c r="A1" s="53" t="s">
        <v>92</v>
      </c>
      <c r="B1" s="53" t="s">
        <v>93</v>
      </c>
      <c r="C1" s="67" t="s">
        <v>105</v>
      </c>
      <c r="D1" s="55" t="s">
        <v>94</v>
      </c>
      <c r="E1" s="55" t="s">
        <v>95</v>
      </c>
      <c r="F1" s="55" t="s">
        <v>293</v>
      </c>
      <c r="G1" s="122" t="s">
        <v>309</v>
      </c>
      <c r="H1" s="54" t="s">
        <v>106</v>
      </c>
    </row>
    <row r="2" spans="1:8" x14ac:dyDescent="0.2">
      <c r="A2" s="56"/>
      <c r="B2" s="56"/>
      <c r="C2" s="56" t="s">
        <v>17</v>
      </c>
      <c r="D2" s="58" t="s">
        <v>5</v>
      </c>
      <c r="E2" s="58" t="s">
        <v>5</v>
      </c>
      <c r="F2" s="58" t="s">
        <v>5</v>
      </c>
      <c r="G2" s="123"/>
      <c r="H2" s="57" t="s">
        <v>104</v>
      </c>
    </row>
    <row r="3" spans="1:8" x14ac:dyDescent="0.2">
      <c r="A3" s="59"/>
      <c r="B3" s="59"/>
      <c r="C3" s="59" t="s">
        <v>14</v>
      </c>
      <c r="D3" s="58" t="s">
        <v>2</v>
      </c>
      <c r="E3" s="58" t="s">
        <v>2</v>
      </c>
      <c r="F3" s="58" t="s">
        <v>2</v>
      </c>
      <c r="G3" s="123"/>
      <c r="H3" s="57" t="s">
        <v>104</v>
      </c>
    </row>
    <row r="4" spans="1:8" x14ac:dyDescent="0.2">
      <c r="A4" s="59"/>
      <c r="B4" s="59"/>
      <c r="C4" s="59" t="s">
        <v>13</v>
      </c>
      <c r="D4" s="58" t="s">
        <v>9</v>
      </c>
      <c r="E4" s="58" t="s">
        <v>9</v>
      </c>
      <c r="F4" s="58" t="s">
        <v>9</v>
      </c>
      <c r="G4" s="123"/>
      <c r="H4" s="57" t="s">
        <v>104</v>
      </c>
    </row>
    <row r="5" spans="1:8" x14ac:dyDescent="0.2">
      <c r="A5" s="59"/>
      <c r="B5" s="59"/>
      <c r="C5" s="59" t="s">
        <v>21</v>
      </c>
      <c r="D5" s="58" t="s">
        <v>10</v>
      </c>
      <c r="E5" s="58" t="s">
        <v>10</v>
      </c>
      <c r="F5" s="58" t="s">
        <v>10</v>
      </c>
      <c r="G5" s="123"/>
      <c r="H5" s="57" t="s">
        <v>104</v>
      </c>
    </row>
    <row r="6" spans="1:8" x14ac:dyDescent="0.2">
      <c r="A6" s="59"/>
      <c r="B6" s="59"/>
      <c r="C6" s="59" t="s">
        <v>16</v>
      </c>
      <c r="D6" s="58" t="s">
        <v>4</v>
      </c>
      <c r="E6" s="58" t="s">
        <v>4</v>
      </c>
      <c r="F6" s="58" t="s">
        <v>4</v>
      </c>
      <c r="G6" s="123"/>
      <c r="H6" s="57" t="s">
        <v>104</v>
      </c>
    </row>
    <row r="7" spans="1:8" x14ac:dyDescent="0.2">
      <c r="A7" s="59"/>
      <c r="B7" s="59"/>
      <c r="C7" s="59" t="s">
        <v>22</v>
      </c>
      <c r="D7" s="58" t="s">
        <v>11</v>
      </c>
      <c r="E7" s="58" t="s">
        <v>11</v>
      </c>
      <c r="F7" s="58" t="s">
        <v>11</v>
      </c>
      <c r="G7" s="123"/>
      <c r="H7" s="57" t="s">
        <v>104</v>
      </c>
    </row>
    <row r="8" spans="1:8" x14ac:dyDescent="0.2">
      <c r="A8" s="59"/>
      <c r="B8" s="59"/>
      <c r="C8" s="59" t="s">
        <v>12</v>
      </c>
      <c r="D8" s="58" t="s">
        <v>1</v>
      </c>
      <c r="E8" s="58" t="s">
        <v>1</v>
      </c>
      <c r="F8" s="58" t="s">
        <v>1</v>
      </c>
      <c r="G8" s="123"/>
      <c r="H8" s="57" t="s">
        <v>104</v>
      </c>
    </row>
    <row r="9" spans="1:8" x14ac:dyDescent="0.2">
      <c r="A9" s="59"/>
      <c r="B9" s="59"/>
      <c r="C9" s="59" t="s">
        <v>18</v>
      </c>
      <c r="D9" s="58" t="s">
        <v>6</v>
      </c>
      <c r="E9" s="58" t="s">
        <v>6</v>
      </c>
      <c r="F9" s="58" t="s">
        <v>6</v>
      </c>
      <c r="G9" s="123"/>
      <c r="H9" s="57" t="s">
        <v>104</v>
      </c>
    </row>
    <row r="10" spans="1:8" x14ac:dyDescent="0.2">
      <c r="A10" s="59"/>
      <c r="B10" s="59"/>
      <c r="C10" s="59" t="s">
        <v>34</v>
      </c>
      <c r="D10" s="58" t="s">
        <v>0</v>
      </c>
      <c r="E10" s="58" t="s">
        <v>0</v>
      </c>
      <c r="F10" s="58" t="s">
        <v>0</v>
      </c>
      <c r="G10" s="123"/>
      <c r="H10" s="57" t="s">
        <v>104</v>
      </c>
    </row>
    <row r="11" spans="1:8" customFormat="1" ht="15" x14ac:dyDescent="0.25">
      <c r="A11" s="59"/>
      <c r="B11" s="59"/>
      <c r="C11" s="59" t="s">
        <v>15</v>
      </c>
      <c r="D11" s="58" t="s">
        <v>3</v>
      </c>
      <c r="E11" s="58" t="s">
        <v>3</v>
      </c>
      <c r="F11" s="58" t="s">
        <v>3</v>
      </c>
      <c r="G11" s="123"/>
      <c r="H11" s="57" t="s">
        <v>104</v>
      </c>
    </row>
    <row r="12" spans="1:8" x14ac:dyDescent="0.2">
      <c r="A12" s="56"/>
      <c r="B12" s="56"/>
      <c r="C12" s="56" t="s">
        <v>20</v>
      </c>
      <c r="D12" s="58" t="s">
        <v>8</v>
      </c>
      <c r="E12" s="58" t="s">
        <v>8</v>
      </c>
      <c r="F12" s="58" t="s">
        <v>8</v>
      </c>
      <c r="G12" s="123"/>
      <c r="H12" s="57" t="s">
        <v>104</v>
      </c>
    </row>
    <row r="13" spans="1:8" x14ac:dyDescent="0.2">
      <c r="A13" s="59"/>
      <c r="B13" s="59"/>
      <c r="C13" s="59" t="s">
        <v>19</v>
      </c>
      <c r="D13" s="58" t="s">
        <v>7</v>
      </c>
      <c r="E13" s="58" t="s">
        <v>7</v>
      </c>
      <c r="F13" s="58" t="s">
        <v>7</v>
      </c>
      <c r="G13" s="123"/>
      <c r="H13" s="57" t="s">
        <v>28</v>
      </c>
    </row>
    <row r="14" spans="1:8" x14ac:dyDescent="0.2">
      <c r="A14" s="59"/>
      <c r="B14" s="59"/>
      <c r="C14" s="59"/>
      <c r="D14" s="58"/>
      <c r="E14" s="58"/>
      <c r="F14" s="58"/>
      <c r="G14" s="123"/>
      <c r="H14" s="57" t="s">
        <v>28</v>
      </c>
    </row>
    <row r="15" spans="1:8" x14ac:dyDescent="0.2">
      <c r="A15" s="59"/>
      <c r="B15" s="59"/>
      <c r="C15" s="59"/>
      <c r="D15" s="58"/>
      <c r="E15" s="58"/>
      <c r="F15" s="58"/>
      <c r="G15" s="123"/>
      <c r="H15" s="57" t="s">
        <v>28</v>
      </c>
    </row>
    <row r="16" spans="1:8" x14ac:dyDescent="0.2">
      <c r="A16" s="59"/>
      <c r="B16" s="59"/>
      <c r="C16" s="59"/>
      <c r="D16" s="58"/>
      <c r="E16" s="58"/>
      <c r="F16" s="58"/>
      <c r="G16" s="123"/>
      <c r="H16" s="57" t="s">
        <v>28</v>
      </c>
    </row>
    <row r="17" spans="1:8" x14ac:dyDescent="0.2">
      <c r="A17" s="59"/>
      <c r="B17" s="59"/>
      <c r="C17" s="59"/>
      <c r="D17" s="58"/>
      <c r="E17" s="58"/>
      <c r="F17" s="58"/>
      <c r="G17" s="123"/>
      <c r="H17" s="57" t="s">
        <v>28</v>
      </c>
    </row>
    <row r="18" spans="1:8" x14ac:dyDescent="0.2">
      <c r="A18" s="56"/>
      <c r="B18" s="56"/>
      <c r="C18" s="56"/>
      <c r="D18" s="58"/>
      <c r="E18" s="58"/>
      <c r="F18" s="58"/>
      <c r="G18" s="123"/>
      <c r="H18" s="57" t="s">
        <v>28</v>
      </c>
    </row>
    <row r="19" spans="1:8" x14ac:dyDescent="0.2">
      <c r="A19" s="59"/>
      <c r="B19" s="59"/>
      <c r="C19" s="59"/>
      <c r="D19" s="58"/>
      <c r="E19" s="58"/>
      <c r="F19" s="58"/>
      <c r="G19" s="123"/>
      <c r="H19" s="57" t="s">
        <v>28</v>
      </c>
    </row>
    <row r="20" spans="1:8" x14ac:dyDescent="0.2">
      <c r="A20" s="59"/>
      <c r="B20" s="59"/>
      <c r="C20" s="59"/>
      <c r="D20" s="58"/>
      <c r="E20" s="58"/>
      <c r="F20" s="58"/>
      <c r="G20" s="123"/>
      <c r="H20" s="57" t="s">
        <v>28</v>
      </c>
    </row>
    <row r="21" spans="1:8" x14ac:dyDescent="0.2">
      <c r="A21" s="59"/>
      <c r="B21" s="59"/>
      <c r="C21" s="59"/>
      <c r="D21" s="58"/>
      <c r="E21" s="58"/>
      <c r="F21" s="58"/>
      <c r="G21" s="123"/>
      <c r="H21" s="57" t="s">
        <v>28</v>
      </c>
    </row>
    <row r="22" spans="1:8" x14ac:dyDescent="0.2">
      <c r="A22" s="59"/>
      <c r="B22" s="59"/>
      <c r="C22" s="59"/>
      <c r="D22" s="58"/>
      <c r="E22" s="58"/>
      <c r="F22" s="58"/>
      <c r="G22" s="123"/>
      <c r="H22" s="57" t="s">
        <v>28</v>
      </c>
    </row>
    <row r="23" spans="1:8" x14ac:dyDescent="0.2">
      <c r="A23" s="59"/>
      <c r="B23" s="59"/>
      <c r="C23" s="59"/>
      <c r="D23" s="58"/>
      <c r="E23" s="58"/>
      <c r="F23" s="58"/>
      <c r="G23" s="123"/>
      <c r="H23" s="57" t="s">
        <v>28</v>
      </c>
    </row>
    <row r="24" spans="1:8" x14ac:dyDescent="0.2">
      <c r="A24" s="59"/>
      <c r="B24" s="59"/>
      <c r="C24" s="59"/>
      <c r="D24" s="58"/>
      <c r="E24" s="58"/>
      <c r="F24" s="58"/>
      <c r="G24" s="123"/>
      <c r="H24" s="57" t="s">
        <v>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Business Details</vt:lpstr>
      <vt:lpstr>Data Model Overview</vt:lpstr>
      <vt:lpstr>Mapping</vt:lpstr>
      <vt:lpstr>Metadata Information</vt:lpstr>
      <vt:lpstr>Taxonomy &amp; Metadata Flags</vt:lpstr>
      <vt:lpstr>Source Data</vt:lpstr>
      <vt:lpstr>iMapBC Layer File</vt:lpstr>
      <vt:lpstr>Distribution Configuration</vt:lpstr>
      <vt:lpstr>DataBC DA GSR Mapping</vt:lpstr>
      <vt:lpstr>DataBC DA Non-Core Mapping</vt:lpstr>
      <vt:lpstr>Drop Downs</vt:lpstr>
      <vt:lpstr>'Business Details'!_Toc244323910</vt:lpstr>
      <vt:lpstr>'Data Model Overview'!_Toc244323915</vt:lpstr>
      <vt:lpstr>ClientDataType</vt:lpstr>
      <vt:lpstr>imapdwds</vt:lpstr>
      <vt:lpstr>'Taxonomy &amp; Metadata Flags'!Print_Area</vt:lpstr>
      <vt:lpstr>Schemas</vt:lpstr>
      <vt:lpstr>Yes</vt:lpstr>
      <vt:lpstr>YesNo</vt:lpstr>
    </vt:vector>
  </TitlesOfParts>
  <Company>CGI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Hutniak</dc:creator>
  <cp:lastModifiedBy>Sparks, Brad CITZ:EX</cp:lastModifiedBy>
  <dcterms:created xsi:type="dcterms:W3CDTF">2015-10-13T21:37:30Z</dcterms:created>
  <dcterms:modified xsi:type="dcterms:W3CDTF">2019-12-10T21:11:12Z</dcterms:modified>
</cp:coreProperties>
</file>