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7.xml" ContentType="application/vnd.openxmlformats-officedocument.spreadsheetml.comments+xml"/>
  <Override PartName="/xl/tables/table10.xml" ContentType="application/vnd.openxmlformats-officedocument.spreadsheetml.table+xml"/>
  <Override PartName="/xl/comments8.xml" ContentType="application/vnd.openxmlformats-officedocument.spreadsheetml.comments+xml"/>
  <Override PartName="/xl/tables/table11.xml" ContentType="application/vnd.openxmlformats-officedocument.spreadsheetml.table+xml"/>
  <Override PartName="/xl/comments9.xml" ContentType="application/vnd.openxmlformats-officedocument.spreadsheetml.comments+xml"/>
  <Override PartName="/xl/tables/table12.xml" ContentType="application/vnd.openxmlformats-officedocument.spreadsheetml.table+xml"/>
  <Override PartName="/xl/comments10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hjy5\Downloads\"/>
    </mc:Choice>
  </mc:AlternateContent>
  <xr:revisionPtr revIDLastSave="0" documentId="13_ncr:1_{18B31211-380D-44F2-BD2E-E6F12503B059}" xr6:coauthVersionLast="45" xr6:coauthVersionMax="45" xr10:uidLastSave="{00000000-0000-0000-0000-000000000000}"/>
  <bookViews>
    <workbookView xWindow="2730" yWindow="450" windowWidth="14400" windowHeight="15750" activeTab="4" xr2:uid="{00000000-000D-0000-FFFF-FFFF00000000}"/>
  </bookViews>
  <sheets>
    <sheet name="테이블 정보" sheetId="23" r:id="rId1"/>
    <sheet name="월드" sheetId="19" r:id="rId2"/>
    <sheet name="던전" sheetId="14" r:id="rId3"/>
    <sheet name="퀘스트" sheetId="10" r:id="rId4"/>
    <sheet name="아이템" sheetId="4" r:id="rId5"/>
    <sheet name="루트박스" sheetId="35" r:id="rId6"/>
    <sheet name="스테이터스" sheetId="24" r:id="rId7"/>
    <sheet name="경험치" sheetId="22" r:id="rId8"/>
    <sheet name="스킬" sheetId="3" r:id="rId9"/>
    <sheet name="몬스터" sheetId="11" r:id="rId10"/>
    <sheet name="NPC" sheetId="13" r:id="rId11"/>
    <sheet name="사용자 정보" sheetId="15" r:id="rId12"/>
    <sheet name="탬플릿 (7)" sheetId="25" r:id="rId13"/>
  </sheets>
  <definedNames>
    <definedName name="NPC_상호작용">NPC!$AN$1:$AQ$1</definedName>
    <definedName name="던전_분류">던전!$S$1:$W$1</definedName>
    <definedName name="던전_타입">던전!$Y$1:$AC$1</definedName>
    <definedName name="루트박스_분류">루트박스!$AA$1:$AD$1</definedName>
    <definedName name="몬스터_속성">몬스터!$AT$1:$AX$1</definedName>
    <definedName name="몬스터_종족">몬스터!$AK$1:$AM$1</definedName>
    <definedName name="몬스터_타입">몬스터!$AO$1:$AR$1</definedName>
    <definedName name="스킬_타입">스킬!$U$1:$X$1</definedName>
    <definedName name="스텟_분류">스테이터스!$AB$1:$AD$1</definedName>
    <definedName name="아이템_분류">아이템!$AD$1:$AG$1</definedName>
    <definedName name="아이템_파츠">아이템!$AI$1:$AS$1</definedName>
    <definedName name="아이템_횟수" localSheetId="4">아이템!$X$1:$AA$1</definedName>
    <definedName name="우호NPC_분류">NPC!$N$1:$S$1</definedName>
    <definedName name="우호NPC_타입">NPC!$W$1:$AL$1</definedName>
    <definedName name="월드_왕국">월드!$AJ$1:$AL$1</definedName>
    <definedName name="정보_언어">'사용자 정보'!$BW$1:$BY$1</definedName>
    <definedName name="퀘스트_분류">퀘스트!$AI$1:$AM$1</definedName>
    <definedName name="퀘스트_완료방법">퀘스트!$AT$1:$AU$1</definedName>
    <definedName name="퀘스트_타입">퀘스트!$AO$1:$AR$1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B2" authorId="0" shapeId="0" xr:uid="{CA67158C-A841-4102-8C28-360CE8DC731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INT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식별자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001~999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공간이다</t>
        </r>
        <r>
          <rPr>
            <sz val="9"/>
            <color indexed="81"/>
            <rFont val="Tahoma"/>
            <family val="2"/>
          </rPr>
          <t>.</t>
        </r>
      </text>
    </comment>
    <comment ref="C2" authorId="0" shapeId="0" xr:uid="{6BB2A874-09F7-45EB-AD28-0E54C81FD12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왕국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아카이아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프라지아</t>
        </r>
        <r>
          <rPr>
            <sz val="9"/>
            <color indexed="81"/>
            <rFont val="Tahoma"/>
            <family val="2"/>
          </rPr>
          <t xml:space="preserve">, ... </t>
        </r>
        <r>
          <rPr>
            <sz val="9"/>
            <color indexed="81"/>
            <rFont val="돋움"/>
            <family val="3"/>
            <charset val="129"/>
          </rPr>
          <t>왕국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</t>
        </r>
        <r>
          <rPr>
            <sz val="9"/>
            <color indexed="81"/>
            <rFont val="Tahoma"/>
            <family val="2"/>
          </rPr>
          <t>.</t>
        </r>
      </text>
    </comment>
    <comment ref="D2" authorId="0" shapeId="0" xr:uid="{0F9BE167-029D-4018-9111-57E8D3C5A8F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초보자마을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 xr:uid="{AC42C42C-E67C-4473-A1B1-131754AF6413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/Resource/Icon/World/xxx.png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지도상에서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불러온다</t>
        </r>
        <r>
          <rPr>
            <sz val="9"/>
            <color indexed="81"/>
            <rFont val="Tahoma"/>
            <family val="2"/>
          </rPr>
          <t>.</t>
        </r>
      </text>
    </comment>
    <comment ref="F2" authorId="0" shapeId="0" xr:uid="{1AB93B60-FE7D-467B-BA27-9CCBBA622D0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G2" authorId="0" shapeId="0" xr:uid="{ADC8B96B-C86B-49E6-AA8B-1B6AC6B751C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H2" authorId="0" shapeId="0" xr:uid="{0E7A820F-C651-4567-988D-417449B4ED6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I2" authorId="0" shapeId="0" xr:uid="{7F37340D-A9A6-4940-8363-27A667665D5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J2" authorId="0" shapeId="0" xr:uid="{823E406B-7381-43BC-BB27-A384F7EA26D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K2" authorId="0" shapeId="0" xr:uid="{3507FDBE-EFC0-4B3F-A5CE-E026AC28D61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2" authorId="0" shapeId="0" xr:uid="{5F2AC923-74A8-4948-ABAD-CB3FC3BF96B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M2" authorId="0" shapeId="0" xr:uid="{38D4C884-DF42-4236-AF65-1D9CBC05F47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N2" authorId="0" shapeId="0" xr:uid="{F4D7080C-5639-486A-B33A-11BDD027805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인근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O2" authorId="0" shapeId="0" xr:uid="{EE978A57-3026-4E07-92D7-40755609507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P2" authorId="0" shapeId="0" xr:uid="{F2D3465C-BADE-457E-B892-AF7F3752A23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Q2" authorId="0" shapeId="0" xr:uid="{5D5BFC41-4DB0-4F41-B1B4-2033C81BBED3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R2" authorId="0" shapeId="0" xr:uid="{A6D6EC8E-DB8F-48DA-81AE-C20DA6DE50C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엔피씨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대장장이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귀족들이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존재한다</t>
        </r>
        <r>
          <rPr>
            <sz val="9"/>
            <color indexed="81"/>
            <rFont val="Tahoma"/>
            <family val="2"/>
          </rPr>
          <t>.</t>
        </r>
      </text>
    </comment>
    <comment ref="S2" authorId="0" shapeId="0" xr:uid="{00429981-1FC2-4EAC-AA31-B2DF9B47351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T2" authorId="0" shapeId="0" xr:uid="{B4D5BB23-0099-405F-B7EC-D316A85E7D3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2" authorId="0" shapeId="0" xr:uid="{F8B5094B-805F-4BFA-ADE4-CDA0E0D25A6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V2" authorId="0" shapeId="0" xr:uid="{FC91C373-82CC-4561-9F3A-EC759CDB671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엔피씨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대장장이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귀족들이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존재한다</t>
        </r>
        <r>
          <rPr>
            <sz val="9"/>
            <color indexed="81"/>
            <rFont val="Tahoma"/>
            <family val="2"/>
          </rPr>
          <t>.</t>
        </r>
      </text>
    </comment>
    <comment ref="W2" authorId="0" shapeId="0" xr:uid="{CF7BEA3F-F7A6-4AE8-9016-D8E34352E62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X2" authorId="0" shapeId="0" xr:uid="{7AA2EBE2-7C16-4871-988B-9907E013B3F1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Y2" authorId="0" shapeId="0" xr:uid="{2892721C-0512-4A27-9DC2-4CAA4C53591A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Z2" authorId="0" shapeId="0" xr:uid="{F15D985E-B361-4FCC-B01C-05276299000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엔피씨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아라카데에는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대장장이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귀족들이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존재한다</t>
        </r>
        <r>
          <rPr>
            <sz val="9"/>
            <color indexed="81"/>
            <rFont val="Tahoma"/>
            <family val="2"/>
          </rPr>
          <t>.</t>
        </r>
      </text>
    </comment>
    <comment ref="AA2" authorId="0" shapeId="0" xr:uid="{7612E1D9-DFA2-4A67-AD16-3F1B5477540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AB2" authorId="0" shapeId="0" xr:uid="{A592E756-CBE4-42B2-B76A-255AABBF7393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AC2" authorId="0" shapeId="0" xr:uid="{AA4EB990-F4A0-481F-A36F-9073B16295A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AD2" authorId="0" shapeId="0" xr:uid="{5FE0DCA6-D5B6-4C75-9825-29F77AB7D2F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퀘스트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ID,… </t>
        </r>
        <r>
          <rPr>
            <sz val="9"/>
            <color indexed="81"/>
            <rFont val="돋움"/>
            <family val="3"/>
            <charset val="129"/>
          </rPr>
          <t>이런식으로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저장한다</t>
        </r>
        <r>
          <rPr>
            <sz val="9"/>
            <color indexed="81"/>
            <rFont val="Tahoma"/>
            <family val="2"/>
          </rPr>
          <t>.</t>
        </r>
      </text>
    </comment>
    <comment ref="AE2" authorId="0" shapeId="0" xr:uid="{EA6F5811-F391-4BFF-8F1A-9BB14CB00A47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 xml:space="preserve">
설명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몬스터들이다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몬스터들과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AF2" authorId="0" shapeId="0" xr:uid="{C838643C-8AC3-4E15-9433-642DAD7E653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AG2" authorId="0" shapeId="0" xr:uid="{C48736C4-B0B0-4303-99AC-DBC1D145E273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AH2" authorId="0" shapeId="0" xr:uid="{B7949C0A-AE88-42A8-BCFB-9F43334D5FD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Float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
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도시와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(X,Y,Z)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K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L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착요할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>?</t>
        </r>
      </text>
    </comment>
    <comment ref="P2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</text>
    </comment>
    <comment ref="Z2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A2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B2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C2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D2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E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N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AO2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AP2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BD2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E2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F2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G2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H2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I2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J2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K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L2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M2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N2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O2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P2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Q2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R2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S2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C2" authorId="0" shapeId="0" xr:uid="{41AC43EA-5C52-4201-A316-F9702664815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메인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서브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D2" authorId="0" shapeId="0" xr:uid="{AC74ADDD-5FFA-4A3A-9550-F232647A3D6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던전의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난이도에대한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신화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일반급으로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나뉘어져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 xr:uid="{B00EF20D-F849-4A83-BAA4-4614701C599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/Resource/Icon/Dungeon/xxx.png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지도상에서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불러온다</t>
        </r>
        <r>
          <rPr>
            <sz val="9"/>
            <color indexed="81"/>
            <rFont val="Tahoma"/>
            <family val="2"/>
          </rPr>
          <t>.</t>
        </r>
      </text>
    </comment>
    <comment ref="F2" authorId="0" shapeId="0" xr:uid="{D64634B5-F175-4CF8-A2E5-0CAC1FD294A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: String
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: /Resource/Icon/Dungeon/xxx.png
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자세한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돋움"/>
            <family val="3"/>
            <charset val="129"/>
          </rPr>
          <t xml:space="preserve">
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입장하기전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이미지이다</t>
        </r>
        <r>
          <rPr>
            <sz val="9"/>
            <color indexed="81"/>
            <rFont val="Tahoma"/>
            <family val="2"/>
          </rPr>
          <t>.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K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횟수
</t>
        </r>
      </text>
    </comment>
    <comment ref="O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  <comment ref="P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Q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텍스트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텍스트
</t>
        </r>
      </text>
    </comment>
    <comment ref="K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모아야하는지
</t>
        </r>
      </text>
    </comment>
    <comment ref="L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</text>
    </comment>
    <comment ref="M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내용들</t>
        </r>
      </text>
    </comment>
    <comment ref="O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퀘스트에대한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</text>
    </comment>
    <comment ref="P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</text>
    </comment>
    <comment ref="Q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퀘스트들</t>
        </r>
      </text>
    </comment>
    <comment ref="AJ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루트박스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참조여부
</t>
        </r>
      </text>
    </comment>
    <comment ref="H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공격력과</t>
        </r>
        <r>
          <rPr>
            <sz val="9"/>
            <color indexed="81"/>
            <rFont val="Tahoma"/>
            <family val="2"/>
          </rPr>
          <t xml:space="preserve"> STR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공격력과</t>
        </r>
        <r>
          <rPr>
            <sz val="9"/>
            <color indexed="81"/>
            <rFont val="Tahoma"/>
            <family val="2"/>
          </rPr>
          <t xml:space="preserve"> STR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증가시키고</t>
        </r>
        <r>
          <rPr>
            <sz val="9"/>
            <color indexed="81"/>
            <rFont val="Tahoma"/>
            <family val="2"/>
          </rPr>
          <t>, INT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7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증가시키고</t>
        </r>
        <r>
          <rPr>
            <sz val="9"/>
            <color indexed="81"/>
            <rFont val="Tahoma"/>
            <family val="2"/>
          </rPr>
          <t>, 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9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증가시키며</t>
        </r>
        <r>
          <rPr>
            <sz val="9"/>
            <color indexed="81"/>
            <rFont val="Tahoma"/>
            <family val="2"/>
          </rPr>
          <t>, VITAL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minCnt ~ maxCnt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반복한다</t>
        </r>
        <r>
          <rPr>
            <sz val="9"/>
            <color indexed="81"/>
            <rFont val="Tahoma"/>
            <family val="2"/>
          </rPr>
          <t>.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테이블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D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>?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J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방어막이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스텟
</t>
        </r>
      </text>
    </comment>
    <comment ref="M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무력화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J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퍼센트인가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퍼센트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그값
</t>
        </r>
      </text>
    </comment>
    <comment ref="L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무력화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수치
</t>
        </r>
      </text>
    </comment>
    <comment ref="C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</text>
    </comment>
    <comment ref="C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</text>
    </comment>
    <comment ref="C2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흡수</t>
        </r>
      </text>
    </comment>
    <comment ref="C3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 - HP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, MP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, VITAL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
-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HP ,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"/>
            <family val="3"/>
            <charset val="129"/>
          </rPr>
          <t xml:space="preserve">증가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증가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화염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번개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부여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N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관리함
</t>
        </r>
      </text>
    </comment>
    <comment ref="O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선공인가</t>
        </r>
        <r>
          <rPr>
            <sz val="9"/>
            <color indexed="81"/>
            <rFont val="Tahoma"/>
            <family val="2"/>
          </rPr>
          <t>?</t>
        </r>
      </text>
    </comment>
    <comment ref="P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Q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회전속도
</t>
        </r>
      </text>
    </comment>
    <comment ref="T2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 xml:space="preserve">lia A:
</t>
        </r>
        <r>
          <rPr>
            <b/>
            <sz val="9"/>
            <color indexed="81"/>
            <rFont val="돋움"/>
            <family val="3"/>
            <charset val="129"/>
          </rPr>
          <t>광역기</t>
        </r>
      </text>
    </comment>
    <comment ref="V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상태이상기</t>
        </r>
      </text>
    </comment>
    <comment ref="X2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  <comment ref="AF2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 xml:space="preserve">코드
</t>
        </r>
      </text>
    </comment>
    <comment ref="AH2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 xml:space="preserve">코드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G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J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참저</t>
        </r>
      </text>
    </comment>
    <comment ref="K2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sharedStrings.xml><?xml version="1.0" encoding="utf-8"?>
<sst xmlns="http://schemas.openxmlformats.org/spreadsheetml/2006/main" count="1910" uniqueCount="844">
  <si>
    <t>퀘스트</t>
    <phoneticPr fontId="1" type="noConversion"/>
  </si>
  <si>
    <t>장비</t>
    <phoneticPr fontId="1" type="noConversion"/>
  </si>
  <si>
    <t>지역</t>
    <phoneticPr fontId="1" type="noConversion"/>
  </si>
  <si>
    <t>소비</t>
    <phoneticPr fontId="1" type="noConversion"/>
  </si>
  <si>
    <t>분류</t>
    <phoneticPr fontId="1" type="noConversion"/>
  </si>
  <si>
    <t>HP</t>
    <phoneticPr fontId="1" type="noConversion"/>
  </si>
  <si>
    <t>MP</t>
    <phoneticPr fontId="1" type="noConversion"/>
  </si>
  <si>
    <t>INT</t>
    <phoneticPr fontId="1" type="noConversion"/>
  </si>
  <si>
    <t>버프</t>
    <phoneticPr fontId="1" type="noConversion"/>
  </si>
  <si>
    <t>디버프</t>
    <phoneticPr fontId="1" type="noConversion"/>
  </si>
  <si>
    <t>명칭</t>
    <phoneticPr fontId="1" type="noConversion"/>
  </si>
  <si>
    <t>타입</t>
    <phoneticPr fontId="1" type="noConversion"/>
  </si>
  <si>
    <t>설명</t>
    <phoneticPr fontId="1" type="noConversion"/>
  </si>
  <si>
    <t>던전</t>
  </si>
  <si>
    <t>퀘스트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</si>
  <si>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</si>
  <si>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</si>
  <si>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</si>
  <si>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</si>
  <si>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</si>
  <si>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</si>
  <si>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</si>
  <si>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</si>
  <si>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</si>
  <si>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번호</t>
    <phoneticPr fontId="1" type="noConversion"/>
  </si>
  <si>
    <t>스턴</t>
    <phoneticPr fontId="1" type="noConversion"/>
  </si>
  <si>
    <t>중독</t>
    <phoneticPr fontId="1" type="noConversion"/>
  </si>
  <si>
    <t>화상</t>
    <phoneticPr fontId="1" type="noConversion"/>
  </si>
  <si>
    <t>출혈</t>
    <phoneticPr fontId="1" type="noConversion"/>
  </si>
  <si>
    <t>감전</t>
    <phoneticPr fontId="1" type="noConversion"/>
  </si>
  <si>
    <t>빙결</t>
    <phoneticPr fontId="1" type="noConversion"/>
  </si>
  <si>
    <t>방어</t>
  </si>
  <si>
    <t>공격</t>
  </si>
  <si>
    <t>공격</t>
    <phoneticPr fontId="1" type="noConversion"/>
  </si>
  <si>
    <t>O</t>
    <phoneticPr fontId="1" type="noConversion"/>
  </si>
  <si>
    <t>장비</t>
  </si>
  <si>
    <t>소비</t>
  </si>
  <si>
    <t>기타</t>
    <phoneticPr fontId="1" type="noConversion"/>
  </si>
  <si>
    <t>영구</t>
  </si>
  <si>
    <t>영구</t>
    <phoneticPr fontId="1" type="noConversion"/>
  </si>
  <si>
    <t>1회</t>
  </si>
  <si>
    <t>1회</t>
    <phoneticPr fontId="1" type="noConversion"/>
  </si>
  <si>
    <t>기본 방패</t>
    <phoneticPr fontId="1" type="noConversion"/>
  </si>
  <si>
    <t>머리</t>
  </si>
  <si>
    <t>머리</t>
    <phoneticPr fontId="1" type="noConversion"/>
  </si>
  <si>
    <t>가슴</t>
  </si>
  <si>
    <t>가슴</t>
    <phoneticPr fontId="1" type="noConversion"/>
  </si>
  <si>
    <t>장갑</t>
  </si>
  <si>
    <t>장갑</t>
    <phoneticPr fontId="1" type="noConversion"/>
  </si>
  <si>
    <t>신발</t>
  </si>
  <si>
    <t>신발</t>
    <phoneticPr fontId="1" type="noConversion"/>
  </si>
  <si>
    <t>방패</t>
  </si>
  <si>
    <t>방패</t>
    <phoneticPr fontId="1" type="noConversion"/>
  </si>
  <si>
    <t>아이콘</t>
    <phoneticPr fontId="1" type="noConversion"/>
  </si>
  <si>
    <t>STR 1 이상</t>
    <phoneticPr fontId="1" type="noConversion"/>
  </si>
  <si>
    <t>LV 1 이상</t>
    <phoneticPr fontId="1" type="noConversion"/>
  </si>
  <si>
    <t>기본 투구</t>
    <phoneticPr fontId="1" type="noConversion"/>
  </si>
  <si>
    <t>기본 갑옷</t>
    <phoneticPr fontId="1" type="noConversion"/>
  </si>
  <si>
    <t>기본 장갑</t>
    <phoneticPr fontId="1" type="noConversion"/>
  </si>
  <si>
    <t>기본 신발</t>
    <phoneticPr fontId="1" type="noConversion"/>
  </si>
  <si>
    <t>초급 HP 포션</t>
    <phoneticPr fontId="1" type="noConversion"/>
  </si>
  <si>
    <t>중급 HP 포션</t>
    <phoneticPr fontId="1" type="noConversion"/>
  </si>
  <si>
    <t>고급 HP 포션</t>
    <phoneticPr fontId="1" type="noConversion"/>
  </si>
  <si>
    <t>초급 MP 포션</t>
    <phoneticPr fontId="1" type="noConversion"/>
  </si>
  <si>
    <t>중급 MP 포션</t>
    <phoneticPr fontId="1" type="noConversion"/>
  </si>
  <si>
    <t>고급 MP 포션</t>
    <phoneticPr fontId="1" type="noConversion"/>
  </si>
  <si>
    <t>LV 10 이상</t>
    <phoneticPr fontId="1" type="noConversion"/>
  </si>
  <si>
    <t>LV 20 이상</t>
    <phoneticPr fontId="1" type="noConversion"/>
  </si>
  <si>
    <t>X</t>
    <phoneticPr fontId="1" type="noConversion"/>
  </si>
  <si>
    <t>열10</t>
  </si>
  <si>
    <t>경험치</t>
    <phoneticPr fontId="1" type="noConversion"/>
  </si>
  <si>
    <t>일일</t>
    <phoneticPr fontId="1" type="noConversion"/>
  </si>
  <si>
    <t>반복</t>
    <phoneticPr fontId="1" type="noConversion"/>
  </si>
  <si>
    <t>메인</t>
  </si>
  <si>
    <t>메인</t>
    <phoneticPr fontId="1" type="noConversion"/>
  </si>
  <si>
    <t>서브</t>
    <phoneticPr fontId="1" type="noConversion"/>
  </si>
  <si>
    <t>던전</t>
    <phoneticPr fontId="1" type="noConversion"/>
  </si>
  <si>
    <t>주간</t>
    <phoneticPr fontId="1" type="noConversion"/>
  </si>
  <si>
    <t>제거</t>
  </si>
  <si>
    <t>제거</t>
    <phoneticPr fontId="1" type="noConversion"/>
  </si>
  <si>
    <t>도착</t>
    <phoneticPr fontId="1" type="noConversion"/>
  </si>
  <si>
    <t>수집</t>
    <phoneticPr fontId="1" type="noConversion"/>
  </si>
  <si>
    <t>열11</t>
  </si>
  <si>
    <t>열12</t>
  </si>
  <si>
    <t>열13</t>
  </si>
  <si>
    <t>고블린</t>
  </si>
  <si>
    <t>고블린</t>
    <phoneticPr fontId="1" type="noConversion"/>
  </si>
  <si>
    <t>오크</t>
    <phoneticPr fontId="1" type="noConversion"/>
  </si>
  <si>
    <t>드래곤</t>
    <phoneticPr fontId="1" type="noConversion"/>
  </si>
  <si>
    <t>초급</t>
  </si>
  <si>
    <t>초급</t>
    <phoneticPr fontId="1" type="noConversion"/>
  </si>
  <si>
    <t>중급</t>
    <phoneticPr fontId="1" type="noConversion"/>
  </si>
  <si>
    <t>고급</t>
    <phoneticPr fontId="1" type="noConversion"/>
  </si>
  <si>
    <t>엘리트</t>
    <phoneticPr fontId="1" type="noConversion"/>
  </si>
  <si>
    <t>한손 무기</t>
  </si>
  <si>
    <t>한손 무기</t>
    <phoneticPr fontId="1" type="noConversion"/>
  </si>
  <si>
    <t>양손 무기</t>
  </si>
  <si>
    <t>양손 무기</t>
    <phoneticPr fontId="1" type="noConversion"/>
  </si>
  <si>
    <t>기본 한손검</t>
    <phoneticPr fontId="1" type="noConversion"/>
  </si>
  <si>
    <t>기본 양손검</t>
    <phoneticPr fontId="1" type="noConversion"/>
  </si>
  <si>
    <t>열14</t>
  </si>
  <si>
    <t>대장장이</t>
  </si>
  <si>
    <t>대장장이</t>
    <phoneticPr fontId="1" type="noConversion"/>
  </si>
  <si>
    <t>마부</t>
    <phoneticPr fontId="1" type="noConversion"/>
  </si>
  <si>
    <t>여관</t>
    <phoneticPr fontId="1" type="noConversion"/>
  </si>
  <si>
    <t>광장</t>
    <phoneticPr fontId="1" type="noConversion"/>
  </si>
  <si>
    <t>-</t>
    <phoneticPr fontId="1" type="noConversion"/>
  </si>
  <si>
    <t>속성</t>
    <phoneticPr fontId="1" type="noConversion"/>
  </si>
  <si>
    <t>불</t>
    <phoneticPr fontId="1" type="noConversion"/>
  </si>
  <si>
    <t>물</t>
    <phoneticPr fontId="1" type="noConversion"/>
  </si>
  <si>
    <t>번개</t>
    <phoneticPr fontId="1" type="noConversion"/>
  </si>
  <si>
    <t>대지</t>
    <phoneticPr fontId="1" type="noConversion"/>
  </si>
  <si>
    <t>무</t>
  </si>
  <si>
    <t>무</t>
    <phoneticPr fontId="1" type="noConversion"/>
  </si>
  <si>
    <t>던전에 대한 이야기</t>
    <phoneticPr fontId="1" type="noConversion"/>
  </si>
  <si>
    <t>상호작용 오브젝트</t>
    <phoneticPr fontId="1" type="noConversion"/>
  </si>
  <si>
    <t>접속 종료, 사망, 포기</t>
    <phoneticPr fontId="1" type="noConversion"/>
  </si>
  <si>
    <t>몬스터 제거</t>
    <phoneticPr fontId="1" type="noConversion"/>
  </si>
  <si>
    <t>겁 많은 고블린</t>
    <phoneticPr fontId="1" type="noConversion"/>
  </si>
  <si>
    <t>필드</t>
    <phoneticPr fontId="1" type="noConversion"/>
  </si>
  <si>
    <t>asdf</t>
    <phoneticPr fontId="1" type="noConversion"/>
  </si>
  <si>
    <t>마비</t>
    <phoneticPr fontId="1" type="noConversion"/>
  </si>
  <si>
    <t>국왕</t>
    <phoneticPr fontId="1" type="noConversion"/>
  </si>
  <si>
    <t>귀족</t>
    <phoneticPr fontId="1" type="noConversion"/>
  </si>
  <si>
    <t>기사</t>
    <phoneticPr fontId="1" type="noConversion"/>
  </si>
  <si>
    <t>모험가</t>
    <phoneticPr fontId="1" type="noConversion"/>
  </si>
  <si>
    <t>평민</t>
    <phoneticPr fontId="1" type="noConversion"/>
  </si>
  <si>
    <t>종교인</t>
    <phoneticPr fontId="1" type="noConversion"/>
  </si>
  <si>
    <t>STR</t>
    <phoneticPr fontId="1" type="noConversion"/>
  </si>
  <si>
    <t>DEX</t>
    <phoneticPr fontId="1" type="noConversion"/>
  </si>
  <si>
    <t>스테이터스</t>
    <phoneticPr fontId="1" type="noConversion"/>
  </si>
  <si>
    <t>.fbx, .anim</t>
  </si>
  <si>
    <t>NPC</t>
    <phoneticPr fontId="1" type="noConversion"/>
  </si>
  <si>
    <t>엔티티</t>
    <phoneticPr fontId="1" type="noConversion"/>
  </si>
  <si>
    <t>관련 시트</t>
    <phoneticPr fontId="1" type="noConversion"/>
  </si>
  <si>
    <t>파일 목록</t>
    <phoneticPr fontId="1" type="noConversion"/>
  </si>
  <si>
    <t>스킬</t>
    <phoneticPr fontId="1" type="noConversion"/>
  </si>
  <si>
    <t>아이템</t>
    <phoneticPr fontId="1" type="noConversion"/>
  </si>
  <si>
    <t>몬스터</t>
    <phoneticPr fontId="1" type="noConversion"/>
  </si>
  <si>
    <t>2D 스프라이트/스파인/이펙트 애니메이션</t>
    <phoneticPr fontId="1" type="noConversion"/>
  </si>
  <si>
    <t>구분</t>
    <phoneticPr fontId="1" type="noConversion"/>
  </si>
  <si>
    <t>확장자</t>
    <phoneticPr fontId="1" type="noConversion"/>
  </si>
  <si>
    <t>2D 애니메이션 설정</t>
    <phoneticPr fontId="1" type="noConversion"/>
  </si>
  <si>
    <t>3D 배경 캐릭터, 몬스터</t>
    <phoneticPr fontId="1" type="noConversion"/>
  </si>
  <si>
    <t>3D 배경 캐릭터, 몬스터 텍스쳐</t>
    <phoneticPr fontId="1" type="noConversion"/>
  </si>
  <si>
    <t>3D 애니메이션</t>
    <phoneticPr fontId="1" type="noConversion"/>
  </si>
  <si>
    <t>3D 애니메이션 설정</t>
    <phoneticPr fontId="1" type="noConversion"/>
  </si>
  <si>
    <t>3D 이펙트</t>
    <phoneticPr fontId="1" type="noConversion"/>
  </si>
  <si>
    <t>사운드</t>
    <phoneticPr fontId="1" type="noConversion"/>
  </si>
  <si>
    <t>.png</t>
    <phoneticPr fontId="1" type="noConversion"/>
  </si>
  <si>
    <t>.anim</t>
    <phoneticPr fontId="1" type="noConversion"/>
  </si>
  <si>
    <t>.controller</t>
    <phoneticPr fontId="1" type="noConversion"/>
  </si>
  <si>
    <t>.mat</t>
    <phoneticPr fontId="1" type="noConversion"/>
  </si>
  <si>
    <t>.fbx</t>
    <phoneticPr fontId="1" type="noConversion"/>
  </si>
  <si>
    <t>.mp3, .wav</t>
    <phoneticPr fontId="1" type="noConversion"/>
  </si>
  <si>
    <t>데이터 타입</t>
    <phoneticPr fontId="1" type="noConversion"/>
  </si>
  <si>
    <t>변수 타입</t>
    <phoneticPr fontId="1" type="noConversion"/>
  </si>
  <si>
    <t>정수</t>
    <phoneticPr fontId="1" type="noConversion"/>
  </si>
  <si>
    <t>실수</t>
    <phoneticPr fontId="1" type="noConversion"/>
  </si>
  <si>
    <t>문자열</t>
    <phoneticPr fontId="1" type="noConversion"/>
  </si>
  <si>
    <t>열거</t>
    <phoneticPr fontId="1" type="noConversion"/>
  </si>
  <si>
    <t>참/거짓</t>
    <phoneticPr fontId="1" type="noConversion"/>
  </si>
  <si>
    <t>Bool</t>
    <phoneticPr fontId="1" type="noConversion"/>
  </si>
  <si>
    <t>Enum</t>
    <phoneticPr fontId="1" type="noConversion"/>
  </si>
  <si>
    <t>String</t>
    <phoneticPr fontId="1" type="noConversion"/>
  </si>
  <si>
    <t>Float</t>
    <phoneticPr fontId="1" type="noConversion"/>
  </si>
  <si>
    <t>Integer</t>
    <phoneticPr fontId="1" type="noConversion"/>
  </si>
  <si>
    <t>퀘스트 ID에 해당하는 내용과 클리어 조건 및 획득 가능한 보상이 적혀있는 테이블이다.</t>
    <phoneticPr fontId="1" type="noConversion"/>
  </si>
  <si>
    <t>퀘스트!A1</t>
  </si>
  <si>
    <t>경험치!A1</t>
  </si>
  <si>
    <t>스킬!A1</t>
  </si>
  <si>
    <t>아이템!A1</t>
  </si>
  <si>
    <t>몬스터!A1</t>
  </si>
  <si>
    <t>던전!A1</t>
  </si>
  <si>
    <t>우호 NPC'!A1</t>
  </si>
  <si>
    <t>사용자_정보!A1</t>
  </si>
  <si>
    <t>던전의 분류와 타입으로 구분해놓았고, 던전에 대한 기본 정보, 제약 사항, 던전에 관련된 정보들이 적혀 있다.</t>
    <phoneticPr fontId="1" type="noConversion"/>
  </si>
  <si>
    <t>NPC의 계급과 타입으로 구분해놓았고, 위치와 보유 대사, 보유 애니메이션, 판매할 물품등이 적혀 있다.</t>
    <phoneticPr fontId="1" type="noConversion"/>
  </si>
  <si>
    <t>몬스터의 종족과 타입으로 구분해놓았고, 몬스터 ID에 해당하는 설명, 스테이터스, 보유 스킬, 보유 아이템이 적혀있다.</t>
    <phoneticPr fontId="1" type="noConversion"/>
  </si>
  <si>
    <t>아이템의 분류와 타입으로 구분해놓았고, 아이템 ID에 해당하는 설명, 조건, 가격이 적혀 있다.</t>
    <phoneticPr fontId="1" type="noConversion"/>
  </si>
  <si>
    <t>2D 아이콘 또는 UI, 배경 캐릭터, 몬스터 리소스 이미지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</si>
  <si>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</si>
  <si>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</si>
  <si>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</si>
  <si>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</si>
  <si>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</si>
  <si>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</si>
  <si>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</si>
  <si>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</si>
  <si>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</si>
  <si>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</si>
  <si>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</si>
  <si>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</si>
  <si>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</si>
  <si>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</si>
  <si>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</si>
  <si>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</si>
  <si>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</si>
  <si>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</si>
  <si>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</si>
  <si>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</si>
  <si>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</si>
  <si>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</si>
  <si>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</si>
  <si>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</si>
  <si>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</si>
  <si>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</si>
  <si>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</si>
  <si>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</si>
  <si>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</si>
  <si>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</si>
  <si>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</si>
  <si>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</si>
  <si>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</si>
  <si>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</si>
  <si>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</si>
  <si>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</si>
  <si>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</si>
  <si>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</si>
  <si>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</si>
  <si>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</si>
  <si>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</si>
  <si>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</si>
  <si>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</si>
  <si>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</si>
  <si>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</si>
  <si>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</si>
  <si>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</si>
  <si>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</si>
  <si>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</si>
  <si>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</si>
  <si>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초보자 마을의 평화</t>
    <phoneticPr fontId="1" type="noConversion"/>
  </si>
  <si>
    <t>고블린 제거</t>
    <phoneticPr fontId="1" type="noConversion"/>
  </si>
  <si>
    <t>도착</t>
  </si>
  <si>
    <t>왕국 첫방문</t>
    <phoneticPr fontId="1" type="noConversion"/>
  </si>
  <si>
    <t>초보자 마을을 위협하는 고불린을 제거하라.</t>
    <phoneticPr fontId="1" type="noConversion"/>
  </si>
  <si>
    <t>아카이아 왕국 도착</t>
    <phoneticPr fontId="1" type="noConversion"/>
  </si>
  <si>
    <t>아카이아 왕국의 수도에 도착해라.</t>
    <phoneticPr fontId="1" type="noConversion"/>
  </si>
  <si>
    <t>특수</t>
    <phoneticPr fontId="1" type="noConversion"/>
  </si>
  <si>
    <t>002</t>
    <phoneticPr fontId="1" type="noConversion"/>
  </si>
  <si>
    <t>003</t>
    <phoneticPr fontId="1" type="noConversion"/>
  </si>
  <si>
    <t>불</t>
  </si>
  <si>
    <t>열15</t>
  </si>
  <si>
    <t>열16</t>
  </si>
  <si>
    <t>열17</t>
  </si>
  <si>
    <t>PC</t>
  </si>
  <si>
    <t>PC</t>
    <phoneticPr fontId="1" type="noConversion"/>
  </si>
  <si>
    <t>몬스터</t>
  </si>
  <si>
    <t>NPC</t>
  </si>
  <si>
    <t>아카이아</t>
  </si>
  <si>
    <t>아카이아</t>
    <phoneticPr fontId="1" type="noConversion"/>
  </si>
  <si>
    <t>0.3, -50.1, 123.4</t>
    <phoneticPr fontId="1" type="noConversion"/>
  </si>
  <si>
    <t>rewq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</si>
  <si>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</si>
  <si>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</si>
  <si>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</si>
  <si>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</si>
  <si>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</si>
  <si>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</si>
  <si>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</si>
  <si>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</si>
  <si>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</si>
  <si>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</si>
  <si>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</si>
  <si>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</si>
  <si>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</si>
  <si>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</si>
  <si>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</si>
  <si>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</si>
  <si>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</si>
  <si>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</si>
  <si>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</si>
  <si>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</si>
  <si>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20.5, -30.6, 143.3</t>
    <phoneticPr fontId="1" type="noConversion"/>
  </si>
  <si>
    <t>25.1, -25.5, 120.3</t>
    <phoneticPr fontId="1" type="noConversion"/>
  </si>
  <si>
    <t>359.8, 254.9, 359.9</t>
    <phoneticPr fontId="1" type="noConversion"/>
  </si>
  <si>
    <t>359.8, 134.9, 359.9</t>
    <phoneticPr fontId="1" type="noConversion"/>
  </si>
  <si>
    <t>359.8, 274.9, 359.9</t>
    <phoneticPr fontId="1" type="noConversion"/>
  </si>
  <si>
    <t>평범한 고블린</t>
    <phoneticPr fontId="1" type="noConversion"/>
  </si>
  <si>
    <t>드래곤</t>
  </si>
  <si>
    <t>엘리트</t>
  </si>
  <si>
    <t>해츨링</t>
    <phoneticPr fontId="1" type="noConversion"/>
  </si>
  <si>
    <t>자동</t>
    <phoneticPr fontId="1" type="noConversion"/>
  </si>
  <si>
    <t>클릭</t>
  </si>
  <si>
    <t>클릭</t>
    <phoneticPr fontId="1" type="noConversion"/>
  </si>
  <si>
    <t>포션</t>
  </si>
  <si>
    <t>포션</t>
    <phoneticPr fontId="1" type="noConversion"/>
  </si>
  <si>
    <t>이벤트</t>
    <phoneticPr fontId="1" type="noConversion"/>
  </si>
  <si>
    <t>ID</t>
    <phoneticPr fontId="1" type="noConversion"/>
  </si>
  <si>
    <t>DEX 1 이상</t>
    <phoneticPr fontId="1" type="noConversion"/>
  </si>
  <si>
    <t>무기 공격력 +5, STR +2</t>
    <phoneticPr fontId="1" type="noConversion"/>
  </si>
  <si>
    <t>현재 HP를 20만큼 증가시킨다.</t>
    <phoneticPr fontId="1" type="noConversion"/>
  </si>
  <si>
    <t>현재 HP를 40만큼 증가시킨다.</t>
    <phoneticPr fontId="1" type="noConversion"/>
  </si>
  <si>
    <t>현재 HP를 160만큼 증가시킨다.</t>
    <phoneticPr fontId="1" type="noConversion"/>
  </si>
  <si>
    <t>현재 MP를 10만큼 증가시킨다.</t>
    <phoneticPr fontId="1" type="noConversion"/>
  </si>
  <si>
    <t>현재 MP를 20만큼 증가시킨다.</t>
    <phoneticPr fontId="1" type="noConversion"/>
  </si>
  <si>
    <t>현재 MP를 40만큼 증가시킨다.</t>
    <phoneticPr fontId="1" type="noConversion"/>
  </si>
  <si>
    <t>양손무기</t>
    <phoneticPr fontId="1" type="noConversion"/>
  </si>
  <si>
    <t>앤즈</t>
    <phoneticPr fontId="1" type="noConversion"/>
  </si>
  <si>
    <t>제프리</t>
    <phoneticPr fontId="1" type="noConversion"/>
  </si>
  <si>
    <t>버키</t>
    <phoneticPr fontId="1" type="noConversion"/>
  </si>
  <si>
    <t>거래</t>
    <phoneticPr fontId="1" type="noConversion"/>
  </si>
  <si>
    <t>이동</t>
    <phoneticPr fontId="1" type="noConversion"/>
  </si>
  <si>
    <t>퀘스트, 거래</t>
  </si>
  <si>
    <t>퀘스트, 거래</t>
    <phoneticPr fontId="1" type="noConversion"/>
  </si>
  <si>
    <t>물약 상인</t>
  </si>
  <si>
    <t>물약 상인</t>
    <phoneticPr fontId="1" type="noConversion"/>
  </si>
  <si>
    <t>XX 상인</t>
    <phoneticPr fontId="1" type="noConversion"/>
  </si>
  <si>
    <t>떠돌이 상인</t>
    <phoneticPr fontId="1" type="noConversion"/>
  </si>
  <si>
    <t>연금술사</t>
    <phoneticPr fontId="1" type="noConversion"/>
  </si>
  <si>
    <t>장로</t>
  </si>
  <si>
    <t>장로</t>
    <phoneticPr fontId="1" type="noConversion"/>
  </si>
  <si>
    <t>길드장</t>
    <phoneticPr fontId="1" type="noConversion"/>
  </si>
  <si>
    <t>신화</t>
    <phoneticPr fontId="1" type="noConversion"/>
  </si>
  <si>
    <t>전설</t>
    <phoneticPr fontId="1" type="noConversion"/>
  </si>
  <si>
    <t>세계</t>
  </si>
  <si>
    <t>세계</t>
    <phoneticPr fontId="1" type="noConversion"/>
  </si>
  <si>
    <t>일반</t>
  </si>
  <si>
    <t>일반</t>
    <phoneticPr fontId="1" type="noConversion"/>
  </si>
  <si>
    <t>월드</t>
    <phoneticPr fontId="1" type="noConversion"/>
  </si>
  <si>
    <t>PID</t>
    <phoneticPr fontId="1" type="noConversion"/>
  </si>
  <si>
    <t>아라카데</t>
    <phoneticPr fontId="1" type="noConversion"/>
  </si>
  <si>
    <t>인근 숲</t>
    <phoneticPr fontId="1" type="noConversion"/>
  </si>
  <si>
    <t>SP</t>
    <phoneticPr fontId="1" type="noConversion"/>
  </si>
  <si>
    <t>수집</t>
  </si>
  <si>
    <t>고블린 가죽 5개 수집</t>
    <phoneticPr fontId="1" type="noConversion"/>
  </si>
  <si>
    <t>갑옷을 위한 가죽 모으기</t>
    <phoneticPr fontId="1" type="noConversion"/>
  </si>
  <si>
    <t>기타</t>
  </si>
  <si>
    <t>고블린 가죽</t>
    <phoneticPr fontId="1" type="noConversion"/>
  </si>
  <si>
    <t>고블린을 잡고나서 얻은 가죽이다. 이를 통해 갑옷을 만들 수 있다.</t>
    <phoneticPr fontId="1" type="noConversion"/>
  </si>
  <si>
    <t>제작</t>
  </si>
  <si>
    <t>제작</t>
    <phoneticPr fontId="1" type="noConversion"/>
  </si>
  <si>
    <t>방어구를 제작하기 위해 고블린을 잡고 나온 가죽을 5개 모아라.</t>
    <phoneticPr fontId="1" type="noConversion"/>
  </si>
  <si>
    <t>XXXX</t>
    <phoneticPr fontId="1" type="noConversion"/>
  </si>
  <si>
    <t>XXX1</t>
    <phoneticPr fontId="1" type="noConversion"/>
  </si>
  <si>
    <t>투척</t>
  </si>
  <si>
    <t>투척</t>
    <phoneticPr fontId="1" type="noConversion"/>
  </si>
  <si>
    <t>낙하</t>
    <phoneticPr fontId="1" type="noConversion"/>
  </si>
  <si>
    <t>폭파</t>
    <phoneticPr fontId="1" type="noConversion"/>
  </si>
  <si>
    <t>발사</t>
  </si>
  <si>
    <t>발사</t>
    <phoneticPr fontId="1" type="noConversion"/>
  </si>
  <si>
    <t>발리스타</t>
    <phoneticPr fontId="1" type="noConversion"/>
  </si>
  <si>
    <t>투석기</t>
    <phoneticPr fontId="1" type="noConversion"/>
  </si>
  <si>
    <t>인근 산</t>
    <phoneticPr fontId="1" type="noConversion"/>
  </si>
  <si>
    <t>스텟!A1</t>
  </si>
  <si>
    <t>타겟의 상태를 3초간 스턴 상태로 만든다.</t>
    <phoneticPr fontId="1" type="noConversion"/>
  </si>
  <si>
    <t>타겟의 상태를 10초간 중독 상태로 만든다.</t>
    <phoneticPr fontId="1" type="noConversion"/>
  </si>
  <si>
    <t>타겟의 상태를 10초간 화상 상태로 만든다.</t>
  </si>
  <si>
    <t>타겟의 상태를 10초간 출혈 상태로 만든다.</t>
  </si>
  <si>
    <t>타겟의 상태를 5초간 빙결 상태로 만든다.</t>
  </si>
  <si>
    <t>타겟의 상태를 5초간 마비 상태로 만든다.</t>
  </si>
  <si>
    <t>-</t>
    <phoneticPr fontId="1" type="noConversion"/>
  </si>
  <si>
    <t>-10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</si>
  <si>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</si>
  <si>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</si>
  <si>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</si>
  <si>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O</t>
    <phoneticPr fontId="1" type="noConversion"/>
  </si>
  <si>
    <t>X</t>
    <phoneticPr fontId="1" type="noConversion"/>
  </si>
  <si>
    <t>SlingShot</t>
    <phoneticPr fontId="1" type="noConversion"/>
  </si>
  <si>
    <t>2HitCombo</t>
    <phoneticPr fontId="1" type="noConversion"/>
  </si>
  <si>
    <t>3HitCombo</t>
    <phoneticPr fontId="1" type="noConversion"/>
  </si>
  <si>
    <t>FireBreath</t>
    <phoneticPr fontId="1" type="noConversion"/>
  </si>
  <si>
    <t>Bite</t>
    <phoneticPr fontId="1" type="noConversion"/>
  </si>
  <si>
    <t>타겟에게 물리 공격 피해를 15만큼 입힌다.</t>
    <phoneticPr fontId="1" type="noConversion"/>
  </si>
  <si>
    <t>타겟에게 물리 공격 피해를 20만큼 입힌다.</t>
    <phoneticPr fontId="1" type="noConversion"/>
  </si>
  <si>
    <t>타겟에게 물리 공격 피해를 250만큼 입힌다.</t>
    <phoneticPr fontId="1" type="noConversion"/>
  </si>
  <si>
    <t>타겟의 전체 HP의 20% 데미지를 입힌다.</t>
    <phoneticPr fontId="1" type="noConversion"/>
  </si>
  <si>
    <t>시작 마을</t>
    <phoneticPr fontId="1" type="noConversion"/>
  </si>
  <si>
    <t>시작 던전</t>
    <phoneticPr fontId="1" type="noConversion"/>
  </si>
  <si>
    <t>이동</t>
  </si>
  <si>
    <t>상</t>
    <phoneticPr fontId="1" type="noConversion"/>
  </si>
  <si>
    <t>중</t>
    <phoneticPr fontId="1" type="noConversion"/>
  </si>
  <si>
    <t>Type</t>
    <phoneticPr fontId="1" type="noConversion"/>
  </si>
  <si>
    <t>Icon</t>
    <phoneticPr fontId="1" type="noConversion"/>
  </si>
  <si>
    <t>Modeling</t>
    <phoneticPr fontId="1" type="noConversion"/>
  </si>
  <si>
    <t>Name</t>
    <phoneticPr fontId="1" type="noConversion"/>
  </si>
  <si>
    <t>Discription</t>
    <phoneticPr fontId="1" type="noConversion"/>
  </si>
  <si>
    <t>Class</t>
    <phoneticPr fontId="1" type="noConversion"/>
  </si>
  <si>
    <t>Goal</t>
    <phoneticPr fontId="1" type="noConversion"/>
  </si>
  <si>
    <t>Count</t>
    <phoneticPr fontId="1" type="noConversion"/>
  </si>
  <si>
    <t>Clear</t>
    <phoneticPr fontId="1" type="noConversion"/>
  </si>
  <si>
    <t>Fail</t>
    <phoneticPr fontId="1" type="noConversion"/>
  </si>
  <si>
    <t>Exp</t>
    <phoneticPr fontId="1" type="noConversion"/>
  </si>
  <si>
    <t>Gold</t>
    <phoneticPr fontId="1" type="noConversion"/>
  </si>
  <si>
    <t>Dialogue</t>
    <phoneticPr fontId="1" type="noConversion"/>
  </si>
  <si>
    <t>Level</t>
    <phoneticPr fontId="1" type="noConversion"/>
  </si>
  <si>
    <t>Potion_HP_01.png</t>
    <phoneticPr fontId="1" type="noConversion"/>
  </si>
  <si>
    <t>Potion_HP_02.png</t>
    <phoneticPr fontId="1" type="noConversion"/>
  </si>
  <si>
    <t>Potion_HP_03.png</t>
  </si>
  <si>
    <t>Potion_MP_01.png</t>
  </si>
  <si>
    <t>Potion_MP_02.png</t>
  </si>
  <si>
    <t>Potion_MP_03.png</t>
  </si>
  <si>
    <t>Goblin_leather.png</t>
    <phoneticPr fontId="1" type="noConversion"/>
  </si>
  <si>
    <t>Hit</t>
    <phoneticPr fontId="1" type="noConversion"/>
  </si>
  <si>
    <t>Level</t>
    <phoneticPr fontId="1" type="noConversion"/>
  </si>
  <si>
    <t>Hp</t>
  </si>
  <si>
    <t>Hp</t>
    <phoneticPr fontId="1" type="noConversion"/>
  </si>
  <si>
    <t>Mp</t>
    <phoneticPr fontId="1" type="noConversion"/>
  </si>
  <si>
    <t>pAtk</t>
    <phoneticPr fontId="1" type="noConversion"/>
  </si>
  <si>
    <t>mAtk</t>
    <phoneticPr fontId="1" type="noConversion"/>
  </si>
  <si>
    <t>pDef</t>
    <phoneticPr fontId="1" type="noConversion"/>
  </si>
  <si>
    <t>mDef</t>
    <phoneticPr fontId="1" type="noConversion"/>
  </si>
  <si>
    <t>Effect</t>
    <phoneticPr fontId="1" type="noConversion"/>
  </si>
  <si>
    <t>Time</t>
    <phoneticPr fontId="1" type="noConversion"/>
  </si>
  <si>
    <t>Val</t>
    <phoneticPr fontId="1" type="noConversion"/>
  </si>
  <si>
    <t>mpCost</t>
    <phoneticPr fontId="1" type="noConversion"/>
  </si>
  <si>
    <t>castTime</t>
    <phoneticPr fontId="1" type="noConversion"/>
  </si>
  <si>
    <t>coolDown</t>
    <phoneticPr fontId="1" type="noConversion"/>
  </si>
  <si>
    <t>Range</t>
    <phoneticPr fontId="1" type="noConversion"/>
  </si>
  <si>
    <t>Speice</t>
    <phoneticPr fontId="1" type="noConversion"/>
  </si>
  <si>
    <t>Element</t>
    <phoneticPr fontId="1" type="noConversion"/>
  </si>
  <si>
    <t>Icon</t>
    <phoneticPr fontId="1" type="noConversion"/>
  </si>
  <si>
    <t>Modeling</t>
    <phoneticPr fontId="1" type="noConversion"/>
  </si>
  <si>
    <t>Name</t>
    <phoneticPr fontId="1" type="noConversion"/>
  </si>
  <si>
    <t>RPM</t>
    <phoneticPr fontId="1" type="noConversion"/>
  </si>
  <si>
    <t>detectDist</t>
    <phoneticPr fontId="1" type="noConversion"/>
  </si>
  <si>
    <t>detectAngle</t>
    <phoneticPr fontId="1" type="noConversion"/>
  </si>
  <si>
    <t>Reward</t>
    <phoneticPr fontId="1" type="noConversion"/>
  </si>
  <si>
    <t>021</t>
    <phoneticPr fontId="1" type="noConversion"/>
  </si>
  <si>
    <t>Stat</t>
    <phoneticPr fontId="1" type="noConversion"/>
  </si>
  <si>
    <t>005</t>
    <phoneticPr fontId="1" type="noConversion"/>
  </si>
  <si>
    <t>Name</t>
    <phoneticPr fontId="1" type="noConversion"/>
  </si>
  <si>
    <t>Modeling</t>
    <phoneticPr fontId="1" type="noConversion"/>
  </si>
  <si>
    <t>Stat</t>
    <phoneticPr fontId="1" type="noConversion"/>
  </si>
  <si>
    <t>Animation</t>
    <phoneticPr fontId="1" type="noConversion"/>
  </si>
  <si>
    <t>sellItem</t>
    <phoneticPr fontId="1" type="noConversion"/>
  </si>
  <si>
    <t>Quest</t>
    <phoneticPr fontId="1" type="noConversion"/>
  </si>
  <si>
    <t>Region</t>
    <phoneticPr fontId="1" type="noConversion"/>
  </si>
  <si>
    <t>regionPos</t>
    <phoneticPr fontId="1" type="noConversion"/>
  </si>
  <si>
    <t>010</t>
    <phoneticPr fontId="1" type="noConversion"/>
  </si>
  <si>
    <t>001, 002</t>
    <phoneticPr fontId="1" type="noConversion"/>
  </si>
  <si>
    <t>009, 010, 011, 012, 013, 014</t>
    <phoneticPr fontId="1" type="noConversion"/>
  </si>
  <si>
    <t>001, 002, 003, 004, 005, 006</t>
    <phoneticPr fontId="1" type="noConversion"/>
  </si>
  <si>
    <t>Kingdom</t>
    <phoneticPr fontId="1" type="noConversion"/>
  </si>
  <si>
    <t>Monster</t>
    <phoneticPr fontId="1" type="noConversion"/>
  </si>
  <si>
    <t>posVector</t>
    <phoneticPr fontId="1" type="noConversion"/>
  </si>
  <si>
    <t>admissionTime</t>
    <phoneticPr fontId="1" type="noConversion"/>
  </si>
  <si>
    <t>Limit</t>
    <phoneticPr fontId="1" type="noConversion"/>
  </si>
  <si>
    <t>무한</t>
  </si>
  <si>
    <t>revialTime</t>
    <phoneticPr fontId="1" type="noConversion"/>
  </si>
  <si>
    <t>Npc</t>
    <phoneticPr fontId="1" type="noConversion"/>
  </si>
  <si>
    <t>InterObject</t>
    <phoneticPr fontId="1" type="noConversion"/>
  </si>
  <si>
    <t>PW</t>
    <phoneticPr fontId="1" type="noConversion"/>
  </si>
  <si>
    <t>rotVector</t>
    <phoneticPr fontId="1" type="noConversion"/>
  </si>
  <si>
    <t>inc_mAtk</t>
    <phoneticPr fontId="1" type="noConversion"/>
  </si>
  <si>
    <t>inc_pAtk</t>
    <phoneticPr fontId="1" type="noConversion"/>
  </si>
  <si>
    <t>inc_pDef</t>
    <phoneticPr fontId="1" type="noConversion"/>
  </si>
  <si>
    <t>inc_mDef</t>
    <phoneticPr fontId="1" type="noConversion"/>
  </si>
  <si>
    <t>001</t>
    <phoneticPr fontId="1" type="noConversion"/>
  </si>
  <si>
    <t>sk</t>
    <phoneticPr fontId="1" type="noConversion"/>
  </si>
  <si>
    <t>sk2</t>
  </si>
  <si>
    <t>sk3</t>
  </si>
  <si>
    <t>sk4</t>
  </si>
  <si>
    <t>sk5</t>
  </si>
  <si>
    <t>sk6</t>
  </si>
  <si>
    <t>Space</t>
    <phoneticPr fontId="1" type="noConversion"/>
  </si>
  <si>
    <t>Helmet</t>
    <phoneticPr fontId="1" type="noConversion"/>
  </si>
  <si>
    <t>Chest</t>
    <phoneticPr fontId="1" type="noConversion"/>
  </si>
  <si>
    <t>Arm</t>
    <phoneticPr fontId="1" type="noConversion"/>
  </si>
  <si>
    <t>Leg</t>
    <phoneticPr fontId="1" type="noConversion"/>
  </si>
  <si>
    <t>Weapon</t>
    <phoneticPr fontId="1" type="noConversion"/>
  </si>
  <si>
    <t>Shield</t>
    <phoneticPr fontId="1" type="noConversion"/>
  </si>
  <si>
    <t>004</t>
    <phoneticPr fontId="1" type="noConversion"/>
  </si>
  <si>
    <t>009_5</t>
    <phoneticPr fontId="1" type="noConversion"/>
  </si>
  <si>
    <t>Quest2</t>
  </si>
  <si>
    <t>Quest3</t>
  </si>
  <si>
    <t>Quest4</t>
  </si>
  <si>
    <t>004</t>
    <phoneticPr fontId="1" type="noConversion"/>
  </si>
  <si>
    <t>Graphic</t>
    <phoneticPr fontId="1" type="noConversion"/>
  </si>
  <si>
    <t>Sound</t>
    <phoneticPr fontId="1" type="noConversion"/>
  </si>
  <si>
    <t>Accept</t>
    <phoneticPr fontId="1" type="noConversion"/>
  </si>
  <si>
    <t>Repeat</t>
    <phoneticPr fontId="1" type="noConversion"/>
  </si>
  <si>
    <t>Complete</t>
    <phoneticPr fontId="1" type="noConversion"/>
  </si>
  <si>
    <t>Accept2</t>
  </si>
  <si>
    <t>Repeat2</t>
    <phoneticPr fontId="1" type="noConversion"/>
  </si>
  <si>
    <t>Complete2</t>
    <phoneticPr fontId="1" type="noConversion"/>
  </si>
  <si>
    <t>Accept3</t>
    <phoneticPr fontId="1" type="noConversion"/>
  </si>
  <si>
    <t>Repeat3</t>
    <phoneticPr fontId="1" type="noConversion"/>
  </si>
  <si>
    <t>Complete3</t>
    <phoneticPr fontId="1" type="noConversion"/>
  </si>
  <si>
    <t>Accept4</t>
    <phoneticPr fontId="1" type="noConversion"/>
  </si>
  <si>
    <t>Repeat4</t>
    <phoneticPr fontId="1" type="noConversion"/>
  </si>
  <si>
    <t>Complete4</t>
    <phoneticPr fontId="1" type="noConversion"/>
  </si>
  <si>
    <t>월드!A1</t>
  </si>
  <si>
    <t>유저와 몬스터, NPC의 스킬들을 모아놓은 테이블이다.</t>
    <phoneticPr fontId="1" type="noConversion"/>
  </si>
  <si>
    <t>게임내 왕국과, 마을, 건물들을 분류해놓았고 그곳에 어떤 던전, NPC, 필드몬스터, 퀘스트가 있는지 적혀있다.</t>
    <phoneticPr fontId="1" type="noConversion"/>
  </si>
  <si>
    <t>Potion_HP_01.fbx</t>
  </si>
  <si>
    <t>Potion_HP_02.fbx</t>
  </si>
  <si>
    <t>Potion_HP_03.fbx</t>
  </si>
  <si>
    <t>Potion_MP_01.fbx</t>
  </si>
  <si>
    <t>Potion_MP_02.fbx</t>
  </si>
  <si>
    <t>Potion_MP_03.fbx</t>
  </si>
  <si>
    <t>Goblin_leather.fbx</t>
  </si>
  <si>
    <t>.png, .fbx</t>
    <phoneticPr fontId="1" type="noConversion"/>
  </si>
  <si>
    <t>물리 방어력 +1, HP +1, INT+1</t>
    <phoneticPr fontId="1" type="noConversion"/>
  </si>
  <si>
    <t>물리 공격력 +8, STR +4</t>
    <phoneticPr fontId="1" type="noConversion"/>
  </si>
  <si>
    <t>물리 방어력 +3 HP +3</t>
    <phoneticPr fontId="1" type="noConversion"/>
  </si>
  <si>
    <t>물리 방어력 +5, HP +3</t>
    <phoneticPr fontId="1" type="noConversion"/>
  </si>
  <si>
    <t>물리 방어력 +1, HP +1, DEX+1</t>
    <phoneticPr fontId="1" type="noConversion"/>
  </si>
  <si>
    <t>물리 방어력 +1, HP +1, VITAL+1</t>
    <phoneticPr fontId="1" type="noConversion"/>
  </si>
  <si>
    <t>pAtk</t>
    <phoneticPr fontId="1" type="noConversion"/>
  </si>
  <si>
    <t>mAtk</t>
    <phoneticPr fontId="1" type="noConversion"/>
  </si>
  <si>
    <t>pDef</t>
    <phoneticPr fontId="1" type="noConversion"/>
  </si>
  <si>
    <t>mDef</t>
    <phoneticPr fontId="1" type="noConversion"/>
  </si>
  <si>
    <t>Vital</t>
    <phoneticPr fontId="1" type="noConversion"/>
  </si>
  <si>
    <t>twoHand</t>
    <phoneticPr fontId="1" type="noConversion"/>
  </si>
  <si>
    <t>X</t>
    <phoneticPr fontId="1" type="noConversion"/>
  </si>
  <si>
    <t>atkSpeed</t>
    <phoneticPr fontId="1" type="noConversion"/>
  </si>
  <si>
    <t>movSpeed</t>
    <phoneticPr fontId="1" type="noConversion"/>
  </si>
  <si>
    <t>atkRange</t>
    <phoneticPr fontId="1" type="noConversion"/>
  </si>
  <si>
    <t>유저와 몬스터, NPC간의 공통적으로 사용되는 스테이터스들을 모아놓았다.</t>
    <phoneticPr fontId="1" type="noConversion"/>
  </si>
  <si>
    <t>.png, .controller</t>
    <phoneticPr fontId="1" type="noConversion"/>
  </si>
  <si>
    <t>man1.fbx</t>
  </si>
  <si>
    <t>man2.fbx</t>
  </si>
  <si>
    <t>Player.fbx</t>
  </si>
  <si>
    <t>Goblin_01.png</t>
    <phoneticPr fontId="1" type="noConversion"/>
  </si>
  <si>
    <t>Goblin_02.png</t>
    <phoneticPr fontId="1" type="noConversion"/>
  </si>
  <si>
    <t>Goblin_01.fbx</t>
    <phoneticPr fontId="1" type="noConversion"/>
  </si>
  <si>
    <t>참조 테이블</t>
    <phoneticPr fontId="1" type="noConversion"/>
  </si>
  <si>
    <t>Shield_01.png</t>
    <phoneticPr fontId="1" type="noConversion"/>
  </si>
  <si>
    <t>Helmet_01.png</t>
    <phoneticPr fontId="1" type="noConversion"/>
  </si>
  <si>
    <t>Chest_01.png</t>
    <phoneticPr fontId="1" type="noConversion"/>
  </si>
  <si>
    <t>Arm_01.png</t>
    <phoneticPr fontId="1" type="noConversion"/>
  </si>
  <si>
    <t>Leg_01.png</t>
    <phoneticPr fontId="1" type="noConversion"/>
  </si>
  <si>
    <t>th_Sword_01.png</t>
    <phoneticPr fontId="1" type="noConversion"/>
  </si>
  <si>
    <t>oh_Sword_01.png</t>
    <phoneticPr fontId="1" type="noConversion"/>
  </si>
  <si>
    <t>oh_Sword_01.fbx</t>
  </si>
  <si>
    <t>th_Sword_01.fbx</t>
  </si>
  <si>
    <t>Shield_01.fbx</t>
  </si>
  <si>
    <t>Helmet_01.fbx</t>
  </si>
  <si>
    <t>Chest_01.fbx</t>
  </si>
  <si>
    <t>Arm_01.fbx</t>
  </si>
  <si>
    <t>Leg_01.fbx</t>
  </si>
  <si>
    <t>Fire Enchant</t>
    <phoneticPr fontId="1" type="noConversion"/>
  </si>
  <si>
    <t>유저의 무기에 화염 속성을 10초간 부여한다.</t>
    <phoneticPr fontId="1" type="noConversion"/>
  </si>
  <si>
    <t>Iron</t>
    <phoneticPr fontId="1" type="noConversion"/>
  </si>
  <si>
    <t>Magic Guard</t>
  </si>
  <si>
    <t>Magic Guard</t>
    <phoneticPr fontId="1" type="noConversion"/>
  </si>
  <si>
    <t>Guard</t>
  </si>
  <si>
    <t>Guard</t>
    <phoneticPr fontId="1" type="noConversion"/>
  </si>
  <si>
    <t>Punto</t>
    <phoneticPr fontId="1" type="noConversion"/>
  </si>
  <si>
    <t>Penetrate</t>
    <phoneticPr fontId="1" type="noConversion"/>
  </si>
  <si>
    <t>루트 박스</t>
  </si>
  <si>
    <t>루트 박스</t>
    <phoneticPr fontId="1" type="noConversion"/>
  </si>
  <si>
    <t>LV 1 이상</t>
  </si>
  <si>
    <t>Status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</si>
  <si>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</si>
  <si>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</si>
  <si>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</si>
  <si>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</si>
  <si>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</si>
  <si>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</si>
  <si>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</si>
  <si>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</si>
  <si>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</si>
  <si>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</si>
  <si>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</si>
  <si>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</si>
  <si>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</si>
  <si>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</si>
  <si>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</si>
  <si>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</si>
  <si>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사용자의 고유 번호, 계정 정보, 위치 정보, 사용자 스테이터스, 인벤토리, 퀘스트, 설정, 음성, 언어를 저장해놓은 테이블이다.</t>
    <phoneticPr fontId="1" type="noConversion"/>
  </si>
  <si>
    <t>rootBox</t>
  </si>
  <si>
    <t>Monster</t>
    <phoneticPr fontId="1" type="noConversion"/>
  </si>
  <si>
    <t>Item</t>
    <phoneticPr fontId="1" type="noConversion"/>
  </si>
  <si>
    <t>World</t>
    <phoneticPr fontId="1" type="noConversion"/>
  </si>
  <si>
    <t>001</t>
    <phoneticPr fontId="1" type="noConversion"/>
  </si>
  <si>
    <t>016</t>
    <phoneticPr fontId="1" type="noConversion"/>
  </si>
  <si>
    <t>상점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</si>
  <si>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</si>
  <si>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</si>
  <si>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</si>
  <si>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</si>
  <si>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</si>
  <si>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</si>
  <si>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</si>
  <si>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</si>
  <si>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10th</t>
    <phoneticPr fontId="1" type="noConversion"/>
  </si>
  <si>
    <t>006</t>
    <phoneticPr fontId="1" type="noConversion"/>
  </si>
  <si>
    <t>007</t>
    <phoneticPr fontId="1" type="noConversion"/>
  </si>
  <si>
    <t>009</t>
    <phoneticPr fontId="1" type="noConversion"/>
  </si>
  <si>
    <t>012</t>
    <phoneticPr fontId="1" type="noConversion"/>
  </si>
  <si>
    <t>%</t>
    <phoneticPr fontId="1" type="noConversion"/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</si>
  <si>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</si>
  <si>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</si>
  <si>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</si>
  <si>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</si>
  <si>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</si>
  <si>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</si>
  <si>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</si>
  <si>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</si>
  <si>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</si>
  <si>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Box_01.png</t>
    <phoneticPr fontId="1" type="noConversion"/>
  </si>
  <si>
    <t>Box_02.png</t>
    <phoneticPr fontId="1" type="noConversion"/>
  </si>
  <si>
    <t>퀘스트에서 획득한다.</t>
    <phoneticPr fontId="1" type="noConversion"/>
  </si>
  <si>
    <t>초보자 던전에서 획득한다.</t>
    <phoneticPr fontId="1" type="noConversion"/>
  </si>
  <si>
    <t>LV 1 이상</t>
    <phoneticPr fontId="1" type="noConversion"/>
  </si>
  <si>
    <t>019</t>
    <phoneticPr fontId="1" type="noConversion"/>
  </si>
  <si>
    <t>유저의 방어력을 15초동안 10% 증가 시킨다.`</t>
    <phoneticPr fontId="1" type="noConversion"/>
  </si>
  <si>
    <t>유저의 방어력을 15초동안 20% 증가 시킨다.`</t>
  </si>
  <si>
    <t>유저의 방어력을 20초동안 35% 증가 시킨다.`</t>
  </si>
  <si>
    <t>유저의 무기에 화염 속성을 15초간 부여한다.</t>
  </si>
  <si>
    <t>유저의 무기에 화염 속성을 20초간 부여한다.</t>
  </si>
  <si>
    <t>타겟의 상태를 3.5초간 스턴 상태로 만든다.</t>
  </si>
  <si>
    <t>타겟의 상태를 4초간 스턴 상태로 만든다.</t>
  </si>
  <si>
    <t>타겟의 상태를 13초간 화상 상태로 만든다.</t>
    <phoneticPr fontId="1" type="noConversion"/>
  </si>
  <si>
    <t>타겟의 상태를 15초간 화상 상태로 만든다.</t>
  </si>
  <si>
    <t>타겟의 상태를 13초간 출혈 상태로 만든다.</t>
  </si>
  <si>
    <t>타겟의 상태를 15초간 출혈 상태로 만든다.</t>
  </si>
  <si>
    <t>타겟의 상태를 6초간 감전 상태로 만든다.</t>
  </si>
  <si>
    <t>타겟의 상태를 7초간 감전 상태로 만든다.</t>
  </si>
  <si>
    <t>타겟의 상태를 6초간 빙결 상태로 만든다.</t>
  </si>
  <si>
    <t>타겟의 상태를 7초간 빙결 상태로 만든다.</t>
  </si>
  <si>
    <t>타겟의 상태를 6초간 마비 상태로 만든다.</t>
  </si>
  <si>
    <t>타겟의 상태를 7초간 마비 상태로 만든다.</t>
  </si>
  <si>
    <t>타겟의 상태를 5초간 감전 상태로 만든다.</t>
    <phoneticPr fontId="1" type="noConversion"/>
  </si>
  <si>
    <t>Hp</t>
    <phoneticPr fontId="1" type="noConversion"/>
  </si>
  <si>
    <t>5초 동안 체력의 5% 만큼 물리데미지를 흡수하는 방어막을 생성한다.</t>
    <phoneticPr fontId="1" type="noConversion"/>
  </si>
  <si>
    <t>5초 동안 체력의 5% 만큼 마법데미지를 흡수하는 마법 방어막을 생성한다.</t>
    <phoneticPr fontId="1" type="noConversion"/>
  </si>
  <si>
    <t>5초 동안 체력의 10% 만큼 마법데미지를 흡수하는 마법 방어막을 생성한다.</t>
    <phoneticPr fontId="1" type="noConversion"/>
  </si>
  <si>
    <t>8초 동안 체력의 15% 만큼 마법데미지를 흡수하는 마법 방어막을 생성한다.</t>
  </si>
  <si>
    <t>5초 동안 체력의 10% 만큼 물리데미지를 흡수하는 방어막을 생성한다.</t>
    <phoneticPr fontId="1" type="noConversion"/>
  </si>
  <si>
    <t>8초 동안 체력의 15% 만큼 물리데미지를 흡수하는 방어막을 생성한다.</t>
  </si>
  <si>
    <t>Guard</t>
    <phoneticPr fontId="1" type="noConversion"/>
  </si>
  <si>
    <t>타겟에게 물리 공격 피해를 20만큼 입힌다.</t>
    <phoneticPr fontId="1" type="noConversion"/>
  </si>
  <si>
    <t>타겟에게 물리 공격 피해를 40만큼 입힌다.</t>
  </si>
  <si>
    <t>타겟에게 물리 공격 피해를 160만큼 입힌다.</t>
  </si>
  <si>
    <t>타겟의 방어력을 무시하며 물리 공격 피해를 10만큼 입힌다.</t>
    <phoneticPr fontId="1" type="noConversion"/>
  </si>
  <si>
    <t>타겟의 방어력을 무시하며 물리 공격 피해를 25만큼 입힌다.</t>
    <phoneticPr fontId="1" type="noConversion"/>
  </si>
  <si>
    <t>타겟의 방어력을 무시하며 물리 공격 피해를 75만큼 입힌다.</t>
    <phoneticPr fontId="1" type="noConversion"/>
  </si>
  <si>
    <t>-20</t>
    <phoneticPr fontId="1" type="noConversion"/>
  </si>
  <si>
    <t>-40</t>
    <phoneticPr fontId="1" type="noConversion"/>
  </si>
  <si>
    <t>-160</t>
    <phoneticPr fontId="1" type="noConversion"/>
  </si>
  <si>
    <t>-25</t>
    <phoneticPr fontId="1" type="noConversion"/>
  </si>
  <si>
    <t>-75</t>
    <phoneticPr fontId="1" type="noConversion"/>
  </si>
  <si>
    <t>+5%</t>
    <phoneticPr fontId="1" type="noConversion"/>
  </si>
  <si>
    <t>+10%</t>
    <phoneticPr fontId="1" type="noConversion"/>
  </si>
  <si>
    <t>+15%</t>
    <phoneticPr fontId="1" type="noConversion"/>
  </si>
  <si>
    <t>Def</t>
  </si>
  <si>
    <t>Def</t>
    <phoneticPr fontId="1" type="noConversion"/>
  </si>
  <si>
    <t>+20%</t>
    <phoneticPr fontId="1" type="noConversion"/>
  </si>
  <si>
    <t>+35%</t>
    <phoneticPr fontId="1" type="noConversion"/>
  </si>
  <si>
    <t>-2%</t>
    <phoneticPr fontId="1" type="noConversion"/>
  </si>
  <si>
    <t>타겟의 상태를 13초간 중독 상태로 만든다.</t>
  </si>
  <si>
    <t>타겟의 상태를 15초간 중독 상태로 만든다.</t>
  </si>
  <si>
    <t>moveSpeed</t>
  </si>
  <si>
    <t>moveSpeed</t>
    <phoneticPr fontId="1" type="noConversion"/>
  </si>
  <si>
    <t>-10%</t>
    <phoneticPr fontId="1" type="noConversion"/>
  </si>
  <si>
    <t>-15%</t>
    <phoneticPr fontId="1" type="noConversion"/>
  </si>
  <si>
    <t>-20%</t>
    <phoneticPr fontId="1" type="noConversion"/>
  </si>
  <si>
    <t>051</t>
  </si>
  <si>
    <t>052</t>
  </si>
  <si>
    <t>053</t>
  </si>
  <si>
    <t>054</t>
  </si>
  <si>
    <t>Cur</t>
    <phoneticPr fontId="1" type="noConversion"/>
  </si>
  <si>
    <t>Max</t>
    <phoneticPr fontId="1" type="noConversion"/>
  </si>
  <si>
    <t>Emas</t>
    <phoneticPr fontId="1" type="noConversion"/>
  </si>
  <si>
    <t>타겟의 전체 HP의 22.5% 데미지를 입힌다.</t>
  </si>
  <si>
    <t>타겟의 전체 HP의 25% 데미지를 입힌다.</t>
  </si>
  <si>
    <t>-22.5%</t>
    <phoneticPr fontId="1" type="noConversion"/>
  </si>
  <si>
    <t>-25%</t>
    <phoneticPr fontId="1" type="noConversion"/>
  </si>
  <si>
    <t>타겟에게 마법 공격 피해를 300만큼 입힌다.</t>
    <phoneticPr fontId="1" type="noConversion"/>
  </si>
  <si>
    <t>방어</t>
    <phoneticPr fontId="1" type="noConversion"/>
  </si>
  <si>
    <t>013</t>
    <phoneticPr fontId="1" type="noConversion"/>
  </si>
  <si>
    <t>018</t>
    <phoneticPr fontId="1" type="noConversion"/>
  </si>
  <si>
    <t>인근 숲 던전에서 획득한다.</t>
    <phoneticPr fontId="1" type="noConversion"/>
  </si>
  <si>
    <t>인근 산 던전에서 획득한다.</t>
    <phoneticPr fontId="1" type="noConversion"/>
  </si>
  <si>
    <t>Dragon_01.png</t>
    <phoneticPr fontId="1" type="noConversion"/>
  </si>
  <si>
    <t>Dragon_01.fbx</t>
    <phoneticPr fontId="1" type="noConversion"/>
  </si>
  <si>
    <t>Atk</t>
    <phoneticPr fontId="1" type="noConversion"/>
  </si>
  <si>
    <t>루트박스</t>
    <phoneticPr fontId="1" type="noConversion"/>
  </si>
  <si>
    <t>보상 주머니 1</t>
    <phoneticPr fontId="1" type="noConversion"/>
  </si>
  <si>
    <t>보상 상자 1</t>
    <phoneticPr fontId="1" type="noConversion"/>
  </si>
  <si>
    <t>보상 상자 2</t>
    <phoneticPr fontId="1" type="noConversion"/>
  </si>
  <si>
    <t>보상 상자 3</t>
    <phoneticPr fontId="1" type="noConversion"/>
  </si>
  <si>
    <t>qSk</t>
    <phoneticPr fontId="1" type="noConversion"/>
  </si>
  <si>
    <t>qSk2</t>
  </si>
  <si>
    <t>qSk3</t>
  </si>
  <si>
    <t>qItm</t>
    <phoneticPr fontId="1" type="noConversion"/>
  </si>
  <si>
    <t>qItm2</t>
    <phoneticPr fontId="1" type="noConversion"/>
  </si>
  <si>
    <t>main_01.png</t>
    <phoneticPr fontId="1" type="noConversion"/>
  </si>
  <si>
    <t>main_02.png</t>
    <phoneticPr fontId="1" type="noConversion"/>
  </si>
  <si>
    <t>main_03.png</t>
    <phoneticPr fontId="1" type="noConversion"/>
  </si>
  <si>
    <t>npcDialogue</t>
    <phoneticPr fontId="1" type="noConversion"/>
  </si>
  <si>
    <t>Language</t>
    <phoneticPr fontId="1" type="noConversion"/>
  </si>
  <si>
    <t>영어</t>
    <phoneticPr fontId="1" type="noConversion"/>
  </si>
  <si>
    <t>일본어</t>
    <phoneticPr fontId="1" type="noConversion"/>
  </si>
  <si>
    <t>한국어</t>
  </si>
  <si>
    <t>한국어</t>
    <phoneticPr fontId="1" type="noConversion"/>
  </si>
  <si>
    <t>사용자 정보</t>
    <phoneticPr fontId="1" type="noConversion"/>
  </si>
  <si>
    <t>아이템, 몬스터, 월드</t>
    <phoneticPr fontId="1" type="noConversion"/>
  </si>
  <si>
    <t>루트박스!A1</t>
  </si>
  <si>
    <t>1~50레벨 까지의 필요한 경험치양을 적어놓았다.</t>
    <phoneticPr fontId="1" type="noConversion"/>
  </si>
  <si>
    <t>아이템, 스테이터스, 스킬</t>
    <phoneticPr fontId="1" type="noConversion"/>
  </si>
  <si>
    <t>여러 루트 박스들을 모아놓은 테이블이다.</t>
    <phoneticPr fontId="1" type="noConversion"/>
  </si>
  <si>
    <t>퀘스트, 아이템, 스테이터스</t>
    <phoneticPr fontId="1" type="noConversion"/>
  </si>
  <si>
    <t>퀘스트, 몬스터, NPC, 던전</t>
    <phoneticPr fontId="1" type="noConversion"/>
  </si>
  <si>
    <t>퀘스트, 아이템, 스테이터스, 스킬</t>
    <phoneticPr fontId="1" type="noConversion"/>
  </si>
  <si>
    <t>Dun_Model_01.fbx</t>
    <phoneticPr fontId="1" type="noConversion"/>
  </si>
  <si>
    <t>Idle</t>
    <phoneticPr fontId="1" type="noConversion"/>
  </si>
  <si>
    <t>Appear</t>
    <phoneticPr fontId="1" type="noConversion"/>
  </si>
  <si>
    <t>Walk</t>
    <phoneticPr fontId="1" type="noConversion"/>
  </si>
  <si>
    <t>Run</t>
    <phoneticPr fontId="1" type="noConversion"/>
  </si>
  <si>
    <t>Death</t>
    <phoneticPr fontId="1" type="noConversion"/>
  </si>
  <si>
    <t>Goblin_walk.anim</t>
    <phoneticPr fontId="1" type="noConversion"/>
  </si>
  <si>
    <t>Goblin_Idle.anim</t>
    <phoneticPr fontId="1" type="noConversion"/>
  </si>
  <si>
    <t>Goblin_Run.anim</t>
    <phoneticPr fontId="1" type="noConversion"/>
  </si>
  <si>
    <t>Goblin_Death.anim</t>
    <phoneticPr fontId="1" type="noConversion"/>
  </si>
  <si>
    <t>Dragon_Appear.anim</t>
    <phoneticPr fontId="1" type="noConversion"/>
  </si>
  <si>
    <t>Dragon_Idle.anim</t>
    <phoneticPr fontId="1" type="noConversion"/>
  </si>
  <si>
    <t>Dragon_walk.anim</t>
    <phoneticPr fontId="1" type="noConversion"/>
  </si>
  <si>
    <t>Dragon_run.anim</t>
    <phoneticPr fontId="1" type="noConversion"/>
  </si>
  <si>
    <t>Dragon_death_anim</t>
    <phoneticPr fontId="1" type="noConversion"/>
  </si>
  <si>
    <t>cAnim</t>
    <phoneticPr fontId="1" type="noConversion"/>
  </si>
  <si>
    <t>1th</t>
    <phoneticPr fontId="1" type="noConversion"/>
  </si>
  <si>
    <t>2nd2</t>
  </si>
  <si>
    <t>3rd2</t>
  </si>
  <si>
    <t>Aoe</t>
    <phoneticPr fontId="1" type="noConversion"/>
  </si>
  <si>
    <t>CC</t>
    <phoneticPr fontId="1" type="noConversion"/>
  </si>
  <si>
    <t>aAnim</t>
    <phoneticPr fontId="1" type="noConversion"/>
  </si>
  <si>
    <t>.png, .fbx, .anim</t>
    <phoneticPr fontId="1" type="noConversion"/>
  </si>
  <si>
    <t>totalStep</t>
    <phoneticPr fontId="1" type="noConversion"/>
  </si>
  <si>
    <t>mainDiscription</t>
    <phoneticPr fontId="1" type="noConversion"/>
  </si>
  <si>
    <t>마부</t>
  </si>
  <si>
    <t>갈리</t>
    <phoneticPr fontId="1" type="noConversion"/>
  </si>
  <si>
    <t>입구</t>
    <phoneticPr fontId="1" type="noConversion"/>
  </si>
  <si>
    <t>안녕하시게나</t>
    <phoneticPr fontId="1" type="noConversion"/>
  </si>
  <si>
    <t>마을 입구에서 마부를 찾아보자.</t>
    <phoneticPr fontId="1" type="noConversion"/>
  </si>
  <si>
    <t>자동</t>
  </si>
  <si>
    <t>마부를 통해 초보자 던전으로 가기.</t>
    <phoneticPr fontId="1" type="noConversion"/>
  </si>
  <si>
    <t>Dun</t>
    <phoneticPr fontId="1" type="noConversion"/>
  </si>
  <si>
    <t>3rdDis</t>
    <phoneticPr fontId="1" type="noConversion"/>
  </si>
  <si>
    <t>1stDisc</t>
    <phoneticPr fontId="1" type="noConversion"/>
  </si>
  <si>
    <t>1stTable</t>
    <phoneticPr fontId="1" type="noConversion"/>
  </si>
  <si>
    <t>1stCon</t>
    <phoneticPr fontId="1" type="noConversion"/>
  </si>
  <si>
    <t>1stClear</t>
    <phoneticPr fontId="1" type="noConversion"/>
  </si>
  <si>
    <t>2ndDisc</t>
  </si>
  <si>
    <t>2ndCon</t>
  </si>
  <si>
    <t>2ndClear</t>
  </si>
  <si>
    <t>2ndTable</t>
    <phoneticPr fontId="1" type="noConversion"/>
  </si>
  <si>
    <t>3rdTable</t>
    <phoneticPr fontId="1" type="noConversion"/>
  </si>
  <si>
    <t>3rdCon</t>
    <phoneticPr fontId="1" type="noConversion"/>
  </si>
  <si>
    <t>3rdClear</t>
    <phoneticPr fontId="1" type="noConversion"/>
  </si>
  <si>
    <t>preQuest</t>
    <phoneticPr fontId="1" type="noConversion"/>
  </si>
  <si>
    <t>preCon</t>
    <phoneticPr fontId="1" type="noConversion"/>
  </si>
  <si>
    <t>초보자 던전에 존재하는 고블린 잡기</t>
    <phoneticPr fontId="1" type="noConversion"/>
  </si>
  <si>
    <t>4thDisc</t>
    <phoneticPr fontId="1" type="noConversion"/>
  </si>
  <si>
    <t>4thTable</t>
    <phoneticPr fontId="1" type="noConversion"/>
  </si>
  <si>
    <t>4thClear</t>
    <phoneticPr fontId="1" type="noConversion"/>
  </si>
  <si>
    <t>4thCon</t>
    <phoneticPr fontId="1" type="noConversion"/>
  </si>
  <si>
    <t>postQuest</t>
    <phoneticPr fontId="1" type="noConversion"/>
  </si>
  <si>
    <t>Mon</t>
    <phoneticPr fontId="1" type="noConversion"/>
  </si>
  <si>
    <t>장로에게 돌아가기</t>
    <phoneticPr fontId="1" type="noConversion"/>
  </si>
  <si>
    <t>상호작용</t>
  </si>
  <si>
    <t>상호작용</t>
    <phoneticPr fontId="1" type="noConversion"/>
  </si>
  <si>
    <t>Catapult.fbx</t>
    <phoneticPr fontId="1" type="noConversion"/>
  </si>
  <si>
    <t>Ballista.fbx</t>
    <phoneticPr fontId="1" type="noConversion"/>
  </si>
  <si>
    <t>Capapult_Throw.anim</t>
    <phoneticPr fontId="1" type="noConversion"/>
  </si>
  <si>
    <t>Ballista_Shoot.anim</t>
    <phoneticPr fontId="1" type="noConversion"/>
  </si>
  <si>
    <t>Idle.anim</t>
    <phoneticPr fontId="1" type="noConversion"/>
  </si>
  <si>
    <t>rootBox</t>
    <phoneticPr fontId="1" type="noConversion"/>
  </si>
  <si>
    <t>reqStat</t>
    <phoneticPr fontId="1" type="noConversion"/>
  </si>
  <si>
    <t>reqStat2</t>
    <phoneticPr fontId="1" type="noConversion"/>
  </si>
  <si>
    <t>limit</t>
    <phoneticPr fontId="1" type="noConversion"/>
  </si>
  <si>
    <t>Overlap</t>
    <phoneticPr fontId="1" type="noConversion"/>
  </si>
  <si>
    <t>Buy</t>
    <phoneticPr fontId="1" type="noConversion"/>
  </si>
  <si>
    <t>Sell</t>
    <phoneticPr fontId="1" type="noConversion"/>
  </si>
  <si>
    <t>reqLv</t>
    <phoneticPr fontId="1" type="noConversion"/>
  </si>
  <si>
    <t>종족, 타입, 속성, 아이콘, 모델링, 이름, 애니메이션(등장, 대기, 이동, 달리기, 사망), 선공, 스텟, 회전 속도, 탐지 거리, 탐지 각도, 광역 스킬, 상태 이상 스킬, 스킬1~5, 최소골드, 최대골드, 보상</t>
    <phoneticPr fontId="1" type="noConversion"/>
  </si>
  <si>
    <t>Field</t>
    <phoneticPr fontId="1" type="noConversion"/>
  </si>
  <si>
    <t>minCnt</t>
    <phoneticPr fontId="1" type="noConversion"/>
  </si>
  <si>
    <t>maxCnt</t>
    <phoneticPr fontId="1" type="noConversion"/>
  </si>
  <si>
    <t xml:space="preserve">아이템, 몬스터, NPC, </t>
    <phoneticPr fontId="1" type="noConversion"/>
  </si>
  <si>
    <t>버프는 남인지 나인지</t>
    <phoneticPr fontId="1" type="noConversion"/>
  </si>
  <si>
    <t>어던 형태의 모양인지</t>
    <phoneticPr fontId="1" type="noConversion"/>
  </si>
  <si>
    <t>퍼센트와 정수를 구분하자</t>
    <phoneticPr fontId="1" type="noConversion"/>
  </si>
  <si>
    <t>스텟을 나눠서 다양하게 만들자</t>
    <phoneticPr fontId="1" type="noConversion"/>
  </si>
  <si>
    <t>통일하자</t>
    <phoneticPr fontId="1" type="noConversion"/>
  </si>
  <si>
    <t>옵션값은 서버에 안넣고 클라이언트에 있음</t>
    <phoneticPr fontId="1" type="noConversion"/>
  </si>
  <si>
    <t>서버와 클라이언트를 구분해놔야 한다.</t>
    <phoneticPr fontId="1" type="noConversion"/>
  </si>
  <si>
    <t>메모를 자세히 적기</t>
    <phoneticPr fontId="1" type="noConversion"/>
  </si>
  <si>
    <t>MaxExp</t>
    <phoneticPr fontId="1" type="noConversion"/>
  </si>
  <si>
    <t>npc 대화의 경우 속성의 위치 순서도 중요함</t>
    <phoneticPr fontId="1" type="noConversion"/>
  </si>
  <si>
    <t>그래야 읽기 쉬움</t>
    <phoneticPr fontId="1" type="noConversion"/>
  </si>
  <si>
    <t>조건과 타입이 어떤게 있는지 모르겠음</t>
    <phoneticPr fontId="1" type="noConversion"/>
  </si>
  <si>
    <t>칸이 많아 지더라도 칼럼의 수가 만하야한다.</t>
    <phoneticPr fontId="1" type="noConversion"/>
  </si>
  <si>
    <t>없는건 비워둔다고 생각하자</t>
    <phoneticPr fontId="1" type="noConversion"/>
  </si>
  <si>
    <t>Kingdom(왕국), Region(지역), Icon(아이콘), Dungeon(던전), NPC(엔피씨), Quest(퀘스트), Monster(필드 몬스터)</t>
    <phoneticPr fontId="1" type="noConversion"/>
  </si>
  <si>
    <t>Class(분류), Type(타입), Icon(아이콘), Background(배경 이미지), Modeling(모델링), Name(던전 명칭), Discription(설명), PosVector(좌표), AdmisTime(입장 가능 시간), Limit(입장 제한 횟수), Clear(클리어 조건), Fail(실패 조건), Revival(부활 횟수), Monster(등장 몬스터 ID), Npc(등장 NPC ID), InterObj(상호작용 오브젝트 ID), Reward(보상)</t>
    <phoneticPr fontId="1" type="noConversion"/>
  </si>
  <si>
    <t>Class(분류), Type(타입), Icon(아이콘), Name(이름), Goal(목표), Monster(몬스터ID), Item(아이템ID), World(월드ID), Count(필요한 수), MainDiscription(퀘스트 내용), Step(단계), PreQuest(선행 퀘스트), PreCond(선행 조건), PostQuest(후행 퀘스트), 1stDisc(1단계 설명), 1stTable(1단계 사용 테이블), 1stID(1단계 ID), 1stID(1단계 완료 방법) ~ x단계, Exp(보상 경험치), Gold(보상 골드), Reward(보상 박스)</t>
  </si>
  <si>
    <t>분류), (타입), (루트박스ID), (아이콘), (모델링), (이름), (설명), (증가(hp), (mp), (물리 공격력), (마법 공격력), (물리 방어력), (물리 방어력), (힘), (민), (지), (기력), (사용 가능 횟수), (요구 레벨), (요구 능력치), (쿨타임), (제한 요소), (중복 개수), (구매가), (판매가</t>
  </si>
  <si>
    <t xml:space="preserve">분류), (1번 아이템 ID와 확률), (2번 아이템 ID와 확률), (… </t>
  </si>
  <si>
    <t>분류), (무적여부), (레벨), (경험치), (HP), (MP), (VITAL), (방어막), (물리 방어력), (마법 망어력), (물리 공격력), (마법 공격력), (공격 속도), (이동 속도), (공격 범위</t>
  </si>
  <si>
    <t>레벨), (필요 경험치</t>
    <phoneticPr fontId="1" type="noConversion"/>
  </si>
  <si>
    <t>타입), (아이콘), (디펙트), (이름), (설명), (지속 시간), (관련 스텟 증감치), (무력화 수치), (현재 레벨), (최대 레벨), (마나 코스트), (캐스팅 시간), (쿨타임), (공격 사거리</t>
  </si>
  <si>
    <t>종족), (타입), (속성), (아이콘), (모델링), (이름), (애니메이션(등장), (대기), (이동), (달리기), (사망), (선공), (스텟), (회전 속도), (탐지 거리), (탐지 각도), (광역 스킬), (상태 이상 스킬), (스킬1~5), (최소골드), (최대골드), (보상</t>
  </si>
  <si>
    <t>분류), (타입), (이름), (모델링), (스텟), (대사), (애니메이션), (판매 물품), (보유 퀘스트), (지역 위치</t>
  </si>
  <si>
    <t>npc 몬스터 등장 위치가 없음</t>
    <phoneticPr fontId="1" type="noConversion"/>
  </si>
  <si>
    <t>002</t>
    <phoneticPr fontId="1" type="noConversion"/>
  </si>
  <si>
    <t>-</t>
    <phoneticPr fontId="1" type="noConversion"/>
  </si>
  <si>
    <t>003</t>
    <phoneticPr fontId="1" type="noConversion"/>
  </si>
  <si>
    <t>Kingdom</t>
    <phoneticPr fontId="1" type="noConversion"/>
  </si>
  <si>
    <t>Region</t>
    <phoneticPr fontId="1" type="noConversion"/>
  </si>
  <si>
    <t>프라지아</t>
    <phoneticPr fontId="1" type="noConversion"/>
  </si>
  <si>
    <t>Icon</t>
    <phoneticPr fontId="1" type="noConversion"/>
  </si>
  <si>
    <t>Quest</t>
    <phoneticPr fontId="1" type="noConversion"/>
  </si>
  <si>
    <t>004</t>
    <phoneticPr fontId="1" type="noConversion"/>
  </si>
  <si>
    <t>005</t>
    <phoneticPr fontId="1" type="noConversion"/>
  </si>
  <si>
    <t>003,004</t>
    <phoneticPr fontId="1" type="noConversion"/>
  </si>
  <si>
    <t>Npc03</t>
    <phoneticPr fontId="1" type="noConversion"/>
  </si>
  <si>
    <t>Mon01</t>
    <phoneticPr fontId="1" type="noConversion"/>
  </si>
  <si>
    <t>Npc02</t>
    <phoneticPr fontId="1" type="noConversion"/>
  </si>
  <si>
    <t>Npc01</t>
    <phoneticPr fontId="1" type="noConversion"/>
  </si>
  <si>
    <t>Dun03</t>
    <phoneticPr fontId="1" type="noConversion"/>
  </si>
  <si>
    <t>Dun02</t>
    <phoneticPr fontId="1" type="noConversion"/>
  </si>
  <si>
    <t>Dun01</t>
    <phoneticPr fontId="1" type="noConversion"/>
  </si>
  <si>
    <t>Class</t>
    <phoneticPr fontId="1" type="noConversion"/>
  </si>
  <si>
    <t>Type</t>
    <phoneticPr fontId="1" type="noConversion"/>
  </si>
  <si>
    <t>Dun01.png</t>
    <phoneticPr fontId="1" type="noConversion"/>
  </si>
  <si>
    <t>BackGround</t>
    <phoneticPr fontId="1" type="noConversion"/>
  </si>
  <si>
    <t>Dun01_Back.png</t>
    <phoneticPr fontId="1" type="noConversion"/>
  </si>
  <si>
    <t>Achaea_Town01.png</t>
    <phoneticPr fontId="1" type="noConversion"/>
  </si>
  <si>
    <t>Achaea_Town02.png</t>
    <phoneticPr fontId="1" type="noConversion"/>
  </si>
  <si>
    <t>Dun01_X</t>
    <phoneticPr fontId="1" type="noConversion"/>
  </si>
  <si>
    <t>Dun01_Y</t>
    <phoneticPr fontId="1" type="noConversion"/>
  </si>
  <si>
    <t>Dun01_Z</t>
    <phoneticPr fontId="1" type="noConversion"/>
  </si>
  <si>
    <t>Dun02_X</t>
    <phoneticPr fontId="1" type="noConversion"/>
  </si>
  <si>
    <t>Dun02_Y</t>
    <phoneticPr fontId="1" type="noConversion"/>
  </si>
  <si>
    <t>Dun03_X</t>
    <phoneticPr fontId="1" type="noConversion"/>
  </si>
  <si>
    <t>Dun03_Y</t>
    <phoneticPr fontId="1" type="noConversion"/>
  </si>
  <si>
    <t>Dun03_Z2</t>
    <phoneticPr fontId="1" type="noConversion"/>
  </si>
  <si>
    <t>Dun02_Z</t>
    <phoneticPr fontId="1" type="noConversion"/>
  </si>
  <si>
    <t>Npc01_X</t>
    <phoneticPr fontId="1" type="noConversion"/>
  </si>
  <si>
    <t>Npc01_Y</t>
    <phoneticPr fontId="1" type="noConversion"/>
  </si>
  <si>
    <t>Npc01_Z</t>
    <phoneticPr fontId="1" type="noConversion"/>
  </si>
  <si>
    <t>Npc02_X</t>
    <phoneticPr fontId="1" type="noConversion"/>
  </si>
  <si>
    <t>Npc02_Y</t>
    <phoneticPr fontId="1" type="noConversion"/>
  </si>
  <si>
    <t>Npc02_Z</t>
    <phoneticPr fontId="1" type="noConversion"/>
  </si>
  <si>
    <t>Npc03_X</t>
    <phoneticPr fontId="1" type="noConversion"/>
  </si>
  <si>
    <t>Npc03_Y</t>
    <phoneticPr fontId="1" type="noConversion"/>
  </si>
  <si>
    <t>Npc03_Z</t>
    <phoneticPr fontId="1" type="noConversion"/>
  </si>
  <si>
    <t>Mon01_X</t>
    <phoneticPr fontId="1" type="noConversion"/>
  </si>
  <si>
    <t>Mon01_Y</t>
    <phoneticPr fontId="1" type="noConversion"/>
  </si>
  <si>
    <t>Mon01_Z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</si>
</sst>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b/>
      <sz val="18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u/>
      <sz val="14"/>
      <color theme="10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F9BD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6BFE5"/>
      </left>
      <right style="thin">
        <color rgb="FF96BFE5"/>
      </right>
      <top style="thin">
        <color rgb="FF96BFE5"/>
      </top>
      <bottom style="thin">
        <color rgb="FF96BF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 vertical="center"/>
    </xf>
    <xf numFmtId="0" fontId="2" fillId="0" borderId="0" xfId="0" quotePrefix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0" fillId="0" borderId="0" xfId="0" quotePrefix="1" applyAlignment="1">
      <alignment horizont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0" xfId="1" quotePrefix="1" applyFont="1" applyBorder="1" applyAlignment="1">
      <alignment horizontal="center" vertical="center"/>
    </xf>
    <xf numFmtId="0" fontId="7" fillId="0" borderId="0" xfId="0" quotePrefix="1" applyFont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3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맑은 고딕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F9BD5"/>
      <color rgb="FF96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표1_356910144781516" displayName="표1_356910144781516" ref="B2:H13" totalsRowShown="0" headerRowDxfId="341" dataDxfId="340">
  <autoFilter ref="B2:H13" xr:uid="{00000000-0009-0000-0100-00000F000000}"/>
  <tableColumns count="7">
    <tableColumn id="1" xr3:uid="{00000000-0010-0000-0000-000001000000}" name="번호" dataDxfId="339"/>
    <tableColumn id="4" xr3:uid="{00000000-0010-0000-0000-000004000000}" name="엔티티" dataDxfId="338"/>
    <tableColumn id="25" xr3:uid="{00000000-0010-0000-0000-000019000000}" name="속성" dataDxfId="337"/>
    <tableColumn id="2" xr3:uid="{00000000-0010-0000-0000-000002000000}" name="설명" dataDxfId="336"/>
    <tableColumn id="11" xr3:uid="{00000000-0010-0000-0000-00000B000000}" name="관련 시트" dataDxfId="335"/>
    <tableColumn id="3" xr3:uid="{00000000-0010-0000-0000-000003000000}" name="파일 목록" dataDxfId="334"/>
    <tableColumn id="5" xr3:uid="{00000000-0010-0000-0000-000005000000}" name="참조 테이블" dataDxfId="3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표1_356" displayName="표1_356" ref="B2:AF22" totalsRowShown="0" headerRowDxfId="144" dataDxfId="143">
  <autoFilter ref="B2:AF22" xr:uid="{00000000-0009-0000-0100-000005000000}"/>
  <tableColumns count="31">
    <tableColumn id="2" xr3:uid="{00000000-0010-0000-0900-000002000000}" name="ID" dataDxfId="142"/>
    <tableColumn id="11" xr3:uid="{00000000-0010-0000-0900-00000B000000}" name="Speice" dataDxfId="141"/>
    <tableColumn id="3" xr3:uid="{00000000-0010-0000-0900-000003000000}" name="Type" dataDxfId="140"/>
    <tableColumn id="33" xr3:uid="{00000000-0010-0000-0900-000021000000}" name="Element" dataDxfId="139"/>
    <tableColumn id="5" xr3:uid="{00000000-0010-0000-0900-000005000000}" name="Icon" dataDxfId="138"/>
    <tableColumn id="10" xr3:uid="{00000000-0010-0000-0900-00000A000000}" name="Modeling" dataDxfId="137"/>
    <tableColumn id="1" xr3:uid="{00000000-0010-0000-0900-000001000000}" name="Name" dataDxfId="136"/>
    <tableColumn id="7" xr3:uid="{00000000-0010-0000-0900-000007000000}" name="Appear" dataDxfId="135"/>
    <tableColumn id="8" xr3:uid="{00000000-0010-0000-0900-000008000000}" name="Idle" dataDxfId="134"/>
    <tableColumn id="9" xr3:uid="{00000000-0010-0000-0900-000009000000}" name="Walk" dataDxfId="133"/>
    <tableColumn id="12" xr3:uid="{00000000-0010-0000-0900-00000C000000}" name="Run" dataDxfId="132"/>
    <tableColumn id="13" xr3:uid="{00000000-0010-0000-0900-00000D000000}" name="Death" dataDxfId="131"/>
    <tableColumn id="24" xr3:uid="{00000000-0010-0000-0900-000018000000}" name="Field" dataDxfId="130"/>
    <tableColumn id="34" xr3:uid="{00000000-0010-0000-0900-000022000000}" name="Atk" dataDxfId="129"/>
    <tableColumn id="4" xr3:uid="{00000000-0010-0000-0900-000004000000}" name="Stat" dataDxfId="128"/>
    <tableColumn id="18" xr3:uid="{00000000-0010-0000-0900-000012000000}" name="RPM" dataDxfId="127"/>
    <tableColumn id="25" xr3:uid="{00000000-0010-0000-0900-000019000000}" name="detectDist" dataDxfId="126"/>
    <tableColumn id="20" xr3:uid="{00000000-0010-0000-0900-000014000000}" name="detectAngle" dataDxfId="125"/>
    <tableColumn id="28" xr3:uid="{00000000-0010-0000-0900-00001C000000}" name="Aoe" dataDxfId="124"/>
    <tableColumn id="14" xr3:uid="{00000000-0010-0000-0900-00000E000000}" name="aAnim" dataDxfId="123"/>
    <tableColumn id="27" xr3:uid="{00000000-0010-0000-0900-00001B000000}" name="CC" dataDxfId="122"/>
    <tableColumn id="15" xr3:uid="{00000000-0010-0000-0900-00000F000000}" name="cAnim" dataDxfId="121"/>
    <tableColumn id="31" xr3:uid="{00000000-0010-0000-0900-00001F000000}" name="1th" dataDxfId="120"/>
    <tableColumn id="16" xr3:uid="{00000000-0010-0000-0900-000010000000}" name="Animation" dataDxfId="119"/>
    <tableColumn id="30" xr3:uid="{00000000-0010-0000-0900-00001E000000}" name="2nd" dataDxfId="118"/>
    <tableColumn id="17" xr3:uid="{00000000-0010-0000-0900-000011000000}" name="2nd2" dataDxfId="117"/>
    <tableColumn id="29" xr3:uid="{00000000-0010-0000-0900-00001D000000}" name="3rd" dataDxfId="116"/>
    <tableColumn id="19" xr3:uid="{00000000-0010-0000-0900-000013000000}" name="3rd2" dataDxfId="115"/>
    <tableColumn id="26" xr3:uid="{00000000-0010-0000-0900-00001A000000}" name="4th" dataDxfId="114"/>
    <tableColumn id="21" xr3:uid="{00000000-0010-0000-0900-000015000000}" name="5th" dataDxfId="113"/>
    <tableColumn id="23" xr3:uid="{00000000-0010-0000-0900-000017000000}" name="Reward" dataDxfId="1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표1_3569" displayName="표1_3569" ref="B2:L22" totalsRowShown="0" headerRowDxfId="111" dataDxfId="110">
  <autoFilter ref="B2:L22" xr:uid="{00000000-0009-0000-0100-000008000000}"/>
  <tableColumns count="11">
    <tableColumn id="2" xr3:uid="{00000000-0010-0000-0A00-000002000000}" name="ID" dataDxfId="109"/>
    <tableColumn id="11" xr3:uid="{00000000-0010-0000-0A00-00000B000000}" name="Class" dataDxfId="108"/>
    <tableColumn id="3" xr3:uid="{00000000-0010-0000-0A00-000003000000}" name="Type" dataDxfId="107"/>
    <tableColumn id="4" xr3:uid="{00000000-0010-0000-0A00-000004000000}" name="Name" dataDxfId="106"/>
    <tableColumn id="23" xr3:uid="{00000000-0010-0000-0A00-000017000000}" name="Modeling" dataDxfId="105"/>
    <tableColumn id="13" xr3:uid="{00000000-0010-0000-0A00-00000D000000}" name="Stat" dataDxfId="104"/>
    <tableColumn id="1" xr3:uid="{00000000-0010-0000-0A00-000001000000}" name="Dialogue" dataDxfId="103"/>
    <tableColumn id="9" xr3:uid="{00000000-0010-0000-0A00-000009000000}" name="Animation" dataDxfId="102"/>
    <tableColumn id="7" xr3:uid="{00000000-0010-0000-0A00-000007000000}" name="sellItem" dataDxfId="101"/>
    <tableColumn id="8" xr3:uid="{00000000-0010-0000-0A00-000008000000}" name="Quest" dataDxfId="100"/>
    <tableColumn id="12" xr3:uid="{00000000-0010-0000-0A00-00000C000000}" name="regionPos" dataDxfId="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표1_35691012" displayName="표1_35691012" ref="B2:BU7" totalsRowShown="0" headerRowDxfId="98" dataDxfId="97">
  <autoFilter ref="B2:BU7" xr:uid="{00000000-0009-0000-0100-00000B000000}"/>
  <tableColumns count="72">
    <tableColumn id="2" xr3:uid="{00000000-0010-0000-0B00-000002000000}" name="PID" dataDxfId="96"/>
    <tableColumn id="11" xr3:uid="{00000000-0010-0000-0B00-00000B000000}" name="ID" dataDxfId="95"/>
    <tableColumn id="3" xr3:uid="{00000000-0010-0000-0B00-000003000000}" name="PW" dataDxfId="94"/>
    <tableColumn id="26" xr3:uid="{00000000-0010-0000-0B00-00001A000000}" name="Language" dataDxfId="93"/>
    <tableColumn id="12" xr3:uid="{00000000-0010-0000-0B00-00000C000000}" name="Modeling" dataDxfId="92"/>
    <tableColumn id="1" xr3:uid="{00000000-0010-0000-0B00-000001000000}" name="Kingdom" dataDxfId="91"/>
    <tableColumn id="4" xr3:uid="{00000000-0010-0000-0B00-000004000000}" name="Region" dataDxfId="90"/>
    <tableColumn id="5" xr3:uid="{00000000-0010-0000-0B00-000005000000}" name="posVector" dataDxfId="89"/>
    <tableColumn id="6" xr3:uid="{00000000-0010-0000-0B00-000006000000}" name="rotVector" dataDxfId="88"/>
    <tableColumn id="13" xr3:uid="{00000000-0010-0000-0B00-00000D000000}" name="Status" dataDxfId="87"/>
    <tableColumn id="14" xr3:uid="{00000000-0010-0000-0B00-00000E000000}" name="twoHand" dataDxfId="86"/>
    <tableColumn id="15" xr3:uid="{00000000-0010-0000-0B00-00000F000000}" name="STR" dataDxfId="85"/>
    <tableColumn id="16" xr3:uid="{00000000-0010-0000-0B00-000010000000}" name="DEX" dataDxfId="84"/>
    <tableColumn id="17" xr3:uid="{00000000-0010-0000-0B00-000011000000}" name="INT" dataDxfId="83"/>
    <tableColumn id="18" xr3:uid="{00000000-0010-0000-0B00-000012000000}" name="SP" dataDxfId="82"/>
    <tableColumn id="19" xr3:uid="{00000000-0010-0000-0B00-000013000000}" name="inc_pDef" dataDxfId="81"/>
    <tableColumn id="20" xr3:uid="{00000000-0010-0000-0B00-000014000000}" name="inc_mDef" dataDxfId="80"/>
    <tableColumn id="21" xr3:uid="{00000000-0010-0000-0B00-000015000000}" name="inc_pAtk" dataDxfId="79"/>
    <tableColumn id="22" xr3:uid="{00000000-0010-0000-0B00-000016000000}" name="inc_mAtk" dataDxfId="78"/>
    <tableColumn id="10" xr3:uid="{00000000-0010-0000-0B00-00000A000000}" name="qItm" dataDxfId="77"/>
    <tableColumn id="24" xr3:uid="{00000000-0010-0000-0B00-000018000000}" name="qItm2" dataDxfId="76"/>
    <tableColumn id="7" xr3:uid="{00000000-0010-0000-0B00-000007000000}" name="qSk" dataDxfId="75"/>
    <tableColumn id="8" xr3:uid="{00000000-0010-0000-0B00-000008000000}" name="qSk2" dataDxfId="74"/>
    <tableColumn id="9" xr3:uid="{00000000-0010-0000-0B00-000009000000}" name="qSk3" dataDxfId="73"/>
    <tableColumn id="23" xr3:uid="{00000000-0010-0000-0B00-000017000000}" name="sk" dataDxfId="72"/>
    <tableColumn id="25" xr3:uid="{00000000-0010-0000-0B00-000019000000}" name="sk2" dataDxfId="71"/>
    <tableColumn id="27" xr3:uid="{00000000-0010-0000-0B00-00001B000000}" name="sk3" dataDxfId="70"/>
    <tableColumn id="29" xr3:uid="{00000000-0010-0000-0B00-00001D000000}" name="sk4" dataDxfId="69"/>
    <tableColumn id="31" xr3:uid="{00000000-0010-0000-0B00-00001F000000}" name="sk5" dataDxfId="68"/>
    <tableColumn id="33" xr3:uid="{00000000-0010-0000-0B00-000021000000}" name="sk6" dataDxfId="67"/>
    <tableColumn id="35" xr3:uid="{00000000-0010-0000-0B00-000023000000}" name="Space" dataDxfId="66"/>
    <tableColumn id="36" xr3:uid="{00000000-0010-0000-0B00-000024000000}" name="Gold" dataDxfId="65"/>
    <tableColumn id="37" xr3:uid="{00000000-0010-0000-0B00-000025000000}" name="Helmet" dataDxfId="64"/>
    <tableColumn id="38" xr3:uid="{00000000-0010-0000-0B00-000026000000}" name="Chest" dataDxfId="63"/>
    <tableColumn id="39" xr3:uid="{00000000-0010-0000-0B00-000027000000}" name="Arm" dataDxfId="62"/>
    <tableColumn id="40" xr3:uid="{00000000-0010-0000-0B00-000028000000}" name="Leg" dataDxfId="61"/>
    <tableColumn id="41" xr3:uid="{00000000-0010-0000-0B00-000029000000}" name="Weapon" dataDxfId="60"/>
    <tableColumn id="42" xr3:uid="{00000000-0010-0000-0B00-00002A000000}" name="Shield" dataDxfId="59"/>
    <tableColumn id="43" xr3:uid="{00000000-0010-0000-0B00-00002B000000}" name="1st" dataDxfId="58"/>
    <tableColumn id="44" xr3:uid="{00000000-0010-0000-0B00-00002C000000}" name="2nd" dataDxfId="57"/>
    <tableColumn id="45" xr3:uid="{00000000-0010-0000-0B00-00002D000000}" name="3rd" dataDxfId="56"/>
    <tableColumn id="46" xr3:uid="{00000000-0010-0000-0B00-00002E000000}" name="4th" dataDxfId="55"/>
    <tableColumn id="47" xr3:uid="{00000000-0010-0000-0B00-00002F000000}" name="5th" dataDxfId="54"/>
    <tableColumn id="48" xr3:uid="{00000000-0010-0000-0B00-000030000000}" name="6th" dataDxfId="53"/>
    <tableColumn id="49" xr3:uid="{00000000-0010-0000-0B00-000031000000}" name="7th" dataDxfId="52"/>
    <tableColumn id="50" xr3:uid="{00000000-0010-0000-0B00-000032000000}" name="8th" dataDxfId="51"/>
    <tableColumn id="51" xr3:uid="{00000000-0010-0000-0B00-000033000000}" name="9th" dataDxfId="50"/>
    <tableColumn id="52" xr3:uid="{00000000-0010-0000-0B00-000034000000}" name="10th" dataDxfId="49"/>
    <tableColumn id="53" xr3:uid="{00000000-0010-0000-0B00-000035000000}" name="11th" dataDxfId="48"/>
    <tableColumn id="54" xr3:uid="{00000000-0010-0000-0B00-000036000000}" name="12th" dataDxfId="47"/>
    <tableColumn id="55" xr3:uid="{00000000-0010-0000-0B00-000037000000}" name="13th" dataDxfId="46"/>
    <tableColumn id="56" xr3:uid="{00000000-0010-0000-0B00-000038000000}" name="14th" dataDxfId="45"/>
    <tableColumn id="57" xr3:uid="{00000000-0010-0000-0B00-000039000000}" name="15th" dataDxfId="44"/>
    <tableColumn id="58" xr3:uid="{00000000-0010-0000-0B00-00003A000000}" name="16th" dataDxfId="43"/>
    <tableColumn id="59" xr3:uid="{00000000-0010-0000-0B00-00003B000000}" name="Quest" dataDxfId="42"/>
    <tableColumn id="60" xr3:uid="{00000000-0010-0000-0B00-00003C000000}" name="Accept" dataDxfId="41"/>
    <tableColumn id="61" xr3:uid="{00000000-0010-0000-0B00-00003D000000}" name="Repeat" dataDxfId="40"/>
    <tableColumn id="62" xr3:uid="{00000000-0010-0000-0B00-00003E000000}" name="Complete" dataDxfId="39"/>
    <tableColumn id="63" xr3:uid="{00000000-0010-0000-0B00-00003F000000}" name="Quest2" dataDxfId="38"/>
    <tableColumn id="64" xr3:uid="{00000000-0010-0000-0B00-000040000000}" name="Accept2" dataDxfId="37"/>
    <tableColumn id="65" xr3:uid="{00000000-0010-0000-0B00-000041000000}" name="Repeat2" dataDxfId="36"/>
    <tableColumn id="66" xr3:uid="{00000000-0010-0000-0B00-000042000000}" name="Complete2" dataDxfId="35"/>
    <tableColumn id="67" xr3:uid="{00000000-0010-0000-0B00-000043000000}" name="Quest3" dataDxfId="34"/>
    <tableColumn id="68" xr3:uid="{00000000-0010-0000-0B00-000044000000}" name="Accept3" dataDxfId="33"/>
    <tableColumn id="69" xr3:uid="{00000000-0010-0000-0B00-000045000000}" name="Repeat3" dataDxfId="32"/>
    <tableColumn id="70" xr3:uid="{00000000-0010-0000-0B00-000046000000}" name="Complete3" dataDxfId="31"/>
    <tableColumn id="71" xr3:uid="{00000000-0010-0000-0B00-000047000000}" name="Quest4" dataDxfId="30"/>
    <tableColumn id="72" xr3:uid="{00000000-0010-0000-0B00-000048000000}" name="Accept4" dataDxfId="29"/>
    <tableColumn id="73" xr3:uid="{00000000-0010-0000-0B00-000049000000}" name="Repeat4" dataDxfId="28"/>
    <tableColumn id="74" xr3:uid="{00000000-0010-0000-0B00-00004A000000}" name="Complete4" dataDxfId="27"/>
    <tableColumn id="75" xr3:uid="{00000000-0010-0000-0B00-00004B000000}" name="Graphic" dataDxfId="26"/>
    <tableColumn id="76" xr3:uid="{00000000-0010-0000-0B00-00004C000000}" name="Sound" dataDxfId="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표1_3569101447817" displayName="표1_3569101447817" ref="B2:X22" totalsRowShown="0" headerRowDxfId="24" dataDxfId="23">
  <autoFilter ref="B2:X22" xr:uid="{00000000-0009-0000-0100-000010000000}"/>
  <tableColumns count="23">
    <tableColumn id="2" xr3:uid="{00000000-0010-0000-0C00-000002000000}" name="ID" dataDxfId="22"/>
    <tableColumn id="11" xr3:uid="{00000000-0010-0000-0C00-00000B000000}" name="분류" dataDxfId="21"/>
    <tableColumn id="3" xr3:uid="{00000000-0010-0000-0C00-000003000000}" name="타입" dataDxfId="20"/>
    <tableColumn id="1" xr3:uid="{00000000-0010-0000-0C00-000001000000}" name="아이콘" dataDxfId="19"/>
    <tableColumn id="4" xr3:uid="{00000000-0010-0000-0C00-000004000000}" name="명칭" dataDxfId="18"/>
    <tableColumn id="6" xr3:uid="{00000000-0010-0000-0C00-000006000000}" name="설명" dataDxfId="17"/>
    <tableColumn id="7" xr3:uid="{00000000-0010-0000-0C00-000007000000}" name="열1" dataDxfId="16"/>
    <tableColumn id="8" xr3:uid="{00000000-0010-0000-0C00-000008000000}" name="열2" dataDxfId="15"/>
    <tableColumn id="9" xr3:uid="{00000000-0010-0000-0C00-000009000000}" name="열3" dataDxfId="14"/>
    <tableColumn id="10" xr3:uid="{00000000-0010-0000-0C00-00000A000000}" name="열4" dataDxfId="13"/>
    <tableColumn id="12" xr3:uid="{00000000-0010-0000-0C00-00000C000000}" name="열5" dataDxfId="12"/>
    <tableColumn id="13" xr3:uid="{00000000-0010-0000-0C00-00000D000000}" name="열6" dataDxfId="11"/>
    <tableColumn id="14" xr3:uid="{00000000-0010-0000-0C00-00000E000000}" name="열7" dataDxfId="10"/>
    <tableColumn id="15" xr3:uid="{00000000-0010-0000-0C00-00000F000000}" name="열8" dataDxfId="9"/>
    <tableColumn id="16" xr3:uid="{00000000-0010-0000-0C00-000010000000}" name="열9" dataDxfId="8"/>
    <tableColumn id="17" xr3:uid="{00000000-0010-0000-0C00-000011000000}" name="열10" dataDxfId="7"/>
    <tableColumn id="18" xr3:uid="{00000000-0010-0000-0C00-000012000000}" name="열11" dataDxfId="6"/>
    <tableColumn id="19" xr3:uid="{00000000-0010-0000-0C00-000013000000}" name="열12" dataDxfId="5"/>
    <tableColumn id="20" xr3:uid="{00000000-0010-0000-0C00-000014000000}" name="열13" dataDxfId="4"/>
    <tableColumn id="21" xr3:uid="{00000000-0010-0000-0C00-000015000000}" name="열14" dataDxfId="3"/>
    <tableColumn id="22" xr3:uid="{00000000-0010-0000-0C00-000016000000}" name="열15" dataDxfId="2"/>
    <tableColumn id="23" xr3:uid="{00000000-0010-0000-0C00-000017000000}" name="열16" dataDxfId="1"/>
    <tableColumn id="24" xr3:uid="{00000000-0010-0000-0C00-000018000000}" name="열17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표1_35691014478" displayName="표1_35691014478" ref="B2:AH22" totalsRowShown="0" headerRowDxfId="332" dataDxfId="331">
  <autoFilter ref="B2:AH22" xr:uid="{00000000-0009-0000-0100-000007000000}"/>
  <tableColumns count="33">
    <tableColumn id="2" xr3:uid="{00000000-0010-0000-0100-000002000000}" name="ID" dataDxfId="330"/>
    <tableColumn id="11" xr3:uid="{00000000-0010-0000-0100-00000B000000}" name="Kingdom" dataDxfId="329"/>
    <tableColumn id="3" xr3:uid="{00000000-0010-0000-0100-000003000000}" name="Region" dataDxfId="328"/>
    <tableColumn id="1" xr3:uid="{00000000-0010-0000-0100-000001000000}" name="Icon" dataDxfId="327"/>
    <tableColumn id="13" xr3:uid="{C192B905-B70F-4E94-B381-0C568795DC04}" name="Dun01" dataDxfId="326"/>
    <tableColumn id="25" xr3:uid="{2DBC80A5-FE37-46E2-A3F4-3F63B2A858CC}" name="Dun01_X" dataDxfId="325"/>
    <tableColumn id="24" xr3:uid="{D3379534-7B15-48C1-B39B-0DBA96FDBE6F}" name="Dun01_Y" dataDxfId="324"/>
    <tableColumn id="14" xr3:uid="{E5727554-6256-418C-9454-C90B97EA3AE0}" name="Dun01_Z" dataDxfId="323"/>
    <tableColumn id="10" xr3:uid="{ABF672DF-9159-4360-B0DC-82184D8B16CF}" name="Dun02" dataDxfId="322"/>
    <tableColumn id="22" xr3:uid="{D09A6C2C-1862-41BF-BCBD-0F501AEA8542}" name="Dun02_X" dataDxfId="321"/>
    <tableColumn id="23" xr3:uid="{F1DD06BB-A978-47E4-9B43-CBA3D3EE75CA}" name="Dun02_Y" dataDxfId="320"/>
    <tableColumn id="12" xr3:uid="{2A5DDB3E-D147-4D3B-96E0-3626C0A62785}" name="Dun02_Z" dataDxfId="319"/>
    <tableColumn id="4" xr3:uid="{00000000-0010-0000-0100-000004000000}" name="Dun03" dataDxfId="318"/>
    <tableColumn id="8" xr3:uid="{5E1CC5BA-8ED6-4181-B89A-2CEE704873E4}" name="Dun03_X" dataDxfId="317"/>
    <tableColumn id="26" xr3:uid="{8D167A58-29D6-4F4D-8FC1-89790A77A641}" name="Dun03_Y" dataDxfId="316"/>
    <tableColumn id="27" xr3:uid="{DC5989D5-6756-4248-A929-45BC189AD3E9}" name="Dun03_Z2" dataDxfId="315"/>
    <tableColumn id="6" xr3:uid="{00000000-0010-0000-0100-000006000000}" name="Npc01" dataDxfId="314"/>
    <tableColumn id="16" xr3:uid="{DC5A2644-9122-4683-8309-36E4C0CEF036}" name="Npc01_X" dataDxfId="313"/>
    <tableColumn id="28" xr3:uid="{9C4C127D-D000-4423-9C6F-C853C03CE6C0}" name="Npc01_Y" dataDxfId="312"/>
    <tableColumn id="29" xr3:uid="{06C037F4-574B-4095-98CD-672E3CB2897D}" name="Npc01_Z" dataDxfId="311"/>
    <tableColumn id="19" xr3:uid="{F56EE177-9CBC-4DAD-93AA-51DE1501A493}" name="Npc02" dataDxfId="310"/>
    <tableColumn id="20" xr3:uid="{D22F9440-7877-4FD9-8B6D-93953FC0E187}" name="Npc02_X" dataDxfId="309"/>
    <tableColumn id="30" xr3:uid="{52C661D5-BDDC-4017-B419-3E6958BF2856}" name="Npc02_Y" dataDxfId="308"/>
    <tableColumn id="31" xr3:uid="{C4933029-ED76-44FC-904F-EF2CBB1CA0F1}" name="Npc02_Z" dataDxfId="307"/>
    <tableColumn id="17" xr3:uid="{F43179EC-9CA2-4016-9622-3AEA07B00716}" name="Npc03" dataDxfId="306"/>
    <tableColumn id="18" xr3:uid="{843352B7-F7E2-4021-A175-9A1F7D92E0E9}" name="Npc03_X" dataDxfId="305"/>
    <tableColumn id="32" xr3:uid="{FACFF186-1811-4F5C-BE43-68B600B3313E}" name="Npc03_Y" dataDxfId="304"/>
    <tableColumn id="33" xr3:uid="{580685FB-A5B0-4DD0-A805-5B0C3EB3E68A}" name="Npc03_Z" dataDxfId="303"/>
    <tableColumn id="5" xr3:uid="{00000000-0010-0000-0100-000005000000}" name="Quest" dataDxfId="302"/>
    <tableColumn id="7" xr3:uid="{00000000-0010-0000-0100-000007000000}" name="Mon01" dataDxfId="301"/>
    <tableColumn id="21" xr3:uid="{FA20800F-5ACC-4611-A6BD-7F10E001AAEA}" name="Mon01_X" dataDxfId="300"/>
    <tableColumn id="34" xr3:uid="{0DAA09AB-1603-4EBA-828B-3E7930D41146}" name="Mon01_Y" dataDxfId="299"/>
    <tableColumn id="35" xr3:uid="{C16A5A55-AF19-42BD-8671-7F67DF1E5876}" name="Mon01_Z" dataDxfId="2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표1_356910" displayName="표1_356910" ref="B2:R22" totalsRowShown="0" headerRowDxfId="297" dataDxfId="296">
  <autoFilter ref="B2:R22" xr:uid="{00000000-0009-0000-0100-000009000000}"/>
  <tableColumns count="17">
    <tableColumn id="2" xr3:uid="{00000000-0010-0000-0200-000002000000}" name="ID" dataDxfId="295"/>
    <tableColumn id="11" xr3:uid="{00000000-0010-0000-0200-00000B000000}" name="Class" dataDxfId="294"/>
    <tableColumn id="3" xr3:uid="{00000000-0010-0000-0200-000003000000}" name="Type" dataDxfId="293"/>
    <tableColumn id="1" xr3:uid="{00000000-0010-0000-0200-000001000000}" name="Icon" dataDxfId="292"/>
    <tableColumn id="14" xr3:uid="{00000000-0010-0000-0200-00000E000000}" name="BackGround" dataDxfId="291"/>
    <tableColumn id="4" xr3:uid="{00000000-0010-0000-0200-000004000000}" name="Modeling" dataDxfId="290"/>
    <tableColumn id="5" xr3:uid="{00000000-0010-0000-0200-000005000000}" name="Name" dataDxfId="289"/>
    <tableColumn id="6" xr3:uid="{00000000-0010-0000-0200-000006000000}" name="Discription" dataDxfId="288"/>
    <tableColumn id="8" xr3:uid="{00000000-0010-0000-0200-000008000000}" name="admissionTime" dataDxfId="287"/>
    <tableColumn id="9" xr3:uid="{00000000-0010-0000-0200-000009000000}" name="Limit" dataDxfId="286"/>
    <tableColumn id="10" xr3:uid="{00000000-0010-0000-0200-00000A000000}" name="Clear" dataDxfId="285"/>
    <tableColumn id="12" xr3:uid="{00000000-0010-0000-0200-00000C000000}" name="Fail" dataDxfId="284"/>
    <tableColumn id="13" xr3:uid="{00000000-0010-0000-0200-00000D000000}" name="revialTime" dataDxfId="283"/>
    <tableColumn id="15" xr3:uid="{00000000-0010-0000-0200-00000F000000}" name="Monster" dataDxfId="282"/>
    <tableColumn id="16" xr3:uid="{00000000-0010-0000-0200-000010000000}" name="Npc" dataDxfId="281"/>
    <tableColumn id="17" xr3:uid="{00000000-0010-0000-0200-000011000000}" name="InterObject" dataDxfId="280"/>
    <tableColumn id="18" xr3:uid="{00000000-0010-0000-0200-000012000000}" name="Reward" dataDxfId="2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1_35" displayName="표1_35" ref="B2:AJ22" totalsRowShown="0" headerRowDxfId="278" dataDxfId="277">
  <autoFilter ref="B2:AJ22" xr:uid="{00000000-0009-0000-0100-000004000000}"/>
  <tableColumns count="35">
    <tableColumn id="12" xr3:uid="{00000000-0010-0000-0300-00000C000000}" name="ID" dataDxfId="276"/>
    <tableColumn id="2" xr3:uid="{00000000-0010-0000-0300-000002000000}" name="Class" dataDxfId="275"/>
    <tableColumn id="11" xr3:uid="{00000000-0010-0000-0300-00000B000000}" name="Type" dataDxfId="274"/>
    <tableColumn id="31" xr3:uid="{00000000-0010-0000-0300-00001F000000}" name="Icon" dataDxfId="273"/>
    <tableColumn id="3" xr3:uid="{00000000-0010-0000-0300-000003000000}" name="Name" dataDxfId="272"/>
    <tableColumn id="13" xr3:uid="{00000000-0010-0000-0300-00000D000000}" name="Goal" dataDxfId="271"/>
    <tableColumn id="7" xr3:uid="{00000000-0010-0000-0300-000007000000}" name="Monster" dataDxfId="270"/>
    <tableColumn id="6" xr3:uid="{00000000-0010-0000-0300-000006000000}" name="Item" dataDxfId="269"/>
    <tableColumn id="1" xr3:uid="{00000000-0010-0000-0300-000001000000}" name="World" dataDxfId="268"/>
    <tableColumn id="19" xr3:uid="{00000000-0010-0000-0300-000013000000}" name="Count" dataDxfId="267"/>
    <tableColumn id="15" xr3:uid="{00000000-0010-0000-0300-00000F000000}" name="mainDiscription" dataDxfId="266"/>
    <tableColumn id="16" xr3:uid="{00000000-0010-0000-0300-000010000000}" name="npcDialogue" dataDxfId="265"/>
    <tableColumn id="20" xr3:uid="{00000000-0010-0000-0300-000014000000}" name="totalStep" dataDxfId="264"/>
    <tableColumn id="21" xr3:uid="{00000000-0010-0000-0300-000015000000}" name="preQuest" dataDxfId="263"/>
    <tableColumn id="43" xr3:uid="{00000000-0010-0000-0300-00002B000000}" name="preCon" dataDxfId="262"/>
    <tableColumn id="42" xr3:uid="{00000000-0010-0000-0300-00002A000000}" name="postQuest" dataDxfId="261"/>
    <tableColumn id="14" xr3:uid="{00000000-0010-0000-0300-00000E000000}" name="1stDisc" dataDxfId="260"/>
    <tableColumn id="25" xr3:uid="{00000000-0010-0000-0300-000019000000}" name="1stTable" dataDxfId="259"/>
    <tableColumn id="24" xr3:uid="{00000000-0010-0000-0300-000018000000}" name="1stCon" dataDxfId="258"/>
    <tableColumn id="23" xr3:uid="{00000000-0010-0000-0300-000017000000}" name="1stClear" dataDxfId="257"/>
    <tableColumn id="28" xr3:uid="{00000000-0010-0000-0300-00001C000000}" name="2ndDisc" dataDxfId="256"/>
    <tableColumn id="29" xr3:uid="{00000000-0010-0000-0300-00001D000000}" name="2ndTable" dataDxfId="255"/>
    <tableColumn id="22" xr3:uid="{00000000-0010-0000-0300-000016000000}" name="2ndCon" dataDxfId="254"/>
    <tableColumn id="33" xr3:uid="{00000000-0010-0000-0300-000021000000}" name="2ndClear" dataDxfId="253"/>
    <tableColumn id="30" xr3:uid="{00000000-0010-0000-0300-00001E000000}" name="3rdDis" dataDxfId="252"/>
    <tableColumn id="34" xr3:uid="{00000000-0010-0000-0300-000022000000}" name="3rdTable" dataDxfId="251"/>
    <tableColumn id="4" xr3:uid="{00000000-0010-0000-0300-000004000000}" name="3rdCon" dataDxfId="250"/>
    <tableColumn id="38" xr3:uid="{00000000-0010-0000-0300-000026000000}" name="3rdClear" dataDxfId="249"/>
    <tableColumn id="39" xr3:uid="{00000000-0010-0000-0300-000027000000}" name="4thDisc" dataDxfId="248"/>
    <tableColumn id="40" xr3:uid="{00000000-0010-0000-0300-000028000000}" name="4thTable" dataDxfId="247"/>
    <tableColumn id="41" xr3:uid="{00000000-0010-0000-0300-000029000000}" name="4thCon" dataDxfId="246"/>
    <tableColumn id="32" xr3:uid="{00000000-0010-0000-0300-000020000000}" name="4thClear" dataDxfId="245"/>
    <tableColumn id="8" xr3:uid="{00000000-0010-0000-0300-000008000000}" name="Exp" dataDxfId="244"/>
    <tableColumn id="9" xr3:uid="{00000000-0010-0000-0300-000009000000}" name="Gold" dataDxfId="243"/>
    <tableColumn id="10" xr3:uid="{00000000-0010-0000-0300-00000A000000}" name="rootBox" dataDxfId="2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1_3" displayName="표1_3" ref="B2:AB24" totalsRowShown="0" headerRowDxfId="241" dataDxfId="240">
  <autoFilter ref="B2:AB24" xr:uid="{00000000-0009-0000-0100-000002000000}"/>
  <tableColumns count="27">
    <tableColumn id="16" xr3:uid="{00000000-0010-0000-0400-000010000000}" name="ID" dataDxfId="239"/>
    <tableColumn id="2" xr3:uid="{00000000-0010-0000-0400-000002000000}" name="Class" dataDxfId="238"/>
    <tableColumn id="12" xr3:uid="{00000000-0010-0000-0400-00000C000000}" name="Type" dataDxfId="237"/>
    <tableColumn id="28" xr3:uid="{00000000-0010-0000-0400-00001C000000}" name="rootBox" dataDxfId="236"/>
    <tableColumn id="1" xr3:uid="{00000000-0010-0000-0400-000001000000}" name="Icon" dataDxfId="235"/>
    <tableColumn id="26" xr3:uid="{00000000-0010-0000-0400-00001A000000}" name="Modeling" dataDxfId="234"/>
    <tableColumn id="11" xr3:uid="{00000000-0010-0000-0400-00000B000000}" name="Name" dataDxfId="233"/>
    <tableColumn id="13" xr3:uid="{00000000-0010-0000-0400-00000D000000}" name="Discription" dataDxfId="232"/>
    <tableColumn id="9" xr3:uid="{00000000-0010-0000-0400-000009000000}" name="HP" dataDxfId="231"/>
    <tableColumn id="10" xr3:uid="{00000000-0010-0000-0400-00000A000000}" name="MP" dataDxfId="230"/>
    <tableColumn id="23" xr3:uid="{00000000-0010-0000-0400-000017000000}" name="pAtk" dataDxfId="229"/>
    <tableColumn id="24" xr3:uid="{00000000-0010-0000-0400-000018000000}" name="mAtk" dataDxfId="228"/>
    <tableColumn id="20" xr3:uid="{00000000-0010-0000-0400-000014000000}" name="pDef" dataDxfId="227"/>
    <tableColumn id="3" xr3:uid="{00000000-0010-0000-0400-000003000000}" name="mDef" dataDxfId="226"/>
    <tableColumn id="21" xr3:uid="{00000000-0010-0000-0400-000015000000}" name="STR" dataDxfId="225"/>
    <tableColumn id="22" xr3:uid="{00000000-0010-0000-0400-000016000000}" name="DEX" dataDxfId="224"/>
    <tableColumn id="17" xr3:uid="{00000000-0010-0000-0400-000011000000}" name="INT" dataDxfId="223"/>
    <tableColumn id="27" xr3:uid="{00000000-0010-0000-0400-00001B000000}" name="Vital" dataDxfId="222"/>
    <tableColumn id="5" xr3:uid="{00000000-0010-0000-0400-000005000000}" name="Count" dataDxfId="221"/>
    <tableColumn id="15" xr3:uid="{00000000-0010-0000-0400-00000F000000}" name="reqLv" dataDxfId="220"/>
    <tableColumn id="14" xr3:uid="{00000000-0010-0000-0400-00000E000000}" name="reqStat" dataDxfId="219"/>
    <tableColumn id="18" xr3:uid="{00000000-0010-0000-0400-000012000000}" name="reqStat2" dataDxfId="218"/>
    <tableColumn id="19" xr3:uid="{00000000-0010-0000-0400-000013000000}" name="coolDown" dataDxfId="217"/>
    <tableColumn id="6" xr3:uid="{00000000-0010-0000-0400-000006000000}" name="limit" dataDxfId="216"/>
    <tableColumn id="25" xr3:uid="{00000000-0010-0000-0400-000019000000}" name="Overlap" dataDxfId="215"/>
    <tableColumn id="7" xr3:uid="{00000000-0010-0000-0400-000007000000}" name="Buy" dataDxfId="214"/>
    <tableColumn id="8" xr3:uid="{00000000-0010-0000-0400-000008000000}" name="Sell" dataDxfId="2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표1_356910144781723" displayName="표1_356910144781723" ref="B2:Y22" totalsRowShown="0" headerRowDxfId="212" dataDxfId="211">
  <autoFilter ref="B2:Y22" xr:uid="{00000000-0009-0000-0100-000016000000}"/>
  <tableColumns count="24">
    <tableColumn id="2" xr3:uid="{00000000-0010-0000-0500-000002000000}" name="ID" dataDxfId="210"/>
    <tableColumn id="11" xr3:uid="{00000000-0010-0000-0500-00000B000000}" name="분류" dataDxfId="209"/>
    <tableColumn id="1" xr3:uid="{00000000-0010-0000-0500-000001000000}" name="minCnt" dataDxfId="208"/>
    <tableColumn id="3" xr3:uid="{00000000-0010-0000-0500-000003000000}" name="maxCnt" dataDxfId="207"/>
    <tableColumn id="6" xr3:uid="{00000000-0010-0000-0500-000006000000}" name="1st" dataDxfId="206"/>
    <tableColumn id="7" xr3:uid="{00000000-0010-0000-0500-000007000000}" name="%" dataDxfId="205"/>
    <tableColumn id="8" xr3:uid="{00000000-0010-0000-0500-000008000000}" name="2nd" dataDxfId="204"/>
    <tableColumn id="9" xr3:uid="{00000000-0010-0000-0500-000009000000}" name="%2" dataDxfId="203"/>
    <tableColumn id="10" xr3:uid="{00000000-0010-0000-0500-00000A000000}" name="3rd" dataDxfId="202"/>
    <tableColumn id="12" xr3:uid="{00000000-0010-0000-0500-00000C000000}" name="%3" dataDxfId="201"/>
    <tableColumn id="13" xr3:uid="{00000000-0010-0000-0500-00000D000000}" name="4th" dataDxfId="200"/>
    <tableColumn id="14" xr3:uid="{00000000-0010-0000-0500-00000E000000}" name="%4" dataDxfId="199"/>
    <tableColumn id="15" xr3:uid="{00000000-0010-0000-0500-00000F000000}" name="5th" dataDxfId="198"/>
    <tableColumn id="16" xr3:uid="{00000000-0010-0000-0500-000010000000}" name="%5" dataDxfId="197"/>
    <tableColumn id="17" xr3:uid="{00000000-0010-0000-0500-000011000000}" name="6th" dataDxfId="196"/>
    <tableColumn id="18" xr3:uid="{00000000-0010-0000-0500-000012000000}" name="%6" dataDxfId="195"/>
    <tableColumn id="19" xr3:uid="{00000000-0010-0000-0500-000013000000}" name="7th" dataDxfId="194"/>
    <tableColumn id="20" xr3:uid="{00000000-0010-0000-0500-000014000000}" name="%7" dataDxfId="193"/>
    <tableColumn id="21" xr3:uid="{00000000-0010-0000-0500-000015000000}" name="8th" dataDxfId="192"/>
    <tableColumn id="22" xr3:uid="{00000000-0010-0000-0500-000016000000}" name="%8" dataDxfId="191"/>
    <tableColumn id="5" xr3:uid="{00000000-0010-0000-0500-000005000000}" name="9th" dataDxfId="190"/>
    <tableColumn id="25" xr3:uid="{00000000-0010-0000-0500-000019000000}" name="%9" dataDxfId="189"/>
    <tableColumn id="23" xr3:uid="{00000000-0010-0000-0500-000017000000}" name="10th" dataDxfId="188"/>
    <tableColumn id="24" xr3:uid="{00000000-0010-0000-0500-000018000000}" name="%10" dataDxfId="18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표1_3569101447813" displayName="표1_3569101447813" ref="B2:Q17" totalsRowShown="0" headerRowDxfId="186" dataDxfId="185">
  <autoFilter ref="B2:Q17" xr:uid="{00000000-0009-0000-0100-00000C000000}"/>
  <tableColumns count="16">
    <tableColumn id="2" xr3:uid="{00000000-0010-0000-0600-000002000000}" name="ID" dataDxfId="184"/>
    <tableColumn id="11" xr3:uid="{00000000-0010-0000-0600-00000B000000}" name="Class" dataDxfId="183"/>
    <tableColumn id="1" xr3:uid="{00000000-0010-0000-0600-000001000000}" name="Hit" dataDxfId="182"/>
    <tableColumn id="6" xr3:uid="{00000000-0010-0000-0600-000006000000}" name="Level" dataDxfId="181"/>
    <tableColumn id="3" xr3:uid="{00000000-0010-0000-0600-000003000000}" name="Exp" dataDxfId="180"/>
    <tableColumn id="7" xr3:uid="{00000000-0010-0000-0600-000007000000}" name="Hp" dataDxfId="179"/>
    <tableColumn id="8" xr3:uid="{00000000-0010-0000-0600-000008000000}" name="Mp" dataDxfId="178"/>
    <tableColumn id="4" xr3:uid="{00000000-0010-0000-0600-000004000000}" name="Vital" dataDxfId="177"/>
    <tableColumn id="5" xr3:uid="{00000000-0010-0000-0600-000005000000}" name="Guard" dataDxfId="176"/>
    <tableColumn id="9" xr3:uid="{00000000-0010-0000-0600-000009000000}" name="pDef" dataDxfId="175"/>
    <tableColumn id="10" xr3:uid="{00000000-0010-0000-0600-00000A000000}" name="mDef" dataDxfId="174"/>
    <tableColumn id="12" xr3:uid="{00000000-0010-0000-0600-00000C000000}" name="pAtk" dataDxfId="173"/>
    <tableColumn id="13" xr3:uid="{00000000-0010-0000-0600-00000D000000}" name="mAtk" dataDxfId="172"/>
    <tableColumn id="14" xr3:uid="{00000000-0010-0000-0600-00000E000000}" name="atkSpeed" dataDxfId="171"/>
    <tableColumn id="15" xr3:uid="{00000000-0010-0000-0600-00000F000000}" name="movSpeed" dataDxfId="170"/>
    <tableColumn id="17" xr3:uid="{00000000-0010-0000-0600-000011000000}" name="atkRange" dataDxfId="1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표1_3569101447815" displayName="표1_3569101447815" ref="B2:D52" totalsRowShown="0" headerRowDxfId="168" dataDxfId="167">
  <autoFilter ref="B2:D52" xr:uid="{00000000-0009-0000-0100-00000E000000}"/>
  <tableColumns count="3">
    <tableColumn id="4" xr3:uid="{00000000-0010-0000-0700-000004000000}" name="ID" dataDxfId="166"/>
    <tableColumn id="5" xr3:uid="{00000000-0010-0000-0700-000005000000}" name="Level" dataDxfId="165"/>
    <tableColumn id="6" xr3:uid="{00000000-0010-0000-0700-000006000000}" name="MaxExp" dataDxfId="164">
      <calculatedColumnFormula xml:space="preserve"> 5*POWER(표1_3569101447815[[#This Row],[Level]],2) +4*표1_3569101447815[[#This Row],[Level]] +1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표1" displayName="표1" ref="B2:R56" totalsRowShown="0" headerRowDxfId="163" dataDxfId="162">
  <autoFilter ref="B2:R56" xr:uid="{00000000-0009-0000-0100-000001000000}"/>
  <tableColumns count="17">
    <tableColumn id="13" xr3:uid="{00000000-0010-0000-0800-00000D000000}" name="ID" dataDxfId="161"/>
    <tableColumn id="14" xr3:uid="{00000000-0010-0000-0800-00000E000000}" name="Type" dataDxfId="160"/>
    <tableColumn id="1" xr3:uid="{00000000-0010-0000-0800-000001000000}" name="Icon" dataDxfId="159"/>
    <tableColumn id="3" xr3:uid="{00000000-0010-0000-0800-000003000000}" name="Effect" dataDxfId="158"/>
    <tableColumn id="11" xr3:uid="{00000000-0010-0000-0800-00000B000000}" name="Name" dataDxfId="157"/>
    <tableColumn id="4" xr3:uid="{00000000-0010-0000-0800-000004000000}" name="Discription" dataDxfId="156"/>
    <tableColumn id="12" xr3:uid="{00000000-0010-0000-0800-00000C000000}" name="Time" dataDxfId="155"/>
    <tableColumn id="21" xr3:uid="{00000000-0010-0000-0800-000015000000}" name="Stat" dataDxfId="154"/>
    <tableColumn id="9" xr3:uid="{00000000-0010-0000-0800-000009000000}" name="Val" dataDxfId="153"/>
    <tableColumn id="2" xr3:uid="{00000000-0010-0000-0800-000002000000}" name="열1" dataDxfId="152"/>
    <tableColumn id="22" xr3:uid="{00000000-0010-0000-0800-000016000000}" name="Emas" dataDxfId="151"/>
    <tableColumn id="6" xr3:uid="{00000000-0010-0000-0800-000006000000}" name="Cur" dataDxfId="150"/>
    <tableColumn id="7" xr3:uid="{00000000-0010-0000-0800-000007000000}" name="Max" dataDxfId="149"/>
    <tableColumn id="16" xr3:uid="{00000000-0010-0000-0800-000010000000}" name="mpCost" dataDxfId="148"/>
    <tableColumn id="25" xr3:uid="{00000000-0010-0000-0800-000019000000}" name="castTime" dataDxfId="147"/>
    <tableColumn id="15" xr3:uid="{00000000-0010-0000-0800-00000F000000}" name="coolDown" dataDxfId="146"/>
    <tableColumn id="19" xr3:uid="{00000000-0010-0000-0800-000013000000}" name="Range" dataDxfId="1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37"/>
  <sheetViews>
    <sheetView zoomScale="55" zoomScaleNormal="55" workbookViewId="0">
      <selection activeCell="B2" sqref="B2"/>
    </sheetView>
  </sheetViews>
  <sheetFormatPr defaultRowHeight="16.5" x14ac:dyDescent="0.3"/>
  <cols>
    <col min="2" max="2" width="15.875" bestFit="1" customWidth="1"/>
    <col min="3" max="3" width="19" bestFit="1" customWidth="1"/>
    <col min="4" max="4" width="135.25" customWidth="1"/>
    <col min="5" max="5" width="141.125" bestFit="1" customWidth="1"/>
    <col min="6" max="6" width="23.25" bestFit="1" customWidth="1"/>
    <col min="7" max="7" width="23.75" customWidth="1"/>
    <col min="8" max="8" width="41" bestFit="1" customWidth="1"/>
    <col min="9" max="9" width="13" bestFit="1" customWidth="1"/>
    <col min="10" max="10" width="62.75" bestFit="1" customWidth="1"/>
    <col min="11" max="11" width="12.75" bestFit="1" customWidth="1"/>
    <col min="12" max="12" width="14.25" bestFit="1" customWidth="1"/>
    <col min="13" max="13" width="19.125" customWidth="1"/>
    <col min="14" max="14" width="15.625" customWidth="1"/>
    <col min="15" max="15" width="13" bestFit="1" customWidth="1"/>
  </cols>
  <sheetData>
    <row r="2" spans="2:28" ht="26.25" x14ac:dyDescent="0.3">
      <c r="B2" s="23" t="s">
        <v>24</v>
      </c>
      <c r="C2" s="24" t="s">
        <v>133</v>
      </c>
      <c r="D2" s="24" t="s">
        <v>107</v>
      </c>
      <c r="E2" s="24" t="s">
        <v>12</v>
      </c>
      <c r="F2" s="24" t="s">
        <v>134</v>
      </c>
      <c r="G2" s="24" t="s">
        <v>135</v>
      </c>
      <c r="H2" s="24" t="s">
        <v>517</v>
      </c>
      <c r="I2" s="14"/>
      <c r="J2" s="25" t="s">
        <v>140</v>
      </c>
      <c r="K2" s="25" t="s">
        <v>141</v>
      </c>
      <c r="L2" s="14"/>
      <c r="M2" s="25" t="s">
        <v>155</v>
      </c>
      <c r="N2" s="25" t="s">
        <v>156</v>
      </c>
      <c r="O2" s="14"/>
      <c r="P2" s="14"/>
      <c r="Q2" s="14"/>
      <c r="R2" s="14"/>
      <c r="S2" s="14"/>
      <c r="T2" s="14"/>
      <c r="U2" s="14"/>
      <c r="V2" s="14"/>
    </row>
    <row r="3" spans="2:28" ht="33" customHeight="1" x14ac:dyDescent="0.3">
      <c r="B3" s="27">
        <v>1</v>
      </c>
      <c r="C3" s="27" t="s">
        <v>319</v>
      </c>
      <c r="D3" s="30" t="s">
        <v>787</v>
      </c>
      <c r="E3" s="30" t="s">
        <v>484</v>
      </c>
      <c r="F3" s="59" t="s">
        <v>482</v>
      </c>
      <c r="G3" s="28" t="s">
        <v>149</v>
      </c>
      <c r="H3" s="28" t="s">
        <v>696</v>
      </c>
      <c r="I3" s="17"/>
      <c r="J3" s="32" t="s">
        <v>180</v>
      </c>
      <c r="K3" s="33" t="s">
        <v>149</v>
      </c>
      <c r="L3" s="27"/>
      <c r="M3" s="32" t="s">
        <v>157</v>
      </c>
      <c r="N3" s="33" t="s">
        <v>166</v>
      </c>
      <c r="O3" s="14"/>
      <c r="P3" s="14"/>
      <c r="Q3" s="14"/>
      <c r="R3" s="14"/>
      <c r="S3" s="14"/>
      <c r="T3" s="14"/>
      <c r="U3" s="14"/>
      <c r="V3" s="14"/>
    </row>
    <row r="4" spans="2:28" ht="60.75" x14ac:dyDescent="0.3">
      <c r="B4" s="27">
        <v>2</v>
      </c>
      <c r="C4" s="28" t="s">
        <v>76</v>
      </c>
      <c r="D4" s="62" t="s">
        <v>788</v>
      </c>
      <c r="E4" s="30" t="s">
        <v>176</v>
      </c>
      <c r="F4" s="60" t="s">
        <v>173</v>
      </c>
      <c r="G4" s="28" t="s">
        <v>492</v>
      </c>
      <c r="H4" s="28" t="s">
        <v>772</v>
      </c>
      <c r="I4" s="17"/>
      <c r="J4" s="34" t="s">
        <v>139</v>
      </c>
      <c r="K4" s="35" t="s">
        <v>150</v>
      </c>
      <c r="L4" s="27"/>
      <c r="M4" s="34" t="s">
        <v>158</v>
      </c>
      <c r="N4" s="35" t="s">
        <v>165</v>
      </c>
      <c r="O4" s="14"/>
      <c r="P4" s="14"/>
      <c r="Q4" s="14"/>
      <c r="R4" s="14"/>
      <c r="S4" s="14"/>
      <c r="T4" s="14"/>
      <c r="U4" s="14"/>
      <c r="V4" s="14"/>
    </row>
    <row r="5" spans="2:28" ht="81" x14ac:dyDescent="0.3">
      <c r="B5" s="27">
        <v>3</v>
      </c>
      <c r="C5" s="28" t="s">
        <v>0</v>
      </c>
      <c r="D5" s="62" t="s">
        <v>789</v>
      </c>
      <c r="E5" s="30" t="s">
        <v>167</v>
      </c>
      <c r="F5" s="60" t="s">
        <v>168</v>
      </c>
      <c r="G5" s="28" t="s">
        <v>149</v>
      </c>
      <c r="H5" s="28" t="s">
        <v>690</v>
      </c>
      <c r="I5" s="17"/>
      <c r="J5" s="36" t="s">
        <v>142</v>
      </c>
      <c r="K5" s="33" t="s">
        <v>151</v>
      </c>
      <c r="L5" s="27"/>
      <c r="M5" s="36" t="s">
        <v>159</v>
      </c>
      <c r="N5" s="33" t="s">
        <v>164</v>
      </c>
      <c r="O5" s="14"/>
      <c r="P5" s="14"/>
      <c r="Q5" s="14"/>
      <c r="R5" s="14"/>
      <c r="S5" s="14"/>
      <c r="T5" s="14"/>
      <c r="U5" s="14"/>
      <c r="V5" s="14"/>
    </row>
    <row r="6" spans="2:28" ht="60.75" x14ac:dyDescent="0.3">
      <c r="B6" s="27">
        <v>4</v>
      </c>
      <c r="C6" s="28" t="s">
        <v>137</v>
      </c>
      <c r="D6" s="62" t="s">
        <v>790</v>
      </c>
      <c r="E6" s="30" t="s">
        <v>179</v>
      </c>
      <c r="F6" s="60" t="s">
        <v>171</v>
      </c>
      <c r="G6" s="28" t="s">
        <v>492</v>
      </c>
      <c r="H6" s="53" t="s">
        <v>670</v>
      </c>
      <c r="I6" s="17"/>
      <c r="J6" s="34" t="s">
        <v>143</v>
      </c>
      <c r="K6" s="35" t="s">
        <v>153</v>
      </c>
      <c r="L6" s="27"/>
      <c r="M6" s="34" t="s">
        <v>160</v>
      </c>
      <c r="N6" s="35" t="s">
        <v>163</v>
      </c>
      <c r="O6" s="14"/>
      <c r="P6" s="14"/>
      <c r="Q6" s="14"/>
      <c r="R6" s="14"/>
      <c r="S6" s="14"/>
      <c r="T6" s="14"/>
      <c r="U6" s="14"/>
      <c r="V6" s="14"/>
    </row>
    <row r="7" spans="2:28" ht="20.25" x14ac:dyDescent="0.3">
      <c r="B7" s="27">
        <v>5</v>
      </c>
      <c r="C7" s="28" t="s">
        <v>670</v>
      </c>
      <c r="D7" s="30" t="s">
        <v>791</v>
      </c>
      <c r="E7" s="30" t="s">
        <v>694</v>
      </c>
      <c r="F7" s="60" t="s">
        <v>691</v>
      </c>
      <c r="G7" s="53" t="s">
        <v>106</v>
      </c>
      <c r="H7" s="53" t="s">
        <v>137</v>
      </c>
      <c r="I7" s="14"/>
      <c r="J7" s="36" t="s">
        <v>144</v>
      </c>
      <c r="K7" s="33" t="s">
        <v>152</v>
      </c>
      <c r="L7" s="27"/>
      <c r="M7" s="36" t="s">
        <v>161</v>
      </c>
      <c r="N7" s="33" t="s">
        <v>162</v>
      </c>
      <c r="O7" s="14"/>
      <c r="P7" s="14"/>
      <c r="Q7" s="14"/>
      <c r="R7" s="14"/>
      <c r="S7" s="14"/>
      <c r="T7" s="14"/>
      <c r="U7" s="14"/>
      <c r="V7" s="14"/>
    </row>
    <row r="8" spans="2:28" ht="40.5" x14ac:dyDescent="0.3">
      <c r="B8" s="27">
        <v>6</v>
      </c>
      <c r="C8" s="28" t="s">
        <v>130</v>
      </c>
      <c r="D8" s="62" t="s">
        <v>792</v>
      </c>
      <c r="E8" s="30" t="s">
        <v>509</v>
      </c>
      <c r="F8" s="60" t="s">
        <v>344</v>
      </c>
      <c r="G8" s="53" t="s">
        <v>106</v>
      </c>
      <c r="H8" s="53" t="s">
        <v>106</v>
      </c>
      <c r="I8" s="14"/>
      <c r="J8" s="34" t="s">
        <v>145</v>
      </c>
      <c r="K8" s="35" t="s">
        <v>131</v>
      </c>
      <c r="L8" s="27"/>
      <c r="M8" s="34"/>
      <c r="N8" s="35"/>
      <c r="O8" s="14"/>
      <c r="P8" s="14"/>
      <c r="Q8" s="14"/>
      <c r="R8" s="14"/>
      <c r="S8" s="14"/>
      <c r="T8" s="14"/>
      <c r="U8" s="14"/>
      <c r="V8" s="14"/>
    </row>
    <row r="9" spans="2:28" ht="20.25" x14ac:dyDescent="0.3">
      <c r="B9" s="27">
        <v>7</v>
      </c>
      <c r="C9" s="28" t="s">
        <v>70</v>
      </c>
      <c r="D9" s="30" t="s">
        <v>793</v>
      </c>
      <c r="E9" s="30" t="s">
        <v>692</v>
      </c>
      <c r="F9" s="60" t="s">
        <v>169</v>
      </c>
      <c r="G9" s="53" t="s">
        <v>106</v>
      </c>
      <c r="H9" s="53" t="s">
        <v>106</v>
      </c>
      <c r="I9" s="14"/>
      <c r="J9" s="36" t="s">
        <v>146</v>
      </c>
      <c r="K9" s="33" t="s">
        <v>151</v>
      </c>
      <c r="L9" s="27"/>
      <c r="M9" s="27"/>
      <c r="N9" s="27"/>
      <c r="O9" s="14"/>
      <c r="P9" s="14"/>
      <c r="Q9" s="14"/>
      <c r="R9" s="14"/>
      <c r="S9" s="14"/>
      <c r="T9" s="14"/>
      <c r="U9" s="14"/>
      <c r="V9" s="14"/>
    </row>
    <row r="10" spans="2:28" ht="40.5" x14ac:dyDescent="0.3">
      <c r="B10" s="27">
        <v>8</v>
      </c>
      <c r="C10" s="28" t="s">
        <v>136</v>
      </c>
      <c r="D10" s="62" t="s">
        <v>794</v>
      </c>
      <c r="E10" s="30" t="s">
        <v>483</v>
      </c>
      <c r="F10" s="60" t="s">
        <v>170</v>
      </c>
      <c r="G10" s="28" t="s">
        <v>510</v>
      </c>
      <c r="H10" s="53" t="s">
        <v>106</v>
      </c>
      <c r="I10" s="13"/>
      <c r="J10" s="34" t="s">
        <v>147</v>
      </c>
      <c r="K10" s="35" t="s">
        <v>151</v>
      </c>
      <c r="L10" s="27"/>
      <c r="M10" s="27"/>
      <c r="N10" s="27"/>
      <c r="O10" s="14"/>
      <c r="P10" s="14"/>
      <c r="Q10" s="14"/>
      <c r="R10" s="14"/>
      <c r="S10" s="14"/>
      <c r="T10" s="14"/>
      <c r="U10" s="14"/>
      <c r="V10" s="14"/>
    </row>
    <row r="11" spans="2:28" ht="40.5" x14ac:dyDescent="0.3">
      <c r="B11" s="27">
        <v>9</v>
      </c>
      <c r="C11" s="28" t="s">
        <v>138</v>
      </c>
      <c r="D11" s="62" t="s">
        <v>795</v>
      </c>
      <c r="E11" s="30" t="s">
        <v>178</v>
      </c>
      <c r="F11" s="61" t="s">
        <v>172</v>
      </c>
      <c r="G11" s="28" t="s">
        <v>720</v>
      </c>
      <c r="H11" s="28" t="s">
        <v>693</v>
      </c>
      <c r="I11" s="13"/>
      <c r="J11" s="36" t="s">
        <v>148</v>
      </c>
      <c r="K11" s="33" t="s">
        <v>154</v>
      </c>
      <c r="L11" s="27"/>
      <c r="M11" s="37"/>
      <c r="N11" s="37"/>
      <c r="O11" s="14"/>
      <c r="P11" s="14"/>
      <c r="Q11" s="14"/>
      <c r="R11" s="14"/>
      <c r="S11" s="14"/>
      <c r="T11" s="14"/>
      <c r="U11" s="14"/>
      <c r="V11" s="14"/>
    </row>
    <row r="12" spans="2:28" ht="20.25" x14ac:dyDescent="0.3">
      <c r="B12" s="27">
        <v>10</v>
      </c>
      <c r="C12" s="28" t="s">
        <v>132</v>
      </c>
      <c r="D12" s="30" t="s">
        <v>796</v>
      </c>
      <c r="E12" s="30" t="s">
        <v>177</v>
      </c>
      <c r="F12" s="61" t="s">
        <v>174</v>
      </c>
      <c r="G12" s="28" t="s">
        <v>720</v>
      </c>
      <c r="H12" s="28" t="s">
        <v>695</v>
      </c>
      <c r="I12" s="13"/>
      <c r="J12" s="14"/>
      <c r="K12" s="14"/>
      <c r="L12" s="27"/>
      <c r="M12" s="37"/>
      <c r="N12" s="37"/>
      <c r="O12" s="14"/>
      <c r="P12" s="14"/>
      <c r="Q12" s="14"/>
      <c r="R12" s="14"/>
      <c r="S12" s="14"/>
      <c r="T12" s="14"/>
      <c r="U12" s="14"/>
      <c r="V12" s="14"/>
    </row>
    <row r="13" spans="2:28" ht="20.25" x14ac:dyDescent="0.3">
      <c r="B13" s="27">
        <v>11</v>
      </c>
      <c r="C13" s="28" t="s">
        <v>689</v>
      </c>
      <c r="D13" s="30" t="s">
        <v>106</v>
      </c>
      <c r="E13" s="30" t="s">
        <v>561</v>
      </c>
      <c r="F13" s="60" t="s">
        <v>175</v>
      </c>
      <c r="G13" s="28" t="s">
        <v>492</v>
      </c>
      <c r="H13" s="28" t="s">
        <v>697</v>
      </c>
      <c r="I13" s="13"/>
      <c r="J13" s="15"/>
      <c r="K13" s="15"/>
      <c r="L13" s="14"/>
      <c r="M13" s="26"/>
      <c r="N13" s="26"/>
      <c r="O13" s="14"/>
      <c r="P13" s="14"/>
      <c r="Q13" s="14"/>
      <c r="R13" s="14"/>
      <c r="S13" s="14"/>
      <c r="T13" s="14"/>
      <c r="U13" s="14"/>
      <c r="V13" s="14"/>
    </row>
    <row r="14" spans="2:28" ht="20.25" x14ac:dyDescent="0.35">
      <c r="B14" s="27"/>
      <c r="C14" s="39"/>
      <c r="D14" s="29"/>
      <c r="E14" s="31"/>
      <c r="F14" s="50"/>
      <c r="G14" s="28"/>
      <c r="H14" s="28"/>
      <c r="I14" s="14"/>
      <c r="J14" s="15"/>
      <c r="K14" s="15"/>
      <c r="L14" s="15"/>
      <c r="O14" s="14"/>
      <c r="P14" s="14"/>
      <c r="Q14" s="14"/>
      <c r="R14" s="14"/>
      <c r="S14" s="14"/>
      <c r="T14" s="14"/>
      <c r="U14" s="14"/>
      <c r="V14" s="14"/>
    </row>
    <row r="15" spans="2:28" ht="20.25" x14ac:dyDescent="0.35">
      <c r="B15" s="27"/>
      <c r="C15" s="27"/>
      <c r="D15" s="16"/>
      <c r="E15" s="31"/>
      <c r="F15" s="27"/>
      <c r="G15" s="28"/>
      <c r="H15" s="28"/>
      <c r="I15" s="15"/>
      <c r="J15" s="15"/>
      <c r="K15" s="15"/>
      <c r="L15" s="15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2:28" ht="20.25" x14ac:dyDescent="0.35">
      <c r="B16" s="27"/>
      <c r="C16" s="40"/>
      <c r="D16" s="29"/>
      <c r="E16" s="31"/>
      <c r="F16" s="52"/>
      <c r="G16" s="28"/>
      <c r="H16" s="28"/>
      <c r="I16" s="15"/>
      <c r="J16" s="15"/>
      <c r="K16" s="15"/>
      <c r="L16" s="15"/>
      <c r="M16" s="15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ht="20.25" x14ac:dyDescent="0.3">
      <c r="B17" s="27"/>
      <c r="C17" s="38"/>
      <c r="D17" s="7"/>
      <c r="E17" s="30"/>
      <c r="F17" s="50"/>
      <c r="G17" s="28"/>
      <c r="H17" s="28"/>
      <c r="I17" s="15"/>
      <c r="J17" s="15"/>
      <c r="K17" s="15"/>
      <c r="L17" s="15"/>
      <c r="M17" s="15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ht="20.25" x14ac:dyDescent="0.3">
      <c r="B18" s="27"/>
      <c r="C18" s="38"/>
      <c r="D18" s="29"/>
      <c r="E18" s="30"/>
      <c r="F18" s="50"/>
      <c r="G18" s="28"/>
      <c r="H18" s="28"/>
      <c r="I18" s="15"/>
      <c r="J18" s="15"/>
      <c r="K18" s="15"/>
      <c r="L18" s="15"/>
      <c r="M18" s="1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ht="20.25" x14ac:dyDescent="0.3">
      <c r="B19" s="27"/>
      <c r="C19" s="38"/>
      <c r="D19" s="29"/>
      <c r="E19" s="30"/>
      <c r="F19" s="50"/>
      <c r="G19" s="28"/>
      <c r="H19" s="53"/>
      <c r="I19" s="15"/>
      <c r="J19" s="15"/>
      <c r="K19" s="15"/>
      <c r="L19" s="15"/>
      <c r="M19" s="15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ht="20.25" x14ac:dyDescent="0.3">
      <c r="B20" s="27"/>
      <c r="C20" s="38"/>
      <c r="E20" s="30"/>
      <c r="F20" s="57"/>
      <c r="G20" s="53"/>
      <c r="H20" s="53"/>
      <c r="I20" s="15"/>
      <c r="J20" s="15"/>
      <c r="K20" s="15"/>
      <c r="L20" s="15"/>
      <c r="M20" s="15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ht="20.25" x14ac:dyDescent="0.3">
      <c r="B21" s="27"/>
      <c r="C21" s="38"/>
      <c r="D21" s="29"/>
      <c r="E21" s="30"/>
      <c r="F21" s="50"/>
      <c r="G21" s="53"/>
      <c r="H21" s="53"/>
      <c r="I21" s="15"/>
      <c r="J21" s="15"/>
      <c r="K21" s="15"/>
      <c r="L21" s="15"/>
      <c r="M21" s="15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ht="20.25" x14ac:dyDescent="0.3">
      <c r="B22" s="27"/>
      <c r="C22" s="38"/>
      <c r="D22" s="29"/>
      <c r="E22" s="30"/>
      <c r="F22" s="50"/>
      <c r="G22" s="53"/>
      <c r="H22" s="53"/>
      <c r="I22" s="15"/>
      <c r="J22" s="15"/>
      <c r="K22" s="15"/>
      <c r="L22" s="15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ht="20.25" x14ac:dyDescent="0.3">
      <c r="B23" s="27"/>
      <c r="C23" s="38"/>
      <c r="D23" s="8"/>
      <c r="E23" s="30"/>
      <c r="F23" s="50"/>
      <c r="G23" s="28"/>
      <c r="H23" s="53"/>
      <c r="I23" s="15"/>
      <c r="J23" s="15"/>
      <c r="K23" s="15"/>
      <c r="L23" s="15"/>
      <c r="M23" s="15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ht="20.25" x14ac:dyDescent="0.3">
      <c r="B24" s="27"/>
      <c r="C24" s="38"/>
      <c r="D24" s="29"/>
      <c r="E24" s="30"/>
      <c r="F24" s="51"/>
      <c r="G24" s="28"/>
      <c r="H24" s="28"/>
      <c r="I24" s="15"/>
      <c r="J24" s="15"/>
      <c r="K24" s="15"/>
      <c r="L24" s="15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ht="20.25" x14ac:dyDescent="0.3">
      <c r="B25" s="27"/>
      <c r="C25" s="38"/>
      <c r="D25" s="29"/>
      <c r="E25" s="30"/>
      <c r="F25" s="51"/>
      <c r="G25" s="28"/>
      <c r="H25" s="28"/>
      <c r="I25" s="15"/>
      <c r="J25" s="15"/>
      <c r="K25" s="15"/>
      <c r="L25" s="15"/>
      <c r="M25" s="15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ht="20.25" x14ac:dyDescent="0.35">
      <c r="B26" s="27"/>
      <c r="C26" s="39"/>
      <c r="D26" s="29"/>
      <c r="E26" s="31"/>
      <c r="F26" s="50"/>
      <c r="G26" s="28"/>
      <c r="H26" s="28"/>
      <c r="I26" s="15"/>
      <c r="J26" s="15"/>
      <c r="K26" s="15"/>
      <c r="L26" s="15"/>
      <c r="M26" s="15"/>
      <c r="N26" s="1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ht="20.25" x14ac:dyDescent="0.35">
      <c r="B27" s="27"/>
      <c r="C27" s="27"/>
      <c r="D27" s="29"/>
      <c r="E27" s="31"/>
      <c r="F27" s="27"/>
      <c r="G27" s="28"/>
      <c r="H27" s="28"/>
      <c r="I27" s="15"/>
      <c r="J27" s="15"/>
      <c r="K27" s="15"/>
      <c r="L27" s="15"/>
      <c r="M27" s="15"/>
      <c r="N27" s="1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ht="20.25" x14ac:dyDescent="0.35">
      <c r="B28" s="27"/>
      <c r="C28" s="27"/>
      <c r="D28" s="29"/>
      <c r="E28" s="31"/>
      <c r="F28" s="27"/>
      <c r="G28" s="28"/>
      <c r="H28" s="28"/>
      <c r="I28" s="15"/>
      <c r="J28" s="15"/>
      <c r="K28" s="15"/>
      <c r="L28" s="15"/>
      <c r="M28" s="15"/>
      <c r="N28" s="15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3">
      <c r="B29" s="14"/>
      <c r="C29" s="14"/>
      <c r="D29" s="22"/>
      <c r="E29" s="21"/>
      <c r="F29" s="15"/>
      <c r="G29" s="16"/>
      <c r="H29" s="16"/>
      <c r="I29" s="15"/>
      <c r="J29" s="14"/>
      <c r="K29" s="14"/>
      <c r="L29" s="15"/>
      <c r="M29" s="15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3">
      <c r="B30" s="14"/>
      <c r="C30" s="14"/>
      <c r="D30" s="22"/>
      <c r="E30" s="21"/>
      <c r="F30" s="15"/>
      <c r="G30" s="16"/>
      <c r="H30" s="16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3">
      <c r="B31" s="14"/>
      <c r="C31" s="14"/>
      <c r="D31" s="22"/>
      <c r="E31" s="21"/>
      <c r="F31" s="15"/>
      <c r="G31" s="16"/>
      <c r="H31" s="16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3">
      <c r="B32" s="14"/>
      <c r="C32" s="14"/>
      <c r="D32" s="22"/>
      <c r="E32" s="21"/>
      <c r="F32" s="15"/>
      <c r="G32" s="16"/>
      <c r="H32" s="16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3">
      <c r="B33" s="14"/>
      <c r="C33" s="14"/>
      <c r="D33" s="22"/>
      <c r="E33" s="21"/>
      <c r="F33" s="15"/>
      <c r="G33" s="16"/>
      <c r="H33" s="16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3">
      <c r="B34" s="14"/>
      <c r="C34" s="14"/>
      <c r="D34" s="22"/>
      <c r="E34" s="21"/>
      <c r="F34" s="15"/>
      <c r="G34" s="16"/>
      <c r="H34" s="16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3">
      <c r="B35" s="14"/>
      <c r="C35" s="14"/>
      <c r="D35" s="22"/>
      <c r="E35" s="21"/>
      <c r="F35" s="15"/>
      <c r="G35" s="16"/>
      <c r="H35" s="16"/>
      <c r="I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3">
      <c r="B36" s="14"/>
      <c r="C36" s="14"/>
      <c r="D36" s="22"/>
      <c r="E36" s="21"/>
      <c r="F36" s="15"/>
      <c r="G36" s="16"/>
      <c r="H36" s="16"/>
      <c r="I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3">
      <c r="B37" s="14"/>
      <c r="C37" s="14"/>
      <c r="D37" s="14"/>
      <c r="E37" s="21"/>
      <c r="F37" s="15"/>
      <c r="G37" s="14"/>
      <c r="H37" s="14"/>
      <c r="I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</sheetData>
  <phoneticPr fontId="1" type="noConversion"/>
  <hyperlinks>
    <hyperlink ref="F5" location="퀘스트!A1" display="퀘스트!A1" xr:uid="{00000000-0004-0000-0000-000000000000}"/>
    <hyperlink ref="F6" location="아이템!A1" display="아이템!A1" xr:uid="{00000000-0004-0000-0000-000001000000}"/>
    <hyperlink ref="F8" location="스텟!A1" display="스텟!A1" xr:uid="{00000000-0004-0000-0000-000002000000}"/>
    <hyperlink ref="F7" location="루트박스!A1" display="루트박스!A1" xr:uid="{00000000-0004-0000-0000-000003000000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X44"/>
  <sheetViews>
    <sheetView zoomScale="70" zoomScaleNormal="70" workbookViewId="0">
      <selection activeCell="C9" sqref="C9"/>
    </sheetView>
  </sheetViews>
  <sheetFormatPr defaultRowHeight="16.5" x14ac:dyDescent="0.3"/>
  <cols>
    <col min="2" max="2" width="9.375" bestFit="1" customWidth="1"/>
    <col min="3" max="3" width="15.125" bestFit="1" customWidth="1"/>
    <col min="4" max="4" width="13.625" bestFit="1" customWidth="1"/>
    <col min="5" max="5" width="11.125" bestFit="1" customWidth="1"/>
    <col min="6" max="6" width="15.375" bestFit="1" customWidth="1"/>
    <col min="7" max="7" width="17.625" bestFit="1" customWidth="1"/>
    <col min="8" max="8" width="14.75" bestFit="1" customWidth="1"/>
    <col min="9" max="9" width="20.125" bestFit="1" customWidth="1"/>
    <col min="10" max="10" width="16.5" bestFit="1" customWidth="1"/>
    <col min="11" max="11" width="17.375" bestFit="1" customWidth="1"/>
    <col min="12" max="12" width="20.5" customWidth="1"/>
    <col min="13" max="13" width="20" bestFit="1" customWidth="1"/>
    <col min="14" max="14" width="11.75" bestFit="1" customWidth="1"/>
    <col min="15" max="15" width="11.25" bestFit="1" customWidth="1"/>
    <col min="16" max="16" width="12.75" bestFit="1" customWidth="1"/>
    <col min="17" max="17" width="15.25" bestFit="1" customWidth="1"/>
    <col min="18" max="18" width="18.625" bestFit="1" customWidth="1"/>
    <col min="19" max="19" width="20.25" bestFit="1" customWidth="1"/>
    <col min="20" max="20" width="17.125" bestFit="1" customWidth="1"/>
    <col min="21" max="21" width="17.125" customWidth="1"/>
    <col min="22" max="22" width="15.75" bestFit="1" customWidth="1"/>
    <col min="23" max="23" width="15.75" customWidth="1"/>
    <col min="24" max="24" width="15.75" bestFit="1" customWidth="1"/>
    <col min="25" max="25" width="15.75" customWidth="1"/>
    <col min="26" max="26" width="16.875" bestFit="1" customWidth="1"/>
    <col min="27" max="27" width="16.875" customWidth="1"/>
    <col min="28" max="28" width="16.875" bestFit="1" customWidth="1"/>
    <col min="29" max="29" width="16.875" customWidth="1"/>
    <col min="30" max="30" width="16.875" bestFit="1" customWidth="1"/>
    <col min="31" max="31" width="16.875" customWidth="1"/>
    <col min="32" max="32" width="15.75" bestFit="1" customWidth="1"/>
    <col min="33" max="33" width="16" bestFit="1" customWidth="1"/>
    <col min="34" max="34" width="17.25" bestFit="1" customWidth="1"/>
    <col min="35" max="35" width="17.125" bestFit="1" customWidth="1"/>
  </cols>
  <sheetData>
    <row r="1" spans="2:50" x14ac:dyDescent="0.3">
      <c r="AK1" t="s">
        <v>86</v>
      </c>
      <c r="AL1" t="s">
        <v>87</v>
      </c>
      <c r="AM1" t="s">
        <v>88</v>
      </c>
      <c r="AO1" t="s">
        <v>90</v>
      </c>
      <c r="AP1" t="s">
        <v>91</v>
      </c>
      <c r="AQ1" t="s">
        <v>92</v>
      </c>
      <c r="AR1" t="s">
        <v>93</v>
      </c>
      <c r="AT1" t="s">
        <v>108</v>
      </c>
      <c r="AU1" t="s">
        <v>109</v>
      </c>
      <c r="AV1" t="s">
        <v>110</v>
      </c>
      <c r="AW1" t="s">
        <v>111</v>
      </c>
      <c r="AX1" t="s">
        <v>113</v>
      </c>
    </row>
    <row r="2" spans="2:50" x14ac:dyDescent="0.3">
      <c r="B2" s="14" t="s">
        <v>288</v>
      </c>
      <c r="C2" s="14" t="s">
        <v>409</v>
      </c>
      <c r="D2" s="14" t="s">
        <v>372</v>
      </c>
      <c r="E2" s="14" t="s">
        <v>410</v>
      </c>
      <c r="F2" s="14" t="s">
        <v>411</v>
      </c>
      <c r="G2" s="14" t="s">
        <v>412</v>
      </c>
      <c r="H2" s="14" t="s">
        <v>413</v>
      </c>
      <c r="I2" s="14" t="s">
        <v>700</v>
      </c>
      <c r="J2" s="14" t="s">
        <v>699</v>
      </c>
      <c r="K2" s="14" t="s">
        <v>701</v>
      </c>
      <c r="L2" s="14" t="s">
        <v>702</v>
      </c>
      <c r="M2" s="14" t="s">
        <v>703</v>
      </c>
      <c r="N2" s="14" t="s">
        <v>769</v>
      </c>
      <c r="O2" s="14" t="s">
        <v>669</v>
      </c>
      <c r="P2" s="14" t="s">
        <v>419</v>
      </c>
      <c r="Q2" s="14" t="s">
        <v>414</v>
      </c>
      <c r="R2" s="14" t="s">
        <v>415</v>
      </c>
      <c r="S2" s="14" t="s">
        <v>416</v>
      </c>
      <c r="T2" s="14" t="s">
        <v>717</v>
      </c>
      <c r="U2" s="14" t="s">
        <v>719</v>
      </c>
      <c r="V2" s="14" t="s">
        <v>718</v>
      </c>
      <c r="W2" s="14" t="s">
        <v>713</v>
      </c>
      <c r="X2" s="14" t="s">
        <v>714</v>
      </c>
      <c r="Y2" s="14" t="s">
        <v>424</v>
      </c>
      <c r="Z2" s="14" t="s">
        <v>546</v>
      </c>
      <c r="AA2" s="14" t="s">
        <v>715</v>
      </c>
      <c r="AB2" s="14" t="s">
        <v>547</v>
      </c>
      <c r="AC2" s="14" t="s">
        <v>716</v>
      </c>
      <c r="AD2" s="14" t="s">
        <v>548</v>
      </c>
      <c r="AE2" s="14" t="s">
        <v>549</v>
      </c>
      <c r="AF2" s="14" t="s">
        <v>417</v>
      </c>
      <c r="AG2" s="1"/>
      <c r="AH2" s="1"/>
      <c r="AI2" s="1"/>
    </row>
    <row r="3" spans="2:50" x14ac:dyDescent="0.3">
      <c r="B3" s="22" t="s">
        <v>181</v>
      </c>
      <c r="C3" s="16" t="s">
        <v>85</v>
      </c>
      <c r="D3" s="16" t="s">
        <v>89</v>
      </c>
      <c r="E3" s="16" t="s">
        <v>112</v>
      </c>
      <c r="F3" s="14" t="s">
        <v>514</v>
      </c>
      <c r="G3" s="14" t="s">
        <v>516</v>
      </c>
      <c r="H3" s="17" t="s">
        <v>118</v>
      </c>
      <c r="I3" s="45" t="s">
        <v>106</v>
      </c>
      <c r="J3" s="17" t="s">
        <v>705</v>
      </c>
      <c r="K3" s="17" t="s">
        <v>704</v>
      </c>
      <c r="L3" s="17" t="s">
        <v>706</v>
      </c>
      <c r="M3" s="17" t="s">
        <v>707</v>
      </c>
      <c r="N3" s="17" t="s">
        <v>68</v>
      </c>
      <c r="O3" s="14" t="s">
        <v>34</v>
      </c>
      <c r="P3" s="22" t="s">
        <v>420</v>
      </c>
      <c r="Q3" s="14">
        <v>360</v>
      </c>
      <c r="R3" s="14">
        <v>5</v>
      </c>
      <c r="S3" s="14">
        <v>120</v>
      </c>
      <c r="T3" s="22" t="s">
        <v>106</v>
      </c>
      <c r="U3" s="22" t="s">
        <v>106</v>
      </c>
      <c r="V3" s="22" t="s">
        <v>106</v>
      </c>
      <c r="W3" s="22" t="s">
        <v>106</v>
      </c>
      <c r="X3" s="22" t="s">
        <v>579</v>
      </c>
      <c r="Y3" s="22"/>
      <c r="Z3" s="22" t="s">
        <v>429</v>
      </c>
      <c r="AA3" s="22"/>
      <c r="AB3" s="22" t="s">
        <v>106</v>
      </c>
      <c r="AC3" s="22"/>
      <c r="AD3" s="22" t="s">
        <v>106</v>
      </c>
      <c r="AE3" s="22"/>
      <c r="AF3" s="22" t="s">
        <v>106</v>
      </c>
      <c r="AG3" s="1"/>
      <c r="AH3" s="21"/>
      <c r="AI3" s="1"/>
    </row>
    <row r="4" spans="2:50" x14ac:dyDescent="0.3">
      <c r="B4" s="22" t="s">
        <v>182</v>
      </c>
      <c r="C4" s="16" t="s">
        <v>85</v>
      </c>
      <c r="D4" s="16" t="s">
        <v>89</v>
      </c>
      <c r="E4" s="16" t="s">
        <v>112</v>
      </c>
      <c r="F4" s="14" t="s">
        <v>515</v>
      </c>
      <c r="G4" s="14" t="s">
        <v>516</v>
      </c>
      <c r="H4" s="14" t="s">
        <v>278</v>
      </c>
      <c r="I4" s="45" t="s">
        <v>106</v>
      </c>
      <c r="J4" s="17" t="s">
        <v>705</v>
      </c>
      <c r="K4" s="17" t="s">
        <v>704</v>
      </c>
      <c r="L4" s="17" t="s">
        <v>706</v>
      </c>
      <c r="M4" s="17" t="s">
        <v>707</v>
      </c>
      <c r="N4" s="17" t="s">
        <v>68</v>
      </c>
      <c r="O4" s="14" t="s">
        <v>34</v>
      </c>
      <c r="P4" s="22" t="s">
        <v>186</v>
      </c>
      <c r="Q4" s="14">
        <v>360</v>
      </c>
      <c r="R4" s="14">
        <v>7.2</v>
      </c>
      <c r="S4" s="14">
        <v>180</v>
      </c>
      <c r="T4" s="22" t="s">
        <v>106</v>
      </c>
      <c r="U4" s="22" t="s">
        <v>106</v>
      </c>
      <c r="V4" s="22" t="s">
        <v>106</v>
      </c>
      <c r="W4" s="22" t="s">
        <v>106</v>
      </c>
      <c r="X4" s="22" t="s">
        <v>579</v>
      </c>
      <c r="Y4" s="22"/>
      <c r="Z4" s="22" t="s">
        <v>429</v>
      </c>
      <c r="AA4" s="22"/>
      <c r="AB4" s="22" t="s">
        <v>663</v>
      </c>
      <c r="AC4" s="22"/>
      <c r="AD4" s="22" t="s">
        <v>106</v>
      </c>
      <c r="AE4" s="22"/>
      <c r="AF4" s="22" t="s">
        <v>106</v>
      </c>
      <c r="AG4" s="1"/>
      <c r="AH4" s="21"/>
      <c r="AI4" s="1"/>
    </row>
    <row r="5" spans="2:50" x14ac:dyDescent="0.3">
      <c r="B5" s="22" t="s">
        <v>183</v>
      </c>
      <c r="C5" s="16" t="s">
        <v>279</v>
      </c>
      <c r="D5" s="16" t="s">
        <v>280</v>
      </c>
      <c r="E5" s="16" t="s">
        <v>241</v>
      </c>
      <c r="F5" s="14" t="s">
        <v>667</v>
      </c>
      <c r="G5" s="14" t="s">
        <v>668</v>
      </c>
      <c r="H5" s="14" t="s">
        <v>281</v>
      </c>
      <c r="I5" s="14" t="s">
        <v>708</v>
      </c>
      <c r="J5" s="14" t="s">
        <v>709</v>
      </c>
      <c r="K5" s="14" t="s">
        <v>710</v>
      </c>
      <c r="L5" s="14" t="s">
        <v>711</v>
      </c>
      <c r="M5" s="14" t="s">
        <v>712</v>
      </c>
      <c r="N5" s="14" t="s">
        <v>68</v>
      </c>
      <c r="O5" s="14" t="s">
        <v>34</v>
      </c>
      <c r="P5" s="22" t="s">
        <v>187</v>
      </c>
      <c r="Q5" s="14">
        <v>720</v>
      </c>
      <c r="R5" s="14">
        <v>10.5</v>
      </c>
      <c r="S5" s="14">
        <v>270</v>
      </c>
      <c r="T5" s="22" t="s">
        <v>567</v>
      </c>
      <c r="U5" s="22"/>
      <c r="V5" s="22" t="s">
        <v>597</v>
      </c>
      <c r="W5" s="22"/>
      <c r="X5" s="22" t="s">
        <v>579</v>
      </c>
      <c r="Y5" s="22"/>
      <c r="Z5" s="22" t="s">
        <v>429</v>
      </c>
      <c r="AA5" s="22"/>
      <c r="AB5" s="22" t="s">
        <v>663</v>
      </c>
      <c r="AC5" s="22"/>
      <c r="AD5" s="22" t="s">
        <v>106</v>
      </c>
      <c r="AE5" s="22"/>
      <c r="AF5" s="22" t="s">
        <v>106</v>
      </c>
      <c r="AG5" s="1"/>
      <c r="AH5" s="21"/>
      <c r="AI5" s="1"/>
    </row>
    <row r="6" spans="2:50" x14ac:dyDescent="0.3">
      <c r="B6" s="22" t="s">
        <v>184</v>
      </c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"/>
      <c r="AH6" s="1"/>
      <c r="AI6" s="1"/>
    </row>
    <row r="7" spans="2:50" x14ac:dyDescent="0.3">
      <c r="B7" s="22" t="s">
        <v>185</v>
      </c>
      <c r="C7" s="16"/>
      <c r="D7" s="16"/>
      <c r="E7" s="1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"/>
      <c r="AH7" s="1"/>
      <c r="AI7" s="1"/>
    </row>
    <row r="8" spans="2:50" x14ac:dyDescent="0.3">
      <c r="B8" s="22" t="s">
        <v>186</v>
      </c>
      <c r="C8" s="16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</row>
    <row r="9" spans="2:50" x14ac:dyDescent="0.3">
      <c r="B9" s="22" t="s">
        <v>187</v>
      </c>
      <c r="C9" s="16"/>
      <c r="D9" s="16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"/>
      <c r="AH9" s="1"/>
      <c r="AI9" s="1"/>
    </row>
    <row r="10" spans="2:50" x14ac:dyDescent="0.3">
      <c r="B10" s="22" t="s">
        <v>188</v>
      </c>
      <c r="C10" s="16"/>
      <c r="D10" s="16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"/>
      <c r="AH10" s="1"/>
      <c r="AI10" s="1"/>
    </row>
    <row r="11" spans="2:50" x14ac:dyDescent="0.3">
      <c r="B11" s="22" t="s">
        <v>189</v>
      </c>
      <c r="C11" s="16"/>
      <c r="D11" s="16"/>
      <c r="E11" s="16"/>
      <c r="F11" s="15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"/>
      <c r="AH11" s="1"/>
      <c r="AI11" s="1"/>
    </row>
    <row r="12" spans="2:50" x14ac:dyDescent="0.3">
      <c r="B12" s="22" t="s">
        <v>190</v>
      </c>
      <c r="C12" s="16"/>
      <c r="D12" s="16"/>
      <c r="E12" s="16"/>
      <c r="F12" s="15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"/>
      <c r="AH12" s="1"/>
      <c r="AI12" s="1"/>
    </row>
    <row r="13" spans="2:50" x14ac:dyDescent="0.3">
      <c r="B13" s="22" t="s">
        <v>191</v>
      </c>
      <c r="C13" s="16"/>
      <c r="D13" s="16"/>
      <c r="E13" s="16"/>
      <c r="F13" s="15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"/>
      <c r="AH13" s="1"/>
      <c r="AI13" s="1"/>
    </row>
    <row r="14" spans="2:50" x14ac:dyDescent="0.3">
      <c r="B14" s="22" t="s">
        <v>192</v>
      </c>
      <c r="C14" s="16"/>
      <c r="D14" s="16"/>
      <c r="E14" s="16"/>
      <c r="F14" s="15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"/>
      <c r="AH14" s="1"/>
      <c r="AI14" s="1"/>
    </row>
    <row r="15" spans="2:50" x14ac:dyDescent="0.3">
      <c r="B15" s="22" t="s">
        <v>193</v>
      </c>
      <c r="C15" s="16"/>
      <c r="D15" s="16"/>
      <c r="E15" s="16"/>
      <c r="F15" s="15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"/>
      <c r="AH15" s="1"/>
      <c r="AI15" s="1"/>
    </row>
    <row r="16" spans="2:50" x14ac:dyDescent="0.3">
      <c r="B16" s="22" t="s">
        <v>194</v>
      </c>
      <c r="C16" s="16"/>
      <c r="D16" s="16"/>
      <c r="E16" s="16"/>
      <c r="F16" s="15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"/>
      <c r="AH16" s="1"/>
      <c r="AI16" s="1"/>
    </row>
    <row r="17" spans="2:35" x14ac:dyDescent="0.3">
      <c r="B17" s="22" t="s">
        <v>195</v>
      </c>
      <c r="C17" s="16"/>
      <c r="D17" s="16"/>
      <c r="E17" s="16"/>
      <c r="F17" s="15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"/>
      <c r="AH17" s="1"/>
      <c r="AI17" s="1"/>
    </row>
    <row r="18" spans="2:35" x14ac:dyDescent="0.3">
      <c r="B18" s="22" t="s">
        <v>196</v>
      </c>
      <c r="C18" s="16"/>
      <c r="D18" s="16"/>
      <c r="E18" s="16"/>
      <c r="F18" s="15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"/>
      <c r="AH18" s="1"/>
      <c r="AI18" s="1"/>
    </row>
    <row r="19" spans="2:35" x14ac:dyDescent="0.3">
      <c r="B19" s="22" t="s">
        <v>197</v>
      </c>
      <c r="C19" s="16"/>
      <c r="D19" s="16"/>
      <c r="E19" s="16"/>
      <c r="F19" s="15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"/>
      <c r="AH19" s="1"/>
      <c r="AI19" s="1"/>
    </row>
    <row r="20" spans="2:35" x14ac:dyDescent="0.3">
      <c r="B20" s="22" t="s">
        <v>198</v>
      </c>
      <c r="C20" s="16"/>
      <c r="D20" s="16"/>
      <c r="E20" s="16"/>
      <c r="F20" s="15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</row>
    <row r="21" spans="2:35" x14ac:dyDescent="0.3">
      <c r="B21" s="22" t="s">
        <v>199</v>
      </c>
      <c r="C21" s="16"/>
      <c r="D21" s="16"/>
      <c r="E21" s="16"/>
      <c r="F21" s="15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"/>
      <c r="AH21" s="1"/>
      <c r="AI21" s="1"/>
    </row>
    <row r="22" spans="2:35" x14ac:dyDescent="0.3">
      <c r="B22" s="22" t="s">
        <v>200</v>
      </c>
      <c r="C22" s="16"/>
      <c r="D22" s="16"/>
      <c r="E22" s="16"/>
      <c r="F22" s="15"/>
      <c r="G22" s="15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"/>
      <c r="AH22" s="1"/>
      <c r="AI22" s="1"/>
    </row>
    <row r="23" spans="2:35" x14ac:dyDescent="0.3">
      <c r="B23" s="21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2:35" x14ac:dyDescent="0.3">
      <c r="B24" s="21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5" x14ac:dyDescent="0.3">
      <c r="B25" s="21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 x14ac:dyDescent="0.3">
      <c r="B26" s="21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3">
      <c r="B27" s="21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2:35" x14ac:dyDescent="0.3">
      <c r="B28" s="21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 x14ac:dyDescent="0.3">
      <c r="B29" s="21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x14ac:dyDescent="0.3">
      <c r="B30" s="21"/>
      <c r="C30" s="2"/>
      <c r="D30" s="2" t="s">
        <v>768</v>
      </c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x14ac:dyDescent="0.3">
      <c r="B31" s="21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 x14ac:dyDescent="0.3">
      <c r="B32" s="21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x14ac:dyDescent="0.3">
      <c r="B33" s="21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3">
      <c r="B34" s="21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3">
      <c r="B35" s="21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x14ac:dyDescent="0.3">
      <c r="B36" s="21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x14ac:dyDescent="0.3">
      <c r="B37" s="21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3">
      <c r="B38" s="21"/>
      <c r="C38" s="2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x14ac:dyDescent="0.3">
      <c r="B39" s="21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3">
      <c r="B40" s="21"/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3">
      <c r="B41" s="21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x14ac:dyDescent="0.3">
      <c r="B42" s="21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x14ac:dyDescent="0.3">
      <c r="B43" s="21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x14ac:dyDescent="0.3"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</sheetData>
  <phoneticPr fontId="1" type="noConversion"/>
  <dataValidations count="4">
    <dataValidation type="list" allowBlank="1" showInputMessage="1" showErrorMessage="1" sqref="C3:C22" xr:uid="{00000000-0002-0000-0900-000000000000}">
      <formula1>몬스터_종족</formula1>
    </dataValidation>
    <dataValidation type="list" allowBlank="1" showInputMessage="1" showErrorMessage="1" sqref="D3:D22" xr:uid="{00000000-0002-0000-0900-000001000000}">
      <formula1>몬스터_타입</formula1>
    </dataValidation>
    <dataValidation type="list" allowBlank="1" showInputMessage="1" showErrorMessage="1" sqref="E3:E22" xr:uid="{00000000-0002-0000-0900-000002000000}">
      <formula1>몬스터_속성</formula1>
    </dataValidation>
    <dataValidation type="list" allowBlank="1" showInputMessage="1" showErrorMessage="1" sqref="F6 H6" xr:uid="{00000000-0002-0000-0900-000003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Q43"/>
  <sheetViews>
    <sheetView zoomScale="85" zoomScaleNormal="85" workbookViewId="0">
      <selection activeCell="H31" sqref="H31"/>
    </sheetView>
  </sheetViews>
  <sheetFormatPr defaultRowHeight="16.5" x14ac:dyDescent="0.3"/>
  <cols>
    <col min="2" max="2" width="8.25" bestFit="1" customWidth="1"/>
    <col min="3" max="3" width="12.25" customWidth="1"/>
    <col min="4" max="4" width="10.125" bestFit="1" customWidth="1"/>
    <col min="5" max="5" width="11.5" bestFit="1" customWidth="1"/>
    <col min="6" max="6" width="14.75" bestFit="1" customWidth="1"/>
    <col min="7" max="7" width="9.75" bestFit="1" customWidth="1"/>
    <col min="8" max="8" width="14.125" bestFit="1" customWidth="1"/>
    <col min="9" max="9" width="21" customWidth="1"/>
    <col min="10" max="10" width="25.75" bestFit="1" customWidth="1"/>
    <col min="11" max="11" width="11.375" bestFit="1" customWidth="1"/>
    <col min="12" max="12" width="15.25" bestFit="1" customWidth="1"/>
    <col min="15" max="15" width="12.25" bestFit="1" customWidth="1"/>
    <col min="22" max="23" width="11.875" bestFit="1" customWidth="1"/>
  </cols>
  <sheetData>
    <row r="1" spans="2:43" x14ac:dyDescent="0.3">
      <c r="N1" t="s">
        <v>0</v>
      </c>
      <c r="O1" t="s">
        <v>304</v>
      </c>
      <c r="P1" t="s">
        <v>301</v>
      </c>
      <c r="Q1" t="s">
        <v>754</v>
      </c>
      <c r="R1" t="s">
        <v>302</v>
      </c>
      <c r="T1" t="s">
        <v>250</v>
      </c>
      <c r="U1" t="s">
        <v>250</v>
      </c>
      <c r="W1" t="s">
        <v>308</v>
      </c>
      <c r="X1" t="s">
        <v>306</v>
      </c>
      <c r="Y1" t="s">
        <v>307</v>
      </c>
      <c r="Z1" t="s">
        <v>102</v>
      </c>
      <c r="AA1" t="s">
        <v>309</v>
      </c>
      <c r="AB1" t="s">
        <v>103</v>
      </c>
      <c r="AD1" t="s">
        <v>311</v>
      </c>
      <c r="AE1" t="s">
        <v>312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N1" t="s">
        <v>336</v>
      </c>
      <c r="AO1" t="s">
        <v>340</v>
      </c>
      <c r="AP1" t="s">
        <v>337</v>
      </c>
      <c r="AQ1" t="s">
        <v>338</v>
      </c>
    </row>
    <row r="2" spans="2:43" x14ac:dyDescent="0.3">
      <c r="B2" s="1" t="s">
        <v>288</v>
      </c>
      <c r="C2" s="1" t="s">
        <v>377</v>
      </c>
      <c r="D2" s="1" t="s">
        <v>372</v>
      </c>
      <c r="E2" s="1" t="s">
        <v>421</v>
      </c>
      <c r="F2" s="1" t="s">
        <v>422</v>
      </c>
      <c r="G2" s="1" t="s">
        <v>423</v>
      </c>
      <c r="H2" s="1" t="s">
        <v>384</v>
      </c>
      <c r="I2" s="1" t="s">
        <v>424</v>
      </c>
      <c r="J2" s="1" t="s">
        <v>425</v>
      </c>
      <c r="K2" s="1" t="s">
        <v>426</v>
      </c>
      <c r="L2" s="1" t="s">
        <v>428</v>
      </c>
    </row>
    <row r="3" spans="2:43" x14ac:dyDescent="0.3">
      <c r="B3" s="21" t="s">
        <v>253</v>
      </c>
      <c r="C3" s="2" t="s">
        <v>14</v>
      </c>
      <c r="D3" s="2" t="s">
        <v>310</v>
      </c>
      <c r="E3" s="5" t="s">
        <v>300</v>
      </c>
      <c r="F3" s="1" t="s">
        <v>511</v>
      </c>
      <c r="G3" s="21" t="s">
        <v>429</v>
      </c>
      <c r="H3" s="1"/>
      <c r="I3" s="1" t="s">
        <v>759</v>
      </c>
      <c r="J3" s="21" t="s">
        <v>106</v>
      </c>
      <c r="K3" s="21" t="s">
        <v>181</v>
      </c>
      <c r="L3" s="1" t="s">
        <v>104</v>
      </c>
    </row>
    <row r="4" spans="2:43" x14ac:dyDescent="0.3">
      <c r="B4" s="21" t="s">
        <v>254</v>
      </c>
      <c r="C4" s="2" t="s">
        <v>369</v>
      </c>
      <c r="D4" s="2" t="s">
        <v>723</v>
      </c>
      <c r="E4" s="1" t="s">
        <v>724</v>
      </c>
      <c r="F4" s="1" t="s">
        <v>511</v>
      </c>
      <c r="G4" s="21" t="s">
        <v>429</v>
      </c>
      <c r="H4" s="1" t="s">
        <v>726</v>
      </c>
      <c r="I4" s="1" t="s">
        <v>759</v>
      </c>
      <c r="J4" s="21"/>
      <c r="K4" s="21" t="s">
        <v>181</v>
      </c>
      <c r="L4" s="1" t="s">
        <v>725</v>
      </c>
    </row>
    <row r="5" spans="2:43" x14ac:dyDescent="0.3">
      <c r="B5" s="21" t="s">
        <v>255</v>
      </c>
      <c r="C5" s="2" t="s">
        <v>303</v>
      </c>
      <c r="D5" s="2" t="s">
        <v>305</v>
      </c>
      <c r="E5" s="1" t="s">
        <v>298</v>
      </c>
      <c r="F5" s="1" t="s">
        <v>512</v>
      </c>
      <c r="G5" s="21" t="s">
        <v>191</v>
      </c>
      <c r="H5" s="1"/>
      <c r="I5" s="1" t="s">
        <v>759</v>
      </c>
      <c r="J5" s="21" t="s">
        <v>431</v>
      </c>
      <c r="K5" s="1"/>
      <c r="L5" s="1" t="s">
        <v>105</v>
      </c>
    </row>
    <row r="6" spans="2:43" x14ac:dyDescent="0.3">
      <c r="B6" s="21" t="s">
        <v>256</v>
      </c>
      <c r="C6" s="2" t="s">
        <v>303</v>
      </c>
      <c r="D6" s="2" t="s">
        <v>101</v>
      </c>
      <c r="E6" s="1" t="s">
        <v>299</v>
      </c>
      <c r="F6" s="1" t="s">
        <v>512</v>
      </c>
      <c r="G6" s="21" t="s">
        <v>192</v>
      </c>
      <c r="H6" s="1"/>
      <c r="I6" s="1" t="s">
        <v>759</v>
      </c>
      <c r="J6" s="21" t="s">
        <v>432</v>
      </c>
      <c r="K6" s="1"/>
      <c r="L6" s="1" t="s">
        <v>105</v>
      </c>
    </row>
    <row r="7" spans="2:43" x14ac:dyDescent="0.3">
      <c r="B7" s="21" t="s">
        <v>257</v>
      </c>
      <c r="C7" s="2"/>
      <c r="D7" s="2"/>
      <c r="E7" s="13"/>
      <c r="F7" s="1"/>
      <c r="G7" s="1"/>
      <c r="H7" s="1"/>
      <c r="I7" s="1"/>
      <c r="J7" s="1"/>
      <c r="K7" s="1"/>
      <c r="L7" s="1"/>
    </row>
    <row r="8" spans="2:43" x14ac:dyDescent="0.3">
      <c r="B8" s="21" t="s">
        <v>258</v>
      </c>
      <c r="C8" s="2" t="s">
        <v>753</v>
      </c>
      <c r="D8" s="2" t="s">
        <v>335</v>
      </c>
      <c r="E8" s="13" t="s">
        <v>342</v>
      </c>
      <c r="F8" s="1" t="s">
        <v>755</v>
      </c>
      <c r="G8" s="21" t="s">
        <v>663</v>
      </c>
      <c r="H8" s="1"/>
      <c r="I8" s="1" t="s">
        <v>757</v>
      </c>
      <c r="J8" s="21" t="s">
        <v>106</v>
      </c>
      <c r="K8" s="21" t="s">
        <v>106</v>
      </c>
      <c r="L8" s="21" t="s">
        <v>106</v>
      </c>
    </row>
    <row r="9" spans="2:43" x14ac:dyDescent="0.3">
      <c r="B9" s="21" t="s">
        <v>259</v>
      </c>
      <c r="C9" s="2" t="s">
        <v>753</v>
      </c>
      <c r="D9" s="2" t="s">
        <v>339</v>
      </c>
      <c r="E9" s="1" t="s">
        <v>341</v>
      </c>
      <c r="F9" s="1" t="s">
        <v>756</v>
      </c>
      <c r="G9" s="1"/>
      <c r="H9" s="1"/>
      <c r="I9" s="1" t="s">
        <v>758</v>
      </c>
      <c r="J9" s="21" t="s">
        <v>106</v>
      </c>
      <c r="K9" s="21" t="s">
        <v>106</v>
      </c>
      <c r="L9" s="21" t="s">
        <v>106</v>
      </c>
    </row>
    <row r="10" spans="2:43" x14ac:dyDescent="0.3">
      <c r="B10" s="21" t="s">
        <v>260</v>
      </c>
      <c r="C10" s="2"/>
      <c r="D10" s="2"/>
      <c r="E10" s="1"/>
      <c r="F10" s="1"/>
      <c r="G10" s="1"/>
      <c r="H10" s="1"/>
      <c r="I10" s="1"/>
      <c r="J10" s="1"/>
      <c r="K10" s="1"/>
      <c r="L10" s="1"/>
    </row>
    <row r="11" spans="2:43" x14ac:dyDescent="0.3">
      <c r="B11" s="21" t="s">
        <v>261</v>
      </c>
      <c r="C11" s="2"/>
      <c r="D11" s="2"/>
      <c r="E11" s="3"/>
      <c r="F11" s="3"/>
      <c r="G11" s="3"/>
      <c r="H11" s="3"/>
      <c r="I11" s="3"/>
      <c r="J11" s="3"/>
      <c r="K11" s="3"/>
      <c r="L11" s="1"/>
    </row>
    <row r="12" spans="2:43" x14ac:dyDescent="0.3">
      <c r="B12" s="21" t="s">
        <v>262</v>
      </c>
      <c r="C12" s="2"/>
      <c r="D12" s="2"/>
      <c r="E12" s="3"/>
      <c r="F12" s="3"/>
      <c r="G12" s="3"/>
      <c r="H12" s="3"/>
      <c r="I12" s="3"/>
      <c r="J12" s="3"/>
      <c r="K12" s="3"/>
      <c r="L12" s="1"/>
    </row>
    <row r="13" spans="2:43" x14ac:dyDescent="0.3">
      <c r="B13" s="21" t="s">
        <v>263</v>
      </c>
      <c r="C13" s="2"/>
      <c r="D13" s="2"/>
      <c r="E13" s="3"/>
      <c r="F13" s="3"/>
      <c r="G13" s="3"/>
      <c r="H13" s="3"/>
      <c r="I13" s="3"/>
      <c r="J13" s="3"/>
      <c r="K13" s="3"/>
      <c r="L13" s="1"/>
    </row>
    <row r="14" spans="2:43" x14ac:dyDescent="0.3">
      <c r="B14" s="21" t="s">
        <v>264</v>
      </c>
      <c r="C14" s="2"/>
      <c r="D14" s="2"/>
      <c r="E14" s="3"/>
      <c r="F14" s="3"/>
      <c r="G14" s="3"/>
      <c r="H14" s="3"/>
      <c r="I14" s="3"/>
      <c r="J14" s="3"/>
      <c r="K14" s="3"/>
      <c r="L14" s="1"/>
    </row>
    <row r="15" spans="2:43" x14ac:dyDescent="0.3">
      <c r="B15" s="21" t="s">
        <v>265</v>
      </c>
      <c r="C15" s="2"/>
      <c r="D15" s="2"/>
      <c r="E15" s="3"/>
      <c r="F15" s="3"/>
      <c r="G15" s="3"/>
      <c r="H15" s="3"/>
      <c r="I15" s="3"/>
      <c r="J15" s="3"/>
      <c r="K15" s="3"/>
      <c r="L15" s="1"/>
    </row>
    <row r="16" spans="2:43" x14ac:dyDescent="0.3">
      <c r="B16" s="21" t="s">
        <v>266</v>
      </c>
      <c r="C16" s="2"/>
      <c r="D16" s="2"/>
      <c r="E16" s="3"/>
      <c r="F16" s="3"/>
      <c r="G16" s="3"/>
      <c r="H16" s="3"/>
      <c r="I16" s="3"/>
      <c r="J16" s="3"/>
      <c r="K16" s="3"/>
      <c r="L16" s="1"/>
    </row>
    <row r="17" spans="2:12" x14ac:dyDescent="0.3">
      <c r="B17" s="21" t="s">
        <v>267</v>
      </c>
      <c r="C17" s="2"/>
      <c r="D17" s="2"/>
      <c r="E17" s="3"/>
      <c r="F17" s="3"/>
      <c r="G17" s="3"/>
      <c r="H17" s="3"/>
      <c r="I17" s="3"/>
      <c r="J17" s="3"/>
      <c r="K17" s="3"/>
      <c r="L17" s="1"/>
    </row>
    <row r="18" spans="2:12" x14ac:dyDescent="0.3">
      <c r="B18" s="21" t="s">
        <v>268</v>
      </c>
      <c r="C18" s="2"/>
      <c r="D18" s="2"/>
      <c r="E18" s="3"/>
      <c r="F18" s="3"/>
      <c r="G18" s="3"/>
      <c r="H18" s="3"/>
      <c r="I18" s="3"/>
      <c r="J18" s="3"/>
      <c r="K18" s="3"/>
      <c r="L18" s="1"/>
    </row>
    <row r="19" spans="2:12" x14ac:dyDescent="0.3">
      <c r="B19" s="21" t="s">
        <v>269</v>
      </c>
      <c r="C19" s="2"/>
      <c r="D19" s="2"/>
      <c r="E19" s="3"/>
      <c r="F19" s="3"/>
      <c r="G19" s="3"/>
      <c r="H19" s="3"/>
      <c r="I19" s="3"/>
      <c r="J19" s="3"/>
      <c r="K19" s="3"/>
      <c r="L19" s="1"/>
    </row>
    <row r="20" spans="2:12" x14ac:dyDescent="0.3">
      <c r="B20" s="21" t="s">
        <v>270</v>
      </c>
      <c r="C20" s="2"/>
      <c r="D20" s="2"/>
      <c r="E20" s="3"/>
      <c r="F20" s="3"/>
      <c r="G20" s="3"/>
      <c r="H20" s="3"/>
      <c r="I20" s="3"/>
      <c r="J20" s="3"/>
      <c r="K20" s="3"/>
      <c r="L20" s="1"/>
    </row>
    <row r="21" spans="2:12" x14ac:dyDescent="0.3">
      <c r="B21" s="21" t="s">
        <v>271</v>
      </c>
      <c r="C21" s="2"/>
      <c r="D21" s="2"/>
      <c r="E21" s="3"/>
      <c r="F21" s="3"/>
      <c r="G21" s="3"/>
      <c r="H21" s="3"/>
      <c r="I21" s="3"/>
      <c r="J21" s="3"/>
      <c r="K21" s="3"/>
      <c r="L21" s="1"/>
    </row>
    <row r="22" spans="2:12" x14ac:dyDescent="0.3">
      <c r="B22" s="21" t="s">
        <v>272</v>
      </c>
      <c r="C22" s="2"/>
      <c r="D22" s="2"/>
      <c r="E22" s="3"/>
      <c r="F22" s="3"/>
      <c r="G22" s="3"/>
      <c r="H22" s="3"/>
      <c r="I22" s="3"/>
      <c r="J22" s="3"/>
      <c r="K22" s="3"/>
      <c r="L22" s="1"/>
    </row>
    <row r="23" spans="2:12" x14ac:dyDescent="0.3">
      <c r="B23" s="21"/>
      <c r="C23" s="3"/>
      <c r="D23" s="2"/>
      <c r="E23" s="3"/>
      <c r="F23" s="3"/>
      <c r="G23" s="3"/>
      <c r="H23" s="3"/>
      <c r="I23" s="3"/>
      <c r="J23" s="3"/>
      <c r="K23" s="3"/>
      <c r="L23" s="1"/>
    </row>
    <row r="24" spans="2:12" x14ac:dyDescent="0.3">
      <c r="B24" s="21"/>
      <c r="C24" s="2"/>
      <c r="D24" s="2"/>
      <c r="E24" s="3"/>
      <c r="F24" s="3"/>
      <c r="G24" s="3"/>
      <c r="H24" s="3"/>
      <c r="I24" s="3"/>
      <c r="J24" s="3"/>
      <c r="K24" s="3"/>
      <c r="L24" s="1"/>
    </row>
    <row r="25" spans="2:12" x14ac:dyDescent="0.3">
      <c r="B25" s="3"/>
      <c r="C25" s="1"/>
      <c r="D25" s="1"/>
    </row>
    <row r="26" spans="2:12" x14ac:dyDescent="0.3">
      <c r="B26" s="3"/>
      <c r="C26" s="1"/>
      <c r="D26" s="1"/>
    </row>
    <row r="27" spans="2:12" x14ac:dyDescent="0.3">
      <c r="B27" s="3"/>
      <c r="C27" s="1"/>
      <c r="D27" s="1"/>
    </row>
    <row r="28" spans="2:12" x14ac:dyDescent="0.3">
      <c r="B28" s="3"/>
      <c r="C28" s="1"/>
      <c r="D28" s="1"/>
      <c r="H28" t="s">
        <v>782</v>
      </c>
    </row>
    <row r="29" spans="2:12" x14ac:dyDescent="0.3">
      <c r="B29" s="3"/>
      <c r="C29" s="1"/>
      <c r="D29" s="1"/>
      <c r="H29" t="s">
        <v>783</v>
      </c>
    </row>
    <row r="30" spans="2:12" x14ac:dyDescent="0.3">
      <c r="B30" s="3"/>
      <c r="C30" s="1"/>
      <c r="D30" s="1"/>
      <c r="H30" t="s">
        <v>784</v>
      </c>
    </row>
    <row r="31" spans="2:12" x14ac:dyDescent="0.3">
      <c r="B31" s="3"/>
      <c r="C31" s="1"/>
      <c r="D31" s="1"/>
    </row>
    <row r="32" spans="2:12" x14ac:dyDescent="0.3">
      <c r="B32" s="3"/>
      <c r="C32" s="1"/>
      <c r="D32" s="1"/>
    </row>
    <row r="33" spans="2:12" x14ac:dyDescent="0.3">
      <c r="B33" s="3"/>
      <c r="C33" s="1"/>
      <c r="D33" s="1"/>
    </row>
    <row r="34" spans="2:12" x14ac:dyDescent="0.3">
      <c r="B34" s="3"/>
      <c r="C34" s="1"/>
      <c r="D34" s="1"/>
    </row>
    <row r="35" spans="2:12" x14ac:dyDescent="0.3">
      <c r="B35" s="3"/>
      <c r="C35" s="1"/>
      <c r="D35" s="1"/>
    </row>
    <row r="36" spans="2:12" x14ac:dyDescent="0.3">
      <c r="B36" s="21"/>
      <c r="C36" s="3"/>
      <c r="D36" s="2"/>
      <c r="E36" s="3"/>
      <c r="F36" s="3"/>
      <c r="G36" s="3"/>
      <c r="H36" s="3"/>
      <c r="I36" s="3"/>
      <c r="J36" s="3"/>
      <c r="K36" s="3"/>
      <c r="L36" s="1"/>
    </row>
    <row r="37" spans="2:12" x14ac:dyDescent="0.3">
      <c r="B37" s="21"/>
      <c r="C37" s="3"/>
      <c r="D37" s="2"/>
      <c r="E37" s="3"/>
      <c r="F37" s="3"/>
      <c r="G37" s="3"/>
      <c r="H37" s="3"/>
      <c r="I37" s="3"/>
      <c r="J37" s="3"/>
      <c r="K37" s="3"/>
      <c r="L37" s="1"/>
    </row>
    <row r="38" spans="2:12" x14ac:dyDescent="0.3">
      <c r="B38" s="21"/>
      <c r="C38" s="3"/>
      <c r="D38" s="2"/>
      <c r="E38" s="1"/>
      <c r="F38" s="1"/>
      <c r="G38" s="1"/>
      <c r="H38" s="1"/>
      <c r="I38" s="1"/>
      <c r="J38" s="1"/>
      <c r="K38" s="1"/>
      <c r="L38" s="1"/>
    </row>
    <row r="39" spans="2:12" x14ac:dyDescent="0.3">
      <c r="B39" s="21"/>
      <c r="C39" s="3"/>
      <c r="D39" s="2"/>
      <c r="E39" s="1"/>
      <c r="F39" s="1"/>
      <c r="G39" s="1"/>
      <c r="H39" s="1"/>
      <c r="I39" s="1"/>
      <c r="J39" s="1"/>
      <c r="K39" s="1"/>
      <c r="L39" s="1"/>
    </row>
    <row r="40" spans="2:12" x14ac:dyDescent="0.3">
      <c r="B40" s="21"/>
      <c r="C40" s="3"/>
      <c r="D40" s="2"/>
      <c r="E40" s="1"/>
      <c r="F40" s="1"/>
      <c r="G40" s="1"/>
      <c r="H40" s="1"/>
      <c r="I40" s="1"/>
      <c r="J40" s="1"/>
      <c r="K40" s="1"/>
      <c r="L40" s="1"/>
    </row>
    <row r="41" spans="2:12" x14ac:dyDescent="0.3">
      <c r="B41" s="21"/>
      <c r="C41" s="3"/>
      <c r="D41" s="2"/>
      <c r="E41" s="1"/>
      <c r="F41" s="1"/>
      <c r="G41" s="1"/>
      <c r="H41" s="1"/>
      <c r="I41" s="1"/>
      <c r="J41" s="1"/>
      <c r="K41" s="1"/>
      <c r="L41" s="1"/>
    </row>
    <row r="42" spans="2:12" x14ac:dyDescent="0.3">
      <c r="B42" s="21"/>
      <c r="C42" s="3"/>
      <c r="D42" s="2"/>
      <c r="E42" s="1"/>
      <c r="F42" s="1"/>
      <c r="G42" s="1"/>
      <c r="H42" s="1"/>
      <c r="I42" s="1"/>
      <c r="J42" s="1"/>
      <c r="K42" s="1"/>
      <c r="L42" s="1"/>
    </row>
    <row r="43" spans="2:12" x14ac:dyDescent="0.3">
      <c r="B43" s="21"/>
      <c r="C43" s="3"/>
      <c r="D43" s="1"/>
      <c r="E43" s="1"/>
      <c r="F43" s="1"/>
      <c r="G43" s="1"/>
      <c r="H43" s="1"/>
      <c r="I43" s="1"/>
      <c r="J43" s="1"/>
      <c r="K43" s="1"/>
      <c r="L43" s="1"/>
    </row>
  </sheetData>
  <phoneticPr fontId="1" type="noConversion"/>
  <dataValidations count="3">
    <dataValidation type="list" allowBlank="1" showInputMessage="1" showErrorMessage="1" sqref="C3:C22" xr:uid="{00000000-0002-0000-0A00-000000000000}">
      <formula1>우호NPC_분류</formula1>
    </dataValidation>
    <dataValidation type="list" allowBlank="1" showInputMessage="1" showErrorMessage="1" sqref="D3:D6" xr:uid="{00000000-0002-0000-0A00-000001000000}">
      <formula1>우호NPC_타입</formula1>
    </dataValidation>
    <dataValidation type="list" allowBlank="1" showInputMessage="1" showErrorMessage="1" sqref="D8:D9" xr:uid="{00000000-0002-0000-0A00-000002000000}">
      <formula1>NPC_상호작용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Y43"/>
  <sheetViews>
    <sheetView zoomScale="70" zoomScaleNormal="70" workbookViewId="0">
      <selection activeCell="E2" sqref="E2"/>
    </sheetView>
  </sheetViews>
  <sheetFormatPr defaultRowHeight="16.5" x14ac:dyDescent="0.3"/>
  <cols>
    <col min="2" max="2" width="9.5" bestFit="1" customWidth="1"/>
    <col min="3" max="3" width="14.75" bestFit="1" customWidth="1"/>
    <col min="4" max="4" width="13.875" bestFit="1" customWidth="1"/>
    <col min="5" max="5" width="16" bestFit="1" customWidth="1"/>
    <col min="6" max="6" width="12.375" bestFit="1" customWidth="1"/>
    <col min="7" max="7" width="13.875" customWidth="1"/>
    <col min="8" max="8" width="11.875" bestFit="1" customWidth="1"/>
    <col min="9" max="9" width="17.375" bestFit="1" customWidth="1"/>
    <col min="10" max="10" width="18.75" bestFit="1" customWidth="1"/>
    <col min="11" max="11" width="12.75" bestFit="1" customWidth="1"/>
    <col min="12" max="12" width="15.25" bestFit="1" customWidth="1"/>
    <col min="13" max="13" width="10.75" bestFit="1" customWidth="1"/>
    <col min="14" max="14" width="11" bestFit="1" customWidth="1"/>
    <col min="15" max="15" width="10.75" bestFit="1" customWidth="1"/>
    <col min="16" max="16" width="9.625" bestFit="1" customWidth="1"/>
    <col min="17" max="17" width="14.75" bestFit="1" customWidth="1"/>
    <col min="18" max="18" width="15.25" bestFit="1" customWidth="1"/>
    <col min="19" max="19" width="14.75" bestFit="1" customWidth="1"/>
    <col min="20" max="20" width="15.25" bestFit="1" customWidth="1"/>
    <col min="21" max="21" width="11.5" bestFit="1" customWidth="1"/>
    <col min="22" max="22" width="15.25" customWidth="1"/>
    <col min="23" max="23" width="13.5" bestFit="1" customWidth="1"/>
    <col min="24" max="25" width="13.5" customWidth="1"/>
    <col min="26" max="26" width="9.25" bestFit="1" customWidth="1"/>
    <col min="27" max="31" width="10.375" bestFit="1" customWidth="1"/>
    <col min="32" max="32" width="12.25" bestFit="1" customWidth="1"/>
    <col min="33" max="33" width="11.5" customWidth="1"/>
    <col min="34" max="34" width="13.75" customWidth="1"/>
    <col min="35" max="35" width="12.25" bestFit="1" customWidth="1"/>
    <col min="36" max="36" width="11.25" bestFit="1" customWidth="1"/>
    <col min="37" max="37" width="10.625" bestFit="1" customWidth="1"/>
    <col min="38" max="38" width="14.5" bestFit="1" customWidth="1"/>
    <col min="39" max="39" width="12.625" bestFit="1" customWidth="1"/>
    <col min="40" max="40" width="10.25" bestFit="1" customWidth="1"/>
    <col min="41" max="41" width="10.75" bestFit="1" customWidth="1"/>
    <col min="42" max="42" width="10.375" bestFit="1" customWidth="1"/>
    <col min="43" max="48" width="7.5" bestFit="1" customWidth="1"/>
    <col min="49" max="53" width="8.5" bestFit="1" customWidth="1"/>
    <col min="56" max="56" width="12.625" bestFit="1" customWidth="1"/>
    <col min="57" max="57" width="13.25" bestFit="1" customWidth="1"/>
    <col min="58" max="58" width="13.375" bestFit="1" customWidth="1"/>
    <col min="59" max="59" width="15.75" bestFit="1" customWidth="1"/>
    <col min="60" max="60" width="13.75" bestFit="1" customWidth="1"/>
    <col min="61" max="61" width="14.25" bestFit="1" customWidth="1"/>
    <col min="62" max="62" width="14.5" bestFit="1" customWidth="1"/>
    <col min="63" max="63" width="16.75" bestFit="1" customWidth="1"/>
    <col min="64" max="64" width="13.75" bestFit="1" customWidth="1"/>
    <col min="65" max="65" width="14.25" bestFit="1" customWidth="1"/>
    <col min="66" max="66" width="14.5" bestFit="1" customWidth="1"/>
    <col min="67" max="67" width="16.75" bestFit="1" customWidth="1"/>
    <col min="68" max="68" width="13.75" bestFit="1" customWidth="1"/>
    <col min="69" max="69" width="14.25" bestFit="1" customWidth="1"/>
    <col min="70" max="70" width="14.5" bestFit="1" customWidth="1"/>
    <col min="71" max="71" width="16.75" bestFit="1" customWidth="1"/>
    <col min="72" max="72" width="14.125" bestFit="1" customWidth="1"/>
    <col min="73" max="73" width="13" bestFit="1" customWidth="1"/>
  </cols>
  <sheetData>
    <row r="1" spans="2:77" x14ac:dyDescent="0.3">
      <c r="BW1" t="s">
        <v>688</v>
      </c>
      <c r="BX1" t="s">
        <v>685</v>
      </c>
      <c r="BY1" t="s">
        <v>686</v>
      </c>
    </row>
    <row r="2" spans="2:77" x14ac:dyDescent="0.3">
      <c r="B2" s="1" t="s">
        <v>320</v>
      </c>
      <c r="C2" s="1" t="s">
        <v>288</v>
      </c>
      <c r="D2" s="1" t="s">
        <v>442</v>
      </c>
      <c r="E2" s="1" t="s">
        <v>684</v>
      </c>
      <c r="F2" s="1" t="s">
        <v>422</v>
      </c>
      <c r="G2" s="1" t="s">
        <v>433</v>
      </c>
      <c r="H2" s="1" t="s">
        <v>427</v>
      </c>
      <c r="I2" s="1" t="s">
        <v>435</v>
      </c>
      <c r="J2" s="1" t="s">
        <v>443</v>
      </c>
      <c r="K2" s="1" t="s">
        <v>544</v>
      </c>
      <c r="L2" s="1" t="s">
        <v>504</v>
      </c>
      <c r="M2" s="1" t="s">
        <v>353</v>
      </c>
      <c r="N2" s="1" t="s">
        <v>354</v>
      </c>
      <c r="O2" s="1" t="s">
        <v>355</v>
      </c>
      <c r="P2" s="1" t="s">
        <v>323</v>
      </c>
      <c r="Q2" s="1" t="s">
        <v>446</v>
      </c>
      <c r="R2" s="1" t="s">
        <v>447</v>
      </c>
      <c r="S2" s="1" t="s">
        <v>445</v>
      </c>
      <c r="T2" s="1" t="s">
        <v>444</v>
      </c>
      <c r="U2" s="1" t="s">
        <v>678</v>
      </c>
      <c r="V2" s="1" t="s">
        <v>679</v>
      </c>
      <c r="W2" s="1" t="s">
        <v>675</v>
      </c>
      <c r="X2" s="1" t="s">
        <v>676</v>
      </c>
      <c r="Y2" s="1" t="s">
        <v>677</v>
      </c>
      <c r="Z2" s="1" t="s">
        <v>449</v>
      </c>
      <c r="AA2" s="1" t="s">
        <v>450</v>
      </c>
      <c r="AB2" s="1" t="s">
        <v>451</v>
      </c>
      <c r="AC2" s="1" t="s">
        <v>452</v>
      </c>
      <c r="AD2" s="1" t="s">
        <v>453</v>
      </c>
      <c r="AE2" s="1" t="s">
        <v>454</v>
      </c>
      <c r="AF2" s="1" t="s">
        <v>455</v>
      </c>
      <c r="AG2" s="1" t="s">
        <v>383</v>
      </c>
      <c r="AH2" s="1" t="s">
        <v>456</v>
      </c>
      <c r="AI2" s="1" t="s">
        <v>457</v>
      </c>
      <c r="AJ2" s="1" t="s">
        <v>458</v>
      </c>
      <c r="AK2" s="1" t="s">
        <v>459</v>
      </c>
      <c r="AL2" s="1" t="s">
        <v>460</v>
      </c>
      <c r="AM2" s="1" t="s">
        <v>461</v>
      </c>
      <c r="AN2" s="1" t="s">
        <v>545</v>
      </c>
      <c r="AO2" s="1" t="s">
        <v>546</v>
      </c>
      <c r="AP2" s="1" t="s">
        <v>547</v>
      </c>
      <c r="AQ2" t="s">
        <v>548</v>
      </c>
      <c r="AR2" t="s">
        <v>549</v>
      </c>
      <c r="AS2" t="s">
        <v>550</v>
      </c>
      <c r="AT2" t="s">
        <v>551</v>
      </c>
      <c r="AU2" t="s">
        <v>552</v>
      </c>
      <c r="AV2" t="s">
        <v>553</v>
      </c>
      <c r="AW2" t="s">
        <v>554</v>
      </c>
      <c r="AX2" t="s">
        <v>555</v>
      </c>
      <c r="AY2" t="s">
        <v>556</v>
      </c>
      <c r="AZ2" t="s">
        <v>557</v>
      </c>
      <c r="BA2" t="s">
        <v>558</v>
      </c>
      <c r="BB2" t="s">
        <v>559</v>
      </c>
      <c r="BC2" t="s">
        <v>560</v>
      </c>
      <c r="BD2" s="1" t="s">
        <v>426</v>
      </c>
      <c r="BE2" s="1" t="s">
        <v>470</v>
      </c>
      <c r="BF2" s="1" t="s">
        <v>471</v>
      </c>
      <c r="BG2" s="1" t="s">
        <v>472</v>
      </c>
      <c r="BH2" s="1" t="s">
        <v>464</v>
      </c>
      <c r="BI2" s="1" t="s">
        <v>473</v>
      </c>
      <c r="BJ2" s="1" t="s">
        <v>474</v>
      </c>
      <c r="BK2" s="1" t="s">
        <v>475</v>
      </c>
      <c r="BL2" s="1" t="s">
        <v>465</v>
      </c>
      <c r="BM2" s="1" t="s">
        <v>476</v>
      </c>
      <c r="BN2" s="1" t="s">
        <v>477</v>
      </c>
      <c r="BO2" s="1" t="s">
        <v>478</v>
      </c>
      <c r="BP2" s="1" t="s">
        <v>466</v>
      </c>
      <c r="BQ2" s="1" t="s">
        <v>479</v>
      </c>
      <c r="BR2" s="1" t="s">
        <v>480</v>
      </c>
      <c r="BS2" s="1" t="s">
        <v>481</v>
      </c>
      <c r="BT2" s="1" t="s">
        <v>468</v>
      </c>
      <c r="BU2" s="1" t="s">
        <v>469</v>
      </c>
    </row>
    <row r="3" spans="2:77" x14ac:dyDescent="0.3">
      <c r="B3" s="21" t="s">
        <v>181</v>
      </c>
      <c r="C3" s="2" t="s">
        <v>120</v>
      </c>
      <c r="D3" s="2">
        <v>1234</v>
      </c>
      <c r="E3" s="2" t="s">
        <v>687</v>
      </c>
      <c r="F3" s="17" t="s">
        <v>513</v>
      </c>
      <c r="G3" s="2" t="s">
        <v>250</v>
      </c>
      <c r="H3" s="5" t="s">
        <v>321</v>
      </c>
      <c r="I3" s="1" t="s">
        <v>251</v>
      </c>
      <c r="J3" s="1" t="s">
        <v>275</v>
      </c>
      <c r="K3" s="21" t="s">
        <v>181</v>
      </c>
      <c r="L3" s="21" t="s">
        <v>505</v>
      </c>
      <c r="M3" s="55">
        <v>9</v>
      </c>
      <c r="N3" s="55">
        <v>6</v>
      </c>
      <c r="O3" s="55">
        <v>3</v>
      </c>
      <c r="P3" s="1">
        <v>0</v>
      </c>
      <c r="Q3" s="1">
        <v>2</v>
      </c>
      <c r="R3" s="1">
        <v>0</v>
      </c>
      <c r="S3" s="1">
        <v>5</v>
      </c>
      <c r="T3" s="1">
        <v>0</v>
      </c>
      <c r="U3" s="21" t="s">
        <v>106</v>
      </c>
      <c r="V3" s="21" t="s">
        <v>106</v>
      </c>
      <c r="W3" s="21" t="s">
        <v>181</v>
      </c>
      <c r="X3" s="21" t="s">
        <v>182</v>
      </c>
      <c r="Y3" s="21" t="s">
        <v>183</v>
      </c>
      <c r="Z3" s="21" t="s">
        <v>448</v>
      </c>
      <c r="AA3" s="21" t="s">
        <v>182</v>
      </c>
      <c r="AB3" s="21" t="s">
        <v>183</v>
      </c>
      <c r="AC3" s="21" t="s">
        <v>185</v>
      </c>
      <c r="AD3" s="21" t="s">
        <v>106</v>
      </c>
      <c r="AE3" s="21" t="s">
        <v>106</v>
      </c>
      <c r="AF3" s="21">
        <v>20</v>
      </c>
      <c r="AG3" s="2">
        <v>1250</v>
      </c>
      <c r="AH3" s="43" t="s">
        <v>462</v>
      </c>
      <c r="AI3" s="43" t="s">
        <v>462</v>
      </c>
      <c r="AJ3" s="43" t="s">
        <v>462</v>
      </c>
      <c r="AK3" s="43" t="s">
        <v>462</v>
      </c>
      <c r="AL3" s="43" t="s">
        <v>448</v>
      </c>
      <c r="AM3" s="43" t="s">
        <v>182</v>
      </c>
      <c r="AN3" s="43" t="s">
        <v>463</v>
      </c>
      <c r="AO3" s="21" t="s">
        <v>106</v>
      </c>
      <c r="AP3" s="21" t="s">
        <v>106</v>
      </c>
      <c r="AQ3" s="21" t="s">
        <v>106</v>
      </c>
      <c r="AR3" s="21" t="s">
        <v>106</v>
      </c>
      <c r="AS3" s="21" t="s">
        <v>106</v>
      </c>
      <c r="AT3" s="21" t="s">
        <v>106</v>
      </c>
      <c r="AU3" s="21" t="s">
        <v>106</v>
      </c>
      <c r="AV3" s="21" t="s">
        <v>106</v>
      </c>
      <c r="AW3" s="21" t="s">
        <v>106</v>
      </c>
      <c r="AX3" s="21" t="s">
        <v>106</v>
      </c>
      <c r="AY3" s="21" t="s">
        <v>106</v>
      </c>
      <c r="AZ3" s="21" t="s">
        <v>106</v>
      </c>
      <c r="BA3" s="21" t="s">
        <v>106</v>
      </c>
      <c r="BB3" s="21" t="s">
        <v>106</v>
      </c>
      <c r="BC3" s="21" t="s">
        <v>106</v>
      </c>
      <c r="BD3" s="43" t="s">
        <v>181</v>
      </c>
      <c r="BE3" s="2" t="s">
        <v>34</v>
      </c>
      <c r="BF3" s="43" t="s">
        <v>106</v>
      </c>
      <c r="BG3" s="1" t="s">
        <v>34</v>
      </c>
      <c r="BH3" s="21" t="s">
        <v>182</v>
      </c>
      <c r="BI3" s="2" t="s">
        <v>34</v>
      </c>
      <c r="BJ3" s="43" t="s">
        <v>106</v>
      </c>
      <c r="BK3" s="1" t="s">
        <v>34</v>
      </c>
      <c r="BL3" s="21" t="s">
        <v>183</v>
      </c>
      <c r="BM3" s="2" t="s">
        <v>34</v>
      </c>
      <c r="BN3" s="43" t="s">
        <v>106</v>
      </c>
      <c r="BO3" s="1" t="s">
        <v>68</v>
      </c>
      <c r="BP3" s="21" t="s">
        <v>467</v>
      </c>
      <c r="BQ3" s="43" t="s">
        <v>106</v>
      </c>
      <c r="BR3" s="43" t="s">
        <v>106</v>
      </c>
      <c r="BS3" s="43" t="s">
        <v>106</v>
      </c>
      <c r="BT3" s="2" t="s">
        <v>370</v>
      </c>
      <c r="BU3" s="2">
        <v>70</v>
      </c>
    </row>
    <row r="4" spans="2:77" x14ac:dyDescent="0.3">
      <c r="B4" s="21" t="s">
        <v>182</v>
      </c>
      <c r="C4" s="2" t="s">
        <v>252</v>
      </c>
      <c r="D4" s="2">
        <v>1212</v>
      </c>
      <c r="E4" s="2" t="s">
        <v>687</v>
      </c>
      <c r="F4" s="17" t="s">
        <v>513</v>
      </c>
      <c r="G4" s="2" t="s">
        <v>250</v>
      </c>
      <c r="H4" s="1" t="s">
        <v>367</v>
      </c>
      <c r="I4" s="1" t="s">
        <v>273</v>
      </c>
      <c r="J4" s="1" t="s">
        <v>276</v>
      </c>
      <c r="K4" s="21" t="s">
        <v>182</v>
      </c>
      <c r="L4" s="21" t="s">
        <v>505</v>
      </c>
      <c r="M4" s="56">
        <v>3</v>
      </c>
      <c r="N4" s="56">
        <v>2</v>
      </c>
      <c r="O4" s="56">
        <v>1</v>
      </c>
      <c r="P4" s="1">
        <v>0</v>
      </c>
      <c r="Q4" s="1">
        <v>1</v>
      </c>
      <c r="R4" s="1">
        <v>0</v>
      </c>
      <c r="S4" s="1">
        <v>2</v>
      </c>
      <c r="T4" s="1">
        <v>0</v>
      </c>
      <c r="U4" s="21" t="s">
        <v>106</v>
      </c>
      <c r="V4" s="21" t="s">
        <v>106</v>
      </c>
      <c r="W4" s="21" t="s">
        <v>181</v>
      </c>
      <c r="X4" s="21" t="s">
        <v>182</v>
      </c>
      <c r="Y4" s="21" t="s">
        <v>106</v>
      </c>
      <c r="Z4" s="21" t="s">
        <v>448</v>
      </c>
      <c r="AA4" s="21" t="s">
        <v>182</v>
      </c>
      <c r="AB4" s="21" t="s">
        <v>183</v>
      </c>
      <c r="AC4" s="21" t="s">
        <v>106</v>
      </c>
      <c r="AD4" s="21" t="s">
        <v>106</v>
      </c>
      <c r="AE4" s="21" t="s">
        <v>106</v>
      </c>
      <c r="AF4" s="21">
        <v>16</v>
      </c>
      <c r="AG4" s="2">
        <v>100</v>
      </c>
      <c r="AH4" s="43" t="s">
        <v>106</v>
      </c>
      <c r="AI4" s="43" t="s">
        <v>106</v>
      </c>
      <c r="AJ4" s="43" t="s">
        <v>106</v>
      </c>
      <c r="AK4" s="43" t="s">
        <v>106</v>
      </c>
      <c r="AL4" s="43" t="s">
        <v>448</v>
      </c>
      <c r="AM4" s="43" t="s">
        <v>182</v>
      </c>
      <c r="AN4" s="21" t="s">
        <v>106</v>
      </c>
      <c r="AO4" s="21" t="s">
        <v>106</v>
      </c>
      <c r="AP4" s="21" t="s">
        <v>106</v>
      </c>
      <c r="AQ4" s="21" t="s">
        <v>106</v>
      </c>
      <c r="AR4" s="21" t="s">
        <v>106</v>
      </c>
      <c r="AS4" s="21" t="s">
        <v>106</v>
      </c>
      <c r="AT4" s="21" t="s">
        <v>106</v>
      </c>
      <c r="AU4" s="21" t="s">
        <v>106</v>
      </c>
      <c r="AV4" s="21" t="s">
        <v>106</v>
      </c>
      <c r="AW4" s="21" t="s">
        <v>106</v>
      </c>
      <c r="AX4" s="21" t="s">
        <v>106</v>
      </c>
      <c r="AY4" s="21" t="s">
        <v>106</v>
      </c>
      <c r="AZ4" s="21" t="s">
        <v>106</v>
      </c>
      <c r="BA4" s="21" t="s">
        <v>106</v>
      </c>
      <c r="BB4" s="21" t="s">
        <v>106</v>
      </c>
      <c r="BC4" s="21" t="s">
        <v>106</v>
      </c>
      <c r="BD4" s="43" t="s">
        <v>182</v>
      </c>
      <c r="BE4" s="2" t="s">
        <v>34</v>
      </c>
      <c r="BF4" s="43" t="s">
        <v>106</v>
      </c>
      <c r="BG4" s="43" t="s">
        <v>68</v>
      </c>
      <c r="BH4" s="21" t="s">
        <v>182</v>
      </c>
      <c r="BI4" s="43" t="s">
        <v>106</v>
      </c>
      <c r="BJ4" s="43" t="s">
        <v>106</v>
      </c>
      <c r="BK4" s="43" t="s">
        <v>106</v>
      </c>
      <c r="BL4" s="21" t="s">
        <v>183</v>
      </c>
      <c r="BM4" s="43" t="s">
        <v>106</v>
      </c>
      <c r="BN4" s="43" t="s">
        <v>106</v>
      </c>
      <c r="BO4" s="43" t="s">
        <v>106</v>
      </c>
      <c r="BP4" s="21" t="s">
        <v>185</v>
      </c>
      <c r="BQ4" s="43" t="s">
        <v>106</v>
      </c>
      <c r="BR4" s="43" t="s">
        <v>106</v>
      </c>
      <c r="BS4" s="43" t="s">
        <v>106</v>
      </c>
      <c r="BT4" s="2" t="s">
        <v>371</v>
      </c>
      <c r="BU4" s="2">
        <v>50</v>
      </c>
    </row>
    <row r="5" spans="2:77" x14ac:dyDescent="0.3">
      <c r="B5" s="21" t="s">
        <v>183</v>
      </c>
      <c r="C5" s="2" t="s">
        <v>120</v>
      </c>
      <c r="D5" s="2">
        <v>1313</v>
      </c>
      <c r="E5" s="2" t="s">
        <v>687</v>
      </c>
      <c r="F5" s="17" t="s">
        <v>513</v>
      </c>
      <c r="G5" s="2" t="s">
        <v>250</v>
      </c>
      <c r="H5" s="1" t="s">
        <v>367</v>
      </c>
      <c r="I5" s="1" t="s">
        <v>274</v>
      </c>
      <c r="J5" s="1" t="s">
        <v>277</v>
      </c>
      <c r="K5" s="21" t="s">
        <v>183</v>
      </c>
      <c r="L5" s="21" t="s">
        <v>505</v>
      </c>
      <c r="M5" s="55">
        <v>3</v>
      </c>
      <c r="N5" s="55">
        <v>2</v>
      </c>
      <c r="O5" s="55">
        <v>1</v>
      </c>
      <c r="P5" s="1">
        <v>0</v>
      </c>
      <c r="Q5" s="1">
        <v>0</v>
      </c>
      <c r="R5" s="1">
        <v>0</v>
      </c>
      <c r="S5" s="1">
        <v>2</v>
      </c>
      <c r="T5" s="1">
        <v>0</v>
      </c>
      <c r="U5" s="1"/>
      <c r="V5" s="1"/>
      <c r="W5" s="21" t="s">
        <v>181</v>
      </c>
      <c r="X5" s="21" t="s">
        <v>182</v>
      </c>
      <c r="Y5" s="21" t="s">
        <v>106</v>
      </c>
      <c r="Z5" s="21" t="s">
        <v>448</v>
      </c>
      <c r="AA5" s="21" t="s">
        <v>182</v>
      </c>
      <c r="AB5" s="21" t="s">
        <v>106</v>
      </c>
      <c r="AC5" s="21" t="s">
        <v>106</v>
      </c>
      <c r="AD5" s="21" t="s">
        <v>106</v>
      </c>
      <c r="AE5" s="21" t="s">
        <v>106</v>
      </c>
      <c r="AF5" s="21">
        <v>14</v>
      </c>
      <c r="AG5" s="2">
        <v>100</v>
      </c>
      <c r="AH5" s="43" t="s">
        <v>106</v>
      </c>
      <c r="AI5" s="43" t="s">
        <v>106</v>
      </c>
      <c r="AJ5" s="43" t="s">
        <v>106</v>
      </c>
      <c r="AK5" s="43" t="s">
        <v>106</v>
      </c>
      <c r="AL5" s="43" t="s">
        <v>448</v>
      </c>
      <c r="AM5" s="43" t="s">
        <v>182</v>
      </c>
      <c r="AN5" s="21" t="s">
        <v>106</v>
      </c>
      <c r="AO5" s="21" t="s">
        <v>106</v>
      </c>
      <c r="AP5" s="21" t="s">
        <v>106</v>
      </c>
      <c r="AQ5" s="21" t="s">
        <v>106</v>
      </c>
      <c r="AR5" s="21" t="s">
        <v>106</v>
      </c>
      <c r="AS5" s="21" t="s">
        <v>106</v>
      </c>
      <c r="AT5" s="21" t="s">
        <v>106</v>
      </c>
      <c r="AU5" s="21" t="s">
        <v>106</v>
      </c>
      <c r="AV5" s="21" t="s">
        <v>106</v>
      </c>
      <c r="AW5" s="21" t="s">
        <v>106</v>
      </c>
      <c r="AX5" s="21" t="s">
        <v>106</v>
      </c>
      <c r="AY5" s="21" t="s">
        <v>106</v>
      </c>
      <c r="AZ5" s="21" t="s">
        <v>106</v>
      </c>
      <c r="BA5" s="21" t="s">
        <v>106</v>
      </c>
      <c r="BB5" s="21" t="s">
        <v>106</v>
      </c>
      <c r="BC5" s="21" t="s">
        <v>106</v>
      </c>
      <c r="BD5" s="43" t="s">
        <v>183</v>
      </c>
      <c r="BE5" s="2" t="s">
        <v>34</v>
      </c>
      <c r="BF5" s="43" t="s">
        <v>106</v>
      </c>
      <c r="BG5" s="43" t="s">
        <v>68</v>
      </c>
      <c r="BH5" s="21" t="s">
        <v>182</v>
      </c>
      <c r="BI5" s="43" t="s">
        <v>106</v>
      </c>
      <c r="BJ5" s="43" t="s">
        <v>106</v>
      </c>
      <c r="BK5" s="43" t="s">
        <v>106</v>
      </c>
      <c r="BL5" s="21" t="s">
        <v>183</v>
      </c>
      <c r="BM5" s="43" t="s">
        <v>106</v>
      </c>
      <c r="BN5" s="43" t="s">
        <v>106</v>
      </c>
      <c r="BO5" s="43" t="s">
        <v>106</v>
      </c>
      <c r="BP5" s="21" t="s">
        <v>186</v>
      </c>
      <c r="BQ5" s="43" t="s">
        <v>106</v>
      </c>
      <c r="BR5" s="43" t="s">
        <v>106</v>
      </c>
      <c r="BS5" s="43" t="s">
        <v>106</v>
      </c>
      <c r="BT5" s="2" t="s">
        <v>371</v>
      </c>
      <c r="BU5" s="2">
        <v>60</v>
      </c>
    </row>
    <row r="6" spans="2:77" x14ac:dyDescent="0.3">
      <c r="B6" s="21" t="s">
        <v>184</v>
      </c>
      <c r="C6" s="2"/>
      <c r="D6" s="2"/>
      <c r="E6" s="2"/>
      <c r="F6" s="2"/>
      <c r="G6" s="2"/>
      <c r="H6" s="1"/>
      <c r="I6" s="1"/>
      <c r="J6" s="1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1"/>
      <c r="AG6" s="2"/>
      <c r="AH6" s="2"/>
      <c r="AI6" s="2"/>
      <c r="AJ6" s="2"/>
      <c r="AK6" s="2"/>
      <c r="AL6" s="2"/>
      <c r="AM6" s="2"/>
      <c r="AN6" s="2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2"/>
      <c r="BE6" s="2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2"/>
      <c r="BU6" s="2"/>
    </row>
    <row r="7" spans="2:77" x14ac:dyDescent="0.3">
      <c r="B7" s="21" t="s">
        <v>185</v>
      </c>
      <c r="C7" s="2"/>
      <c r="D7" s="2"/>
      <c r="E7" s="2"/>
      <c r="F7" s="2"/>
      <c r="G7" s="2"/>
      <c r="H7" s="13"/>
      <c r="I7" s="1"/>
      <c r="J7" s="1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2"/>
      <c r="AH7" s="2"/>
      <c r="AI7" s="2"/>
      <c r="AJ7" s="2"/>
      <c r="AK7" s="2"/>
      <c r="AL7" s="2"/>
      <c r="AM7" s="2"/>
      <c r="AN7" s="2"/>
      <c r="AO7" s="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2"/>
      <c r="BE7" s="2"/>
      <c r="BF7" s="3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2"/>
      <c r="BU7" s="2"/>
    </row>
    <row r="8" spans="2:77" x14ac:dyDescent="0.3">
      <c r="B8" s="21"/>
      <c r="C8" s="2"/>
      <c r="D8" s="2"/>
      <c r="E8" s="2"/>
      <c r="F8" s="2"/>
      <c r="G8" s="2"/>
      <c r="H8" s="1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77" x14ac:dyDescent="0.3">
      <c r="B9" s="21"/>
      <c r="C9" s="2"/>
      <c r="D9" s="2"/>
      <c r="E9" s="2" t="s">
        <v>778</v>
      </c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77" x14ac:dyDescent="0.3">
      <c r="B10" s="21"/>
      <c r="C10" s="2"/>
      <c r="D10" s="2"/>
      <c r="E10" s="2" t="s">
        <v>779</v>
      </c>
      <c r="F10" s="2"/>
      <c r="G10" s="2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77" x14ac:dyDescent="0.3">
      <c r="B11" s="21"/>
      <c r="C11" s="2"/>
      <c r="D11" s="2"/>
      <c r="E11" s="2"/>
      <c r="F11" s="2"/>
      <c r="G11" s="2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77" x14ac:dyDescent="0.3">
      <c r="B12" s="21"/>
      <c r="C12" s="2"/>
      <c r="D12" s="2"/>
      <c r="E12" s="2"/>
      <c r="F12" s="2"/>
      <c r="G12" s="2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77" x14ac:dyDescent="0.3">
      <c r="B13" s="21"/>
      <c r="C13" s="4"/>
      <c r="D13" s="2"/>
      <c r="E13" s="2"/>
      <c r="F13" s="2"/>
      <c r="G13" s="2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77" x14ac:dyDescent="0.3">
      <c r="B14" s="21"/>
      <c r="C14" s="4"/>
      <c r="D14" s="2"/>
      <c r="E14" s="2"/>
      <c r="F14" s="2"/>
      <c r="G14" s="2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77" x14ac:dyDescent="0.3">
      <c r="B15" s="21"/>
      <c r="C15" s="4"/>
      <c r="D15" s="2"/>
      <c r="E15" s="2"/>
      <c r="F15" s="2"/>
      <c r="G15" s="2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77" x14ac:dyDescent="0.3">
      <c r="B16" s="21"/>
      <c r="C16" s="4"/>
      <c r="D16" s="2"/>
      <c r="E16" s="2"/>
      <c r="F16" s="2"/>
      <c r="G16" s="2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3">
      <c r="B17" s="21"/>
      <c r="C17" s="3"/>
      <c r="D17" s="2"/>
      <c r="E17" s="2"/>
      <c r="F17" s="2"/>
      <c r="G17" s="2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3">
      <c r="B18" s="21"/>
      <c r="C18" s="3"/>
      <c r="D18" s="2"/>
      <c r="E18" s="2"/>
      <c r="F18" s="2"/>
      <c r="G18" s="2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3">
      <c r="B19" s="21"/>
      <c r="C19" s="3"/>
      <c r="D19" s="2"/>
      <c r="E19" s="2"/>
      <c r="F19" s="2"/>
      <c r="G19" s="2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3">
      <c r="B20" s="21"/>
      <c r="C20" s="3"/>
      <c r="D20" s="2"/>
      <c r="E20" s="2"/>
      <c r="F20" s="2"/>
      <c r="G20" s="2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3">
      <c r="B21" s="21"/>
      <c r="C21" s="3"/>
      <c r="D21" s="2"/>
      <c r="E21" s="2"/>
      <c r="F21" s="2"/>
      <c r="G21" s="2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3">
      <c r="B22" s="21"/>
      <c r="C22" s="3"/>
      <c r="D22" s="2"/>
      <c r="E22" s="2"/>
      <c r="F22" s="2"/>
      <c r="G22" s="2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3">
      <c r="B23" s="21"/>
      <c r="C23" s="3"/>
      <c r="D23" s="2"/>
      <c r="E23" s="2"/>
      <c r="F23" s="2"/>
      <c r="G23" s="2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3">
      <c r="B24" s="21"/>
      <c r="C24" s="2"/>
      <c r="D24" s="2"/>
      <c r="E24" s="2"/>
      <c r="F24" s="2"/>
      <c r="G24" s="2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3">
      <c r="B25" s="21"/>
      <c r="C25" s="2"/>
      <c r="D25" s="2"/>
      <c r="E25" s="2"/>
      <c r="F25" s="2"/>
      <c r="G25" s="2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3">
      <c r="B26" s="21"/>
      <c r="C26" s="2"/>
      <c r="D26" s="2"/>
      <c r="E26" s="2"/>
      <c r="F26" s="2"/>
      <c r="G26" s="2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3">
      <c r="B27" s="21"/>
      <c r="C27" s="2"/>
      <c r="D27" s="2"/>
      <c r="E27" s="2"/>
      <c r="F27" s="2"/>
      <c r="G27" s="2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3">
      <c r="B28" s="21"/>
      <c r="C28" s="4"/>
      <c r="D28" s="2"/>
      <c r="E28" s="2"/>
      <c r="F28" s="2"/>
      <c r="G28" s="2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3">
      <c r="B29" s="21"/>
      <c r="C29" s="4"/>
      <c r="D29" s="2"/>
      <c r="E29" s="2"/>
      <c r="F29" s="2"/>
      <c r="G29" s="2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3">
      <c r="B30" s="21"/>
      <c r="C30" s="4"/>
      <c r="D30" s="2"/>
      <c r="E30" s="2"/>
      <c r="F30" s="2"/>
      <c r="G30" s="2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3">
      <c r="B31" s="21"/>
      <c r="C31" s="4"/>
      <c r="D31" s="2"/>
      <c r="E31" s="2"/>
      <c r="F31" s="2"/>
      <c r="G31" s="2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3">
      <c r="B32" s="21"/>
      <c r="C32" s="3"/>
      <c r="D32" s="2"/>
      <c r="E32" s="2"/>
      <c r="F32" s="2"/>
      <c r="G32" s="2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3">
      <c r="B33" s="21"/>
      <c r="C33" s="3"/>
      <c r="D33" s="2"/>
      <c r="E33" s="2"/>
      <c r="F33" s="2"/>
      <c r="G33" s="2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3">
      <c r="B34" s="21"/>
      <c r="C34" s="3"/>
      <c r="D34" s="2"/>
      <c r="E34" s="2"/>
      <c r="F34" s="2"/>
      <c r="G34" s="2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3">
      <c r="B35" s="21"/>
      <c r="C35" s="3"/>
      <c r="D35" s="2"/>
      <c r="E35" s="2"/>
      <c r="F35" s="2"/>
      <c r="G35" s="2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3">
      <c r="B36" s="21"/>
      <c r="C36" s="3"/>
      <c r="D36" s="2"/>
      <c r="E36" s="2"/>
      <c r="F36" s="2"/>
      <c r="G36" s="2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3">
      <c r="B37" s="21"/>
      <c r="C37" s="3"/>
      <c r="D37" s="2"/>
      <c r="E37" s="2"/>
      <c r="F37" s="2"/>
      <c r="G37" s="2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3">
      <c r="B38" s="21"/>
      <c r="C38" s="3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3">
      <c r="B39" s="21"/>
      <c r="C39" s="3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3">
      <c r="B40" s="21"/>
      <c r="C40" s="3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3">
      <c r="B41" s="21"/>
      <c r="C41" s="3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3">
      <c r="B42" s="21"/>
      <c r="C42" s="8"/>
      <c r="D42" s="12"/>
      <c r="E42" s="12"/>
      <c r="F42" s="12"/>
      <c r="G42" s="1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3">
      <c r="B43" s="21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</sheetData>
  <phoneticPr fontId="1" type="noConversion"/>
  <dataValidations count="3">
    <dataValidation type="list" allowBlank="1" showInputMessage="1" showErrorMessage="1" sqref="I6" xr:uid="{00000000-0002-0000-0B00-000000000000}">
      <formula1>$J$10:$J$12</formula1>
    </dataValidation>
    <dataValidation type="list" allowBlank="1" showInputMessage="1" showErrorMessage="1" sqref="AP6" xr:uid="{00000000-0002-0000-0B00-000001000000}">
      <formula1>$O$10:$O$12</formula1>
    </dataValidation>
    <dataValidation type="list" allowBlank="1" showInputMessage="1" showErrorMessage="1" sqref="E3:E7" xr:uid="{00000000-0002-0000-0B00-000002000000}">
      <formula1>정보_언어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X43"/>
  <sheetViews>
    <sheetView zoomScale="55" zoomScaleNormal="55" workbookViewId="0">
      <selection activeCell="J6" sqref="J6"/>
    </sheetView>
  </sheetViews>
  <sheetFormatPr defaultRowHeight="16.5" x14ac:dyDescent="0.3"/>
  <cols>
    <col min="2" max="2" width="11.25" bestFit="1" customWidth="1"/>
    <col min="3" max="4" width="13" customWidth="1"/>
    <col min="5" max="5" width="14.75" bestFit="1" customWidth="1"/>
    <col min="6" max="7" width="13" customWidth="1"/>
    <col min="8" max="16" width="12.25" bestFit="1" customWidth="1"/>
    <col min="17" max="24" width="13.375" bestFit="1" customWidth="1"/>
  </cols>
  <sheetData>
    <row r="2" spans="2:24" x14ac:dyDescent="0.3">
      <c r="B2" s="14" t="s">
        <v>288</v>
      </c>
      <c r="C2" s="14" t="s">
        <v>4</v>
      </c>
      <c r="D2" s="14" t="s">
        <v>11</v>
      </c>
      <c r="E2" s="14" t="s">
        <v>53</v>
      </c>
      <c r="F2" s="14" t="s">
        <v>10</v>
      </c>
      <c r="G2" s="14" t="s">
        <v>12</v>
      </c>
      <c r="H2" s="14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14" t="s">
        <v>21</v>
      </c>
      <c r="O2" s="14" t="s">
        <v>22</v>
      </c>
      <c r="P2" s="14" t="s">
        <v>23</v>
      </c>
      <c r="Q2" s="14" t="s">
        <v>69</v>
      </c>
      <c r="R2" s="14" t="s">
        <v>82</v>
      </c>
      <c r="S2" s="14" t="s">
        <v>83</v>
      </c>
      <c r="T2" s="14" t="s">
        <v>84</v>
      </c>
      <c r="U2" s="14" t="s">
        <v>100</v>
      </c>
      <c r="V2" s="14" t="s">
        <v>242</v>
      </c>
      <c r="W2" s="14" t="s">
        <v>243</v>
      </c>
      <c r="X2" s="14" t="s">
        <v>244</v>
      </c>
    </row>
    <row r="3" spans="2:24" x14ac:dyDescent="0.3">
      <c r="B3" s="21" t="s">
        <v>181</v>
      </c>
      <c r="C3" s="16"/>
      <c r="D3" s="16"/>
      <c r="E3" s="16"/>
      <c r="F3" s="1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2:24" x14ac:dyDescent="0.3">
      <c r="B4" s="21" t="s">
        <v>182</v>
      </c>
      <c r="C4" s="16"/>
      <c r="D4" s="16"/>
      <c r="E4" s="1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x14ac:dyDescent="0.3">
      <c r="B5" s="21" t="s">
        <v>183</v>
      </c>
      <c r="C5" s="16"/>
      <c r="D5" s="16"/>
      <c r="E5" s="1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x14ac:dyDescent="0.3">
      <c r="B6" s="21" t="s">
        <v>184</v>
      </c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x14ac:dyDescent="0.3">
      <c r="B7" s="21" t="s">
        <v>185</v>
      </c>
      <c r="C7" s="16"/>
      <c r="D7" s="16"/>
      <c r="E7" s="16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x14ac:dyDescent="0.3">
      <c r="B8" s="21" t="s">
        <v>186</v>
      </c>
      <c r="C8" s="16"/>
      <c r="D8" s="16"/>
      <c r="E8" s="16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x14ac:dyDescent="0.3">
      <c r="B9" s="21" t="s">
        <v>187</v>
      </c>
      <c r="C9" s="16"/>
      <c r="D9" s="16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x14ac:dyDescent="0.3">
      <c r="B10" s="21" t="s">
        <v>188</v>
      </c>
      <c r="C10" s="16"/>
      <c r="D10" s="16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x14ac:dyDescent="0.3">
      <c r="B11" s="21" t="s">
        <v>189</v>
      </c>
      <c r="C11" s="16"/>
      <c r="D11" s="16"/>
      <c r="E11" s="16"/>
      <c r="F11" s="15"/>
      <c r="G11" s="15"/>
      <c r="H11" s="15"/>
      <c r="I11" s="15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x14ac:dyDescent="0.3">
      <c r="B12" s="21" t="s">
        <v>190</v>
      </c>
      <c r="C12" s="16"/>
      <c r="D12" s="16"/>
      <c r="E12" s="16"/>
      <c r="F12" s="15"/>
      <c r="G12" s="15"/>
      <c r="H12" s="15"/>
      <c r="I12" s="15"/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x14ac:dyDescent="0.3">
      <c r="B13" s="21" t="s">
        <v>191</v>
      </c>
      <c r="C13" s="18"/>
      <c r="D13" s="16"/>
      <c r="E13" s="16"/>
      <c r="F13" s="15"/>
      <c r="G13" s="15"/>
      <c r="H13" s="15"/>
      <c r="I13" s="15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2:24" x14ac:dyDescent="0.3">
      <c r="B14" s="21" t="s">
        <v>192</v>
      </c>
      <c r="C14" s="18"/>
      <c r="D14" s="16"/>
      <c r="E14" s="16"/>
      <c r="F14" s="15"/>
      <c r="G14" s="15"/>
      <c r="H14" s="15"/>
      <c r="I14" s="15"/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2:24" x14ac:dyDescent="0.3">
      <c r="B15" s="21" t="s">
        <v>193</v>
      </c>
      <c r="C15" s="18"/>
      <c r="D15" s="16"/>
      <c r="E15" s="16"/>
      <c r="F15" s="15"/>
      <c r="G15" s="15"/>
      <c r="H15" s="15"/>
      <c r="I15" s="15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4" x14ac:dyDescent="0.3">
      <c r="B16" s="21" t="s">
        <v>194</v>
      </c>
      <c r="C16" s="18"/>
      <c r="D16" s="16"/>
      <c r="E16" s="16"/>
      <c r="F16" s="15"/>
      <c r="G16" s="15"/>
      <c r="H16" s="15"/>
      <c r="I16" s="15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x14ac:dyDescent="0.3">
      <c r="B17" s="21" t="s">
        <v>195</v>
      </c>
      <c r="C17" s="15"/>
      <c r="D17" s="16"/>
      <c r="E17" s="16"/>
      <c r="F17" s="15"/>
      <c r="G17" s="15"/>
      <c r="H17" s="15"/>
      <c r="I17" s="15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2:24" x14ac:dyDescent="0.3">
      <c r="B18" s="21" t="s">
        <v>196</v>
      </c>
      <c r="C18" s="15"/>
      <c r="D18" s="16"/>
      <c r="E18" s="16"/>
      <c r="F18" s="15"/>
      <c r="G18" s="15"/>
      <c r="H18" s="15"/>
      <c r="I18" s="15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x14ac:dyDescent="0.3">
      <c r="B19" s="21" t="s">
        <v>197</v>
      </c>
      <c r="C19" s="15"/>
      <c r="D19" s="16"/>
      <c r="E19" s="16"/>
      <c r="F19" s="15"/>
      <c r="G19" s="15"/>
      <c r="H19" s="15"/>
      <c r="I19" s="15"/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3">
      <c r="B20" s="21" t="s">
        <v>198</v>
      </c>
      <c r="C20" s="15"/>
      <c r="D20" s="16"/>
      <c r="E20" s="16"/>
      <c r="F20" s="15"/>
      <c r="G20" s="15"/>
      <c r="H20" s="15"/>
      <c r="I20" s="15"/>
      <c r="J20" s="1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x14ac:dyDescent="0.3">
      <c r="B21" s="21" t="s">
        <v>199</v>
      </c>
      <c r="C21" s="15"/>
      <c r="D21" s="16"/>
      <c r="E21" s="16"/>
      <c r="F21" s="15"/>
      <c r="G21" s="15"/>
      <c r="H21" s="15"/>
      <c r="I21" s="15"/>
      <c r="J21" s="1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x14ac:dyDescent="0.3">
      <c r="B22" s="21" t="s">
        <v>200</v>
      </c>
      <c r="C22" s="15"/>
      <c r="D22" s="16"/>
      <c r="E22" s="16"/>
      <c r="F22" s="15"/>
      <c r="G22" s="15"/>
      <c r="H22" s="15"/>
      <c r="I22" s="15"/>
      <c r="J22" s="1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2:24" x14ac:dyDescent="0.3">
      <c r="B23" s="21"/>
      <c r="C23" s="15"/>
      <c r="D23" s="16"/>
      <c r="E23" s="16"/>
      <c r="F23" s="15"/>
      <c r="G23" s="15"/>
      <c r="H23" s="15"/>
      <c r="I23" s="15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x14ac:dyDescent="0.3">
      <c r="B24" s="21"/>
      <c r="C24" s="16"/>
      <c r="D24" s="16"/>
      <c r="E24" s="16"/>
      <c r="F24" s="15"/>
      <c r="G24" s="15"/>
      <c r="H24" s="15"/>
      <c r="I24" s="15"/>
      <c r="J24" s="1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2:24" x14ac:dyDescent="0.3">
      <c r="B25" s="21"/>
      <c r="C25" s="16"/>
      <c r="D25" s="16"/>
      <c r="E25" s="16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x14ac:dyDescent="0.3">
      <c r="B26" s="21"/>
      <c r="C26" s="16"/>
      <c r="D26" s="16" t="s">
        <v>115</v>
      </c>
      <c r="E26" s="16"/>
      <c r="F26" s="15" t="s">
        <v>319</v>
      </c>
      <c r="G26" s="15"/>
      <c r="H26" s="15"/>
      <c r="I26" s="15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3">
      <c r="B27" s="21"/>
      <c r="C27" s="16"/>
      <c r="D27" s="16"/>
      <c r="E27" s="16"/>
      <c r="F27" s="15"/>
      <c r="G27" s="15"/>
      <c r="H27" s="15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x14ac:dyDescent="0.3">
      <c r="B28" s="21"/>
      <c r="C28" s="18"/>
      <c r="D28" s="16"/>
      <c r="E28" s="16"/>
      <c r="F28" s="15"/>
      <c r="G28" s="15"/>
      <c r="H28" s="15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2:24" x14ac:dyDescent="0.3">
      <c r="B29" s="21"/>
      <c r="C29" s="18"/>
      <c r="D29" s="16"/>
      <c r="E29" s="16"/>
      <c r="F29" s="15"/>
      <c r="G29" s="15"/>
      <c r="H29" s="15"/>
      <c r="I29" s="15"/>
      <c r="J29" s="1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x14ac:dyDescent="0.3">
      <c r="B30" s="21"/>
      <c r="C30" s="18"/>
      <c r="D30" s="16"/>
      <c r="E30" s="16"/>
      <c r="F30" s="15"/>
      <c r="G30" s="15"/>
      <c r="H30" s="15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2:24" x14ac:dyDescent="0.3">
      <c r="B31" s="21"/>
      <c r="C31" s="18"/>
      <c r="D31" s="16"/>
      <c r="E31" s="16"/>
      <c r="F31" s="15"/>
      <c r="G31" s="15"/>
      <c r="H31" s="15"/>
      <c r="I31" s="15"/>
      <c r="J31" s="1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2:24" x14ac:dyDescent="0.3">
      <c r="B32" s="21"/>
      <c r="C32" s="15"/>
      <c r="D32" s="16"/>
      <c r="E32" s="16"/>
      <c r="F32" s="15"/>
      <c r="G32" s="15"/>
      <c r="H32" s="15"/>
      <c r="I32" s="15"/>
      <c r="J32" s="1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2:24" x14ac:dyDescent="0.3">
      <c r="B33" s="21"/>
      <c r="C33" s="15"/>
      <c r="D33" s="16"/>
      <c r="E33" s="16"/>
      <c r="F33" s="15"/>
      <c r="G33" s="15"/>
      <c r="H33" s="15"/>
      <c r="I33" s="15"/>
      <c r="J33" s="1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2:24" x14ac:dyDescent="0.3">
      <c r="B34" s="21"/>
      <c r="C34" s="15"/>
      <c r="D34" s="16"/>
      <c r="E34" s="16"/>
      <c r="F34" s="15"/>
      <c r="G34" s="15"/>
      <c r="H34" s="15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2:24" x14ac:dyDescent="0.3">
      <c r="B35" s="21"/>
      <c r="C35" s="15"/>
      <c r="D35" s="16"/>
      <c r="E35" s="16"/>
      <c r="F35" s="15"/>
      <c r="G35" s="15"/>
      <c r="H35" s="15"/>
      <c r="I35" s="15"/>
      <c r="J35" s="1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2:24" x14ac:dyDescent="0.3">
      <c r="B36" s="21"/>
      <c r="C36" s="15"/>
      <c r="D36" s="16"/>
      <c r="E36" s="16"/>
      <c r="F36" s="15"/>
      <c r="G36" s="15"/>
      <c r="H36" s="15"/>
      <c r="I36" s="15"/>
      <c r="J36" s="1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2:24" x14ac:dyDescent="0.3">
      <c r="B37" s="21"/>
      <c r="C37" s="15"/>
      <c r="D37" s="16"/>
      <c r="E37" s="16"/>
      <c r="F37" s="15"/>
      <c r="G37" s="15"/>
      <c r="H37" s="15"/>
      <c r="I37" s="15"/>
      <c r="J37" s="1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2:24" x14ac:dyDescent="0.3">
      <c r="B38" s="21"/>
      <c r="C38" s="15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2:24" x14ac:dyDescent="0.3">
      <c r="B39" s="21"/>
      <c r="C39" s="15"/>
      <c r="D39" s="16"/>
      <c r="E39" s="16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2:24" x14ac:dyDescent="0.3">
      <c r="B40" s="21"/>
      <c r="C40" s="15"/>
      <c r="D40" s="16"/>
      <c r="E40" s="1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2:24" x14ac:dyDescent="0.3">
      <c r="B41" s="21"/>
      <c r="C41" s="15"/>
      <c r="D41" s="16"/>
      <c r="E41" s="1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2:24" x14ac:dyDescent="0.3">
      <c r="B42" s="21"/>
      <c r="C42" s="15"/>
      <c r="D42" s="16"/>
      <c r="E42" s="1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2:24" x14ac:dyDescent="0.3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B43"/>
  <sheetViews>
    <sheetView zoomScaleNormal="100" workbookViewId="0">
      <selection activeCell="F3" sqref="F3"/>
    </sheetView>
  </sheetViews>
  <sheetFormatPr defaultRowHeight="16.5" x14ac:dyDescent="0.3"/>
  <cols>
    <col min="2" max="2" width="11.25" bestFit="1" customWidth="1"/>
    <col min="3" max="3" width="15.125" customWidth="1"/>
    <col min="4" max="4" width="13.375" bestFit="1" customWidth="1"/>
    <col min="5" max="5" width="18.875" bestFit="1" customWidth="1"/>
    <col min="6" max="6" width="13.125" bestFit="1" customWidth="1"/>
    <col min="7" max="7" width="15.125" bestFit="1" customWidth="1"/>
    <col min="8" max="9" width="15" bestFit="1" customWidth="1"/>
    <col min="10" max="10" width="13.125" bestFit="1" customWidth="1"/>
    <col min="11" max="11" width="15.125" bestFit="1" customWidth="1"/>
    <col min="12" max="13" width="15" bestFit="1" customWidth="1"/>
    <col min="14" max="14" width="13.125" bestFit="1" customWidth="1"/>
    <col min="15" max="15" width="17" bestFit="1" customWidth="1"/>
    <col min="16" max="17" width="17" customWidth="1"/>
    <col min="18" max="18" width="13.125" bestFit="1" customWidth="1"/>
    <col min="19" max="21" width="16.875" customWidth="1"/>
    <col min="22" max="22" width="13.125" bestFit="1" customWidth="1"/>
    <col min="23" max="23" width="15" bestFit="1" customWidth="1"/>
    <col min="24" max="25" width="14.875" bestFit="1" customWidth="1"/>
    <col min="26" max="26" width="13.125" bestFit="1" customWidth="1"/>
    <col min="27" max="27" width="15" bestFit="1" customWidth="1"/>
    <col min="28" max="29" width="14.875" bestFit="1" customWidth="1"/>
    <col min="30" max="30" width="12.625" bestFit="1" customWidth="1"/>
    <col min="31" max="31" width="13.5" bestFit="1" customWidth="1"/>
    <col min="32" max="34" width="15.375" bestFit="1" customWidth="1"/>
    <col min="35" max="41" width="12.25" bestFit="1" customWidth="1"/>
    <col min="42" max="49" width="13.375" bestFit="1" customWidth="1"/>
  </cols>
  <sheetData>
    <row r="1" spans="2:54" x14ac:dyDescent="0.3">
      <c r="AJ1" t="s">
        <v>250</v>
      </c>
      <c r="AK1" t="s">
        <v>803</v>
      </c>
      <c r="AL1" t="s">
        <v>334</v>
      </c>
      <c r="AZ1" t="s">
        <v>250</v>
      </c>
      <c r="BA1" t="s">
        <v>333</v>
      </c>
      <c r="BB1" t="s">
        <v>334</v>
      </c>
    </row>
    <row r="2" spans="2:54" x14ac:dyDescent="0.3">
      <c r="B2" s="14" t="s">
        <v>288</v>
      </c>
      <c r="C2" s="14" t="s">
        <v>801</v>
      </c>
      <c r="D2" s="14" t="s">
        <v>802</v>
      </c>
      <c r="E2" s="14" t="s">
        <v>804</v>
      </c>
      <c r="F2" s="14" t="s">
        <v>815</v>
      </c>
      <c r="G2" s="14" t="s">
        <v>823</v>
      </c>
      <c r="H2" s="14" t="s">
        <v>824</v>
      </c>
      <c r="I2" s="14" t="s">
        <v>825</v>
      </c>
      <c r="J2" s="14" t="s">
        <v>814</v>
      </c>
      <c r="K2" s="14" t="s">
        <v>826</v>
      </c>
      <c r="L2" s="14" t="s">
        <v>827</v>
      </c>
      <c r="M2" s="14" t="s">
        <v>831</v>
      </c>
      <c r="N2" s="14" t="s">
        <v>813</v>
      </c>
      <c r="O2" s="14" t="s">
        <v>828</v>
      </c>
      <c r="P2" s="14" t="s">
        <v>829</v>
      </c>
      <c r="Q2" s="14" t="s">
        <v>830</v>
      </c>
      <c r="R2" s="14" t="s">
        <v>812</v>
      </c>
      <c r="S2" s="14" t="s">
        <v>832</v>
      </c>
      <c r="T2" s="14" t="s">
        <v>833</v>
      </c>
      <c r="U2" s="14" t="s">
        <v>834</v>
      </c>
      <c r="V2" s="14" t="s">
        <v>811</v>
      </c>
      <c r="W2" s="14" t="s">
        <v>835</v>
      </c>
      <c r="X2" s="14" t="s">
        <v>836</v>
      </c>
      <c r="Y2" s="14" t="s">
        <v>837</v>
      </c>
      <c r="Z2" s="14" t="s">
        <v>809</v>
      </c>
      <c r="AA2" s="14" t="s">
        <v>838</v>
      </c>
      <c r="AB2" s="14" t="s">
        <v>839</v>
      </c>
      <c r="AC2" s="14" t="s">
        <v>840</v>
      </c>
      <c r="AD2" s="14" t="s">
        <v>805</v>
      </c>
      <c r="AE2" s="14" t="s">
        <v>810</v>
      </c>
      <c r="AF2" s="14" t="s">
        <v>841</v>
      </c>
      <c r="AG2" s="14" t="s">
        <v>842</v>
      </c>
      <c r="AH2" s="14" t="s">
        <v>843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2:54" x14ac:dyDescent="0.3">
      <c r="B3" s="21" t="s">
        <v>181</v>
      </c>
      <c r="C3" s="16" t="s">
        <v>249</v>
      </c>
      <c r="D3" s="16" t="s">
        <v>367</v>
      </c>
      <c r="E3" s="16" t="s">
        <v>821</v>
      </c>
      <c r="F3" s="45" t="s">
        <v>181</v>
      </c>
      <c r="G3" s="45">
        <v>3.2</v>
      </c>
      <c r="H3" s="45">
        <v>0.1</v>
      </c>
      <c r="I3" s="45">
        <v>353.2</v>
      </c>
      <c r="J3" s="45" t="s">
        <v>106</v>
      </c>
      <c r="K3" s="45" t="s">
        <v>106</v>
      </c>
      <c r="L3" s="45" t="s">
        <v>106</v>
      </c>
      <c r="M3" s="45" t="s">
        <v>106</v>
      </c>
      <c r="N3" s="45" t="s">
        <v>106</v>
      </c>
      <c r="O3" s="45" t="s">
        <v>106</v>
      </c>
      <c r="P3" s="45" t="s">
        <v>106</v>
      </c>
      <c r="Q3" s="45" t="s">
        <v>106</v>
      </c>
      <c r="R3" s="45" t="s">
        <v>181</v>
      </c>
      <c r="S3" s="45">
        <v>32.200000000000003</v>
      </c>
      <c r="T3" s="45">
        <v>0.1</v>
      </c>
      <c r="U3" s="45">
        <v>33.200000000000003</v>
      </c>
      <c r="V3" s="45" t="s">
        <v>798</v>
      </c>
      <c r="W3" s="45">
        <v>37.5</v>
      </c>
      <c r="X3" s="45">
        <v>0.1</v>
      </c>
      <c r="Y3" s="45">
        <v>95.3</v>
      </c>
      <c r="Z3" s="45" t="s">
        <v>799</v>
      </c>
      <c r="AA3" s="45" t="s">
        <v>799</v>
      </c>
      <c r="AB3" s="45" t="s">
        <v>799</v>
      </c>
      <c r="AC3" s="45" t="s">
        <v>799</v>
      </c>
      <c r="AD3" s="45" t="s">
        <v>430</v>
      </c>
      <c r="AE3" s="45" t="s">
        <v>181</v>
      </c>
      <c r="AF3" s="45">
        <v>32.200000000000003</v>
      </c>
      <c r="AG3" s="49">
        <v>0.1</v>
      </c>
      <c r="AH3" s="49">
        <v>33.200000000000003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2:54" x14ac:dyDescent="0.3">
      <c r="B4" s="21" t="s">
        <v>182</v>
      </c>
      <c r="C4" s="16" t="s">
        <v>249</v>
      </c>
      <c r="D4" s="16" t="s">
        <v>321</v>
      </c>
      <c r="E4" s="16" t="s">
        <v>822</v>
      </c>
      <c r="F4" s="22" t="s">
        <v>239</v>
      </c>
      <c r="G4" s="22">
        <v>13.2</v>
      </c>
      <c r="H4" s="22">
        <v>0.1</v>
      </c>
      <c r="I4" s="45">
        <v>53.2</v>
      </c>
      <c r="J4" s="44" t="s">
        <v>800</v>
      </c>
      <c r="K4" s="44">
        <v>53.2</v>
      </c>
      <c r="L4" s="44">
        <v>0.1</v>
      </c>
      <c r="M4" s="45">
        <v>33.200000000000003</v>
      </c>
      <c r="N4" s="22" t="s">
        <v>462</v>
      </c>
      <c r="O4" s="45">
        <v>153.19999999999999</v>
      </c>
      <c r="P4" s="45">
        <v>0.1</v>
      </c>
      <c r="Q4" s="45">
        <v>83.2</v>
      </c>
      <c r="R4" s="22" t="s">
        <v>800</v>
      </c>
      <c r="S4" s="45">
        <v>132.19999999999999</v>
      </c>
      <c r="T4" s="45">
        <v>0.1</v>
      </c>
      <c r="U4" s="45">
        <v>23.2</v>
      </c>
      <c r="V4" s="22" t="s">
        <v>806</v>
      </c>
      <c r="W4" s="45">
        <v>87.5</v>
      </c>
      <c r="X4" s="45">
        <v>0.1</v>
      </c>
      <c r="Y4" s="45">
        <v>35.299999999999997</v>
      </c>
      <c r="Z4" s="22" t="s">
        <v>807</v>
      </c>
      <c r="AA4" s="14">
        <v>110.5</v>
      </c>
      <c r="AB4" s="14">
        <v>0.1</v>
      </c>
      <c r="AC4" s="14">
        <v>21.4</v>
      </c>
      <c r="AD4" s="22" t="s">
        <v>808</v>
      </c>
      <c r="AE4" s="22" t="s">
        <v>798</v>
      </c>
      <c r="AF4" s="15">
        <v>213.5</v>
      </c>
      <c r="AG4" s="49">
        <v>0.1</v>
      </c>
      <c r="AH4" s="15">
        <v>123.5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2:54" x14ac:dyDescent="0.3">
      <c r="B5" s="21" t="s">
        <v>183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5"/>
      <c r="AG5" s="15"/>
      <c r="AH5" s="15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2:54" x14ac:dyDescent="0.3">
      <c r="B6" s="21" t="s">
        <v>184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5"/>
      <c r="AG6" s="15"/>
      <c r="AH6" s="15"/>
      <c r="AI6" s="14"/>
      <c r="AJ6" s="14" t="s">
        <v>797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2:54" x14ac:dyDescent="0.3">
      <c r="B7" s="21" t="s">
        <v>185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3"/>
      <c r="O7" s="13"/>
      <c r="P7" s="13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5"/>
      <c r="AG7" s="15"/>
      <c r="AH7" s="15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2:54" x14ac:dyDescent="0.3">
      <c r="B8" s="21" t="s">
        <v>186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3"/>
      <c r="O8" s="13"/>
      <c r="P8" s="13"/>
      <c r="Q8" s="13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5"/>
      <c r="AG8" s="15"/>
      <c r="AH8" s="15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2:54" x14ac:dyDescent="0.3">
      <c r="B9" s="21" t="s">
        <v>187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5"/>
      <c r="AG9" s="15"/>
      <c r="AH9" s="15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2:54" x14ac:dyDescent="0.3">
      <c r="B10" s="21" t="s">
        <v>188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5"/>
      <c r="AG10" s="15"/>
      <c r="AH10" s="15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2:54" x14ac:dyDescent="0.3">
      <c r="B11" s="21" t="s">
        <v>189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2:54" x14ac:dyDescent="0.3">
      <c r="B12" s="21" t="s">
        <v>190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2:54" x14ac:dyDescent="0.3">
      <c r="B13" s="21" t="s">
        <v>191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2:54" x14ac:dyDescent="0.3">
      <c r="B14" s="21" t="s">
        <v>192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2:54" x14ac:dyDescent="0.3">
      <c r="B15" s="21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2:54" x14ac:dyDescent="0.3">
      <c r="B16" s="21" t="s">
        <v>194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2:49" x14ac:dyDescent="0.3">
      <c r="B17" s="21" t="s">
        <v>195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2:49" x14ac:dyDescent="0.3">
      <c r="B18" s="21" t="s">
        <v>196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2:49" x14ac:dyDescent="0.3">
      <c r="B19" s="21" t="s">
        <v>197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2:49" x14ac:dyDescent="0.3">
      <c r="B20" s="21" t="s">
        <v>198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2:49" x14ac:dyDescent="0.3">
      <c r="B21" s="21" t="s">
        <v>199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2:49" x14ac:dyDescent="0.3">
      <c r="B22" s="21" t="s">
        <v>200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2:49" x14ac:dyDescent="0.3">
      <c r="B23" s="21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2:49" x14ac:dyDescent="0.3">
      <c r="B24" s="21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2:49" x14ac:dyDescent="0.3">
      <c r="B25" s="21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2:49" x14ac:dyDescent="0.3">
      <c r="B26" s="21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2:49" x14ac:dyDescent="0.3">
      <c r="B27" s="2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2:49" x14ac:dyDescent="0.3">
      <c r="B28" s="21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2:49" x14ac:dyDescent="0.3">
      <c r="B29" s="21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2:49" x14ac:dyDescent="0.3">
      <c r="B30" s="21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2:49" x14ac:dyDescent="0.3">
      <c r="B31" s="21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2:49" x14ac:dyDescent="0.3">
      <c r="B32" s="21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2:49" x14ac:dyDescent="0.3">
      <c r="B33" s="21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2:49" x14ac:dyDescent="0.3">
      <c r="B34" s="21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2:49" x14ac:dyDescent="0.3">
      <c r="B35" s="21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spans="2:49" x14ac:dyDescent="0.3">
      <c r="B36" s="21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spans="2:49" x14ac:dyDescent="0.3">
      <c r="B37" s="21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spans="2:49" x14ac:dyDescent="0.3">
      <c r="B38" s="21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spans="2:49" x14ac:dyDescent="0.3">
      <c r="B39" s="21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spans="2:49" x14ac:dyDescent="0.3">
      <c r="B40" s="21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spans="2:49" x14ac:dyDescent="0.3">
      <c r="B41" s="21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2:49" x14ac:dyDescent="0.3">
      <c r="B42" s="21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2:49" x14ac:dyDescent="0.3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</sheetData>
  <phoneticPr fontId="1" type="noConversion"/>
  <dataValidations count="1">
    <dataValidation type="list" allowBlank="1" showInputMessage="1" showErrorMessage="1" sqref="C3:C22" xr:uid="{00000000-0002-0000-0100-000000000000}">
      <formula1>월드_왕국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43"/>
  <sheetViews>
    <sheetView zoomScaleNormal="100" workbookViewId="0">
      <selection activeCell="F8" sqref="F8"/>
    </sheetView>
  </sheetViews>
  <sheetFormatPr defaultRowHeight="16.5" x14ac:dyDescent="0.3"/>
  <cols>
    <col min="2" max="2" width="9.375" bestFit="1" customWidth="1"/>
    <col min="3" max="5" width="11.125" bestFit="1" customWidth="1"/>
    <col min="6" max="6" width="18.125" bestFit="1" customWidth="1"/>
    <col min="7" max="7" width="23.25" bestFit="1" customWidth="1"/>
    <col min="8" max="8" width="11.75" customWidth="1"/>
    <col min="9" max="9" width="19" bestFit="1" customWidth="1"/>
    <col min="10" max="10" width="15.5" customWidth="1"/>
    <col min="11" max="11" width="11.75" bestFit="1" customWidth="1"/>
    <col min="12" max="12" width="17.5" customWidth="1"/>
    <col min="13" max="13" width="20.125" customWidth="1"/>
    <col min="14" max="14" width="15.5" bestFit="1" customWidth="1"/>
    <col min="15" max="15" width="14.625" bestFit="1" customWidth="1"/>
    <col min="16" max="16" width="10.875" bestFit="1" customWidth="1"/>
    <col min="17" max="17" width="17.25" bestFit="1" customWidth="1"/>
    <col min="18" max="18" width="14" bestFit="1" customWidth="1"/>
  </cols>
  <sheetData>
    <row r="1" spans="2:29" x14ac:dyDescent="0.3">
      <c r="S1" t="s">
        <v>74</v>
      </c>
      <c r="T1" t="s">
        <v>75</v>
      </c>
      <c r="U1" t="s">
        <v>71</v>
      </c>
      <c r="V1" t="s">
        <v>77</v>
      </c>
      <c r="W1" t="s">
        <v>287</v>
      </c>
      <c r="Y1" t="s">
        <v>313</v>
      </c>
      <c r="Z1" t="s">
        <v>314</v>
      </c>
      <c r="AA1" t="s">
        <v>316</v>
      </c>
      <c r="AB1" t="s">
        <v>2</v>
      </c>
      <c r="AC1" t="s">
        <v>318</v>
      </c>
    </row>
    <row r="2" spans="2:29" x14ac:dyDescent="0.3">
      <c r="B2" s="14" t="s">
        <v>288</v>
      </c>
      <c r="C2" s="14" t="s">
        <v>816</v>
      </c>
      <c r="D2" s="14" t="s">
        <v>817</v>
      </c>
      <c r="E2" s="14" t="s">
        <v>804</v>
      </c>
      <c r="F2" s="14" t="s">
        <v>819</v>
      </c>
      <c r="G2" s="14" t="s">
        <v>422</v>
      </c>
      <c r="H2" s="14" t="s">
        <v>413</v>
      </c>
      <c r="I2" s="14" t="s">
        <v>376</v>
      </c>
      <c r="J2" s="14" t="s">
        <v>436</v>
      </c>
      <c r="K2" s="14" t="s">
        <v>437</v>
      </c>
      <c r="L2" s="14" t="s">
        <v>380</v>
      </c>
      <c r="M2" s="14" t="s">
        <v>381</v>
      </c>
      <c r="N2" s="14" t="s">
        <v>439</v>
      </c>
      <c r="O2" s="14" t="s">
        <v>434</v>
      </c>
      <c r="P2" s="14" t="s">
        <v>440</v>
      </c>
      <c r="Q2" s="14" t="s">
        <v>441</v>
      </c>
      <c r="R2" s="14" t="s">
        <v>417</v>
      </c>
    </row>
    <row r="3" spans="2:29" x14ac:dyDescent="0.3">
      <c r="B3" s="21" t="s">
        <v>181</v>
      </c>
      <c r="C3" s="16" t="s">
        <v>73</v>
      </c>
      <c r="D3" s="16" t="s">
        <v>317</v>
      </c>
      <c r="E3" s="14" t="s">
        <v>818</v>
      </c>
      <c r="F3" s="14" t="s">
        <v>820</v>
      </c>
      <c r="G3" s="14" t="s">
        <v>698</v>
      </c>
      <c r="H3" s="14" t="s">
        <v>368</v>
      </c>
      <c r="I3" s="14" t="s">
        <v>114</v>
      </c>
      <c r="J3" s="14">
        <v>24</v>
      </c>
      <c r="K3" s="22" t="s">
        <v>106</v>
      </c>
      <c r="L3" s="14" t="s">
        <v>117</v>
      </c>
      <c r="M3" s="22" t="s">
        <v>106</v>
      </c>
      <c r="N3" s="14" t="s">
        <v>438</v>
      </c>
      <c r="O3" s="22" t="s">
        <v>181</v>
      </c>
      <c r="P3" s="22" t="s">
        <v>106</v>
      </c>
      <c r="Q3" s="22" t="s">
        <v>106</v>
      </c>
      <c r="R3" s="22" t="s">
        <v>664</v>
      </c>
    </row>
    <row r="4" spans="2:29" x14ac:dyDescent="0.3">
      <c r="B4" s="21" t="s">
        <v>182</v>
      </c>
      <c r="C4" s="16" t="s">
        <v>73</v>
      </c>
      <c r="D4" s="16" t="s">
        <v>317</v>
      </c>
      <c r="E4" s="14"/>
      <c r="F4" s="14"/>
      <c r="G4" s="14"/>
      <c r="H4" s="14" t="s">
        <v>322</v>
      </c>
      <c r="I4" s="14" t="s">
        <v>114</v>
      </c>
      <c r="J4" s="14">
        <v>24</v>
      </c>
      <c r="K4" s="22" t="s">
        <v>106</v>
      </c>
      <c r="L4" s="14" t="s">
        <v>117</v>
      </c>
      <c r="M4" s="14" t="s">
        <v>116</v>
      </c>
      <c r="N4" s="14" t="s">
        <v>41</v>
      </c>
      <c r="O4" s="22" t="s">
        <v>182</v>
      </c>
      <c r="P4" s="22" t="s">
        <v>106</v>
      </c>
      <c r="Q4" s="22" t="s">
        <v>106</v>
      </c>
      <c r="R4" s="22" t="s">
        <v>199</v>
      </c>
    </row>
    <row r="5" spans="2:29" x14ac:dyDescent="0.3">
      <c r="B5" s="21" t="s">
        <v>183</v>
      </c>
      <c r="C5" s="16" t="s">
        <v>73</v>
      </c>
      <c r="D5" s="16" t="s">
        <v>315</v>
      </c>
      <c r="E5" s="14"/>
      <c r="F5" s="14"/>
      <c r="G5" s="14"/>
      <c r="H5" s="14" t="s">
        <v>343</v>
      </c>
      <c r="I5" s="14" t="s">
        <v>114</v>
      </c>
      <c r="J5" s="14">
        <v>24</v>
      </c>
      <c r="K5" s="14" t="s">
        <v>106</v>
      </c>
      <c r="L5" s="14" t="s">
        <v>117</v>
      </c>
      <c r="M5" s="14" t="s">
        <v>116</v>
      </c>
      <c r="N5" s="14" t="s">
        <v>41</v>
      </c>
      <c r="O5" s="22" t="s">
        <v>183</v>
      </c>
      <c r="P5" s="22" t="s">
        <v>106</v>
      </c>
      <c r="Q5" s="22" t="s">
        <v>579</v>
      </c>
      <c r="R5" s="22" t="s">
        <v>200</v>
      </c>
    </row>
    <row r="6" spans="2:29" x14ac:dyDescent="0.3">
      <c r="B6" s="21" t="s">
        <v>184</v>
      </c>
      <c r="C6" s="16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2:29" x14ac:dyDescent="0.3">
      <c r="B7" s="21" t="s">
        <v>185</v>
      </c>
      <c r="C7" s="16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2:29" x14ac:dyDescent="0.3">
      <c r="B8" s="21" t="s">
        <v>186</v>
      </c>
      <c r="C8" s="16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29" x14ac:dyDescent="0.3">
      <c r="B9" s="21" t="s">
        <v>187</v>
      </c>
      <c r="C9" s="16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2:29" x14ac:dyDescent="0.3">
      <c r="B10" s="21" t="s">
        <v>188</v>
      </c>
      <c r="C10" s="16"/>
      <c r="D10" s="16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2:29" x14ac:dyDescent="0.3">
      <c r="B11" s="21" t="s">
        <v>189</v>
      </c>
      <c r="C11" s="16"/>
      <c r="D11" s="16"/>
      <c r="E11" s="14"/>
      <c r="F11" s="14"/>
      <c r="G11" s="14"/>
      <c r="H11" s="15"/>
      <c r="I11" s="15"/>
      <c r="J11" s="15"/>
      <c r="K11" s="15"/>
      <c r="L11" s="14"/>
      <c r="M11" s="14"/>
      <c r="N11" s="14"/>
      <c r="O11" s="14"/>
      <c r="P11" s="14"/>
      <c r="Q11" s="14"/>
      <c r="R11" s="14"/>
    </row>
    <row r="12" spans="2:29" x14ac:dyDescent="0.3">
      <c r="B12" s="21" t="s">
        <v>190</v>
      </c>
      <c r="C12" s="16"/>
      <c r="D12" s="16"/>
      <c r="E12" s="14"/>
      <c r="F12" s="14"/>
      <c r="G12" s="14"/>
      <c r="H12" s="15"/>
      <c r="I12" s="15"/>
      <c r="J12" s="15"/>
      <c r="K12" s="15"/>
      <c r="L12" s="14"/>
      <c r="M12" s="14"/>
      <c r="N12" s="14"/>
      <c r="O12" s="14"/>
      <c r="P12" s="14"/>
      <c r="Q12" s="14"/>
      <c r="R12" s="14"/>
    </row>
    <row r="13" spans="2:29" x14ac:dyDescent="0.3">
      <c r="B13" s="21" t="s">
        <v>191</v>
      </c>
      <c r="C13" s="16"/>
      <c r="D13" s="16"/>
      <c r="E13" s="14"/>
      <c r="F13" s="14"/>
      <c r="G13" s="14"/>
      <c r="H13" s="15"/>
      <c r="I13" s="15"/>
      <c r="J13" s="14"/>
      <c r="K13" s="15"/>
      <c r="L13" s="14"/>
      <c r="M13" s="14"/>
      <c r="N13" s="14"/>
      <c r="O13" s="14"/>
      <c r="P13" s="14"/>
      <c r="Q13" s="14"/>
      <c r="R13" s="14"/>
    </row>
    <row r="14" spans="2:29" x14ac:dyDescent="0.3">
      <c r="B14" s="21" t="s">
        <v>192</v>
      </c>
      <c r="C14" s="16"/>
      <c r="D14" s="16"/>
      <c r="E14" s="14"/>
      <c r="F14" s="14"/>
      <c r="G14" s="14"/>
      <c r="H14" s="15"/>
      <c r="I14" s="15"/>
      <c r="J14" s="15"/>
      <c r="K14" s="15"/>
      <c r="L14" s="14"/>
      <c r="M14" s="14"/>
      <c r="N14" s="14"/>
      <c r="O14" s="14"/>
      <c r="P14" s="14"/>
      <c r="Q14" s="14"/>
      <c r="R14" s="14"/>
    </row>
    <row r="15" spans="2:29" x14ac:dyDescent="0.3">
      <c r="B15" s="21" t="s">
        <v>193</v>
      </c>
      <c r="C15" s="16"/>
      <c r="D15" s="16"/>
      <c r="E15" s="14"/>
      <c r="F15" s="14"/>
      <c r="G15" s="14"/>
      <c r="H15" s="15"/>
      <c r="I15" s="15"/>
      <c r="J15" s="15"/>
      <c r="K15" s="15"/>
      <c r="L15" s="14"/>
      <c r="M15" s="14"/>
      <c r="N15" s="14"/>
      <c r="O15" s="14"/>
      <c r="P15" s="14"/>
      <c r="Q15" s="14"/>
      <c r="R15" s="14"/>
    </row>
    <row r="16" spans="2:29" x14ac:dyDescent="0.3">
      <c r="B16" s="21" t="s">
        <v>194</v>
      </c>
      <c r="C16" s="16"/>
      <c r="D16" s="16"/>
      <c r="E16" s="14"/>
      <c r="F16" s="14"/>
      <c r="G16" s="14"/>
      <c r="H16" s="15"/>
      <c r="I16" s="15"/>
      <c r="J16" s="15"/>
      <c r="K16" s="15"/>
      <c r="L16" s="14"/>
      <c r="M16" s="14"/>
      <c r="N16" s="14"/>
      <c r="O16" s="14"/>
      <c r="P16" s="14"/>
      <c r="Q16" s="14"/>
      <c r="R16" s="14"/>
    </row>
    <row r="17" spans="2:18" x14ac:dyDescent="0.3">
      <c r="B17" s="21" t="s">
        <v>195</v>
      </c>
      <c r="C17" s="16"/>
      <c r="D17" s="16"/>
      <c r="E17" s="14"/>
      <c r="F17" s="14"/>
      <c r="G17" s="14"/>
      <c r="H17" s="15"/>
      <c r="I17" s="15"/>
      <c r="J17" s="15"/>
      <c r="K17" s="15"/>
      <c r="L17" s="14"/>
      <c r="M17" s="14"/>
      <c r="N17" s="14"/>
      <c r="O17" s="14"/>
      <c r="P17" s="14"/>
      <c r="Q17" s="14"/>
      <c r="R17" s="14"/>
    </row>
    <row r="18" spans="2:18" x14ac:dyDescent="0.3">
      <c r="B18" s="21" t="s">
        <v>196</v>
      </c>
      <c r="C18" s="16"/>
      <c r="D18" s="16"/>
      <c r="E18" s="14"/>
      <c r="F18" s="14"/>
      <c r="G18" s="14"/>
      <c r="H18" s="15"/>
      <c r="I18" s="15"/>
      <c r="J18" s="15"/>
      <c r="K18" s="15"/>
      <c r="L18" s="14"/>
      <c r="M18" s="14"/>
      <c r="N18" s="14"/>
      <c r="O18" s="14"/>
      <c r="P18" s="14"/>
      <c r="Q18" s="14"/>
      <c r="R18" s="14"/>
    </row>
    <row r="19" spans="2:18" x14ac:dyDescent="0.3">
      <c r="B19" s="21" t="s">
        <v>197</v>
      </c>
      <c r="C19" s="16"/>
      <c r="D19" s="16"/>
      <c r="E19" s="14"/>
      <c r="F19" s="14"/>
      <c r="G19" s="14"/>
      <c r="H19" s="15"/>
      <c r="I19" s="15"/>
      <c r="J19" s="15"/>
      <c r="K19" s="15"/>
      <c r="L19" s="14"/>
      <c r="M19" s="14"/>
      <c r="N19" s="14"/>
      <c r="O19" s="14"/>
      <c r="P19" s="14"/>
      <c r="Q19" s="14"/>
      <c r="R19" s="14"/>
    </row>
    <row r="20" spans="2:18" x14ac:dyDescent="0.3">
      <c r="B20" s="21" t="s">
        <v>198</v>
      </c>
      <c r="C20" s="16"/>
      <c r="D20" s="16"/>
      <c r="E20" s="14"/>
      <c r="F20" s="14"/>
      <c r="G20" s="14"/>
      <c r="H20" s="15"/>
      <c r="I20" s="15"/>
      <c r="J20" s="15"/>
      <c r="K20" s="15"/>
      <c r="L20" s="14"/>
      <c r="M20" s="14"/>
      <c r="N20" s="14"/>
      <c r="O20" s="14"/>
      <c r="P20" s="14"/>
      <c r="Q20" s="14"/>
      <c r="R20" s="14"/>
    </row>
    <row r="21" spans="2:18" x14ac:dyDescent="0.3">
      <c r="B21" s="21" t="s">
        <v>199</v>
      </c>
      <c r="C21" s="16"/>
      <c r="D21" s="16"/>
      <c r="E21" s="14"/>
      <c r="F21" s="14"/>
      <c r="G21" s="14"/>
      <c r="H21" s="15"/>
      <c r="I21" s="15"/>
      <c r="J21" s="15"/>
      <c r="K21" s="15"/>
      <c r="L21" s="14"/>
      <c r="M21" s="14"/>
      <c r="N21" s="14"/>
      <c r="O21" s="14"/>
      <c r="P21" s="14"/>
      <c r="Q21" s="14"/>
      <c r="R21" s="14"/>
    </row>
    <row r="22" spans="2:18" x14ac:dyDescent="0.3">
      <c r="B22" s="21" t="s">
        <v>200</v>
      </c>
      <c r="C22" s="16"/>
      <c r="D22" s="16"/>
      <c r="E22" s="14"/>
      <c r="F22" s="14"/>
      <c r="G22" s="16"/>
      <c r="H22" s="15"/>
      <c r="I22" s="15"/>
      <c r="J22" s="15"/>
      <c r="K22" s="15"/>
      <c r="L22" s="14"/>
      <c r="M22" s="14"/>
      <c r="N22" s="14"/>
      <c r="O22" s="14"/>
      <c r="P22" s="14"/>
      <c r="Q22" s="14"/>
      <c r="R22" s="14"/>
    </row>
    <row r="23" spans="2:18" x14ac:dyDescent="0.3">
      <c r="B23" s="21"/>
      <c r="C23" s="15"/>
      <c r="D23" s="16"/>
      <c r="E23" s="16"/>
      <c r="F23" s="16"/>
      <c r="G23" s="16"/>
      <c r="H23" s="15"/>
      <c r="I23" s="15"/>
      <c r="J23" s="15"/>
      <c r="K23" s="15"/>
      <c r="L23" s="14"/>
      <c r="M23" s="14"/>
      <c r="N23" s="14"/>
      <c r="O23" s="14"/>
      <c r="P23" s="14"/>
      <c r="Q23" s="14"/>
    </row>
    <row r="24" spans="2:18" x14ac:dyDescent="0.3">
      <c r="B24" s="21"/>
      <c r="C24" s="16"/>
      <c r="D24" s="16"/>
      <c r="E24" s="16"/>
      <c r="F24" s="16"/>
      <c r="G24" s="16"/>
      <c r="H24" s="15"/>
      <c r="I24" s="15"/>
      <c r="J24" s="15"/>
      <c r="K24" s="15"/>
      <c r="L24" s="14"/>
      <c r="M24" s="14"/>
      <c r="N24" s="14"/>
      <c r="O24" s="14"/>
      <c r="P24" s="14"/>
      <c r="Q24" s="14"/>
    </row>
    <row r="25" spans="2:18" x14ac:dyDescent="0.3">
      <c r="B25" s="21"/>
      <c r="C25" s="16"/>
      <c r="D25" s="16"/>
      <c r="E25" s="16"/>
      <c r="F25" s="16"/>
      <c r="G25" s="16"/>
      <c r="H25" s="15"/>
      <c r="I25" s="15"/>
      <c r="J25" s="15"/>
      <c r="K25" s="15"/>
      <c r="L25" s="14"/>
      <c r="M25" s="14"/>
      <c r="N25" s="14"/>
      <c r="O25" s="14"/>
      <c r="P25" s="14"/>
      <c r="Q25" s="14"/>
    </row>
    <row r="26" spans="2:18" x14ac:dyDescent="0.3">
      <c r="B26" s="21"/>
      <c r="C26" s="16"/>
      <c r="D26" s="16"/>
      <c r="E26" s="16"/>
      <c r="F26" s="16"/>
      <c r="G26" s="16"/>
      <c r="H26" s="15"/>
      <c r="I26" s="15"/>
      <c r="J26" s="15"/>
      <c r="K26" s="15"/>
      <c r="L26" s="14"/>
      <c r="M26" s="14"/>
      <c r="N26" s="14"/>
      <c r="O26" s="14"/>
      <c r="P26" s="14"/>
      <c r="Q26" s="14"/>
    </row>
    <row r="27" spans="2:18" x14ac:dyDescent="0.3">
      <c r="B27" s="21"/>
      <c r="C27" s="16"/>
      <c r="D27" s="16"/>
      <c r="E27" s="16"/>
      <c r="F27" s="16"/>
      <c r="G27" s="16"/>
      <c r="H27" s="15"/>
      <c r="I27" s="15"/>
      <c r="J27" s="15"/>
      <c r="K27" s="15"/>
      <c r="L27" s="14"/>
      <c r="M27" s="14"/>
      <c r="N27" s="14"/>
      <c r="O27" s="14"/>
      <c r="P27" s="14"/>
      <c r="Q27" s="14"/>
    </row>
    <row r="28" spans="2:18" x14ac:dyDescent="0.3">
      <c r="B28" s="21"/>
      <c r="C28" s="18"/>
      <c r="D28" s="16"/>
      <c r="E28" s="16"/>
      <c r="F28" s="16"/>
      <c r="G28" s="16"/>
      <c r="H28" s="15"/>
      <c r="I28" s="15"/>
      <c r="J28" s="15"/>
      <c r="K28" s="15"/>
      <c r="L28" s="14"/>
      <c r="M28" s="14"/>
      <c r="N28" s="14"/>
      <c r="O28" s="14"/>
      <c r="P28" s="14"/>
      <c r="Q28" s="14"/>
    </row>
    <row r="29" spans="2:18" x14ac:dyDescent="0.3">
      <c r="B29" s="21"/>
      <c r="C29" s="18"/>
      <c r="D29" s="16"/>
      <c r="E29" s="16"/>
      <c r="F29" s="16"/>
      <c r="G29" s="16"/>
      <c r="H29" s="15"/>
      <c r="I29" s="15"/>
      <c r="J29" s="15"/>
      <c r="K29" s="15"/>
      <c r="L29" s="14"/>
      <c r="M29" s="14"/>
      <c r="N29" s="14"/>
      <c r="O29" s="14"/>
      <c r="P29" s="14"/>
      <c r="Q29" s="14"/>
    </row>
    <row r="30" spans="2:18" x14ac:dyDescent="0.3">
      <c r="B30" s="21"/>
      <c r="C30" s="18"/>
      <c r="D30" s="16"/>
      <c r="E30" s="16"/>
      <c r="F30" s="16"/>
      <c r="G30" s="16"/>
      <c r="H30" s="15"/>
      <c r="I30" s="15"/>
      <c r="J30" s="15"/>
      <c r="K30" s="15"/>
      <c r="L30" s="14"/>
      <c r="M30" s="14"/>
      <c r="N30" s="14"/>
      <c r="O30" s="14"/>
      <c r="P30" s="14"/>
      <c r="Q30" s="14"/>
    </row>
    <row r="31" spans="2:18" x14ac:dyDescent="0.3">
      <c r="B31" s="21"/>
      <c r="C31" s="18"/>
      <c r="D31" s="16"/>
      <c r="E31" s="16"/>
      <c r="F31" s="16"/>
      <c r="G31" s="16"/>
      <c r="H31" s="15"/>
      <c r="I31" s="15"/>
      <c r="J31" s="15"/>
      <c r="K31" s="15"/>
      <c r="L31" s="14"/>
      <c r="M31" s="14"/>
      <c r="N31" s="14"/>
      <c r="O31" s="14"/>
      <c r="P31" s="14"/>
      <c r="Q31" s="14"/>
    </row>
    <row r="32" spans="2:18" x14ac:dyDescent="0.3">
      <c r="B32" s="21"/>
      <c r="C32" s="15"/>
      <c r="D32" s="16"/>
      <c r="E32" s="16"/>
      <c r="F32" s="16"/>
      <c r="G32" s="16"/>
      <c r="H32" s="15"/>
      <c r="I32" s="15"/>
      <c r="J32" s="15"/>
      <c r="K32" s="15"/>
      <c r="L32" s="14"/>
      <c r="M32" s="14"/>
      <c r="N32" s="14"/>
      <c r="O32" s="14"/>
      <c r="P32" s="14"/>
      <c r="Q32" s="14"/>
    </row>
    <row r="33" spans="2:17" x14ac:dyDescent="0.3">
      <c r="B33" s="21"/>
      <c r="C33" s="15"/>
      <c r="D33" s="16"/>
      <c r="E33" s="16"/>
      <c r="F33" s="16"/>
      <c r="G33" s="16"/>
      <c r="H33" s="15"/>
      <c r="I33" s="15"/>
      <c r="J33" s="15"/>
      <c r="K33" s="15"/>
      <c r="L33" s="14"/>
      <c r="M33" s="14"/>
      <c r="N33" s="14"/>
      <c r="O33" s="14"/>
      <c r="P33" s="14"/>
      <c r="Q33" s="14"/>
    </row>
    <row r="34" spans="2:17" x14ac:dyDescent="0.3">
      <c r="B34" s="21"/>
      <c r="C34" s="15"/>
      <c r="D34" s="16"/>
      <c r="E34" s="16"/>
      <c r="F34" s="16"/>
      <c r="G34" s="16"/>
      <c r="H34" s="15"/>
      <c r="I34" s="15"/>
      <c r="J34" s="15"/>
      <c r="K34" s="15"/>
      <c r="L34" s="14"/>
      <c r="M34" s="14"/>
      <c r="N34" s="14"/>
      <c r="O34" s="14"/>
      <c r="P34" s="14"/>
      <c r="Q34" s="14"/>
    </row>
    <row r="35" spans="2:17" x14ac:dyDescent="0.3">
      <c r="B35" s="21"/>
      <c r="C35" s="15"/>
      <c r="D35" s="16"/>
      <c r="E35" s="16"/>
      <c r="F35" s="16"/>
      <c r="G35" s="16"/>
      <c r="H35" s="15"/>
      <c r="I35" s="15"/>
      <c r="J35" s="15"/>
      <c r="K35" s="15"/>
      <c r="L35" s="14"/>
      <c r="M35" s="14"/>
      <c r="N35" s="14"/>
      <c r="O35" s="14"/>
      <c r="P35" s="14"/>
      <c r="Q35" s="14"/>
    </row>
    <row r="36" spans="2:17" x14ac:dyDescent="0.3">
      <c r="B36" s="21"/>
      <c r="C36" s="15"/>
      <c r="D36" s="16"/>
      <c r="E36" s="16"/>
      <c r="F36" s="16"/>
      <c r="G36" s="16"/>
      <c r="H36" s="15"/>
      <c r="I36" s="15"/>
      <c r="J36" s="15"/>
      <c r="K36" s="15"/>
      <c r="L36" s="14"/>
      <c r="M36" s="14"/>
      <c r="N36" s="14"/>
      <c r="O36" s="14"/>
      <c r="P36" s="14"/>
      <c r="Q36" s="14"/>
    </row>
    <row r="37" spans="2:17" x14ac:dyDescent="0.3">
      <c r="B37" s="21"/>
      <c r="C37" s="15"/>
      <c r="D37" s="16"/>
      <c r="E37" s="16"/>
      <c r="F37" s="16"/>
      <c r="G37" s="16"/>
      <c r="H37" s="15"/>
      <c r="I37" s="15"/>
      <c r="J37" s="15"/>
      <c r="K37" s="15"/>
      <c r="L37" s="14"/>
      <c r="M37" s="14"/>
      <c r="N37" s="14"/>
      <c r="O37" s="14"/>
      <c r="P37" s="14"/>
      <c r="Q37" s="14"/>
    </row>
    <row r="38" spans="2:17" x14ac:dyDescent="0.3">
      <c r="B38" s="21"/>
      <c r="C38" s="15"/>
      <c r="D38" s="16"/>
      <c r="E38" s="16"/>
      <c r="F38" s="16"/>
      <c r="G38" s="16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2:17" x14ac:dyDescent="0.3">
      <c r="B39" s="21"/>
      <c r="C39" s="15"/>
      <c r="D39" s="16"/>
      <c r="E39" s="16"/>
      <c r="F39" s="16"/>
      <c r="G39" s="16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2:17" x14ac:dyDescent="0.3">
      <c r="B40" s="21"/>
      <c r="C40" s="15"/>
      <c r="D40" s="16"/>
      <c r="E40" s="16"/>
      <c r="F40" s="16"/>
      <c r="G40" s="16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2:17" x14ac:dyDescent="0.3">
      <c r="B41" s="21"/>
      <c r="C41" s="15"/>
      <c r="D41" s="16"/>
      <c r="E41" s="16"/>
      <c r="F41" s="16"/>
      <c r="G41" s="16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2:17" x14ac:dyDescent="0.3">
      <c r="B42" s="21"/>
      <c r="C42" s="15"/>
      <c r="D42" s="16"/>
      <c r="E42" s="16"/>
      <c r="F42" s="16"/>
      <c r="G42" s="16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2:17" x14ac:dyDescent="0.3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</sheetData>
  <phoneticPr fontId="1" type="noConversion"/>
  <dataValidations count="3">
    <dataValidation type="list" allowBlank="1" showInputMessage="1" showErrorMessage="1" sqref="C3:C22" xr:uid="{00000000-0002-0000-0200-000000000000}">
      <formula1>던전_분류</formula1>
    </dataValidation>
    <dataValidation type="list" allowBlank="1" showInputMessage="1" showErrorMessage="1" sqref="G22 D3:D22" xr:uid="{00000000-0002-0000-0200-000001000000}">
      <formula1>던전_타입</formula1>
    </dataValidation>
    <dataValidation type="list" allowBlank="1" showInputMessage="1" showErrorMessage="1" sqref="H6" xr:uid="{00000000-0002-0000-0200-000002000000}">
      <formula1>$I$10:$I$12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43"/>
  <sheetViews>
    <sheetView zoomScaleNormal="100" workbookViewId="0">
      <selection activeCell="H7" sqref="H7"/>
    </sheetView>
  </sheetViews>
  <sheetFormatPr defaultRowHeight="16.5" x14ac:dyDescent="0.3"/>
  <cols>
    <col min="2" max="2" width="9.375" bestFit="1" customWidth="1"/>
    <col min="3" max="4" width="11.25" bestFit="1" customWidth="1"/>
    <col min="5" max="5" width="13" bestFit="1" customWidth="1"/>
    <col min="6" max="6" width="22.25" bestFit="1" customWidth="1"/>
    <col min="7" max="7" width="19.5" bestFit="1" customWidth="1"/>
    <col min="8" max="8" width="14.625" bestFit="1" customWidth="1"/>
    <col min="9" max="9" width="11.5" bestFit="1" customWidth="1"/>
    <col min="10" max="10" width="12.75" bestFit="1" customWidth="1"/>
    <col min="11" max="11" width="12.75" customWidth="1"/>
    <col min="12" max="12" width="60.75" bestFit="1" customWidth="1"/>
    <col min="13" max="13" width="18.75" bestFit="1" customWidth="1"/>
    <col min="14" max="14" width="15.375" bestFit="1" customWidth="1"/>
    <col min="15" max="16" width="15.375" customWidth="1"/>
    <col min="17" max="17" width="16.375" bestFit="1" customWidth="1"/>
    <col min="18" max="18" width="30.75" bestFit="1" customWidth="1"/>
    <col min="19" max="19" width="14.5" customWidth="1"/>
    <col min="20" max="20" width="13.125" bestFit="1" customWidth="1"/>
    <col min="21" max="21" width="14.125" bestFit="1" customWidth="1"/>
    <col min="22" max="22" width="33.5" customWidth="1"/>
    <col min="23" max="23" width="15.75" bestFit="1" customWidth="1"/>
    <col min="24" max="24" width="14.25" bestFit="1" customWidth="1"/>
    <col min="25" max="25" width="15.25" bestFit="1" customWidth="1"/>
    <col min="26" max="26" width="35.125" bestFit="1" customWidth="1"/>
    <col min="27" max="27" width="15.25" bestFit="1" customWidth="1"/>
    <col min="28" max="28" width="13.75" bestFit="1" customWidth="1"/>
    <col min="29" max="29" width="15" bestFit="1" customWidth="1"/>
    <col min="30" max="30" width="18.125" bestFit="1" customWidth="1"/>
    <col min="31" max="31" width="14.75" bestFit="1" customWidth="1"/>
    <col min="32" max="32" width="14.375" bestFit="1" customWidth="1"/>
    <col min="33" max="33" width="14.75" bestFit="1" customWidth="1"/>
    <col min="34" max="34" width="10.5" bestFit="1" customWidth="1"/>
    <col min="35" max="35" width="11.5" bestFit="1" customWidth="1"/>
    <col min="36" max="36" width="14.375" bestFit="1" customWidth="1"/>
  </cols>
  <sheetData>
    <row r="1" spans="1:47" x14ac:dyDescent="0.3">
      <c r="AI1" t="s">
        <v>74</v>
      </c>
      <c r="AJ1" t="s">
        <v>75</v>
      </c>
      <c r="AK1" t="s">
        <v>72</v>
      </c>
      <c r="AL1" t="s">
        <v>71</v>
      </c>
      <c r="AM1" t="s">
        <v>77</v>
      </c>
      <c r="AO1" t="s">
        <v>79</v>
      </c>
      <c r="AP1" t="s">
        <v>81</v>
      </c>
      <c r="AQ1" t="s">
        <v>331</v>
      </c>
      <c r="AR1" t="s">
        <v>80</v>
      </c>
      <c r="AT1" t="s">
        <v>282</v>
      </c>
      <c r="AU1" t="s">
        <v>284</v>
      </c>
    </row>
    <row r="2" spans="1:47" x14ac:dyDescent="0.3">
      <c r="B2" s="1" t="s">
        <v>288</v>
      </c>
      <c r="C2" s="1" t="s">
        <v>377</v>
      </c>
      <c r="D2" s="1" t="s">
        <v>372</v>
      </c>
      <c r="E2" s="1" t="s">
        <v>373</v>
      </c>
      <c r="F2" s="1" t="s">
        <v>375</v>
      </c>
      <c r="G2" s="1" t="s">
        <v>378</v>
      </c>
      <c r="H2" s="1" t="s">
        <v>563</v>
      </c>
      <c r="I2" s="1" t="s">
        <v>564</v>
      </c>
      <c r="J2" s="1" t="s">
        <v>565</v>
      </c>
      <c r="K2" s="1" t="s">
        <v>379</v>
      </c>
      <c r="L2" s="1" t="s">
        <v>722</v>
      </c>
      <c r="M2" s="1" t="s">
        <v>683</v>
      </c>
      <c r="N2" s="1" t="s">
        <v>721</v>
      </c>
      <c r="O2" s="1" t="s">
        <v>743</v>
      </c>
      <c r="P2" s="1" t="s">
        <v>744</v>
      </c>
      <c r="Q2" s="1" t="s">
        <v>750</v>
      </c>
      <c r="R2" s="1" t="s">
        <v>732</v>
      </c>
      <c r="S2" s="1" t="s">
        <v>733</v>
      </c>
      <c r="T2" s="1" t="s">
        <v>734</v>
      </c>
      <c r="U2" s="1" t="s">
        <v>735</v>
      </c>
      <c r="V2" s="1" t="s">
        <v>736</v>
      </c>
      <c r="W2" s="1" t="s">
        <v>739</v>
      </c>
      <c r="X2" s="1" t="s">
        <v>737</v>
      </c>
      <c r="Y2" s="1" t="s">
        <v>738</v>
      </c>
      <c r="Z2" s="1" t="s">
        <v>731</v>
      </c>
      <c r="AA2" s="1" t="s">
        <v>740</v>
      </c>
      <c r="AB2" s="1" t="s">
        <v>741</v>
      </c>
      <c r="AC2" s="1" t="s">
        <v>742</v>
      </c>
      <c r="AD2" s="1" t="s">
        <v>746</v>
      </c>
      <c r="AE2" s="1" t="s">
        <v>747</v>
      </c>
      <c r="AF2" s="1" t="s">
        <v>749</v>
      </c>
      <c r="AG2" s="1" t="s">
        <v>748</v>
      </c>
      <c r="AH2" s="1" t="s">
        <v>382</v>
      </c>
      <c r="AI2" s="1" t="s">
        <v>383</v>
      </c>
      <c r="AJ2" s="1" t="s">
        <v>562</v>
      </c>
      <c r="AK2" s="1"/>
      <c r="AL2" s="1"/>
    </row>
    <row r="3" spans="1:47" x14ac:dyDescent="0.3">
      <c r="B3" s="21" t="s">
        <v>181</v>
      </c>
      <c r="C3" s="2" t="s">
        <v>73</v>
      </c>
      <c r="D3" s="2" t="s">
        <v>78</v>
      </c>
      <c r="E3" s="21" t="s">
        <v>680</v>
      </c>
      <c r="F3" s="1" t="s">
        <v>231</v>
      </c>
      <c r="G3" s="1" t="s">
        <v>232</v>
      </c>
      <c r="H3" s="21" t="s">
        <v>566</v>
      </c>
      <c r="I3" s="21" t="s">
        <v>351</v>
      </c>
      <c r="J3" s="21" t="s">
        <v>351</v>
      </c>
      <c r="K3" s="1">
        <v>1</v>
      </c>
      <c r="L3" s="6" t="s">
        <v>235</v>
      </c>
      <c r="M3" s="6"/>
      <c r="N3" s="1">
        <v>4</v>
      </c>
      <c r="O3" s="21" t="s">
        <v>106</v>
      </c>
      <c r="P3" s="5" t="s">
        <v>283</v>
      </c>
      <c r="Q3" s="21" t="s">
        <v>239</v>
      </c>
      <c r="R3" s="21" t="s">
        <v>727</v>
      </c>
      <c r="S3" s="21" t="s">
        <v>132</v>
      </c>
      <c r="T3" s="21" t="s">
        <v>239</v>
      </c>
      <c r="U3" s="5" t="s">
        <v>728</v>
      </c>
      <c r="V3" s="21" t="s">
        <v>729</v>
      </c>
      <c r="W3" s="21" t="s">
        <v>730</v>
      </c>
      <c r="X3" s="21" t="s">
        <v>181</v>
      </c>
      <c r="Y3" s="5" t="s">
        <v>728</v>
      </c>
      <c r="Z3" s="5" t="s">
        <v>745</v>
      </c>
      <c r="AA3" s="5" t="s">
        <v>751</v>
      </c>
      <c r="AB3" s="58" t="s">
        <v>181</v>
      </c>
      <c r="AC3" s="5" t="s">
        <v>728</v>
      </c>
      <c r="AD3" s="5" t="s">
        <v>752</v>
      </c>
      <c r="AE3" s="5" t="s">
        <v>132</v>
      </c>
      <c r="AF3" s="58" t="s">
        <v>181</v>
      </c>
      <c r="AG3" s="5" t="s">
        <v>283</v>
      </c>
      <c r="AH3" s="1">
        <v>2</v>
      </c>
      <c r="AI3" s="1">
        <v>2</v>
      </c>
      <c r="AJ3" s="21" t="s">
        <v>418</v>
      </c>
      <c r="AK3" s="21"/>
      <c r="AL3" s="21"/>
    </row>
    <row r="4" spans="1:47" x14ac:dyDescent="0.3">
      <c r="B4" s="21" t="s">
        <v>182</v>
      </c>
      <c r="C4" s="2" t="s">
        <v>73</v>
      </c>
      <c r="D4" s="2" t="s">
        <v>233</v>
      </c>
      <c r="E4" s="21" t="s">
        <v>681</v>
      </c>
      <c r="F4" s="1" t="s">
        <v>234</v>
      </c>
      <c r="G4" s="1" t="s">
        <v>236</v>
      </c>
      <c r="H4" s="21" t="s">
        <v>351</v>
      </c>
      <c r="I4" s="21" t="s">
        <v>351</v>
      </c>
      <c r="J4" s="21" t="s">
        <v>566</v>
      </c>
      <c r="K4" s="1">
        <v>0</v>
      </c>
      <c r="L4" s="7" t="s">
        <v>237</v>
      </c>
      <c r="M4" s="7"/>
      <c r="N4" s="1"/>
      <c r="O4" s="21" t="s">
        <v>181</v>
      </c>
      <c r="P4" s="5" t="s">
        <v>283</v>
      </c>
      <c r="Q4" s="21" t="s">
        <v>240</v>
      </c>
      <c r="R4" s="21"/>
      <c r="S4" s="21"/>
      <c r="T4" s="21"/>
      <c r="U4" s="5"/>
      <c r="V4" s="21"/>
      <c r="W4" s="21"/>
      <c r="X4" s="21"/>
      <c r="Y4" s="5"/>
      <c r="Z4" s="5"/>
      <c r="AA4" s="5"/>
      <c r="AB4" s="5"/>
      <c r="AC4" s="5"/>
      <c r="AD4" s="5"/>
      <c r="AE4" s="5"/>
      <c r="AF4" s="5"/>
      <c r="AG4" s="1"/>
      <c r="AH4" s="1">
        <v>3</v>
      </c>
      <c r="AI4" s="1">
        <v>5</v>
      </c>
      <c r="AJ4" s="21"/>
      <c r="AK4" s="21"/>
      <c r="AL4" s="21"/>
    </row>
    <row r="5" spans="1:47" x14ac:dyDescent="0.3">
      <c r="B5" s="21" t="s">
        <v>183</v>
      </c>
      <c r="C5" s="2" t="s">
        <v>73</v>
      </c>
      <c r="D5" s="2" t="s">
        <v>324</v>
      </c>
      <c r="E5" s="21" t="s">
        <v>682</v>
      </c>
      <c r="F5" s="1" t="s">
        <v>326</v>
      </c>
      <c r="G5" s="1" t="s">
        <v>325</v>
      </c>
      <c r="H5" s="21" t="s">
        <v>351</v>
      </c>
      <c r="I5" s="21" t="s">
        <v>567</v>
      </c>
      <c r="J5" s="21" t="s">
        <v>351</v>
      </c>
      <c r="K5" s="1">
        <v>5</v>
      </c>
      <c r="L5" s="7" t="s">
        <v>332</v>
      </c>
      <c r="M5" s="7"/>
      <c r="N5" s="1"/>
      <c r="O5" s="21" t="s">
        <v>239</v>
      </c>
      <c r="P5" s="5" t="s">
        <v>283</v>
      </c>
      <c r="Q5" s="21"/>
      <c r="R5" s="21"/>
      <c r="S5" s="21"/>
      <c r="T5" s="21"/>
      <c r="U5" s="5"/>
      <c r="V5" s="21"/>
      <c r="W5" s="21"/>
      <c r="X5" s="21"/>
      <c r="Y5" s="5"/>
      <c r="Z5" s="5"/>
      <c r="AA5" s="5"/>
      <c r="AB5" s="5"/>
      <c r="AC5" s="5"/>
      <c r="AD5" s="5"/>
      <c r="AE5" s="5"/>
      <c r="AF5" s="5"/>
      <c r="AG5" s="1"/>
      <c r="AH5" s="1">
        <v>3</v>
      </c>
      <c r="AI5" s="1">
        <v>3</v>
      </c>
      <c r="AJ5" s="21"/>
      <c r="AK5" s="1"/>
      <c r="AL5" s="1"/>
    </row>
    <row r="6" spans="1:47" x14ac:dyDescent="0.3">
      <c r="B6" s="21" t="s">
        <v>184</v>
      </c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5"/>
      <c r="Q6" s="1"/>
      <c r="R6" s="1"/>
      <c r="S6" s="1"/>
      <c r="T6" s="1"/>
      <c r="U6" s="1"/>
      <c r="V6" s="1"/>
      <c r="W6" s="1"/>
      <c r="X6" s="1"/>
      <c r="Y6" s="1"/>
      <c r="Z6" s="5"/>
      <c r="AA6" s="5"/>
      <c r="AB6" s="5"/>
      <c r="AC6" s="5"/>
      <c r="AD6" s="5"/>
      <c r="AE6" s="5"/>
      <c r="AF6" s="5"/>
      <c r="AG6" s="1"/>
      <c r="AH6" s="1"/>
      <c r="AI6" s="1"/>
      <c r="AJ6" s="1"/>
      <c r="AK6" s="1"/>
      <c r="AL6" s="1"/>
    </row>
    <row r="7" spans="1:47" x14ac:dyDescent="0.3">
      <c r="B7" s="21" t="s">
        <v>185</v>
      </c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/>
      <c r="AA7" s="5"/>
      <c r="AB7" s="5"/>
      <c r="AC7" s="5"/>
      <c r="AD7" s="5"/>
      <c r="AE7" s="5"/>
      <c r="AF7" s="5"/>
      <c r="AG7" s="13"/>
      <c r="AH7" s="1"/>
      <c r="AI7" s="1"/>
      <c r="AJ7" s="1"/>
      <c r="AK7" s="1"/>
      <c r="AL7" s="1"/>
    </row>
    <row r="8" spans="1:47" x14ac:dyDescent="0.3">
      <c r="B8" s="21" t="s">
        <v>186</v>
      </c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5"/>
      <c r="AA8" s="5"/>
      <c r="AB8" s="5"/>
      <c r="AC8" s="5"/>
      <c r="AD8" s="5"/>
      <c r="AE8" s="5"/>
      <c r="AF8" s="5"/>
      <c r="AG8" s="13"/>
      <c r="AH8" s="1"/>
      <c r="AI8" s="1"/>
      <c r="AJ8" s="1"/>
      <c r="AK8" s="1"/>
      <c r="AL8" s="1"/>
    </row>
    <row r="9" spans="1:47" x14ac:dyDescent="0.3">
      <c r="A9" s="1"/>
      <c r="B9" s="21" t="s">
        <v>187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5"/>
      <c r="AA9" s="5"/>
      <c r="AB9" s="5"/>
      <c r="AC9" s="5"/>
      <c r="AD9" s="5"/>
      <c r="AE9" s="5"/>
      <c r="AF9" s="5"/>
      <c r="AG9" s="1"/>
      <c r="AH9" s="1"/>
      <c r="AI9" s="1"/>
      <c r="AJ9" s="1"/>
      <c r="AK9" s="1"/>
      <c r="AL9" s="1"/>
    </row>
    <row r="10" spans="1:47" x14ac:dyDescent="0.3">
      <c r="B10" s="21" t="s">
        <v>188</v>
      </c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5"/>
      <c r="AA10" s="5"/>
      <c r="AB10" s="5"/>
      <c r="AC10" s="5"/>
      <c r="AD10" s="5"/>
      <c r="AE10" s="5"/>
      <c r="AF10" s="5"/>
      <c r="AG10" s="1"/>
      <c r="AH10" s="1"/>
      <c r="AI10" s="1"/>
      <c r="AJ10" s="1"/>
      <c r="AK10" s="1"/>
      <c r="AL10" s="1"/>
    </row>
    <row r="11" spans="1:47" x14ac:dyDescent="0.3">
      <c r="B11" s="21" t="s">
        <v>189</v>
      </c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5"/>
      <c r="AA11" s="5"/>
      <c r="AB11" s="5"/>
      <c r="AC11" s="5"/>
      <c r="AD11" s="5"/>
      <c r="AE11" s="5"/>
      <c r="AF11" s="5"/>
      <c r="AG11" s="3"/>
      <c r="AH11" s="3"/>
      <c r="AI11" s="3"/>
      <c r="AJ11" s="1"/>
      <c r="AK11" s="1"/>
      <c r="AL11" s="1"/>
    </row>
    <row r="12" spans="1:47" x14ac:dyDescent="0.3">
      <c r="B12" s="21" t="s">
        <v>190</v>
      </c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5"/>
      <c r="AA12" s="5"/>
      <c r="AB12" s="5"/>
      <c r="AC12" s="5"/>
      <c r="AD12" s="5"/>
      <c r="AE12" s="5"/>
      <c r="AF12" s="5"/>
      <c r="AG12" s="3"/>
      <c r="AH12" s="3"/>
      <c r="AI12" s="3"/>
      <c r="AJ12" s="1"/>
      <c r="AK12" s="1"/>
      <c r="AL12" s="1"/>
    </row>
    <row r="13" spans="1:47" x14ac:dyDescent="0.3">
      <c r="B13" s="21" t="s">
        <v>191</v>
      </c>
      <c r="C13" s="2"/>
      <c r="D13" s="2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5"/>
      <c r="AA13" s="5"/>
      <c r="AB13" s="5"/>
      <c r="AC13" s="5"/>
      <c r="AD13" s="5"/>
      <c r="AE13" s="5"/>
      <c r="AF13" s="5"/>
      <c r="AG13" s="3"/>
      <c r="AH13" s="3"/>
      <c r="AI13" s="3"/>
      <c r="AJ13" s="1"/>
      <c r="AK13" s="1"/>
      <c r="AL13" s="1"/>
    </row>
    <row r="14" spans="1:47" x14ac:dyDescent="0.3">
      <c r="B14" s="21" t="s">
        <v>192</v>
      </c>
      <c r="C14" s="2"/>
      <c r="D14" s="2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5"/>
      <c r="AA14" s="5"/>
      <c r="AB14" s="5"/>
      <c r="AC14" s="5"/>
      <c r="AD14" s="5"/>
      <c r="AE14" s="5"/>
      <c r="AF14" s="5"/>
      <c r="AG14" s="3"/>
      <c r="AH14" s="3"/>
      <c r="AI14" s="3"/>
      <c r="AJ14" s="1"/>
      <c r="AK14" s="1"/>
      <c r="AL14" s="1"/>
    </row>
    <row r="15" spans="1:47" x14ac:dyDescent="0.3">
      <c r="B15" s="21" t="s">
        <v>193</v>
      </c>
      <c r="C15" s="1"/>
      <c r="D15" s="2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5"/>
      <c r="AA15" s="5"/>
      <c r="AB15" s="5"/>
      <c r="AC15" s="5"/>
      <c r="AD15" s="5"/>
      <c r="AE15" s="5"/>
      <c r="AF15" s="5"/>
      <c r="AG15" s="3"/>
      <c r="AH15" s="3"/>
      <c r="AI15" s="3"/>
      <c r="AJ15" s="1"/>
      <c r="AK15" s="1"/>
      <c r="AL15" s="1"/>
    </row>
    <row r="16" spans="1:47" x14ac:dyDescent="0.3">
      <c r="B16" s="21" t="s">
        <v>194</v>
      </c>
      <c r="C16" s="2"/>
      <c r="D16" s="2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5"/>
      <c r="AB16" s="5"/>
      <c r="AC16" s="5"/>
      <c r="AD16" s="5"/>
      <c r="AE16" s="5"/>
      <c r="AF16" s="5"/>
      <c r="AG16" s="3"/>
      <c r="AH16" s="3"/>
      <c r="AI16" s="3"/>
      <c r="AJ16" s="1"/>
      <c r="AK16" s="1"/>
      <c r="AL16" s="1"/>
    </row>
    <row r="17" spans="2:38" x14ac:dyDescent="0.3">
      <c r="B17" s="21" t="s">
        <v>195</v>
      </c>
      <c r="C17" s="2"/>
      <c r="D17" s="2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5"/>
      <c r="AB17" s="5"/>
      <c r="AC17" s="5"/>
      <c r="AD17" s="5"/>
      <c r="AE17" s="5"/>
      <c r="AF17" s="5"/>
      <c r="AG17" s="3"/>
      <c r="AH17" s="3"/>
      <c r="AI17" s="3"/>
      <c r="AJ17" s="1"/>
      <c r="AK17" s="1"/>
      <c r="AL17" s="1"/>
    </row>
    <row r="18" spans="2:38" x14ac:dyDescent="0.3">
      <c r="B18" s="21" t="s">
        <v>196</v>
      </c>
      <c r="C18" s="2"/>
      <c r="D18" s="2"/>
      <c r="E18" s="3"/>
      <c r="F18" s="1"/>
      <c r="G18" s="7"/>
      <c r="H18" s="7"/>
      <c r="I18" s="7"/>
      <c r="J18" s="7"/>
      <c r="K18" s="7"/>
      <c r="L18" s="7"/>
      <c r="M18" s="7"/>
      <c r="N18" s="7"/>
      <c r="O18" s="7"/>
      <c r="P18" s="1"/>
      <c r="Q18" s="7"/>
      <c r="R18" s="7"/>
      <c r="S18" s="7"/>
      <c r="T18" s="7"/>
      <c r="U18" s="7"/>
      <c r="V18" s="7"/>
      <c r="W18" s="1"/>
      <c r="X18" s="1"/>
      <c r="Y18" s="1"/>
      <c r="Z18" s="5"/>
      <c r="AA18" s="5"/>
      <c r="AB18" s="5"/>
      <c r="AC18" s="5"/>
      <c r="AD18" s="5"/>
      <c r="AE18" s="5"/>
      <c r="AF18" s="5"/>
      <c r="AG18" s="3"/>
      <c r="AH18" s="3"/>
      <c r="AI18" s="3"/>
      <c r="AJ18" s="1"/>
      <c r="AK18" s="1"/>
      <c r="AL18" s="1"/>
    </row>
    <row r="19" spans="2:38" x14ac:dyDescent="0.3">
      <c r="B19" s="21" t="s">
        <v>197</v>
      </c>
      <c r="C19" s="2"/>
      <c r="D19" s="2"/>
      <c r="E19" s="3"/>
      <c r="F19" s="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"/>
      <c r="X19" s="1"/>
      <c r="Y19" s="1"/>
      <c r="Z19" s="5"/>
      <c r="AA19" s="5"/>
      <c r="AB19" s="5"/>
      <c r="AC19" s="5"/>
      <c r="AD19" s="5"/>
      <c r="AE19" s="5"/>
      <c r="AF19" s="5"/>
      <c r="AG19" s="3"/>
      <c r="AH19" s="3"/>
      <c r="AI19" s="3"/>
      <c r="AJ19" s="1"/>
      <c r="AK19" s="1"/>
      <c r="AL19" s="1"/>
    </row>
    <row r="20" spans="2:38" x14ac:dyDescent="0.3">
      <c r="B20" s="21" t="s">
        <v>198</v>
      </c>
      <c r="C20" s="2"/>
      <c r="D20" s="2"/>
      <c r="E20" s="3"/>
      <c r="F20" s="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"/>
      <c r="X20" s="1"/>
      <c r="Y20" s="1"/>
      <c r="Z20" s="5"/>
      <c r="AA20" s="5"/>
      <c r="AB20" s="5"/>
      <c r="AC20" s="5"/>
      <c r="AD20" s="5"/>
      <c r="AE20" s="5"/>
      <c r="AF20" s="5"/>
      <c r="AG20" s="3"/>
      <c r="AH20" s="3"/>
      <c r="AI20" s="3"/>
      <c r="AJ20" s="1"/>
      <c r="AK20" s="1"/>
      <c r="AL20" s="1"/>
    </row>
    <row r="21" spans="2:38" x14ac:dyDescent="0.3">
      <c r="B21" s="21" t="s">
        <v>199</v>
      </c>
      <c r="C21" s="2"/>
      <c r="D21" s="2"/>
      <c r="E21" s="3"/>
      <c r="F21" s="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"/>
      <c r="X21" s="1"/>
      <c r="Y21" s="1"/>
      <c r="Z21" s="5"/>
      <c r="AA21" s="5"/>
      <c r="AB21" s="5"/>
      <c r="AC21" s="5"/>
      <c r="AD21" s="5"/>
      <c r="AE21" s="5"/>
      <c r="AF21" s="5"/>
      <c r="AG21" s="3"/>
      <c r="AH21" s="3"/>
      <c r="AI21" s="3"/>
      <c r="AJ21" s="1"/>
      <c r="AK21" s="1"/>
      <c r="AL21" s="1"/>
    </row>
    <row r="22" spans="2:38" x14ac:dyDescent="0.3">
      <c r="B22" s="21" t="s">
        <v>200</v>
      </c>
      <c r="C22" s="2"/>
      <c r="D22" s="3"/>
      <c r="E22" s="3"/>
      <c r="F22" s="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"/>
      <c r="X22" s="1"/>
      <c r="Y22" s="1"/>
      <c r="Z22" s="5"/>
      <c r="AA22" s="5"/>
      <c r="AB22" s="5"/>
      <c r="AC22" s="5"/>
      <c r="AD22" s="5"/>
      <c r="AE22" s="5"/>
      <c r="AF22" s="5"/>
      <c r="AG22" s="3"/>
      <c r="AH22" s="3"/>
      <c r="AI22" s="3"/>
      <c r="AJ22" s="1"/>
      <c r="AK22" s="1"/>
      <c r="AL22" s="1"/>
    </row>
    <row r="23" spans="2:38" x14ac:dyDescent="0.3">
      <c r="B23" s="21"/>
      <c r="C23" s="3"/>
      <c r="D23" s="3"/>
      <c r="E23" s="3"/>
      <c r="F23" s="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3"/>
      <c r="Y23" s="3"/>
      <c r="Z23" s="3"/>
      <c r="AA23" s="1"/>
      <c r="AB23" s="1"/>
      <c r="AC23" s="1"/>
    </row>
    <row r="24" spans="2:38" x14ac:dyDescent="0.3">
      <c r="B24" s="21"/>
      <c r="C24" s="2"/>
      <c r="D24" s="2"/>
      <c r="E24" s="2"/>
      <c r="F24" s="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3"/>
      <c r="Y24" s="3"/>
      <c r="Z24" s="3"/>
      <c r="AA24" s="1"/>
      <c r="AB24" s="1"/>
      <c r="AC24" s="1"/>
    </row>
    <row r="25" spans="2:38" x14ac:dyDescent="0.3">
      <c r="B25" s="21"/>
      <c r="C25" s="2"/>
      <c r="D25" s="2"/>
      <c r="E25" s="2"/>
      <c r="F25" s="1"/>
      <c r="G25" s="7"/>
      <c r="H25" s="7"/>
      <c r="I25" s="7"/>
      <c r="J25" s="7"/>
      <c r="K25" s="7"/>
      <c r="L25" s="7"/>
      <c r="M25" s="7" t="s">
        <v>785</v>
      </c>
      <c r="N25" s="7"/>
      <c r="O25" s="7"/>
      <c r="P25" s="7"/>
      <c r="Q25" s="7"/>
      <c r="R25" s="7"/>
      <c r="S25" s="7"/>
      <c r="T25" s="7"/>
      <c r="U25" s="7"/>
      <c r="V25" s="7"/>
      <c r="W25" s="8"/>
      <c r="X25" s="3"/>
      <c r="Y25" s="3"/>
      <c r="Z25" s="3"/>
      <c r="AA25" s="1"/>
      <c r="AB25" s="1"/>
      <c r="AC25" s="1"/>
    </row>
    <row r="26" spans="2:38" x14ac:dyDescent="0.3">
      <c r="B26" s="21"/>
      <c r="C26" s="2"/>
      <c r="D26" s="2"/>
      <c r="E26" s="2"/>
      <c r="F26" s="1"/>
      <c r="G26" s="7"/>
      <c r="H26" s="7"/>
      <c r="I26" s="7"/>
      <c r="J26" s="7"/>
      <c r="K26" s="7"/>
      <c r="L26" s="7"/>
      <c r="M26" s="7" t="s">
        <v>786</v>
      </c>
      <c r="N26" s="7"/>
      <c r="O26" s="7"/>
      <c r="P26" s="7"/>
      <c r="Q26" s="7"/>
      <c r="R26" s="7"/>
      <c r="S26" s="7"/>
      <c r="T26" s="7"/>
      <c r="U26" s="7"/>
      <c r="V26" s="7"/>
      <c r="W26" s="8"/>
      <c r="X26" s="3"/>
      <c r="Y26" s="3"/>
      <c r="Z26" s="3"/>
      <c r="AA26" s="1"/>
      <c r="AB26" s="1"/>
      <c r="AC26" s="1"/>
    </row>
    <row r="27" spans="2:38" x14ac:dyDescent="0.3">
      <c r="B27" s="21"/>
      <c r="C27" s="2"/>
      <c r="D27" s="2"/>
      <c r="E27" s="2"/>
      <c r="F27" s="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3"/>
      <c r="Y27" s="3"/>
      <c r="Z27" s="3"/>
      <c r="AA27" s="1"/>
      <c r="AB27" s="1"/>
      <c r="AC27" s="1"/>
    </row>
    <row r="28" spans="2:38" x14ac:dyDescent="0.3">
      <c r="B28" s="21"/>
      <c r="C28" s="4"/>
      <c r="D28" s="4"/>
      <c r="E28" s="4"/>
      <c r="F28" s="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3"/>
      <c r="Y28" s="3"/>
      <c r="Z28" s="3"/>
      <c r="AA28" s="1"/>
      <c r="AB28" s="1"/>
      <c r="AC28" s="1"/>
    </row>
    <row r="29" spans="2:38" x14ac:dyDescent="0.3">
      <c r="B29" s="21"/>
      <c r="C29" s="4"/>
      <c r="D29" s="4"/>
      <c r="E29" s="4"/>
      <c r="F29" s="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3"/>
      <c r="Y29" s="3"/>
      <c r="Z29" s="3"/>
      <c r="AA29" s="1"/>
      <c r="AB29" s="1"/>
      <c r="AC29" s="1"/>
    </row>
    <row r="30" spans="2:38" x14ac:dyDescent="0.3">
      <c r="B30" s="21"/>
      <c r="C30" s="4"/>
      <c r="D30" s="4"/>
      <c r="E30" s="4"/>
      <c r="F30" s="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3"/>
      <c r="Y30" s="3"/>
      <c r="Z30" s="3"/>
      <c r="AA30" s="1"/>
      <c r="AB30" s="1"/>
      <c r="AC30" s="1"/>
    </row>
    <row r="31" spans="2:38" x14ac:dyDescent="0.3">
      <c r="B31" s="21"/>
      <c r="C31" s="4"/>
      <c r="D31" s="4"/>
      <c r="E31" s="4"/>
      <c r="F31" s="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3"/>
      <c r="Y31" s="3"/>
      <c r="Z31" s="3"/>
      <c r="AA31" s="1"/>
      <c r="AB31" s="1"/>
      <c r="AC31" s="1"/>
    </row>
    <row r="32" spans="2:38" x14ac:dyDescent="0.3">
      <c r="B32" s="21"/>
      <c r="C32" s="3"/>
      <c r="D32" s="3"/>
      <c r="E32" s="3"/>
      <c r="F32" s="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3"/>
      <c r="Y32" s="3"/>
      <c r="Z32" s="3"/>
      <c r="AA32" s="1"/>
      <c r="AB32" s="1"/>
      <c r="AC32" s="1"/>
    </row>
    <row r="33" spans="2:29" x14ac:dyDescent="0.3">
      <c r="B33" s="21"/>
      <c r="C33" s="3"/>
      <c r="D33" s="3"/>
      <c r="E33" s="3"/>
      <c r="F33" s="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3"/>
      <c r="Y33" s="3"/>
      <c r="Z33" s="3"/>
      <c r="AA33" s="1"/>
      <c r="AB33" s="1"/>
      <c r="AC33" s="1"/>
    </row>
    <row r="34" spans="2:29" x14ac:dyDescent="0.3">
      <c r="B34" s="21"/>
      <c r="C34" s="3"/>
      <c r="D34" s="3"/>
      <c r="E34" s="3"/>
      <c r="F34" s="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3"/>
      <c r="Y34" s="3"/>
      <c r="Z34" s="3"/>
      <c r="AA34" s="1"/>
      <c r="AB34" s="1"/>
      <c r="AC34" s="1"/>
    </row>
    <row r="35" spans="2:29" x14ac:dyDescent="0.3">
      <c r="B35" s="21"/>
      <c r="C35" s="3"/>
      <c r="D35" s="3"/>
      <c r="E35" s="3"/>
      <c r="F35" s="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3"/>
      <c r="Y35" s="3"/>
      <c r="Z35" s="3"/>
      <c r="AA35" s="1"/>
      <c r="AB35" s="1"/>
      <c r="AC35" s="1"/>
    </row>
    <row r="36" spans="2:29" x14ac:dyDescent="0.3">
      <c r="B36" s="21"/>
      <c r="C36" s="3"/>
      <c r="D36" s="3"/>
      <c r="E36" s="3"/>
      <c r="F36" s="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3"/>
      <c r="Y36" s="3"/>
      <c r="Z36" s="3"/>
      <c r="AA36" s="1"/>
      <c r="AB36" s="1"/>
      <c r="AC36" s="1"/>
    </row>
    <row r="37" spans="2:29" x14ac:dyDescent="0.3">
      <c r="B37" s="21"/>
      <c r="C37" s="3"/>
      <c r="D37" s="3"/>
      <c r="E37" s="3"/>
      <c r="F37" s="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3"/>
      <c r="Y37" s="3"/>
      <c r="Z37" s="3"/>
      <c r="AA37" s="1"/>
      <c r="AB37" s="1"/>
      <c r="AC37" s="1"/>
    </row>
    <row r="38" spans="2:29" x14ac:dyDescent="0.3">
      <c r="B38" s="21"/>
      <c r="C38" s="3"/>
      <c r="D38" s="3"/>
      <c r="E38" s="3"/>
      <c r="F38" s="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1"/>
      <c r="Y38" s="1"/>
      <c r="Z38" s="1"/>
      <c r="AA38" s="1"/>
      <c r="AB38" s="1"/>
      <c r="AC38" s="1"/>
    </row>
    <row r="39" spans="2:29" x14ac:dyDescent="0.3">
      <c r="B39" s="21"/>
      <c r="C39" s="3"/>
      <c r="D39" s="3"/>
      <c r="E39" s="3"/>
      <c r="F39" s="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"/>
      <c r="Y39" s="1"/>
      <c r="Z39" s="1"/>
      <c r="AA39" s="1"/>
      <c r="AB39" s="1"/>
      <c r="AC39" s="1"/>
    </row>
    <row r="40" spans="2:29" x14ac:dyDescent="0.3">
      <c r="B40" s="21"/>
      <c r="C40" s="3"/>
      <c r="D40" s="3"/>
      <c r="E40" s="3"/>
      <c r="F40" s="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"/>
      <c r="Y40" s="1"/>
      <c r="Z40" s="1"/>
      <c r="AA40" s="1"/>
      <c r="AB40" s="1"/>
      <c r="AC40" s="1"/>
    </row>
    <row r="41" spans="2:29" x14ac:dyDescent="0.3">
      <c r="B41" s="21"/>
      <c r="C41" s="3"/>
      <c r="D41" s="3"/>
      <c r="E41" s="3"/>
      <c r="F41" s="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"/>
      <c r="Y41" s="1"/>
      <c r="Z41" s="1"/>
      <c r="AA41" s="1"/>
      <c r="AB41" s="1"/>
      <c r="AC41" s="1"/>
    </row>
    <row r="42" spans="2:29" x14ac:dyDescent="0.3">
      <c r="B42" s="21"/>
      <c r="C42" s="3"/>
      <c r="D42" s="3"/>
      <c r="E42" s="3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7"/>
      <c r="X42" s="1"/>
      <c r="Y42" s="1"/>
      <c r="Z42" s="1"/>
      <c r="AA42" s="1"/>
      <c r="AB42" s="1"/>
      <c r="AC42" s="1"/>
    </row>
    <row r="43" spans="2:29" x14ac:dyDescent="0.3">
      <c r="B43" s="21"/>
      <c r="C43" s="1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7"/>
      <c r="X43" s="1"/>
      <c r="Y43" s="1"/>
      <c r="Z43" s="1"/>
      <c r="AA43" s="1"/>
      <c r="AB43" s="1"/>
      <c r="AC43" s="1"/>
    </row>
  </sheetData>
  <phoneticPr fontId="1" type="noConversion"/>
  <dataValidations count="4">
    <dataValidation type="list" allowBlank="1" showInputMessage="1" showErrorMessage="1" sqref="C3:C22" xr:uid="{00000000-0002-0000-0300-000000000000}">
      <formula1>퀘스트_분류</formula1>
    </dataValidation>
    <dataValidation type="list" allowBlank="1" showInputMessage="1" showErrorMessage="1" sqref="D3:D8 D10:D21" xr:uid="{00000000-0002-0000-0300-000001000000}">
      <formula1>퀘스트_타입</formula1>
    </dataValidation>
    <dataValidation type="list" allowBlank="1" showInputMessage="1" showErrorMessage="1" sqref="X23:X44 AG3:AG22 U3:U5 Y3:Y5 P3:P6 AC3:AC22" xr:uid="{00000000-0002-0000-0300-000002000000}">
      <formula1>퀘스트_완료방법</formula1>
    </dataValidation>
    <dataValidation type="list" allowBlank="1" showInputMessage="1" showErrorMessage="1" sqref="G42:V42" xr:uid="{00000000-0002-0000-0300-000003000000}">
      <formula1>스킬_타입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46"/>
  <sheetViews>
    <sheetView tabSelected="1" topLeftCell="S1" zoomScale="70" zoomScaleNormal="70" workbookViewId="0">
      <selection activeCell="Z31" sqref="Z31"/>
    </sheetView>
  </sheetViews>
  <sheetFormatPr defaultRowHeight="16.5" x14ac:dyDescent="0.3"/>
  <cols>
    <col min="2" max="2" width="9.375" bestFit="1" customWidth="1"/>
    <col min="3" max="3" width="13" bestFit="1" customWidth="1"/>
    <col min="4" max="4" width="11.125" bestFit="1" customWidth="1"/>
    <col min="5" max="5" width="16.125" bestFit="1" customWidth="1"/>
    <col min="6" max="6" width="16.75" bestFit="1" customWidth="1"/>
    <col min="7" max="7" width="19.25" bestFit="1" customWidth="1"/>
    <col min="8" max="8" width="14.25" bestFit="1" customWidth="1"/>
    <col min="9" max="9" width="63.125" bestFit="1" customWidth="1"/>
    <col min="10" max="10" width="10.125" bestFit="1" customWidth="1"/>
    <col min="11" max="11" width="10.25" bestFit="1" customWidth="1"/>
    <col min="12" max="12" width="11.75" bestFit="1" customWidth="1"/>
    <col min="13" max="13" width="12.25" bestFit="1" customWidth="1"/>
    <col min="14" max="14" width="11.75" bestFit="1" customWidth="1"/>
    <col min="15" max="15" width="12.25" bestFit="1" customWidth="1"/>
    <col min="16" max="16" width="10.75" bestFit="1" customWidth="1"/>
    <col min="17" max="17" width="11" customWidth="1"/>
    <col min="18" max="18" width="10.75" bestFit="1" customWidth="1"/>
    <col min="19" max="19" width="11.375" bestFit="1" customWidth="1"/>
    <col min="20" max="20" width="11.125" bestFit="1" customWidth="1"/>
    <col min="21" max="22" width="15.5" bestFit="1" customWidth="1"/>
    <col min="23" max="23" width="17.5" bestFit="1" customWidth="1"/>
    <col min="24" max="24" width="13" bestFit="1" customWidth="1"/>
    <col min="25" max="25" width="15.5" bestFit="1" customWidth="1"/>
    <col min="26" max="26" width="15.5" customWidth="1"/>
    <col min="27" max="28" width="13.75" bestFit="1" customWidth="1"/>
    <col min="29" max="29" width="14.75" bestFit="1" customWidth="1"/>
    <col min="30" max="30" width="30.25" bestFit="1" customWidth="1"/>
    <col min="31" max="31" width="13" bestFit="1" customWidth="1"/>
    <col min="32" max="32" width="13" customWidth="1"/>
    <col min="34" max="35" width="18.75" bestFit="1" customWidth="1"/>
    <col min="36" max="37" width="13" bestFit="1" customWidth="1"/>
    <col min="38" max="38" width="14.75" bestFit="1" customWidth="1"/>
    <col min="39" max="39" width="14.75" customWidth="1"/>
    <col min="40" max="40" width="14" bestFit="1" customWidth="1"/>
    <col min="41" max="44" width="14" customWidth="1"/>
    <col min="45" max="45" width="13" bestFit="1" customWidth="1"/>
  </cols>
  <sheetData>
    <row r="1" spans="1:45" x14ac:dyDescent="0.3">
      <c r="X1" t="s">
        <v>39</v>
      </c>
      <c r="Y1" t="s">
        <v>41</v>
      </c>
      <c r="AD1" t="s">
        <v>1</v>
      </c>
      <c r="AE1" t="s">
        <v>3</v>
      </c>
      <c r="AF1" t="s">
        <v>238</v>
      </c>
      <c r="AG1" t="s">
        <v>37</v>
      </c>
      <c r="AI1" t="s">
        <v>44</v>
      </c>
      <c r="AJ1" t="s">
        <v>46</v>
      </c>
      <c r="AK1" t="s">
        <v>48</v>
      </c>
      <c r="AL1" t="s">
        <v>50</v>
      </c>
      <c r="AM1" t="s">
        <v>95</v>
      </c>
      <c r="AN1" t="s">
        <v>97</v>
      </c>
      <c r="AO1" t="s">
        <v>52</v>
      </c>
      <c r="AP1" t="s">
        <v>286</v>
      </c>
      <c r="AQ1" t="s">
        <v>331</v>
      </c>
      <c r="AR1" t="s">
        <v>542</v>
      </c>
      <c r="AS1" t="s">
        <v>287</v>
      </c>
    </row>
    <row r="2" spans="1:45" x14ac:dyDescent="0.3">
      <c r="B2" s="1" t="s">
        <v>288</v>
      </c>
      <c r="C2" s="1" t="s">
        <v>377</v>
      </c>
      <c r="D2" s="1" t="s">
        <v>372</v>
      </c>
      <c r="E2" s="1" t="s">
        <v>760</v>
      </c>
      <c r="F2" s="1" t="s">
        <v>373</v>
      </c>
      <c r="G2" s="1" t="s">
        <v>374</v>
      </c>
      <c r="H2" s="1" t="s">
        <v>375</v>
      </c>
      <c r="I2" s="1" t="s">
        <v>376</v>
      </c>
      <c r="J2" s="42" t="s">
        <v>5</v>
      </c>
      <c r="K2" s="42" t="s">
        <v>6</v>
      </c>
      <c r="L2" s="42" t="s">
        <v>499</v>
      </c>
      <c r="M2" s="42" t="s">
        <v>500</v>
      </c>
      <c r="N2" s="1" t="s">
        <v>501</v>
      </c>
      <c r="O2" s="1" t="s">
        <v>502</v>
      </c>
      <c r="P2" s="1" t="s">
        <v>128</v>
      </c>
      <c r="Q2" s="1" t="s">
        <v>129</v>
      </c>
      <c r="R2" s="1" t="s">
        <v>7</v>
      </c>
      <c r="S2" s="1" t="s">
        <v>503</v>
      </c>
      <c r="T2" s="1" t="s">
        <v>379</v>
      </c>
      <c r="U2" s="1" t="s">
        <v>767</v>
      </c>
      <c r="V2" s="1" t="s">
        <v>761</v>
      </c>
      <c r="W2" s="1" t="s">
        <v>762</v>
      </c>
      <c r="X2" s="1" t="s">
        <v>407</v>
      </c>
      <c r="Y2" s="1" t="s">
        <v>763</v>
      </c>
      <c r="Z2" s="1" t="s">
        <v>764</v>
      </c>
      <c r="AA2" s="1" t="s">
        <v>765</v>
      </c>
      <c r="AB2" s="1" t="s">
        <v>766</v>
      </c>
    </row>
    <row r="3" spans="1:45" x14ac:dyDescent="0.3">
      <c r="B3" s="21" t="s">
        <v>181</v>
      </c>
      <c r="C3" s="2" t="s">
        <v>35</v>
      </c>
      <c r="D3" s="2" t="s">
        <v>94</v>
      </c>
      <c r="E3" s="54" t="s">
        <v>351</v>
      </c>
      <c r="F3" s="3" t="s">
        <v>524</v>
      </c>
      <c r="G3" s="3" t="s">
        <v>525</v>
      </c>
      <c r="H3" s="2" t="s">
        <v>98</v>
      </c>
      <c r="I3" s="12" t="s">
        <v>290</v>
      </c>
      <c r="J3" s="43" t="s">
        <v>106</v>
      </c>
      <c r="K3" s="43" t="s">
        <v>106</v>
      </c>
      <c r="L3" s="43">
        <v>5</v>
      </c>
      <c r="M3" s="43" t="s">
        <v>106</v>
      </c>
      <c r="N3" s="43" t="s">
        <v>106</v>
      </c>
      <c r="O3" s="43" t="s">
        <v>106</v>
      </c>
      <c r="P3" s="43">
        <v>2</v>
      </c>
      <c r="Q3" s="43" t="s">
        <v>106</v>
      </c>
      <c r="R3" s="43" t="s">
        <v>106</v>
      </c>
      <c r="S3" s="43" t="s">
        <v>106</v>
      </c>
      <c r="T3" s="2" t="s">
        <v>38</v>
      </c>
      <c r="U3" s="1" t="s">
        <v>55</v>
      </c>
      <c r="V3" s="5" t="s">
        <v>54</v>
      </c>
      <c r="W3" s="21" t="s">
        <v>106</v>
      </c>
      <c r="X3" s="21" t="s">
        <v>106</v>
      </c>
      <c r="Y3" s="21" t="s">
        <v>106</v>
      </c>
      <c r="Z3" s="21">
        <v>1</v>
      </c>
      <c r="AA3" s="1">
        <v>120</v>
      </c>
      <c r="AB3" s="1">
        <v>25</v>
      </c>
    </row>
    <row r="4" spans="1:45" x14ac:dyDescent="0.3">
      <c r="B4" s="21" t="s">
        <v>182</v>
      </c>
      <c r="C4" s="2" t="s">
        <v>35</v>
      </c>
      <c r="D4" s="2" t="s">
        <v>96</v>
      </c>
      <c r="E4" s="54" t="s">
        <v>351</v>
      </c>
      <c r="F4" s="3" t="s">
        <v>523</v>
      </c>
      <c r="G4" s="3" t="s">
        <v>526</v>
      </c>
      <c r="H4" s="2" t="s">
        <v>99</v>
      </c>
      <c r="I4" s="8" t="s">
        <v>494</v>
      </c>
      <c r="J4" s="2">
        <v>3</v>
      </c>
      <c r="K4" s="43" t="s">
        <v>106</v>
      </c>
      <c r="L4" s="43">
        <v>8</v>
      </c>
      <c r="M4" s="43" t="s">
        <v>106</v>
      </c>
      <c r="N4" s="43" t="s">
        <v>106</v>
      </c>
      <c r="O4" s="43" t="s">
        <v>106</v>
      </c>
      <c r="P4" s="43">
        <v>4</v>
      </c>
      <c r="Q4" s="43" t="s">
        <v>106</v>
      </c>
      <c r="R4" s="43" t="s">
        <v>106</v>
      </c>
      <c r="S4" s="43" t="s">
        <v>106</v>
      </c>
      <c r="T4" s="2" t="s">
        <v>38</v>
      </c>
      <c r="U4" s="1" t="s">
        <v>55</v>
      </c>
      <c r="V4" s="1" t="s">
        <v>54</v>
      </c>
      <c r="W4" s="21" t="s">
        <v>106</v>
      </c>
      <c r="X4" s="21" t="s">
        <v>106</v>
      </c>
      <c r="Y4" s="1" t="s">
        <v>52</v>
      </c>
      <c r="Z4" s="21">
        <v>1</v>
      </c>
      <c r="AA4" s="1">
        <v>120</v>
      </c>
      <c r="AB4" s="1">
        <v>25</v>
      </c>
    </row>
    <row r="5" spans="1:45" x14ac:dyDescent="0.3">
      <c r="B5" s="21" t="s">
        <v>183</v>
      </c>
      <c r="C5" s="2" t="s">
        <v>35</v>
      </c>
      <c r="D5" s="2" t="s">
        <v>51</v>
      </c>
      <c r="E5" s="54" t="s">
        <v>351</v>
      </c>
      <c r="F5" s="3" t="s">
        <v>518</v>
      </c>
      <c r="G5" s="3" t="s">
        <v>527</v>
      </c>
      <c r="H5" s="2" t="s">
        <v>42</v>
      </c>
      <c r="I5" s="8" t="s">
        <v>496</v>
      </c>
      <c r="J5" s="43">
        <v>3</v>
      </c>
      <c r="K5" s="43" t="s">
        <v>106</v>
      </c>
      <c r="L5" s="43" t="s">
        <v>106</v>
      </c>
      <c r="M5" s="43" t="s">
        <v>106</v>
      </c>
      <c r="N5" s="43" t="s">
        <v>106</v>
      </c>
      <c r="O5" s="43" t="s">
        <v>106</v>
      </c>
      <c r="P5" s="43" t="s">
        <v>106</v>
      </c>
      <c r="Q5" s="43" t="s">
        <v>106</v>
      </c>
      <c r="R5" s="43" t="s">
        <v>106</v>
      </c>
      <c r="S5" s="43" t="s">
        <v>106</v>
      </c>
      <c r="T5" s="2" t="s">
        <v>38</v>
      </c>
      <c r="U5" s="1" t="s">
        <v>55</v>
      </c>
      <c r="V5" s="1" t="s">
        <v>289</v>
      </c>
      <c r="W5" s="21" t="s">
        <v>106</v>
      </c>
      <c r="X5" s="21" t="s">
        <v>106</v>
      </c>
      <c r="Y5" s="1" t="s">
        <v>297</v>
      </c>
      <c r="Z5" s="21">
        <v>1</v>
      </c>
      <c r="AA5" s="1">
        <v>100</v>
      </c>
      <c r="AB5" s="1">
        <v>20</v>
      </c>
    </row>
    <row r="6" spans="1:45" x14ac:dyDescent="0.3">
      <c r="B6" s="21" t="s">
        <v>184</v>
      </c>
      <c r="C6" s="2" t="s">
        <v>35</v>
      </c>
      <c r="D6" s="2" t="s">
        <v>43</v>
      </c>
      <c r="E6" s="54" t="s">
        <v>351</v>
      </c>
      <c r="F6" s="3" t="s">
        <v>519</v>
      </c>
      <c r="G6" s="3" t="s">
        <v>528</v>
      </c>
      <c r="H6" s="2" t="s">
        <v>56</v>
      </c>
      <c r="I6" s="8" t="s">
        <v>493</v>
      </c>
      <c r="J6" s="43">
        <v>1</v>
      </c>
      <c r="K6" s="43" t="s">
        <v>106</v>
      </c>
      <c r="L6" s="43" t="s">
        <v>106</v>
      </c>
      <c r="M6" s="43" t="s">
        <v>106</v>
      </c>
      <c r="N6" s="43">
        <v>1</v>
      </c>
      <c r="O6" s="43" t="s">
        <v>106</v>
      </c>
      <c r="P6" s="43" t="s">
        <v>106</v>
      </c>
      <c r="Q6" s="43" t="s">
        <v>106</v>
      </c>
      <c r="R6" s="43">
        <v>1</v>
      </c>
      <c r="S6" s="43" t="s">
        <v>106</v>
      </c>
      <c r="T6" s="2" t="s">
        <v>38</v>
      </c>
      <c r="U6" s="1" t="s">
        <v>55</v>
      </c>
      <c r="V6" s="1" t="s">
        <v>289</v>
      </c>
      <c r="W6" s="21" t="s">
        <v>106</v>
      </c>
      <c r="X6" s="21" t="s">
        <v>106</v>
      </c>
      <c r="Y6" s="21" t="s">
        <v>106</v>
      </c>
      <c r="Z6" s="21">
        <v>1</v>
      </c>
      <c r="AA6" s="1">
        <v>80</v>
      </c>
      <c r="AB6" s="1">
        <v>15</v>
      </c>
    </row>
    <row r="7" spans="1:45" x14ac:dyDescent="0.3">
      <c r="B7" s="21" t="s">
        <v>185</v>
      </c>
      <c r="C7" s="2" t="s">
        <v>35</v>
      </c>
      <c r="D7" s="2" t="s">
        <v>45</v>
      </c>
      <c r="E7" s="54" t="s">
        <v>351</v>
      </c>
      <c r="F7" s="3" t="s">
        <v>520</v>
      </c>
      <c r="G7" s="3" t="s">
        <v>529</v>
      </c>
      <c r="H7" s="2" t="s">
        <v>57</v>
      </c>
      <c r="I7" s="8" t="s">
        <v>495</v>
      </c>
      <c r="J7" s="43">
        <v>3</v>
      </c>
      <c r="K7" s="43" t="s">
        <v>106</v>
      </c>
      <c r="L7" s="43" t="s">
        <v>106</v>
      </c>
      <c r="M7" s="43" t="s">
        <v>106</v>
      </c>
      <c r="N7" s="43">
        <v>3</v>
      </c>
      <c r="O7" s="43" t="s">
        <v>106</v>
      </c>
      <c r="P7" s="43" t="s">
        <v>106</v>
      </c>
      <c r="Q7" s="43" t="s">
        <v>106</v>
      </c>
      <c r="R7" s="43" t="s">
        <v>106</v>
      </c>
      <c r="S7" s="43" t="s">
        <v>106</v>
      </c>
      <c r="T7" s="2" t="s">
        <v>38</v>
      </c>
      <c r="U7" s="1" t="s">
        <v>55</v>
      </c>
      <c r="V7" s="1" t="s">
        <v>289</v>
      </c>
      <c r="W7" s="21" t="s">
        <v>106</v>
      </c>
      <c r="X7" s="21" t="s">
        <v>106</v>
      </c>
      <c r="Y7" s="21" t="s">
        <v>106</v>
      </c>
      <c r="Z7" s="21">
        <v>1</v>
      </c>
      <c r="AA7" s="1">
        <v>80</v>
      </c>
      <c r="AB7" s="1">
        <v>15</v>
      </c>
    </row>
    <row r="8" spans="1:45" x14ac:dyDescent="0.3">
      <c r="B8" s="21" t="s">
        <v>186</v>
      </c>
      <c r="C8" s="2" t="s">
        <v>35</v>
      </c>
      <c r="D8" s="2" t="s">
        <v>47</v>
      </c>
      <c r="E8" s="54" t="s">
        <v>351</v>
      </c>
      <c r="F8" s="3" t="s">
        <v>521</v>
      </c>
      <c r="G8" s="3" t="s">
        <v>530</v>
      </c>
      <c r="H8" s="2" t="s">
        <v>58</v>
      </c>
      <c r="I8" s="8" t="s">
        <v>497</v>
      </c>
      <c r="J8" s="43">
        <v>1</v>
      </c>
      <c r="K8" s="43" t="s">
        <v>106</v>
      </c>
      <c r="L8" s="43" t="s">
        <v>106</v>
      </c>
      <c r="M8" s="43" t="s">
        <v>106</v>
      </c>
      <c r="N8" s="43">
        <v>1</v>
      </c>
      <c r="O8" s="43" t="s">
        <v>106</v>
      </c>
      <c r="P8" s="43" t="s">
        <v>106</v>
      </c>
      <c r="Q8" s="43" t="s">
        <v>106</v>
      </c>
      <c r="R8" s="43">
        <v>1</v>
      </c>
      <c r="S8" s="43" t="s">
        <v>106</v>
      </c>
      <c r="T8" s="2" t="s">
        <v>38</v>
      </c>
      <c r="U8" s="1" t="s">
        <v>55</v>
      </c>
      <c r="V8" s="1" t="s">
        <v>289</v>
      </c>
      <c r="W8" s="21" t="s">
        <v>106</v>
      </c>
      <c r="X8" s="21" t="s">
        <v>106</v>
      </c>
      <c r="Y8" s="21" t="s">
        <v>106</v>
      </c>
      <c r="Z8" s="21">
        <v>1</v>
      </c>
      <c r="AA8" s="1">
        <v>80</v>
      </c>
      <c r="AB8" s="1">
        <v>15</v>
      </c>
    </row>
    <row r="9" spans="1:45" x14ac:dyDescent="0.3">
      <c r="B9" s="21" t="s">
        <v>187</v>
      </c>
      <c r="C9" s="2" t="s">
        <v>35</v>
      </c>
      <c r="D9" s="2" t="s">
        <v>49</v>
      </c>
      <c r="E9" s="54" t="s">
        <v>351</v>
      </c>
      <c r="F9" s="3" t="s">
        <v>522</v>
      </c>
      <c r="G9" s="3" t="s">
        <v>531</v>
      </c>
      <c r="H9" s="2" t="s">
        <v>59</v>
      </c>
      <c r="I9" s="8" t="s">
        <v>498</v>
      </c>
      <c r="J9" s="43">
        <v>1</v>
      </c>
      <c r="K9" s="43" t="s">
        <v>106</v>
      </c>
      <c r="L9" s="43" t="s">
        <v>106</v>
      </c>
      <c r="M9" s="43" t="s">
        <v>106</v>
      </c>
      <c r="N9" s="43">
        <v>1</v>
      </c>
      <c r="O9" s="43" t="s">
        <v>106</v>
      </c>
      <c r="P9" s="43" t="s">
        <v>106</v>
      </c>
      <c r="Q9" s="43" t="s">
        <v>106</v>
      </c>
      <c r="R9" s="43" t="s">
        <v>106</v>
      </c>
      <c r="S9" s="43">
        <v>1</v>
      </c>
      <c r="T9" s="2" t="s">
        <v>38</v>
      </c>
      <c r="U9" s="1" t="s">
        <v>55</v>
      </c>
      <c r="V9" s="1" t="s">
        <v>289</v>
      </c>
      <c r="W9" s="21" t="s">
        <v>106</v>
      </c>
      <c r="X9" s="21" t="s">
        <v>106</v>
      </c>
      <c r="Y9" s="21" t="s">
        <v>106</v>
      </c>
      <c r="Z9" s="21">
        <v>1</v>
      </c>
      <c r="AA9" s="1">
        <v>80</v>
      </c>
      <c r="AB9" s="1">
        <v>15</v>
      </c>
    </row>
    <row r="10" spans="1:45" x14ac:dyDescent="0.3">
      <c r="B10" s="21" t="s">
        <v>188</v>
      </c>
      <c r="C10" s="2"/>
      <c r="D10" s="2"/>
      <c r="E10" s="54" t="s">
        <v>351</v>
      </c>
      <c r="F10" s="3"/>
      <c r="G10" s="3"/>
      <c r="H10" s="2"/>
      <c r="I10" s="8"/>
      <c r="J10" s="43"/>
      <c r="K10" s="43"/>
      <c r="L10" s="43"/>
      <c r="M10" s="43"/>
      <c r="N10" s="43" t="s">
        <v>106</v>
      </c>
      <c r="O10" s="43"/>
      <c r="P10" s="43"/>
      <c r="Q10" s="43"/>
      <c r="R10" s="43"/>
      <c r="S10" s="43"/>
      <c r="T10" s="1"/>
      <c r="U10" s="1"/>
      <c r="V10" s="1"/>
      <c r="W10" s="21"/>
      <c r="X10" s="1"/>
      <c r="Y10" s="21" t="s">
        <v>106</v>
      </c>
      <c r="Z10" s="21"/>
      <c r="AA10" s="1"/>
      <c r="AB10" s="1"/>
    </row>
    <row r="11" spans="1:45" x14ac:dyDescent="0.3">
      <c r="B11" s="21" t="s">
        <v>189</v>
      </c>
      <c r="C11" s="2" t="s">
        <v>36</v>
      </c>
      <c r="D11" s="2" t="s">
        <v>285</v>
      </c>
      <c r="E11" s="54" t="s">
        <v>351</v>
      </c>
      <c r="F11" s="3" t="s">
        <v>386</v>
      </c>
      <c r="G11" s="3" t="s">
        <v>485</v>
      </c>
      <c r="H11" s="2" t="s">
        <v>60</v>
      </c>
      <c r="I11" s="12" t="s">
        <v>291</v>
      </c>
      <c r="J11" s="43">
        <v>20</v>
      </c>
      <c r="K11" s="43" t="s">
        <v>106</v>
      </c>
      <c r="L11" s="43" t="s">
        <v>106</v>
      </c>
      <c r="M11" s="43" t="s">
        <v>106</v>
      </c>
      <c r="N11" s="43" t="s">
        <v>106</v>
      </c>
      <c r="O11" s="43" t="s">
        <v>106</v>
      </c>
      <c r="P11" s="43" t="s">
        <v>106</v>
      </c>
      <c r="Q11" s="43" t="s">
        <v>106</v>
      </c>
      <c r="R11" s="43" t="s">
        <v>106</v>
      </c>
      <c r="S11" s="43" t="s">
        <v>106</v>
      </c>
      <c r="T11" s="2" t="s">
        <v>40</v>
      </c>
      <c r="U11" s="1" t="s">
        <v>55</v>
      </c>
      <c r="V11" s="21" t="s">
        <v>106</v>
      </c>
      <c r="W11" s="21" t="s">
        <v>106</v>
      </c>
      <c r="X11" s="1">
        <v>5</v>
      </c>
      <c r="Y11" s="21" t="s">
        <v>106</v>
      </c>
      <c r="Z11" s="21">
        <v>99</v>
      </c>
      <c r="AA11" s="1">
        <v>15</v>
      </c>
      <c r="AB11" s="1">
        <v>3</v>
      </c>
      <c r="AC11" s="1"/>
    </row>
    <row r="12" spans="1:45" x14ac:dyDescent="0.3">
      <c r="A12" s="10"/>
      <c r="B12" s="21" t="s">
        <v>190</v>
      </c>
      <c r="C12" s="2" t="s">
        <v>36</v>
      </c>
      <c r="D12" s="2" t="s">
        <v>285</v>
      </c>
      <c r="E12" s="54" t="s">
        <v>351</v>
      </c>
      <c r="F12" s="3" t="s">
        <v>387</v>
      </c>
      <c r="G12" s="3" t="s">
        <v>486</v>
      </c>
      <c r="H12" s="2" t="s">
        <v>61</v>
      </c>
      <c r="I12" s="12" t="s">
        <v>292</v>
      </c>
      <c r="J12" s="43">
        <v>40</v>
      </c>
      <c r="K12" s="43" t="s">
        <v>106</v>
      </c>
      <c r="L12" s="43" t="s">
        <v>106</v>
      </c>
      <c r="M12" s="43" t="s">
        <v>106</v>
      </c>
      <c r="N12" s="43" t="s">
        <v>106</v>
      </c>
      <c r="O12" s="43" t="s">
        <v>106</v>
      </c>
      <c r="P12" s="43" t="s">
        <v>106</v>
      </c>
      <c r="Q12" s="43" t="s">
        <v>106</v>
      </c>
      <c r="R12" s="43" t="s">
        <v>106</v>
      </c>
      <c r="S12" s="43" t="s">
        <v>106</v>
      </c>
      <c r="T12" s="2" t="s">
        <v>40</v>
      </c>
      <c r="U12" s="1" t="s">
        <v>66</v>
      </c>
      <c r="V12" s="21" t="s">
        <v>106</v>
      </c>
      <c r="W12" s="21" t="s">
        <v>106</v>
      </c>
      <c r="X12" s="1">
        <v>8</v>
      </c>
      <c r="Y12" s="21" t="s">
        <v>106</v>
      </c>
      <c r="Z12" s="21">
        <v>99</v>
      </c>
      <c r="AA12" s="1">
        <v>35</v>
      </c>
      <c r="AB12" s="1">
        <v>7</v>
      </c>
    </row>
    <row r="13" spans="1:45" x14ac:dyDescent="0.3">
      <c r="B13" s="21" t="s">
        <v>191</v>
      </c>
      <c r="C13" s="2" t="s">
        <v>36</v>
      </c>
      <c r="D13" s="2" t="s">
        <v>285</v>
      </c>
      <c r="E13" s="54" t="s">
        <v>351</v>
      </c>
      <c r="F13" s="3" t="s">
        <v>388</v>
      </c>
      <c r="G13" s="3" t="s">
        <v>487</v>
      </c>
      <c r="H13" s="2" t="s">
        <v>62</v>
      </c>
      <c r="I13" s="12" t="s">
        <v>293</v>
      </c>
      <c r="J13" s="43">
        <v>160</v>
      </c>
      <c r="K13" s="43" t="s">
        <v>106</v>
      </c>
      <c r="L13" s="43" t="s">
        <v>106</v>
      </c>
      <c r="M13" s="43" t="s">
        <v>106</v>
      </c>
      <c r="N13" s="43" t="s">
        <v>106</v>
      </c>
      <c r="O13" s="43" t="s">
        <v>106</v>
      </c>
      <c r="P13" s="43" t="s">
        <v>106</v>
      </c>
      <c r="Q13" s="43" t="s">
        <v>106</v>
      </c>
      <c r="R13" s="43" t="s">
        <v>106</v>
      </c>
      <c r="S13" s="43" t="s">
        <v>106</v>
      </c>
      <c r="T13" s="2" t="s">
        <v>40</v>
      </c>
      <c r="U13" s="1" t="s">
        <v>67</v>
      </c>
      <c r="V13" s="21" t="s">
        <v>106</v>
      </c>
      <c r="W13" s="21" t="s">
        <v>106</v>
      </c>
      <c r="X13" s="1">
        <v>30</v>
      </c>
      <c r="Y13" s="21" t="s">
        <v>106</v>
      </c>
      <c r="Z13" s="21">
        <v>99</v>
      </c>
      <c r="AA13" s="1">
        <v>130</v>
      </c>
      <c r="AB13" s="1">
        <v>26</v>
      </c>
    </row>
    <row r="14" spans="1:45" x14ac:dyDescent="0.3">
      <c r="B14" s="21" t="s">
        <v>192</v>
      </c>
      <c r="C14" s="2" t="s">
        <v>36</v>
      </c>
      <c r="D14" s="2" t="s">
        <v>285</v>
      </c>
      <c r="E14" s="54" t="s">
        <v>351</v>
      </c>
      <c r="F14" s="3" t="s">
        <v>389</v>
      </c>
      <c r="G14" s="3" t="s">
        <v>488</v>
      </c>
      <c r="H14" s="2" t="s">
        <v>63</v>
      </c>
      <c r="I14" s="12" t="s">
        <v>294</v>
      </c>
      <c r="J14" s="43" t="s">
        <v>106</v>
      </c>
      <c r="K14" s="43">
        <v>10</v>
      </c>
      <c r="L14" s="43" t="s">
        <v>106</v>
      </c>
      <c r="M14" s="43" t="s">
        <v>106</v>
      </c>
      <c r="N14" s="43" t="s">
        <v>106</v>
      </c>
      <c r="O14" s="43" t="s">
        <v>106</v>
      </c>
      <c r="P14" s="43" t="s">
        <v>106</v>
      </c>
      <c r="Q14" s="43" t="s">
        <v>106</v>
      </c>
      <c r="R14" s="43" t="s">
        <v>106</v>
      </c>
      <c r="S14" s="43" t="s">
        <v>106</v>
      </c>
      <c r="T14" s="2" t="s">
        <v>40</v>
      </c>
      <c r="U14" s="1" t="s">
        <v>55</v>
      </c>
      <c r="V14" s="21" t="s">
        <v>106</v>
      </c>
      <c r="W14" s="21" t="s">
        <v>106</v>
      </c>
      <c r="X14" s="1">
        <v>5</v>
      </c>
      <c r="Y14" s="21" t="s">
        <v>106</v>
      </c>
      <c r="Z14" s="21">
        <v>99</v>
      </c>
      <c r="AA14" s="1">
        <v>15</v>
      </c>
      <c r="AB14" s="1">
        <v>3</v>
      </c>
    </row>
    <row r="15" spans="1:45" x14ac:dyDescent="0.3">
      <c r="B15" s="21" t="s">
        <v>193</v>
      </c>
      <c r="C15" s="2" t="s">
        <v>36</v>
      </c>
      <c r="D15" s="2" t="s">
        <v>285</v>
      </c>
      <c r="E15" s="54" t="s">
        <v>351</v>
      </c>
      <c r="F15" s="3" t="s">
        <v>390</v>
      </c>
      <c r="G15" s="3" t="s">
        <v>489</v>
      </c>
      <c r="H15" s="2" t="s">
        <v>64</v>
      </c>
      <c r="I15" s="12" t="s">
        <v>295</v>
      </c>
      <c r="J15" s="43" t="s">
        <v>106</v>
      </c>
      <c r="K15" s="43">
        <v>20</v>
      </c>
      <c r="L15" s="43" t="s">
        <v>106</v>
      </c>
      <c r="M15" s="43" t="s">
        <v>106</v>
      </c>
      <c r="N15" s="43" t="s">
        <v>106</v>
      </c>
      <c r="O15" s="43" t="s">
        <v>106</v>
      </c>
      <c r="P15" s="43" t="s">
        <v>106</v>
      </c>
      <c r="Q15" s="43" t="s">
        <v>106</v>
      </c>
      <c r="R15" s="43" t="s">
        <v>106</v>
      </c>
      <c r="S15" s="43" t="s">
        <v>106</v>
      </c>
      <c r="T15" s="2" t="s">
        <v>40</v>
      </c>
      <c r="U15" s="1" t="s">
        <v>66</v>
      </c>
      <c r="V15" s="21" t="s">
        <v>106</v>
      </c>
      <c r="W15" s="21" t="s">
        <v>106</v>
      </c>
      <c r="X15" s="1">
        <v>8</v>
      </c>
      <c r="Y15" s="21" t="s">
        <v>106</v>
      </c>
      <c r="Z15" s="21">
        <v>99</v>
      </c>
      <c r="AA15" s="1">
        <v>35</v>
      </c>
      <c r="AB15" s="1">
        <v>7</v>
      </c>
    </row>
    <row r="16" spans="1:45" x14ac:dyDescent="0.3">
      <c r="B16" s="21" t="s">
        <v>194</v>
      </c>
      <c r="C16" s="2" t="s">
        <v>36</v>
      </c>
      <c r="D16" s="2" t="s">
        <v>285</v>
      </c>
      <c r="E16" s="54" t="s">
        <v>351</v>
      </c>
      <c r="F16" s="3" t="s">
        <v>391</v>
      </c>
      <c r="G16" s="3" t="s">
        <v>490</v>
      </c>
      <c r="H16" s="2" t="s">
        <v>65</v>
      </c>
      <c r="I16" s="12" t="s">
        <v>296</v>
      </c>
      <c r="J16" s="43" t="s">
        <v>106</v>
      </c>
      <c r="K16" s="43">
        <v>40</v>
      </c>
      <c r="L16" s="43" t="s">
        <v>106</v>
      </c>
      <c r="M16" s="43" t="s">
        <v>106</v>
      </c>
      <c r="N16" s="43" t="s">
        <v>106</v>
      </c>
      <c r="O16" s="43" t="s">
        <v>106</v>
      </c>
      <c r="P16" s="43" t="s">
        <v>106</v>
      </c>
      <c r="Q16" s="43" t="s">
        <v>106</v>
      </c>
      <c r="R16" s="43" t="s">
        <v>106</v>
      </c>
      <c r="S16" s="5"/>
      <c r="T16" s="2" t="s">
        <v>40</v>
      </c>
      <c r="U16" s="1" t="s">
        <v>67</v>
      </c>
      <c r="V16" s="21" t="s">
        <v>106</v>
      </c>
      <c r="W16" s="21" t="s">
        <v>106</v>
      </c>
      <c r="X16" s="1">
        <v>30</v>
      </c>
      <c r="Y16" s="21" t="s">
        <v>106</v>
      </c>
      <c r="Z16" s="21">
        <v>99</v>
      </c>
      <c r="AA16" s="1">
        <v>130</v>
      </c>
      <c r="AB16" s="1">
        <v>26</v>
      </c>
    </row>
    <row r="17" spans="2:28" x14ac:dyDescent="0.3">
      <c r="B17" s="21" t="s">
        <v>195</v>
      </c>
      <c r="C17" s="2"/>
      <c r="D17" s="4"/>
      <c r="E17" s="54" t="s">
        <v>351</v>
      </c>
      <c r="F17" s="3"/>
      <c r="G17" s="3"/>
      <c r="H17" s="4"/>
      <c r="I17" s="12"/>
      <c r="J17" s="2"/>
      <c r="K17" s="21"/>
      <c r="L17" s="21"/>
      <c r="M17" s="1"/>
      <c r="N17" s="43"/>
      <c r="O17" s="1"/>
      <c r="P17" s="5"/>
      <c r="Q17" s="5"/>
      <c r="R17" s="1"/>
      <c r="S17" s="43" t="s">
        <v>106</v>
      </c>
      <c r="T17" s="2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21" t="s">
        <v>196</v>
      </c>
      <c r="C18" s="2" t="s">
        <v>327</v>
      </c>
      <c r="D18" s="4" t="s">
        <v>330</v>
      </c>
      <c r="E18" s="54" t="s">
        <v>351</v>
      </c>
      <c r="F18" s="3" t="s">
        <v>392</v>
      </c>
      <c r="G18" s="3" t="s">
        <v>491</v>
      </c>
      <c r="H18" s="4" t="s">
        <v>328</v>
      </c>
      <c r="I18" s="7" t="s">
        <v>329</v>
      </c>
      <c r="J18" s="43" t="s">
        <v>106</v>
      </c>
      <c r="K18" s="43" t="s">
        <v>106</v>
      </c>
      <c r="L18" s="43" t="s">
        <v>106</v>
      </c>
      <c r="M18" s="43" t="s">
        <v>106</v>
      </c>
      <c r="N18" s="43" t="s">
        <v>106</v>
      </c>
      <c r="O18" s="43" t="s">
        <v>106</v>
      </c>
      <c r="P18" s="43" t="s">
        <v>106</v>
      </c>
      <c r="Q18" s="43" t="s">
        <v>106</v>
      </c>
      <c r="R18" s="43" t="s">
        <v>106</v>
      </c>
      <c r="S18" s="43"/>
      <c r="T18" s="2"/>
      <c r="U18" s="43" t="s">
        <v>106</v>
      </c>
      <c r="V18" s="43" t="s">
        <v>106</v>
      </c>
      <c r="W18" s="43" t="s">
        <v>106</v>
      </c>
      <c r="X18" s="43" t="s">
        <v>106</v>
      </c>
      <c r="Y18" s="43" t="s">
        <v>106</v>
      </c>
      <c r="Z18" s="43">
        <v>99</v>
      </c>
      <c r="AA18" s="43">
        <v>0</v>
      </c>
      <c r="AB18" s="43">
        <v>5</v>
      </c>
    </row>
    <row r="19" spans="2:28" x14ac:dyDescent="0.3">
      <c r="B19" s="21" t="s">
        <v>197</v>
      </c>
      <c r="C19" s="2"/>
      <c r="D19" s="4"/>
      <c r="E19" s="54" t="s">
        <v>351</v>
      </c>
      <c r="F19" s="3"/>
      <c r="G19" s="3"/>
      <c r="H19" s="4"/>
      <c r="I19" s="8"/>
      <c r="J19" s="43"/>
      <c r="K19" s="3"/>
      <c r="L19" s="3"/>
      <c r="M19" s="3"/>
      <c r="N19" s="3"/>
      <c r="O19" s="3"/>
      <c r="P19" s="46"/>
      <c r="Q19" s="46"/>
      <c r="R19" s="3"/>
      <c r="S19" s="3"/>
      <c r="T19" s="2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21" t="s">
        <v>198</v>
      </c>
      <c r="C20" s="2" t="s">
        <v>327</v>
      </c>
      <c r="D20" s="4" t="s">
        <v>541</v>
      </c>
      <c r="E20" s="54" t="s">
        <v>566</v>
      </c>
      <c r="F20" s="54" t="s">
        <v>592</v>
      </c>
      <c r="G20" s="54" t="s">
        <v>351</v>
      </c>
      <c r="H20" s="3" t="s">
        <v>672</v>
      </c>
      <c r="I20" s="8" t="s">
        <v>595</v>
      </c>
      <c r="J20" s="43" t="s">
        <v>106</v>
      </c>
      <c r="K20" s="43" t="s">
        <v>351</v>
      </c>
      <c r="L20" s="43" t="s">
        <v>351</v>
      </c>
      <c r="M20" s="43" t="s">
        <v>351</v>
      </c>
      <c r="N20" s="43" t="s">
        <v>351</v>
      </c>
      <c r="O20" s="43" t="s">
        <v>351</v>
      </c>
      <c r="P20" s="43" t="s">
        <v>351</v>
      </c>
      <c r="Q20" s="43" t="s">
        <v>351</v>
      </c>
      <c r="R20" s="43" t="s">
        <v>351</v>
      </c>
      <c r="S20" s="43" t="s">
        <v>351</v>
      </c>
      <c r="T20" s="2" t="s">
        <v>40</v>
      </c>
      <c r="U20" s="1" t="s">
        <v>543</v>
      </c>
      <c r="V20" s="43" t="s">
        <v>106</v>
      </c>
      <c r="W20" s="43" t="s">
        <v>106</v>
      </c>
      <c r="X20" s="43" t="s">
        <v>106</v>
      </c>
      <c r="Y20" s="43" t="s">
        <v>106</v>
      </c>
      <c r="Z20" s="43" t="s">
        <v>106</v>
      </c>
      <c r="AA20" s="43" t="s">
        <v>106</v>
      </c>
      <c r="AB20" s="43" t="s">
        <v>106</v>
      </c>
    </row>
    <row r="21" spans="2:28" x14ac:dyDescent="0.3">
      <c r="B21" s="21" t="s">
        <v>199</v>
      </c>
      <c r="C21" s="2" t="s">
        <v>327</v>
      </c>
      <c r="D21" s="4" t="s">
        <v>541</v>
      </c>
      <c r="E21" s="54" t="s">
        <v>182</v>
      </c>
      <c r="F21" s="54" t="s">
        <v>592</v>
      </c>
      <c r="G21" s="54" t="s">
        <v>106</v>
      </c>
      <c r="H21" s="3" t="s">
        <v>673</v>
      </c>
      <c r="I21" s="8" t="s">
        <v>665</v>
      </c>
      <c r="J21" s="43" t="s">
        <v>106</v>
      </c>
      <c r="K21" s="43" t="s">
        <v>106</v>
      </c>
      <c r="L21" s="43" t="s">
        <v>106</v>
      </c>
      <c r="M21" s="43" t="s">
        <v>106</v>
      </c>
      <c r="N21" s="43" t="s">
        <v>106</v>
      </c>
      <c r="O21" s="43" t="s">
        <v>106</v>
      </c>
      <c r="P21" s="43" t="s">
        <v>106</v>
      </c>
      <c r="Q21" s="43" t="s">
        <v>106</v>
      </c>
      <c r="R21" s="43" t="s">
        <v>106</v>
      </c>
      <c r="S21" s="43" t="s">
        <v>106</v>
      </c>
      <c r="T21" s="2" t="s">
        <v>40</v>
      </c>
      <c r="U21" s="1" t="s">
        <v>543</v>
      </c>
      <c r="V21" s="43" t="s">
        <v>106</v>
      </c>
      <c r="W21" s="43" t="s">
        <v>106</v>
      </c>
      <c r="X21" s="43" t="s">
        <v>106</v>
      </c>
      <c r="Y21" s="43" t="s">
        <v>106</v>
      </c>
      <c r="Z21" s="43" t="s">
        <v>106</v>
      </c>
      <c r="AA21" s="43" t="s">
        <v>106</v>
      </c>
      <c r="AB21" s="43" t="s">
        <v>106</v>
      </c>
    </row>
    <row r="22" spans="2:28" x14ac:dyDescent="0.3">
      <c r="B22" s="21" t="s">
        <v>200</v>
      </c>
      <c r="C22" s="2" t="s">
        <v>327</v>
      </c>
      <c r="D22" s="4" t="s">
        <v>541</v>
      </c>
      <c r="E22" s="54" t="s">
        <v>183</v>
      </c>
      <c r="F22" s="54" t="s">
        <v>592</v>
      </c>
      <c r="G22" s="54" t="s">
        <v>106</v>
      </c>
      <c r="H22" s="3" t="s">
        <v>674</v>
      </c>
      <c r="I22" s="8" t="s">
        <v>666</v>
      </c>
      <c r="J22" s="43" t="s">
        <v>106</v>
      </c>
      <c r="K22" s="43" t="s">
        <v>106</v>
      </c>
      <c r="L22" s="43" t="s">
        <v>106</v>
      </c>
      <c r="M22" s="43" t="s">
        <v>106</v>
      </c>
      <c r="N22" s="43" t="s">
        <v>106</v>
      </c>
      <c r="O22" s="43" t="s">
        <v>106</v>
      </c>
      <c r="P22" s="43" t="s">
        <v>106</v>
      </c>
      <c r="Q22" s="43" t="s">
        <v>106</v>
      </c>
      <c r="R22" s="43" t="s">
        <v>106</v>
      </c>
      <c r="S22" s="43" t="s">
        <v>106</v>
      </c>
      <c r="T22" s="2" t="s">
        <v>40</v>
      </c>
      <c r="U22" s="1" t="s">
        <v>543</v>
      </c>
      <c r="V22" s="43" t="s">
        <v>106</v>
      </c>
      <c r="W22" s="43" t="s">
        <v>106</v>
      </c>
      <c r="X22" s="43" t="s">
        <v>106</v>
      </c>
      <c r="Y22" s="43" t="s">
        <v>106</v>
      </c>
      <c r="Z22" s="43" t="s">
        <v>106</v>
      </c>
      <c r="AA22" s="43" t="s">
        <v>106</v>
      </c>
      <c r="AB22" s="43" t="s">
        <v>106</v>
      </c>
    </row>
    <row r="23" spans="2:28" x14ac:dyDescent="0.3">
      <c r="B23" s="21" t="s">
        <v>201</v>
      </c>
      <c r="C23" s="2" t="s">
        <v>327</v>
      </c>
      <c r="D23" s="4" t="s">
        <v>541</v>
      </c>
      <c r="E23" s="54" t="s">
        <v>184</v>
      </c>
      <c r="F23" s="3" t="s">
        <v>593</v>
      </c>
      <c r="G23" s="54" t="s">
        <v>351</v>
      </c>
      <c r="H23" s="3" t="s">
        <v>671</v>
      </c>
      <c r="I23" s="8" t="s">
        <v>594</v>
      </c>
      <c r="J23" s="43" t="s">
        <v>106</v>
      </c>
      <c r="K23" s="43" t="s">
        <v>351</v>
      </c>
      <c r="L23" s="43" t="s">
        <v>351</v>
      </c>
      <c r="M23" s="43" t="s">
        <v>351</v>
      </c>
      <c r="N23" s="43" t="s">
        <v>351</v>
      </c>
      <c r="O23" s="43" t="s">
        <v>351</v>
      </c>
      <c r="P23" s="43" t="s">
        <v>351</v>
      </c>
      <c r="Q23" s="43" t="s">
        <v>351</v>
      </c>
      <c r="R23" s="43" t="s">
        <v>351</v>
      </c>
      <c r="S23" s="43" t="s">
        <v>351</v>
      </c>
      <c r="T23" s="2" t="s">
        <v>40</v>
      </c>
      <c r="U23" s="1" t="s">
        <v>596</v>
      </c>
      <c r="V23" s="43" t="s">
        <v>106</v>
      </c>
      <c r="W23" s="43" t="s">
        <v>106</v>
      </c>
      <c r="X23" s="43" t="s">
        <v>106</v>
      </c>
      <c r="Y23" s="43" t="s">
        <v>106</v>
      </c>
      <c r="Z23" s="43" t="s">
        <v>106</v>
      </c>
      <c r="AA23" s="43" t="s">
        <v>106</v>
      </c>
      <c r="AB23" s="43" t="s">
        <v>106</v>
      </c>
    </row>
    <row r="24" spans="2:28" x14ac:dyDescent="0.3">
      <c r="B24" s="21" t="s">
        <v>202</v>
      </c>
      <c r="C24" s="2"/>
      <c r="D24" s="4"/>
      <c r="E24" s="4"/>
      <c r="F24" s="3"/>
      <c r="G24" s="3"/>
      <c r="H24" s="3"/>
      <c r="I24" s="8"/>
      <c r="J24" s="2"/>
      <c r="K24" s="2"/>
      <c r="L24" s="3"/>
      <c r="M24" s="3"/>
      <c r="N24" s="3"/>
      <c r="O24" s="3"/>
      <c r="P24" s="46"/>
      <c r="Q24" s="46"/>
      <c r="R24" s="21"/>
      <c r="S24" s="21"/>
      <c r="T24" s="3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21"/>
      <c r="C25" s="8"/>
      <c r="D25" s="8"/>
      <c r="E25" s="8"/>
      <c r="F25" s="8"/>
      <c r="G25" s="8"/>
      <c r="H25" s="8"/>
      <c r="I25" s="8"/>
      <c r="J25" s="8"/>
      <c r="K25" s="8"/>
      <c r="L25" s="3"/>
      <c r="M25" s="3"/>
      <c r="N25" s="3"/>
      <c r="O25" s="3"/>
      <c r="P25" s="46"/>
      <c r="Q25" s="46"/>
      <c r="R25" s="21"/>
      <c r="S25" s="21"/>
      <c r="T25" s="3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21"/>
      <c r="C26" s="8"/>
      <c r="D26" s="8"/>
      <c r="E26" s="8"/>
      <c r="F26" s="8"/>
      <c r="G26" s="8"/>
      <c r="H26" s="8"/>
      <c r="I26" s="8"/>
      <c r="J26" s="8"/>
      <c r="K26" s="8"/>
      <c r="L26" s="8"/>
      <c r="M26" s="3"/>
      <c r="N26" s="3"/>
      <c r="O26" s="3"/>
      <c r="P26" s="3"/>
      <c r="Q26" s="3"/>
      <c r="R26" s="21"/>
      <c r="S26" s="21"/>
      <c r="T26" s="3"/>
    </row>
    <row r="27" spans="2:28" x14ac:dyDescent="0.3"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3"/>
      <c r="N27" s="3"/>
      <c r="O27" s="3"/>
      <c r="P27" s="3"/>
      <c r="Q27" s="3"/>
      <c r="R27" s="21"/>
      <c r="S27" s="21"/>
      <c r="T27" s="3"/>
    </row>
    <row r="28" spans="2:28" x14ac:dyDescent="0.3"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3"/>
      <c r="N28" s="3"/>
      <c r="O28" s="3"/>
      <c r="P28" s="3"/>
      <c r="Q28" s="3"/>
      <c r="R28" s="21"/>
      <c r="S28" s="21"/>
      <c r="T28" s="3"/>
    </row>
    <row r="29" spans="2:28" x14ac:dyDescent="0.3"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3"/>
      <c r="N29" s="3"/>
      <c r="O29" s="3"/>
      <c r="P29" s="3"/>
      <c r="Q29" s="3"/>
      <c r="R29" s="21"/>
      <c r="S29" s="21"/>
      <c r="T29" s="3"/>
    </row>
    <row r="30" spans="2:28" x14ac:dyDescent="0.3"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3"/>
      <c r="N30" s="3"/>
      <c r="O30" s="3"/>
      <c r="P30" s="3"/>
      <c r="Q30" s="3"/>
      <c r="R30" s="21"/>
      <c r="S30" s="21"/>
      <c r="T30" s="3"/>
    </row>
    <row r="31" spans="2:28" x14ac:dyDescent="0.3"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3"/>
      <c r="N31" s="3"/>
      <c r="O31" s="3"/>
      <c r="P31" s="3"/>
      <c r="Q31" s="3"/>
      <c r="R31" s="21"/>
      <c r="S31" s="21"/>
      <c r="T31" s="3"/>
    </row>
    <row r="32" spans="2:28" x14ac:dyDescent="0.3"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3"/>
      <c r="N32" s="3"/>
      <c r="O32" s="3"/>
      <c r="P32" s="3"/>
      <c r="Q32" s="3"/>
      <c r="R32" s="21"/>
      <c r="S32" s="21"/>
      <c r="T32" s="3"/>
    </row>
    <row r="33" spans="2:22" x14ac:dyDescent="0.3">
      <c r="B33" s="21"/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  <c r="N33" s="3"/>
      <c r="O33" s="3"/>
      <c r="P33" s="3"/>
      <c r="Q33" s="3"/>
      <c r="R33" s="21"/>
      <c r="S33" s="21"/>
      <c r="T33" s="3"/>
    </row>
    <row r="34" spans="2:22" x14ac:dyDescent="0.3">
      <c r="B34" s="21"/>
      <c r="C34" s="2"/>
      <c r="D34" s="2"/>
      <c r="E34" s="2"/>
      <c r="F34" s="3"/>
      <c r="G34" s="3"/>
      <c r="H34" s="3"/>
      <c r="I34" s="2"/>
      <c r="J34" s="2"/>
      <c r="K34" s="2"/>
      <c r="L34" s="8"/>
      <c r="M34" s="3"/>
      <c r="N34" s="3"/>
      <c r="O34" s="3"/>
      <c r="P34" s="3"/>
      <c r="Q34" s="3"/>
      <c r="R34" s="21"/>
      <c r="S34" s="21"/>
      <c r="T34" s="3"/>
    </row>
    <row r="35" spans="2:22" x14ac:dyDescent="0.3">
      <c r="B35" s="21"/>
      <c r="C35" s="2"/>
      <c r="D35" s="2"/>
      <c r="E35" s="2"/>
      <c r="F35" s="3"/>
      <c r="G35" s="3"/>
      <c r="H35" s="3"/>
      <c r="I35" s="2"/>
      <c r="J35" s="2"/>
      <c r="K35" s="2"/>
      <c r="L35" s="8"/>
      <c r="M35" s="3"/>
      <c r="N35" s="3"/>
      <c r="O35" s="3"/>
      <c r="P35" s="3"/>
      <c r="Q35" s="3"/>
      <c r="R35" s="21"/>
      <c r="S35" s="21"/>
      <c r="T35" s="3"/>
    </row>
    <row r="36" spans="2:22" x14ac:dyDescent="0.3">
      <c r="B36" s="21"/>
      <c r="C36" s="2"/>
      <c r="D36" s="2"/>
      <c r="E36" s="2"/>
      <c r="F36" s="3"/>
      <c r="G36" s="3"/>
      <c r="H36" s="3"/>
      <c r="I36" s="2"/>
      <c r="J36" s="2"/>
      <c r="K36" s="2"/>
      <c r="L36" s="8"/>
      <c r="M36" s="3"/>
      <c r="N36" s="3"/>
      <c r="O36" s="3"/>
      <c r="P36" s="3"/>
      <c r="Q36" s="3"/>
      <c r="R36" s="21"/>
      <c r="S36" s="21"/>
      <c r="T36" s="3"/>
    </row>
    <row r="37" spans="2:22" x14ac:dyDescent="0.3">
      <c r="B37" s="21"/>
      <c r="C37" s="2"/>
      <c r="D37" s="2"/>
      <c r="E37" s="2"/>
      <c r="F37" s="3"/>
      <c r="G37" s="3"/>
      <c r="H37" s="3"/>
      <c r="I37" s="2"/>
      <c r="J37" s="2"/>
      <c r="K37" s="2"/>
      <c r="L37" s="8"/>
      <c r="M37" s="3"/>
      <c r="N37" s="3"/>
      <c r="O37" s="3"/>
      <c r="P37" s="3"/>
      <c r="Q37" s="3"/>
      <c r="R37" s="21"/>
      <c r="S37" s="21"/>
      <c r="T37" s="3"/>
    </row>
    <row r="38" spans="2:22" x14ac:dyDescent="0.3">
      <c r="B38" s="21"/>
      <c r="C38" s="2"/>
      <c r="D38" s="2"/>
      <c r="E38" s="2"/>
      <c r="F38" s="3"/>
      <c r="G38" s="3"/>
      <c r="H38" s="3"/>
      <c r="I38" s="2"/>
      <c r="J38" s="2"/>
      <c r="K38" s="2"/>
      <c r="L38" s="8"/>
      <c r="M38" s="3"/>
      <c r="N38" s="3"/>
      <c r="O38" s="3"/>
      <c r="P38" s="3"/>
      <c r="Q38" s="3"/>
      <c r="R38" s="21"/>
      <c r="S38" s="21"/>
      <c r="T38" s="3"/>
    </row>
    <row r="39" spans="2:22" x14ac:dyDescent="0.3">
      <c r="B39" s="21"/>
      <c r="C39" s="2"/>
      <c r="D39" s="2"/>
      <c r="E39" s="2"/>
      <c r="F39" s="3"/>
      <c r="G39" s="3"/>
      <c r="H39" s="3"/>
      <c r="I39" s="2"/>
      <c r="J39" s="2"/>
      <c r="K39" s="2"/>
      <c r="L39" s="8"/>
      <c r="M39" s="3"/>
      <c r="N39" s="3"/>
      <c r="O39" s="3"/>
      <c r="P39" s="3"/>
      <c r="Q39" s="3"/>
      <c r="R39" s="21"/>
      <c r="S39" s="21"/>
      <c r="T39" s="3"/>
    </row>
    <row r="40" spans="2:22" x14ac:dyDescent="0.3">
      <c r="B40" s="21"/>
      <c r="C40" s="2"/>
      <c r="D40" s="2"/>
      <c r="E40" s="2"/>
      <c r="F40" s="3"/>
      <c r="G40" s="3"/>
      <c r="H40" s="3"/>
      <c r="I40" s="2"/>
      <c r="J40" s="2"/>
      <c r="K40" s="2"/>
      <c r="L40" s="7"/>
      <c r="M40" s="1"/>
      <c r="N40" s="1"/>
      <c r="O40" s="1"/>
      <c r="P40" s="1"/>
      <c r="Q40" s="1"/>
      <c r="R40" s="21"/>
      <c r="S40" s="21"/>
      <c r="T40" s="1"/>
    </row>
    <row r="41" spans="2:22" x14ac:dyDescent="0.3">
      <c r="B41" s="21"/>
      <c r="C41" s="2"/>
      <c r="D41" s="2"/>
      <c r="E41" s="2"/>
      <c r="F41" s="3"/>
      <c r="G41" s="3"/>
      <c r="H41" s="3"/>
      <c r="I41" s="2"/>
      <c r="J41" s="2"/>
      <c r="K41" s="2"/>
      <c r="L41" s="7"/>
      <c r="M41" s="1"/>
      <c r="N41" s="1"/>
      <c r="O41" s="1"/>
      <c r="P41" s="1"/>
      <c r="Q41" s="1"/>
      <c r="R41" s="21"/>
      <c r="S41" s="21"/>
      <c r="T41" s="1"/>
    </row>
    <row r="42" spans="2:22" x14ac:dyDescent="0.3">
      <c r="B42" s="21"/>
      <c r="C42" s="2"/>
      <c r="D42" s="2"/>
      <c r="E42" s="2"/>
      <c r="F42" s="3"/>
      <c r="G42" s="3"/>
      <c r="H42" s="3"/>
      <c r="I42" s="2"/>
      <c r="J42" s="2"/>
      <c r="K42" s="2"/>
      <c r="L42" s="7"/>
      <c r="M42" s="1"/>
      <c r="N42" s="1"/>
      <c r="O42" s="1"/>
      <c r="P42" s="1"/>
      <c r="Q42" s="1"/>
      <c r="R42" s="21"/>
      <c r="S42" s="21"/>
      <c r="T42" s="1"/>
    </row>
    <row r="43" spans="2:22" x14ac:dyDescent="0.3">
      <c r="B43" s="21"/>
      <c r="C43" s="2"/>
      <c r="D43" s="2"/>
      <c r="E43" s="2"/>
      <c r="F43" s="3"/>
      <c r="G43" s="3"/>
      <c r="H43" s="3"/>
      <c r="I43" s="2"/>
      <c r="J43" s="2"/>
      <c r="K43" s="2"/>
      <c r="L43" s="7"/>
      <c r="M43" s="1"/>
      <c r="N43" s="1"/>
      <c r="O43" s="1"/>
      <c r="P43" s="1"/>
      <c r="Q43" s="1"/>
      <c r="R43" s="21"/>
      <c r="S43" s="21"/>
      <c r="T43" s="1"/>
    </row>
    <row r="44" spans="2:22" x14ac:dyDescent="0.3">
      <c r="B44" s="21"/>
      <c r="C44" s="2"/>
      <c r="D44" s="2"/>
      <c r="E44" s="2"/>
      <c r="F44" s="3"/>
      <c r="G44" s="3"/>
      <c r="H44" s="3"/>
      <c r="I44" s="2"/>
      <c r="J44" s="2"/>
      <c r="K44" s="2"/>
      <c r="L44" s="7"/>
      <c r="M44" s="1"/>
      <c r="N44" s="1"/>
      <c r="O44" s="1"/>
      <c r="P44" s="1"/>
      <c r="Q44" s="1"/>
      <c r="R44" s="21"/>
      <c r="S44" s="21"/>
      <c r="T44" s="1"/>
    </row>
    <row r="45" spans="2:22" x14ac:dyDescent="0.3">
      <c r="B45" s="1"/>
      <c r="C45" s="2"/>
      <c r="D45" s="2"/>
      <c r="E45" s="2"/>
      <c r="F45" s="3"/>
      <c r="G45" s="3"/>
      <c r="H45" s="3"/>
      <c r="I45" s="2"/>
      <c r="J45" s="2"/>
      <c r="K45" s="2"/>
      <c r="L45" s="7"/>
      <c r="M45" s="1"/>
      <c r="N45" s="1"/>
      <c r="O45" s="1"/>
      <c r="P45" s="1"/>
      <c r="Q45" s="1"/>
      <c r="R45" s="21"/>
      <c r="S45" s="21"/>
      <c r="T45" s="1"/>
    </row>
    <row r="46" spans="2:22" x14ac:dyDescent="0.3">
      <c r="B46" s="1"/>
      <c r="C46" s="21"/>
      <c r="D46" s="1"/>
      <c r="E46" s="1"/>
      <c r="F46" s="1"/>
      <c r="G46" s="1"/>
      <c r="H46" s="2"/>
      <c r="I46" s="3"/>
      <c r="J46" s="3"/>
      <c r="K46" s="3"/>
      <c r="L46" s="9"/>
      <c r="M46" s="2"/>
      <c r="N46" s="7"/>
      <c r="O46" s="1"/>
      <c r="P46" s="1"/>
      <c r="Q46" s="1"/>
      <c r="R46" s="1"/>
      <c r="S46" s="1"/>
      <c r="T46" s="21"/>
      <c r="U46" s="1"/>
      <c r="V46" s="1"/>
    </row>
  </sheetData>
  <phoneticPr fontId="1" type="noConversion"/>
  <dataValidations count="4">
    <dataValidation type="list" allowBlank="1" showInputMessage="1" showErrorMessage="1" sqref="L46:M46 J4 I17:J17 I34:K45 J24 K20:K24 L20:S23" xr:uid="{00000000-0002-0000-0400-000000000000}">
      <formula1>스킬_타입</formula1>
    </dataValidation>
    <dataValidation type="list" allowBlank="1" showInputMessage="1" showErrorMessage="1" sqref="H46 C3:C24" xr:uid="{00000000-0002-0000-0400-000001000000}">
      <formula1>아이템_분류</formula1>
    </dataValidation>
    <dataValidation type="list" allowBlank="1" showInputMessage="1" showErrorMessage="1" sqref="T3:T9 T11:T23" xr:uid="{00000000-0002-0000-0400-000002000000}">
      <formula1>아이템_횟수</formula1>
    </dataValidation>
    <dataValidation type="list" allowBlank="1" showInputMessage="1" showErrorMessage="1" sqref="D34:E45 E24 D3:D24" xr:uid="{00000000-0002-0000-0400-000003000000}">
      <formula1>아이템_파츠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D44"/>
  <sheetViews>
    <sheetView zoomScale="55" zoomScaleNormal="55" workbookViewId="0">
      <selection activeCell="C6" sqref="C6"/>
    </sheetView>
  </sheetViews>
  <sheetFormatPr defaultRowHeight="16.5" x14ac:dyDescent="0.3"/>
  <cols>
    <col min="2" max="2" width="11.25" bestFit="1" customWidth="1"/>
    <col min="3" max="3" width="13" customWidth="1"/>
    <col min="4" max="4" width="16" bestFit="1" customWidth="1"/>
    <col min="5" max="5" width="16.25" bestFit="1" customWidth="1"/>
    <col min="6" max="6" width="12.125" bestFit="1" customWidth="1"/>
    <col min="7" max="7" width="11" bestFit="1" customWidth="1"/>
    <col min="8" max="8" width="12.75" bestFit="1" customWidth="1"/>
    <col min="9" max="9" width="12.125" bestFit="1" customWidth="1"/>
    <col min="10" max="10" width="12.25" customWidth="1"/>
    <col min="11" max="11" width="12.125" bestFit="1" customWidth="1"/>
    <col min="12" max="12" width="12.25" bestFit="1" customWidth="1"/>
    <col min="13" max="13" width="12.125" bestFit="1" customWidth="1"/>
    <col min="14" max="14" width="12.25" bestFit="1" customWidth="1"/>
    <col min="15" max="15" width="12.125" bestFit="1" customWidth="1"/>
    <col min="16" max="16" width="13.375" bestFit="1" customWidth="1"/>
    <col min="17" max="17" width="12.125" bestFit="1" customWidth="1"/>
    <col min="18" max="18" width="13.375" bestFit="1" customWidth="1"/>
    <col min="19" max="19" width="12.125" bestFit="1" customWidth="1"/>
    <col min="20" max="20" width="13.375" bestFit="1" customWidth="1"/>
    <col min="21" max="21" width="12.125" bestFit="1" customWidth="1"/>
    <col min="22" max="22" width="13.375" customWidth="1"/>
    <col min="23" max="23" width="12.125" bestFit="1" customWidth="1"/>
    <col min="24" max="24" width="13.375" bestFit="1" customWidth="1"/>
    <col min="25" max="25" width="13.125" bestFit="1" customWidth="1"/>
  </cols>
  <sheetData>
    <row r="1" spans="2:30" x14ac:dyDescent="0.3">
      <c r="AA1" t="s">
        <v>76</v>
      </c>
      <c r="AB1" t="s">
        <v>119</v>
      </c>
      <c r="AC1" t="s">
        <v>0</v>
      </c>
      <c r="AD1" t="s">
        <v>568</v>
      </c>
    </row>
    <row r="2" spans="2:30" x14ac:dyDescent="0.3">
      <c r="B2" s="14" t="s">
        <v>288</v>
      </c>
      <c r="C2" s="14" t="s">
        <v>4</v>
      </c>
      <c r="D2" s="14" t="s">
        <v>770</v>
      </c>
      <c r="E2" s="14" t="s">
        <v>771</v>
      </c>
      <c r="F2" s="14" t="s">
        <v>545</v>
      </c>
      <c r="G2" s="14" t="s">
        <v>582</v>
      </c>
      <c r="H2" s="14" t="s">
        <v>569</v>
      </c>
      <c r="I2" s="14" t="s">
        <v>583</v>
      </c>
      <c r="J2" s="14" t="s">
        <v>570</v>
      </c>
      <c r="K2" s="14" t="s">
        <v>584</v>
      </c>
      <c r="L2" s="14" t="s">
        <v>571</v>
      </c>
      <c r="M2" s="14" t="s">
        <v>585</v>
      </c>
      <c r="N2" s="14" t="s">
        <v>572</v>
      </c>
      <c r="O2" s="14" t="s">
        <v>586</v>
      </c>
      <c r="P2" s="14" t="s">
        <v>573</v>
      </c>
      <c r="Q2" s="14" t="s">
        <v>587</v>
      </c>
      <c r="R2" s="14" t="s">
        <v>574</v>
      </c>
      <c r="S2" s="14" t="s">
        <v>588</v>
      </c>
      <c r="T2" s="14" t="s">
        <v>575</v>
      </c>
      <c r="U2" s="14" t="s">
        <v>589</v>
      </c>
      <c r="V2" s="14" t="s">
        <v>576</v>
      </c>
      <c r="W2" s="14" t="s">
        <v>590</v>
      </c>
      <c r="X2" s="14" t="s">
        <v>577</v>
      </c>
      <c r="Y2" s="14" t="s">
        <v>591</v>
      </c>
    </row>
    <row r="3" spans="2:30" x14ac:dyDescent="0.3">
      <c r="B3" s="21" t="s">
        <v>181</v>
      </c>
      <c r="C3" s="16" t="s">
        <v>13</v>
      </c>
      <c r="D3" s="14">
        <v>1</v>
      </c>
      <c r="E3" s="14">
        <v>3</v>
      </c>
      <c r="F3" s="22" t="s">
        <v>240</v>
      </c>
      <c r="G3" s="14">
        <v>2</v>
      </c>
      <c r="H3" s="22" t="s">
        <v>467</v>
      </c>
      <c r="I3" s="14">
        <v>2</v>
      </c>
      <c r="J3" s="22" t="s">
        <v>420</v>
      </c>
      <c r="K3" s="14">
        <v>2</v>
      </c>
      <c r="L3" s="22" t="s">
        <v>578</v>
      </c>
      <c r="M3" s="14">
        <v>2</v>
      </c>
      <c r="N3" s="22" t="s">
        <v>579</v>
      </c>
      <c r="O3" s="14">
        <v>2</v>
      </c>
      <c r="P3" s="22" t="s">
        <v>580</v>
      </c>
      <c r="Q3" s="14">
        <v>45</v>
      </c>
      <c r="R3" s="22" t="s">
        <v>581</v>
      </c>
      <c r="S3" s="14">
        <v>45</v>
      </c>
      <c r="T3" s="22" t="s">
        <v>106</v>
      </c>
      <c r="U3" s="22" t="s">
        <v>106</v>
      </c>
      <c r="V3" s="22" t="s">
        <v>106</v>
      </c>
      <c r="W3" s="22" t="s">
        <v>106</v>
      </c>
      <c r="X3" s="22" t="s">
        <v>106</v>
      </c>
      <c r="Y3" s="22" t="s">
        <v>106</v>
      </c>
    </row>
    <row r="4" spans="2:30" x14ac:dyDescent="0.3">
      <c r="B4" s="21" t="s">
        <v>182</v>
      </c>
      <c r="C4" s="1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30" x14ac:dyDescent="0.3">
      <c r="B5" s="21" t="s">
        <v>183</v>
      </c>
      <c r="C5" s="16" t="s">
        <v>14</v>
      </c>
      <c r="D5" s="14">
        <v>1</v>
      </c>
      <c r="E5" s="14">
        <v>3</v>
      </c>
      <c r="F5" s="22" t="s">
        <v>580</v>
      </c>
      <c r="G5" s="14">
        <v>50</v>
      </c>
      <c r="H5" s="22" t="s">
        <v>581</v>
      </c>
      <c r="I5" s="14">
        <v>50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30" x14ac:dyDescent="0.3">
      <c r="B6" s="21" t="s">
        <v>184</v>
      </c>
      <c r="C6" s="1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30" x14ac:dyDescent="0.3">
      <c r="B7" s="21" t="s">
        <v>185</v>
      </c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30" x14ac:dyDescent="0.3">
      <c r="B8" s="21" t="s">
        <v>186</v>
      </c>
      <c r="C8" s="16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30" x14ac:dyDescent="0.3">
      <c r="B9" s="21" t="s">
        <v>187</v>
      </c>
      <c r="C9" s="16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30" x14ac:dyDescent="0.3">
      <c r="B10" s="21" t="s">
        <v>188</v>
      </c>
      <c r="C10" s="16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30" x14ac:dyDescent="0.3">
      <c r="B11" s="21" t="s">
        <v>189</v>
      </c>
      <c r="C11" s="16"/>
      <c r="D11" s="14"/>
      <c r="E11" s="14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30" x14ac:dyDescent="0.3">
      <c r="B12" s="21" t="s">
        <v>190</v>
      </c>
      <c r="C12" s="16"/>
      <c r="D12" s="14"/>
      <c r="E12" s="14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30" x14ac:dyDescent="0.3">
      <c r="B13" s="21" t="s">
        <v>191</v>
      </c>
      <c r="C13" s="16"/>
      <c r="D13" s="14"/>
      <c r="E13" s="14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30" x14ac:dyDescent="0.3">
      <c r="B14" s="21" t="s">
        <v>192</v>
      </c>
      <c r="C14" s="16"/>
      <c r="D14" s="14"/>
      <c r="E14" s="14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30" x14ac:dyDescent="0.3">
      <c r="B15" s="21" t="s">
        <v>193</v>
      </c>
      <c r="C15" s="16"/>
      <c r="D15" s="14"/>
      <c r="E15" s="14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30" x14ac:dyDescent="0.3">
      <c r="B16" s="21" t="s">
        <v>194</v>
      </c>
      <c r="C16" s="16"/>
      <c r="D16" s="14"/>
      <c r="E16" s="14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x14ac:dyDescent="0.3">
      <c r="B17" s="21" t="s">
        <v>195</v>
      </c>
      <c r="C17" s="16"/>
      <c r="D17" s="14"/>
      <c r="E17" s="14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3">
      <c r="B18" s="21" t="s">
        <v>196</v>
      </c>
      <c r="C18" s="16"/>
      <c r="D18" s="14"/>
      <c r="E18" s="14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3">
      <c r="B19" s="21" t="s">
        <v>197</v>
      </c>
      <c r="C19" s="16"/>
      <c r="D19" s="14"/>
      <c r="E19" s="14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3">
      <c r="B20" s="21" t="s">
        <v>198</v>
      </c>
      <c r="C20" s="16"/>
      <c r="D20" s="14"/>
      <c r="E20" s="14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3">
      <c r="B21" s="21" t="s">
        <v>199</v>
      </c>
      <c r="C21" s="16"/>
      <c r="D21" s="14"/>
      <c r="E21" s="14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3">
      <c r="B22" s="21" t="s">
        <v>200</v>
      </c>
      <c r="C22" s="16"/>
      <c r="D22" s="14"/>
      <c r="E22" s="14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4" spans="2:25" x14ac:dyDescent="0.3">
      <c r="B24" s="21"/>
      <c r="C24" s="15"/>
      <c r="D24" s="15"/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3">
      <c r="B25" s="21"/>
      <c r="C25" s="16"/>
      <c r="D25" s="16"/>
      <c r="E25" s="16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3">
      <c r="B26" s="21"/>
      <c r="C26" s="16"/>
      <c r="D26" s="16"/>
      <c r="E26" s="16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3">
      <c r="B27" s="21"/>
      <c r="C27" s="16"/>
      <c r="D27" s="16"/>
      <c r="E27" s="16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3">
      <c r="B28" s="21"/>
      <c r="C28" s="16"/>
      <c r="D28" s="16"/>
      <c r="E28" s="16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3">
      <c r="B29" s="21"/>
      <c r="C29" s="18"/>
      <c r="D29" s="18"/>
      <c r="E29" s="18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3">
      <c r="B30" s="21"/>
      <c r="C30" s="18"/>
      <c r="D30" s="18"/>
      <c r="E30" s="18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3">
      <c r="B31" s="21"/>
      <c r="C31" s="18"/>
      <c r="D31" s="18"/>
      <c r="E31" s="18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3">
      <c r="B32" s="21"/>
      <c r="C32" s="18"/>
      <c r="D32" s="18"/>
      <c r="E32" s="18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3">
      <c r="B33" s="21"/>
      <c r="C33" s="15"/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2:25" x14ac:dyDescent="0.3">
      <c r="B34" s="21"/>
      <c r="C34" s="15"/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2:25" x14ac:dyDescent="0.3">
      <c r="B35" s="21"/>
      <c r="C35" s="15"/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5" x14ac:dyDescent="0.3">
      <c r="B36" s="21"/>
      <c r="C36" s="15"/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2:25" x14ac:dyDescent="0.3">
      <c r="B37" s="21"/>
      <c r="C37" s="15"/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2:25" x14ac:dyDescent="0.3">
      <c r="B38" s="21"/>
      <c r="C38" s="15"/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5" x14ac:dyDescent="0.3">
      <c r="B39" s="21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2:25" x14ac:dyDescent="0.3">
      <c r="B40" s="21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2:25" x14ac:dyDescent="0.3">
      <c r="B41" s="21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2:25" x14ac:dyDescent="0.3">
      <c r="B42" s="21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2:25" x14ac:dyDescent="0.3">
      <c r="B43" s="21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5" x14ac:dyDescent="0.3">
      <c r="B44" s="21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</sheetData>
  <phoneticPr fontId="1" type="noConversion"/>
  <dataValidations count="1">
    <dataValidation type="list" allowBlank="1" showInputMessage="1" showErrorMessage="1" sqref="C3:C22" xr:uid="{00000000-0002-0000-0500-000000000000}">
      <formula1>루트박스_분류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D43"/>
  <sheetViews>
    <sheetView zoomScale="70" zoomScaleNormal="70" workbookViewId="0">
      <selection activeCell="K34" sqref="K34"/>
    </sheetView>
  </sheetViews>
  <sheetFormatPr defaultRowHeight="16.5" x14ac:dyDescent="0.3"/>
  <cols>
    <col min="2" max="2" width="9.375" bestFit="1" customWidth="1"/>
    <col min="3" max="3" width="11.25" bestFit="1" customWidth="1"/>
    <col min="4" max="4" width="10.25" bestFit="1" customWidth="1"/>
    <col min="5" max="5" width="11.75" bestFit="1" customWidth="1"/>
    <col min="6" max="6" width="12.875" bestFit="1" customWidth="1"/>
    <col min="7" max="7" width="10.75" customWidth="1"/>
    <col min="8" max="8" width="10.875" bestFit="1" customWidth="1"/>
    <col min="9" max="9" width="10.875" customWidth="1"/>
    <col min="10" max="10" width="12.75" bestFit="1" customWidth="1"/>
    <col min="11" max="14" width="17.875" bestFit="1" customWidth="1"/>
    <col min="15" max="16" width="15.25" bestFit="1" customWidth="1"/>
    <col min="17" max="17" width="17.25" bestFit="1" customWidth="1"/>
    <col min="18" max="25" width="13.375" bestFit="1" customWidth="1"/>
  </cols>
  <sheetData>
    <row r="1" spans="2:30" x14ac:dyDescent="0.3">
      <c r="AB1" t="s">
        <v>246</v>
      </c>
      <c r="AC1" t="s">
        <v>138</v>
      </c>
      <c r="AD1" t="s">
        <v>132</v>
      </c>
    </row>
    <row r="2" spans="2:30" x14ac:dyDescent="0.3">
      <c r="B2" s="14" t="s">
        <v>288</v>
      </c>
      <c r="C2" s="14" t="s">
        <v>377</v>
      </c>
      <c r="D2" s="14" t="s">
        <v>393</v>
      </c>
      <c r="E2" s="1" t="s">
        <v>394</v>
      </c>
      <c r="F2" s="1" t="s">
        <v>382</v>
      </c>
      <c r="G2" s="1" t="s">
        <v>396</v>
      </c>
      <c r="H2" s="1" t="s">
        <v>397</v>
      </c>
      <c r="I2" s="1" t="s">
        <v>503</v>
      </c>
      <c r="J2" s="1" t="s">
        <v>538</v>
      </c>
      <c r="K2" s="1" t="s">
        <v>400</v>
      </c>
      <c r="L2" s="1" t="s">
        <v>401</v>
      </c>
      <c r="M2" s="1" t="s">
        <v>398</v>
      </c>
      <c r="N2" s="1" t="s">
        <v>399</v>
      </c>
      <c r="O2" s="1" t="s">
        <v>506</v>
      </c>
      <c r="P2" s="1" t="s">
        <v>507</v>
      </c>
      <c r="Q2" s="14" t="s">
        <v>508</v>
      </c>
      <c r="R2" s="14"/>
      <c r="S2" s="14"/>
      <c r="T2" s="14"/>
      <c r="U2" s="14"/>
      <c r="V2" s="14"/>
      <c r="W2" s="14"/>
      <c r="X2" s="14"/>
      <c r="Y2" s="14"/>
    </row>
    <row r="3" spans="2:30" x14ac:dyDescent="0.3">
      <c r="B3" s="21" t="s">
        <v>181</v>
      </c>
      <c r="C3" s="16" t="s">
        <v>245</v>
      </c>
      <c r="D3" s="15" t="s">
        <v>356</v>
      </c>
      <c r="E3" s="14">
        <v>3</v>
      </c>
      <c r="F3" s="14">
        <v>2</v>
      </c>
      <c r="G3" s="14">
        <v>55</v>
      </c>
      <c r="H3" s="14">
        <v>26</v>
      </c>
      <c r="I3" s="14">
        <v>100</v>
      </c>
      <c r="J3" s="14">
        <v>0</v>
      </c>
      <c r="K3" s="14">
        <v>0</v>
      </c>
      <c r="L3" s="14">
        <v>0</v>
      </c>
      <c r="M3" s="14">
        <v>23</v>
      </c>
      <c r="N3" s="14">
        <v>0</v>
      </c>
      <c r="O3" s="14">
        <v>2</v>
      </c>
      <c r="P3" s="14">
        <v>1</v>
      </c>
      <c r="Q3" s="14">
        <v>2</v>
      </c>
      <c r="R3" s="14"/>
      <c r="S3" s="14"/>
      <c r="T3" s="14"/>
      <c r="U3" s="14"/>
      <c r="V3" s="14"/>
      <c r="W3" s="14"/>
      <c r="X3" s="14"/>
      <c r="Y3" s="14"/>
    </row>
    <row r="4" spans="2:30" x14ac:dyDescent="0.3">
      <c r="B4" s="21" t="s">
        <v>182</v>
      </c>
      <c r="C4" s="16" t="s">
        <v>245</v>
      </c>
      <c r="D4" s="15" t="s">
        <v>356</v>
      </c>
      <c r="E4" s="14">
        <v>1</v>
      </c>
      <c r="F4" s="14">
        <v>1</v>
      </c>
      <c r="G4" s="14">
        <v>16</v>
      </c>
      <c r="H4" s="14">
        <v>4</v>
      </c>
      <c r="I4" s="14">
        <v>100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2</v>
      </c>
      <c r="P4" s="14">
        <v>1</v>
      </c>
      <c r="Q4" s="14">
        <v>2</v>
      </c>
      <c r="R4" s="14"/>
      <c r="S4" s="14"/>
      <c r="T4" s="14"/>
      <c r="U4" s="14"/>
      <c r="V4" s="14"/>
      <c r="W4" s="14"/>
      <c r="X4" s="14"/>
      <c r="Y4" s="14"/>
    </row>
    <row r="5" spans="2:30" x14ac:dyDescent="0.3">
      <c r="B5" s="21" t="s">
        <v>183</v>
      </c>
      <c r="C5" s="16" t="s">
        <v>245</v>
      </c>
      <c r="D5" s="15" t="s">
        <v>356</v>
      </c>
      <c r="E5" s="14">
        <v>1</v>
      </c>
      <c r="F5" s="14">
        <v>5</v>
      </c>
      <c r="G5" s="14">
        <v>16</v>
      </c>
      <c r="H5" s="14">
        <v>4</v>
      </c>
      <c r="I5" s="14">
        <v>100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2</v>
      </c>
      <c r="P5" s="14">
        <v>1</v>
      </c>
      <c r="Q5" s="14">
        <v>2</v>
      </c>
      <c r="R5" s="14"/>
      <c r="S5" s="14"/>
      <c r="T5" s="14"/>
      <c r="U5" s="14"/>
      <c r="V5" s="14"/>
      <c r="W5" s="14"/>
      <c r="X5" s="14"/>
      <c r="Y5" s="14"/>
    </row>
    <row r="6" spans="2:30" x14ac:dyDescent="0.3">
      <c r="B6" s="21" t="s">
        <v>184</v>
      </c>
      <c r="C6" s="16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30" x14ac:dyDescent="0.3">
      <c r="B7" s="21" t="s">
        <v>185</v>
      </c>
      <c r="C7" s="16" t="s">
        <v>247</v>
      </c>
      <c r="D7" s="15" t="s">
        <v>356</v>
      </c>
      <c r="E7" s="1">
        <v>1</v>
      </c>
      <c r="F7" s="1">
        <v>5</v>
      </c>
      <c r="G7" s="1">
        <v>20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</v>
      </c>
      <c r="N7" s="1">
        <v>0</v>
      </c>
      <c r="O7" s="1">
        <v>1</v>
      </c>
      <c r="P7" s="1">
        <v>3</v>
      </c>
      <c r="Q7" s="14">
        <v>1</v>
      </c>
      <c r="R7" s="14"/>
      <c r="S7" s="14"/>
      <c r="T7" s="14"/>
      <c r="U7" s="14"/>
      <c r="V7" s="14"/>
      <c r="W7" s="14"/>
      <c r="X7" s="14"/>
      <c r="Y7" s="14"/>
    </row>
    <row r="8" spans="2:30" x14ac:dyDescent="0.3">
      <c r="B8" s="21" t="s">
        <v>186</v>
      </c>
      <c r="C8" s="16" t="s">
        <v>247</v>
      </c>
      <c r="D8" s="15" t="s">
        <v>356</v>
      </c>
      <c r="E8" s="15">
        <v>3</v>
      </c>
      <c r="F8" s="15">
        <v>12</v>
      </c>
      <c r="G8" s="15">
        <v>35</v>
      </c>
      <c r="H8" s="15">
        <v>4</v>
      </c>
      <c r="I8" s="15">
        <v>0</v>
      </c>
      <c r="J8" s="15">
        <v>0</v>
      </c>
      <c r="K8" s="15">
        <v>2</v>
      </c>
      <c r="L8" s="14">
        <v>1</v>
      </c>
      <c r="M8" s="14">
        <v>10</v>
      </c>
      <c r="N8" s="14">
        <v>0</v>
      </c>
      <c r="O8" s="14">
        <v>1.5</v>
      </c>
      <c r="P8" s="14">
        <v>5</v>
      </c>
      <c r="Q8" s="14">
        <v>2</v>
      </c>
      <c r="R8" s="14"/>
      <c r="S8" s="14"/>
      <c r="T8" s="14"/>
      <c r="U8" s="14"/>
      <c r="V8" s="14"/>
      <c r="W8" s="14"/>
      <c r="X8" s="14"/>
      <c r="Y8" s="14"/>
    </row>
    <row r="9" spans="2:30" x14ac:dyDescent="0.3">
      <c r="B9" s="21" t="s">
        <v>187</v>
      </c>
      <c r="C9" s="16" t="s">
        <v>247</v>
      </c>
      <c r="D9" s="15" t="s">
        <v>356</v>
      </c>
      <c r="E9" s="15">
        <v>20</v>
      </c>
      <c r="F9" s="15">
        <v>150</v>
      </c>
      <c r="G9" s="15">
        <v>4210</v>
      </c>
      <c r="H9" s="15">
        <v>213</v>
      </c>
      <c r="I9" s="15">
        <v>0</v>
      </c>
      <c r="J9" s="15">
        <v>0</v>
      </c>
      <c r="K9" s="15">
        <v>15</v>
      </c>
      <c r="L9" s="14">
        <v>20</v>
      </c>
      <c r="M9" s="14">
        <v>150</v>
      </c>
      <c r="N9" s="14">
        <v>200</v>
      </c>
      <c r="O9" s="14">
        <v>2</v>
      </c>
      <c r="P9" s="14">
        <v>12</v>
      </c>
      <c r="Q9" s="14">
        <v>5</v>
      </c>
      <c r="R9" s="14"/>
      <c r="S9" s="14"/>
      <c r="T9" s="14"/>
      <c r="U9" s="14"/>
      <c r="V9" s="14"/>
      <c r="W9" s="14"/>
      <c r="X9" s="14"/>
      <c r="Y9" s="14"/>
    </row>
    <row r="10" spans="2:30" x14ac:dyDescent="0.3">
      <c r="B10" s="21" t="s">
        <v>188</v>
      </c>
      <c r="C10" s="16"/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30" x14ac:dyDescent="0.3">
      <c r="B11" s="21" t="s">
        <v>189</v>
      </c>
      <c r="C11" s="16"/>
      <c r="D11" s="15"/>
      <c r="E11" s="15"/>
      <c r="F11" s="15"/>
      <c r="G11" s="15"/>
      <c r="H11" s="15"/>
      <c r="I11" s="15"/>
      <c r="J11" s="15"/>
      <c r="K11" s="1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30" x14ac:dyDescent="0.3">
      <c r="B12" s="21" t="s">
        <v>190</v>
      </c>
      <c r="C12" s="16" t="s">
        <v>248</v>
      </c>
      <c r="D12" s="15" t="s">
        <v>357</v>
      </c>
      <c r="E12" s="15">
        <v>1</v>
      </c>
      <c r="F12" s="15">
        <v>0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</row>
    <row r="13" spans="2:30" x14ac:dyDescent="0.3">
      <c r="B13" s="21" t="s">
        <v>191</v>
      </c>
      <c r="C13" s="16" t="s">
        <v>248</v>
      </c>
      <c r="D13" s="15" t="s">
        <v>357</v>
      </c>
      <c r="E13" s="15">
        <v>1</v>
      </c>
      <c r="F13" s="15">
        <v>0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/>
      <c r="S13" s="14"/>
      <c r="T13" s="14"/>
      <c r="U13" s="14"/>
      <c r="V13" s="14"/>
      <c r="W13" s="14"/>
      <c r="X13" s="14"/>
      <c r="Y13" s="14"/>
    </row>
    <row r="14" spans="2:30" x14ac:dyDescent="0.3">
      <c r="B14" s="21" t="s">
        <v>192</v>
      </c>
      <c r="C14" s="16" t="s">
        <v>248</v>
      </c>
      <c r="D14" s="15" t="s">
        <v>357</v>
      </c>
      <c r="E14" s="15">
        <v>1</v>
      </c>
      <c r="F14" s="15">
        <v>0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</row>
    <row r="15" spans="2:30" x14ac:dyDescent="0.3">
      <c r="B15" s="21" t="s">
        <v>193</v>
      </c>
      <c r="C15" s="16" t="s">
        <v>248</v>
      </c>
      <c r="D15" s="15" t="s">
        <v>68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4">
        <v>0</v>
      </c>
      <c r="M15" s="14">
        <v>100</v>
      </c>
      <c r="N15" s="14">
        <v>0</v>
      </c>
      <c r="O15" s="14">
        <v>0</v>
      </c>
      <c r="P15" s="14">
        <v>0</v>
      </c>
      <c r="Q15" s="14">
        <v>0</v>
      </c>
      <c r="R15" s="14"/>
      <c r="S15" s="14"/>
      <c r="T15" s="14"/>
      <c r="U15" s="14"/>
      <c r="V15" s="14"/>
      <c r="W15" s="14"/>
      <c r="X15" s="14"/>
      <c r="Y15" s="14"/>
    </row>
    <row r="16" spans="2:30" x14ac:dyDescent="0.3">
      <c r="B16" s="21" t="s">
        <v>194</v>
      </c>
      <c r="C16" s="16" t="s">
        <v>248</v>
      </c>
      <c r="D16" s="15" t="s">
        <v>68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4">
        <v>0</v>
      </c>
      <c r="M16" s="14">
        <v>150</v>
      </c>
      <c r="N16" s="14">
        <v>0</v>
      </c>
      <c r="O16" s="14">
        <v>0</v>
      </c>
      <c r="P16" s="14">
        <v>0</v>
      </c>
      <c r="Q16" s="14">
        <v>0</v>
      </c>
      <c r="R16" s="14"/>
      <c r="S16" s="14"/>
      <c r="T16" s="14"/>
      <c r="U16" s="14"/>
      <c r="V16" s="14"/>
      <c r="W16" s="14"/>
      <c r="X16" s="14"/>
      <c r="Y16" s="14"/>
    </row>
    <row r="17" spans="2:25" x14ac:dyDescent="0.3">
      <c r="B17" s="21" t="s">
        <v>195</v>
      </c>
      <c r="C17" s="16"/>
      <c r="D17" s="15"/>
      <c r="E17" s="15"/>
      <c r="F17" s="15"/>
      <c r="G17" s="15"/>
      <c r="H17" s="15"/>
      <c r="I17" s="15"/>
      <c r="J17" s="15"/>
      <c r="K17" s="1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3">
      <c r="B18" s="21"/>
      <c r="C18" s="16"/>
      <c r="D18" s="1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3">
      <c r="B19" s="21"/>
      <c r="C19" s="16"/>
      <c r="D19" s="16"/>
      <c r="E19" s="15"/>
      <c r="F19" s="15"/>
      <c r="G19" s="15"/>
      <c r="H19" s="15"/>
      <c r="I19" s="15"/>
      <c r="J19" s="15"/>
      <c r="K19" s="1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3">
      <c r="B20" s="21"/>
      <c r="C20" s="16"/>
      <c r="D20" s="16"/>
      <c r="E20" s="15"/>
      <c r="F20" s="15"/>
      <c r="G20" s="15"/>
      <c r="H20" s="15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3">
      <c r="B21" s="21"/>
      <c r="C21" s="16"/>
      <c r="D21" s="16"/>
      <c r="E21" s="15"/>
      <c r="F21" s="15"/>
      <c r="G21" s="15"/>
      <c r="H21" s="15"/>
      <c r="I21" s="15"/>
      <c r="J21" s="15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3">
      <c r="B22" s="21"/>
      <c r="C22" s="16"/>
      <c r="D22" s="16"/>
      <c r="E22" s="15"/>
      <c r="F22" s="15"/>
      <c r="G22" s="15"/>
      <c r="H22" s="15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x14ac:dyDescent="0.3">
      <c r="B23" s="21"/>
      <c r="C23" s="16"/>
      <c r="D23" s="16"/>
      <c r="E23" s="15"/>
      <c r="F23" s="15"/>
      <c r="G23" s="15"/>
      <c r="H23" s="15"/>
      <c r="I23" s="15"/>
      <c r="J23" s="15"/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x14ac:dyDescent="0.3">
      <c r="B24" s="21"/>
      <c r="C24" s="16"/>
      <c r="D24" s="16"/>
      <c r="E24" s="15"/>
      <c r="F24" s="15"/>
      <c r="G24" s="15"/>
      <c r="H24" s="15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3">
      <c r="B25" s="21"/>
      <c r="C25" s="16"/>
      <c r="D25" s="16"/>
      <c r="E25" s="15"/>
      <c r="F25" s="15"/>
      <c r="G25" s="15"/>
      <c r="H25" s="15"/>
      <c r="I25" s="15"/>
      <c r="J25" s="15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3">
      <c r="B26" s="21"/>
      <c r="C26" s="16"/>
      <c r="D26" s="16"/>
      <c r="E26" s="15"/>
      <c r="F26" s="15"/>
      <c r="G26" s="15"/>
      <c r="H26" s="15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3">
      <c r="B27" s="21"/>
      <c r="C27" s="16"/>
      <c r="D27" s="16"/>
      <c r="E27" s="15"/>
      <c r="F27" s="15"/>
      <c r="G27" s="15"/>
      <c r="H27" s="15"/>
      <c r="I27" s="15"/>
      <c r="J27" s="15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3">
      <c r="B28" s="21"/>
      <c r="C28" s="16"/>
      <c r="D28" s="16"/>
      <c r="E28" s="15"/>
      <c r="F28" s="15"/>
      <c r="G28" s="15"/>
      <c r="H28" s="15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3">
      <c r="B29" s="21"/>
      <c r="C29" s="16"/>
      <c r="D29" s="16"/>
      <c r="E29" s="15"/>
      <c r="F29" s="15"/>
      <c r="G29" s="15"/>
      <c r="H29" s="15"/>
      <c r="I29" s="15"/>
      <c r="J29" s="15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3">
      <c r="B30" s="21"/>
      <c r="C30" s="16"/>
      <c r="D30" s="16"/>
      <c r="E30" s="15"/>
      <c r="F30" s="15"/>
      <c r="G30" s="15"/>
      <c r="H30" s="15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3">
      <c r="B31" s="21"/>
      <c r="C31" s="16"/>
      <c r="D31" s="16"/>
      <c r="E31" s="15"/>
      <c r="F31" s="15"/>
      <c r="G31" s="15"/>
      <c r="H31" s="15"/>
      <c r="I31" s="15"/>
      <c r="J31" s="15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3">
      <c r="B32" s="21"/>
      <c r="C32" s="16"/>
      <c r="D32" s="16"/>
      <c r="E32" s="15"/>
      <c r="F32" s="15"/>
      <c r="G32" s="15"/>
      <c r="H32" s="15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3">
      <c r="B33" s="21"/>
      <c r="C33" s="16"/>
      <c r="D33" s="16"/>
      <c r="E33" s="15"/>
      <c r="F33" s="15"/>
      <c r="G33" s="15"/>
      <c r="H33" s="15"/>
      <c r="I33" s="15"/>
      <c r="J33" s="15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x14ac:dyDescent="0.3">
      <c r="B34" s="21"/>
      <c r="C34" s="16"/>
      <c r="D34" s="16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x14ac:dyDescent="0.3">
      <c r="B35" s="21"/>
      <c r="C35" s="16"/>
      <c r="D35" s="16"/>
      <c r="E35" s="15"/>
      <c r="F35" s="15"/>
      <c r="G35" s="15"/>
      <c r="H35" s="15"/>
      <c r="I35" s="15"/>
      <c r="J35" s="15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x14ac:dyDescent="0.3">
      <c r="B36" s="21"/>
      <c r="C36" s="16"/>
      <c r="D36" s="16"/>
      <c r="E36" s="15"/>
      <c r="F36" s="15"/>
      <c r="G36" s="15"/>
      <c r="H36" s="15"/>
      <c r="I36" s="15"/>
      <c r="J36" s="15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x14ac:dyDescent="0.3">
      <c r="B37" s="21"/>
      <c r="C37" s="16"/>
      <c r="D37" s="16"/>
      <c r="E37" s="15"/>
      <c r="F37" s="15"/>
      <c r="G37" s="15"/>
      <c r="H37" s="15"/>
      <c r="I37" s="15"/>
      <c r="J37" s="15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x14ac:dyDescent="0.3">
      <c r="B38" s="21"/>
      <c r="C38" s="16"/>
      <c r="D38" s="16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x14ac:dyDescent="0.3">
      <c r="B39" s="21"/>
      <c r="C39" s="15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x14ac:dyDescent="0.3">
      <c r="B40" s="21"/>
      <c r="C40" s="15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x14ac:dyDescent="0.3">
      <c r="B41" s="21"/>
      <c r="C41" s="15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x14ac:dyDescent="0.3">
      <c r="B42" s="21"/>
      <c r="C42" s="15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x14ac:dyDescent="0.3">
      <c r="B43" s="21"/>
      <c r="C43" s="15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</sheetData>
  <phoneticPr fontId="1" type="noConversion"/>
  <dataValidations count="1">
    <dataValidation type="list" allowBlank="1" showInputMessage="1" showErrorMessage="1" sqref="D18:D38 C3:C38" xr:uid="{00000000-0002-0000-0600-000000000000}">
      <formula1>스텟_분류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52"/>
  <sheetViews>
    <sheetView zoomScale="70" zoomScaleNormal="70" workbookViewId="0">
      <selection activeCell="D3" sqref="D3"/>
    </sheetView>
  </sheetViews>
  <sheetFormatPr defaultRowHeight="16.5" x14ac:dyDescent="0.3"/>
  <cols>
    <col min="2" max="2" width="9.5" bestFit="1" customWidth="1"/>
    <col min="3" max="3" width="11.75" bestFit="1" customWidth="1"/>
    <col min="4" max="4" width="10.625" bestFit="1" customWidth="1"/>
    <col min="5" max="6" width="23.25" bestFit="1" customWidth="1"/>
    <col min="7" max="7" width="13" bestFit="1" customWidth="1"/>
    <col min="8" max="8" width="39.25" customWidth="1"/>
    <col min="9" max="9" width="13" bestFit="1" customWidth="1"/>
    <col min="10" max="10" width="14.25" bestFit="1" customWidth="1"/>
    <col min="11" max="11" width="19.125" bestFit="1" customWidth="1"/>
    <col min="12" max="12" width="15.625" bestFit="1" customWidth="1"/>
    <col min="13" max="13" width="13" bestFit="1" customWidth="1"/>
  </cols>
  <sheetData>
    <row r="2" spans="2:10" x14ac:dyDescent="0.3">
      <c r="B2" s="15" t="s">
        <v>288</v>
      </c>
      <c r="C2" s="15" t="s">
        <v>385</v>
      </c>
      <c r="D2" s="15" t="s">
        <v>781</v>
      </c>
      <c r="E2" s="14"/>
      <c r="F2" s="14" t="s">
        <v>780</v>
      </c>
      <c r="G2" s="14"/>
      <c r="H2" s="14"/>
      <c r="I2" s="14"/>
      <c r="J2" s="14"/>
    </row>
    <row r="3" spans="2:10" x14ac:dyDescent="0.3">
      <c r="B3" s="41" t="s">
        <v>181</v>
      </c>
      <c r="C3" s="14">
        <v>1</v>
      </c>
      <c r="D3" s="18">
        <f xml:space="preserve"> 5*POWER(표1_3569101447815[[#This Row],[Level]],2) +4*표1_3569101447815[[#This Row],[Level]] +1</f>
        <v>10</v>
      </c>
      <c r="E3" s="14"/>
      <c r="F3" s="14"/>
      <c r="G3" s="14"/>
      <c r="H3" s="14"/>
      <c r="I3" s="14"/>
      <c r="J3" s="14"/>
    </row>
    <row r="4" spans="2:10" x14ac:dyDescent="0.3">
      <c r="B4" s="41" t="s">
        <v>182</v>
      </c>
      <c r="C4" s="14">
        <v>2</v>
      </c>
      <c r="D4" s="18">
        <f xml:space="preserve"> 5*POWER(표1_3569101447815[[#This Row],[Level]],2) +4*표1_3569101447815[[#This Row],[Level]] +1</f>
        <v>29</v>
      </c>
      <c r="E4" s="14"/>
      <c r="F4" s="14"/>
      <c r="G4" s="14"/>
      <c r="H4" s="14"/>
      <c r="I4" s="14"/>
      <c r="J4" s="14"/>
    </row>
    <row r="5" spans="2:10" x14ac:dyDescent="0.3">
      <c r="B5" s="41" t="s">
        <v>183</v>
      </c>
      <c r="C5" s="14">
        <v>3</v>
      </c>
      <c r="D5" s="18">
        <f xml:space="preserve"> 5*POWER(표1_3569101447815[[#This Row],[Level]],2) +4*표1_3569101447815[[#This Row],[Level]] +1</f>
        <v>58</v>
      </c>
      <c r="E5" s="14"/>
      <c r="F5" s="14"/>
      <c r="G5" s="14"/>
      <c r="H5" s="14"/>
      <c r="I5" s="14"/>
      <c r="J5" s="14"/>
    </row>
    <row r="6" spans="2:10" x14ac:dyDescent="0.3">
      <c r="B6" s="41" t="s">
        <v>184</v>
      </c>
      <c r="C6" s="14">
        <v>4</v>
      </c>
      <c r="D6" s="18">
        <f xml:space="preserve"> 5*POWER(표1_3569101447815[[#This Row],[Level]],2) +4*표1_3569101447815[[#This Row],[Level]] +1</f>
        <v>97</v>
      </c>
      <c r="E6" s="14"/>
      <c r="F6" s="14"/>
      <c r="G6" s="14"/>
      <c r="H6" s="14"/>
      <c r="I6" s="14"/>
      <c r="J6" s="14"/>
    </row>
    <row r="7" spans="2:10" x14ac:dyDescent="0.3">
      <c r="B7" s="41" t="s">
        <v>185</v>
      </c>
      <c r="C7" s="14">
        <v>5</v>
      </c>
      <c r="D7" s="18">
        <f xml:space="preserve"> 5*POWER(표1_3569101447815[[#This Row],[Level]],2) +4*표1_3569101447815[[#This Row],[Level]] +1</f>
        <v>146</v>
      </c>
      <c r="E7" s="14"/>
      <c r="F7" s="14"/>
      <c r="G7" s="14"/>
      <c r="H7" s="14"/>
      <c r="I7" s="14"/>
      <c r="J7" s="14"/>
    </row>
    <row r="8" spans="2:10" x14ac:dyDescent="0.3">
      <c r="B8" s="41" t="s">
        <v>186</v>
      </c>
      <c r="C8" s="14">
        <v>6</v>
      </c>
      <c r="D8" s="18">
        <f xml:space="preserve"> 5*POWER(표1_3569101447815[[#This Row],[Level]],2) +4*표1_3569101447815[[#This Row],[Level]] +1</f>
        <v>205</v>
      </c>
      <c r="E8" s="14"/>
      <c r="F8" s="14"/>
      <c r="G8" s="14"/>
      <c r="H8" s="14"/>
      <c r="I8" s="14"/>
      <c r="J8" s="14"/>
    </row>
    <row r="9" spans="2:10" x14ac:dyDescent="0.3">
      <c r="B9" s="41" t="s">
        <v>187</v>
      </c>
      <c r="C9" s="14">
        <v>7</v>
      </c>
      <c r="D9" s="18">
        <f xml:space="preserve"> 5*POWER(표1_3569101447815[[#This Row],[Level]],2) +4*표1_3569101447815[[#This Row],[Level]] +1</f>
        <v>274</v>
      </c>
      <c r="E9" s="14"/>
      <c r="F9" s="14"/>
      <c r="G9" s="14"/>
      <c r="H9" s="14"/>
      <c r="I9" s="14"/>
      <c r="J9" s="14"/>
    </row>
    <row r="10" spans="2:10" x14ac:dyDescent="0.3">
      <c r="B10" s="41" t="s">
        <v>188</v>
      </c>
      <c r="C10" s="14">
        <v>8</v>
      </c>
      <c r="D10" s="18">
        <f xml:space="preserve"> 5*POWER(표1_3569101447815[[#This Row],[Level]],2) +4*표1_3569101447815[[#This Row],[Level]] +1</f>
        <v>353</v>
      </c>
      <c r="E10" s="14"/>
      <c r="F10" s="14"/>
      <c r="G10" s="14"/>
      <c r="H10" s="14"/>
      <c r="I10" s="14"/>
      <c r="J10" s="14"/>
    </row>
    <row r="11" spans="2:10" x14ac:dyDescent="0.3">
      <c r="B11" s="41" t="s">
        <v>189</v>
      </c>
      <c r="C11" s="14">
        <v>9</v>
      </c>
      <c r="D11" s="18">
        <f xml:space="preserve"> 5*POWER(표1_3569101447815[[#This Row],[Level]],2) +4*표1_3569101447815[[#This Row],[Level]] +1</f>
        <v>442</v>
      </c>
      <c r="E11" s="14"/>
      <c r="F11" s="14"/>
      <c r="G11" s="14"/>
      <c r="H11" s="14"/>
      <c r="I11" s="14"/>
      <c r="J11" s="14"/>
    </row>
    <row r="12" spans="2:10" x14ac:dyDescent="0.3">
      <c r="B12" s="41" t="s">
        <v>190</v>
      </c>
      <c r="C12" s="14">
        <v>10</v>
      </c>
      <c r="D12" s="18">
        <f xml:space="preserve"> 5*POWER(표1_3569101447815[[#This Row],[Level]],2) +4*표1_3569101447815[[#This Row],[Level]] +1</f>
        <v>541</v>
      </c>
      <c r="E12" s="14"/>
      <c r="F12" s="14"/>
      <c r="G12" s="14"/>
      <c r="H12" s="14"/>
      <c r="I12" s="14"/>
      <c r="J12" s="14"/>
    </row>
    <row r="13" spans="2:10" x14ac:dyDescent="0.3">
      <c r="B13" s="41" t="s">
        <v>191</v>
      </c>
      <c r="C13" s="14">
        <v>11</v>
      </c>
      <c r="D13" s="18">
        <f xml:space="preserve"> 5*POWER(표1_3569101447815[[#This Row],[Level]],2) +4*표1_3569101447815[[#This Row],[Level]] +1</f>
        <v>650</v>
      </c>
      <c r="E13" s="14"/>
      <c r="F13" s="14"/>
      <c r="G13" s="14"/>
      <c r="H13" s="14"/>
      <c r="I13" s="14"/>
      <c r="J13" s="14"/>
    </row>
    <row r="14" spans="2:10" x14ac:dyDescent="0.3">
      <c r="B14" s="41" t="s">
        <v>192</v>
      </c>
      <c r="C14" s="14">
        <v>12</v>
      </c>
      <c r="D14" s="18">
        <f xml:space="preserve"> 5*POWER(표1_3569101447815[[#This Row],[Level]],2) +4*표1_3569101447815[[#This Row],[Level]] +1</f>
        <v>769</v>
      </c>
      <c r="E14" s="14"/>
      <c r="F14" s="14"/>
      <c r="G14" s="14"/>
      <c r="H14" s="14"/>
      <c r="I14" s="14"/>
      <c r="J14" s="14"/>
    </row>
    <row r="15" spans="2:10" x14ac:dyDescent="0.3">
      <c r="B15" s="41" t="s">
        <v>193</v>
      </c>
      <c r="C15" s="14">
        <v>13</v>
      </c>
      <c r="D15" s="18">
        <f xml:space="preserve"> 5*POWER(표1_3569101447815[[#This Row],[Level]],2) +4*표1_3569101447815[[#This Row],[Level]] +1</f>
        <v>898</v>
      </c>
      <c r="E15" s="14"/>
      <c r="F15" s="14"/>
      <c r="G15" s="14"/>
      <c r="H15" s="14"/>
      <c r="I15" s="14"/>
      <c r="J15" s="14"/>
    </row>
    <row r="16" spans="2:10" x14ac:dyDescent="0.3">
      <c r="B16" s="41" t="s">
        <v>194</v>
      </c>
      <c r="C16" s="14">
        <v>14</v>
      </c>
      <c r="D16" s="18">
        <f xml:space="preserve"> 5*POWER(표1_3569101447815[[#This Row],[Level]],2) +4*표1_3569101447815[[#This Row],[Level]] +1</f>
        <v>1037</v>
      </c>
      <c r="E16" s="14"/>
      <c r="F16" s="14"/>
      <c r="G16" s="14"/>
      <c r="H16" s="14"/>
      <c r="I16" s="14"/>
      <c r="J16" s="14"/>
    </row>
    <row r="17" spans="2:26" x14ac:dyDescent="0.3">
      <c r="B17" s="41" t="s">
        <v>195</v>
      </c>
      <c r="C17" s="14">
        <v>15</v>
      </c>
      <c r="D17" s="18">
        <f xml:space="preserve"> 5*POWER(표1_3569101447815[[#This Row],[Level]],2) +4*표1_3569101447815[[#This Row],[Level]] +1</f>
        <v>1186</v>
      </c>
      <c r="E17" s="14"/>
      <c r="F17" s="14"/>
      <c r="G17" s="14"/>
      <c r="H17" s="14"/>
      <c r="I17" s="14"/>
      <c r="J17" s="14"/>
    </row>
    <row r="18" spans="2:26" x14ac:dyDescent="0.3">
      <c r="B18" s="41" t="s">
        <v>196</v>
      </c>
      <c r="C18" s="14">
        <v>16</v>
      </c>
      <c r="D18" s="18">
        <f xml:space="preserve"> 5*POWER(표1_3569101447815[[#This Row],[Level]],2) +4*표1_3569101447815[[#This Row],[Level]] +1</f>
        <v>1345</v>
      </c>
      <c r="E18" s="14"/>
      <c r="F18" s="14"/>
      <c r="G18" s="14"/>
      <c r="H18" s="14"/>
      <c r="I18" s="14"/>
      <c r="J18" s="14"/>
    </row>
    <row r="19" spans="2:26" x14ac:dyDescent="0.3">
      <c r="B19" s="41" t="s">
        <v>197</v>
      </c>
      <c r="C19" s="14">
        <v>17</v>
      </c>
      <c r="D19" s="18">
        <f xml:space="preserve"> 5*POWER(표1_3569101447815[[#This Row],[Level]],2) +4*표1_3569101447815[[#This Row],[Level]] +1</f>
        <v>1514</v>
      </c>
      <c r="E19" s="14"/>
      <c r="F19" s="14"/>
      <c r="G19" s="14"/>
      <c r="H19" s="14"/>
      <c r="I19" s="14"/>
      <c r="J19" s="14"/>
    </row>
    <row r="20" spans="2:26" x14ac:dyDescent="0.3">
      <c r="B20" s="41" t="s">
        <v>198</v>
      </c>
      <c r="C20" s="14">
        <v>18</v>
      </c>
      <c r="D20" s="18">
        <f xml:space="preserve"> 5*POWER(표1_3569101447815[[#This Row],[Level]],2) +4*표1_3569101447815[[#This Row],[Level]] +1</f>
        <v>1693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26" x14ac:dyDescent="0.3">
      <c r="B21" s="41" t="s">
        <v>199</v>
      </c>
      <c r="C21" s="14">
        <v>19</v>
      </c>
      <c r="D21" s="18">
        <f xml:space="preserve"> 5*POWER(표1_3569101447815[[#This Row],[Level]],2) +4*표1_3569101447815[[#This Row],[Level]] +1</f>
        <v>1882</v>
      </c>
      <c r="E21" s="15"/>
      <c r="F21" s="16"/>
      <c r="G21" s="15"/>
      <c r="H21" s="15"/>
      <c r="I21" s="15"/>
      <c r="J21" s="15"/>
      <c r="K21" s="15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2:26" x14ac:dyDescent="0.3">
      <c r="B22" s="41" t="s">
        <v>200</v>
      </c>
      <c r="C22" s="14">
        <v>20</v>
      </c>
      <c r="D22" s="18">
        <f xml:space="preserve"> 5*POWER(표1_3569101447815[[#This Row],[Level]],2) +4*표1_3569101447815[[#This Row],[Level]] +1</f>
        <v>2081</v>
      </c>
      <c r="E22" s="15"/>
      <c r="F22" s="16"/>
      <c r="G22" s="15"/>
      <c r="H22" s="15"/>
      <c r="I22" s="15"/>
      <c r="J22" s="15"/>
      <c r="K22" s="15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2:26" x14ac:dyDescent="0.3">
      <c r="B23" s="41" t="s">
        <v>201</v>
      </c>
      <c r="C23" s="14">
        <v>21</v>
      </c>
      <c r="D23" s="18">
        <f xml:space="preserve"> 5*POWER(표1_3569101447815[[#This Row],[Level]],2) +4*표1_3569101447815[[#This Row],[Level]] +1</f>
        <v>2290</v>
      </c>
      <c r="E23" s="15"/>
      <c r="F23" s="16"/>
      <c r="G23" s="15"/>
      <c r="H23" s="15"/>
      <c r="I23" s="15"/>
      <c r="J23" s="15"/>
      <c r="K23" s="15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26" x14ac:dyDescent="0.3">
      <c r="B24" s="41" t="s">
        <v>202</v>
      </c>
      <c r="C24" s="14">
        <v>22</v>
      </c>
      <c r="D24" s="18">
        <f xml:space="preserve"> 5*POWER(표1_3569101447815[[#This Row],[Level]],2) +4*표1_3569101447815[[#This Row],[Level]] +1</f>
        <v>2509</v>
      </c>
      <c r="E24" s="15"/>
      <c r="F24" s="16"/>
      <c r="G24" s="15"/>
      <c r="H24" s="15"/>
      <c r="I24" s="15"/>
      <c r="J24" s="15"/>
      <c r="K24" s="15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26" x14ac:dyDescent="0.3">
      <c r="B25" s="41" t="s">
        <v>203</v>
      </c>
      <c r="C25" s="14">
        <v>23</v>
      </c>
      <c r="D25" s="18">
        <f xml:space="preserve"> 5*POWER(표1_3569101447815[[#This Row],[Level]],2) +4*표1_3569101447815[[#This Row],[Level]] +1</f>
        <v>2738</v>
      </c>
      <c r="E25" s="16"/>
      <c r="F25" s="16"/>
      <c r="G25" s="15"/>
      <c r="H25" s="15"/>
      <c r="I25" s="15"/>
      <c r="J25" s="1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2:26" x14ac:dyDescent="0.3">
      <c r="B26" s="41" t="s">
        <v>204</v>
      </c>
      <c r="C26" s="14">
        <v>24</v>
      </c>
      <c r="D26" s="18">
        <f xml:space="preserve"> 5*POWER(표1_3569101447815[[#This Row],[Level]],2) +4*표1_3569101447815[[#This Row],[Level]] +1</f>
        <v>2977</v>
      </c>
      <c r="E26" s="16"/>
      <c r="F26" s="16"/>
      <c r="G26" s="15"/>
      <c r="H26" s="15"/>
      <c r="I26" s="15"/>
      <c r="J26" s="15"/>
      <c r="K26" s="15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2:26" x14ac:dyDescent="0.3">
      <c r="B27" s="41" t="s">
        <v>205</v>
      </c>
      <c r="C27" s="14">
        <v>25</v>
      </c>
      <c r="D27" s="14">
        <f xml:space="preserve"> 5*POWER(표1_3569101447815[[#This Row],[Level]],2) +4*표1_3569101447815[[#This Row],[Level]] +1</f>
        <v>3226</v>
      </c>
      <c r="E27" s="16"/>
      <c r="F27" s="16"/>
      <c r="G27" s="15"/>
      <c r="H27" s="15"/>
      <c r="I27" s="15"/>
      <c r="J27" s="15"/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2:26" x14ac:dyDescent="0.3">
      <c r="B28" s="41" t="s">
        <v>206</v>
      </c>
      <c r="C28" s="14">
        <v>26</v>
      </c>
      <c r="D28" s="14">
        <f xml:space="preserve"> 5*POWER(표1_3569101447815[[#This Row],[Level]],2) +4*표1_3569101447815[[#This Row],[Level]] +1</f>
        <v>3485</v>
      </c>
      <c r="E28" s="16"/>
      <c r="F28" s="16"/>
      <c r="G28" s="15"/>
      <c r="H28" s="15"/>
      <c r="I28" s="15"/>
      <c r="J28" s="15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x14ac:dyDescent="0.3">
      <c r="B29" s="41" t="s">
        <v>207</v>
      </c>
      <c r="C29" s="14">
        <v>27</v>
      </c>
      <c r="D29" s="14">
        <f xml:space="preserve"> 5*POWER(표1_3569101447815[[#This Row],[Level]],2) +4*표1_3569101447815[[#This Row],[Level]] +1</f>
        <v>3754</v>
      </c>
      <c r="E29" s="18"/>
      <c r="F29" s="16"/>
      <c r="G29" s="15"/>
      <c r="H29" s="15"/>
      <c r="I29" s="15"/>
      <c r="J29" s="15"/>
      <c r="K29" s="15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3">
      <c r="B30" s="41" t="s">
        <v>208</v>
      </c>
      <c r="C30" s="14">
        <v>28</v>
      </c>
      <c r="D30" s="14">
        <f xml:space="preserve"> 5*POWER(표1_3569101447815[[#This Row],[Level]],2) +4*표1_3569101447815[[#This Row],[Level]] +1</f>
        <v>4033</v>
      </c>
      <c r="E30" s="18"/>
      <c r="F30" s="16"/>
      <c r="G30" s="15"/>
      <c r="H30" s="15"/>
      <c r="I30" s="15"/>
      <c r="J30" s="15"/>
      <c r="K30" s="15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3">
      <c r="B31" s="41" t="s">
        <v>209</v>
      </c>
      <c r="C31" s="14">
        <v>29</v>
      </c>
      <c r="D31" s="14">
        <f xml:space="preserve"> 5*POWER(표1_3569101447815[[#This Row],[Level]],2) +4*표1_3569101447815[[#This Row],[Level]] +1</f>
        <v>4322</v>
      </c>
      <c r="E31" s="18"/>
      <c r="F31" s="16"/>
      <c r="G31" s="15"/>
      <c r="H31" s="15"/>
      <c r="I31" s="15"/>
      <c r="J31" s="15"/>
      <c r="K31" s="15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 x14ac:dyDescent="0.3">
      <c r="B32" s="41" t="s">
        <v>210</v>
      </c>
      <c r="C32" s="14">
        <v>30</v>
      </c>
      <c r="D32" s="14">
        <f xml:space="preserve"> 5*POWER(표1_3569101447815[[#This Row],[Level]],2) +4*표1_3569101447815[[#This Row],[Level]] +1</f>
        <v>4621</v>
      </c>
      <c r="E32" s="18"/>
      <c r="F32" s="16"/>
      <c r="G32" s="15"/>
      <c r="H32" s="15"/>
      <c r="I32" s="15"/>
      <c r="J32" s="15"/>
      <c r="K32" s="15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2:26" x14ac:dyDescent="0.3">
      <c r="B33" s="41" t="s">
        <v>211</v>
      </c>
      <c r="C33" s="14">
        <v>31</v>
      </c>
      <c r="D33" s="14">
        <f xml:space="preserve"> 5*POWER(표1_3569101447815[[#This Row],[Level]],2) +4*표1_3569101447815[[#This Row],[Level]] +1</f>
        <v>4930</v>
      </c>
      <c r="E33" s="15"/>
      <c r="F33" s="16"/>
      <c r="G33" s="15"/>
      <c r="H33" s="15"/>
      <c r="I33" s="15"/>
      <c r="J33" s="15"/>
      <c r="K33" s="15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x14ac:dyDescent="0.3">
      <c r="B34" s="41" t="s">
        <v>212</v>
      </c>
      <c r="C34" s="14">
        <v>32</v>
      </c>
      <c r="D34" s="14">
        <f xml:space="preserve"> 5*POWER(표1_3569101447815[[#This Row],[Level]],2) +4*표1_3569101447815[[#This Row],[Level]] +1</f>
        <v>5249</v>
      </c>
      <c r="E34" s="15"/>
      <c r="F34" s="16"/>
      <c r="G34" s="15"/>
      <c r="H34" s="15"/>
      <c r="I34" s="15"/>
      <c r="J34" s="15"/>
      <c r="K34" s="15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2:26" x14ac:dyDescent="0.3">
      <c r="B35" s="41" t="s">
        <v>213</v>
      </c>
      <c r="C35" s="14">
        <v>33</v>
      </c>
      <c r="D35" s="14">
        <f xml:space="preserve"> 5*POWER(표1_3569101447815[[#This Row],[Level]],2) +4*표1_3569101447815[[#This Row],[Level]] +1</f>
        <v>5578</v>
      </c>
      <c r="E35" s="15"/>
      <c r="F35" s="16"/>
      <c r="G35" s="15"/>
      <c r="H35" s="15"/>
      <c r="I35" s="15"/>
      <c r="J35" s="15"/>
      <c r="K35" s="15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2:26" x14ac:dyDescent="0.3">
      <c r="B36" s="41" t="s">
        <v>214</v>
      </c>
      <c r="C36" s="14">
        <v>34</v>
      </c>
      <c r="D36" s="14">
        <f xml:space="preserve"> 5*POWER(표1_3569101447815[[#This Row],[Level]],2) +4*표1_3569101447815[[#This Row],[Level]] +1</f>
        <v>5917</v>
      </c>
      <c r="E36" s="15"/>
      <c r="F36" s="16"/>
      <c r="G36" s="15"/>
      <c r="H36" s="15"/>
      <c r="I36" s="15"/>
      <c r="J36" s="15"/>
      <c r="K36" s="15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2:26" x14ac:dyDescent="0.3">
      <c r="B37" s="41" t="s">
        <v>215</v>
      </c>
      <c r="C37" s="14">
        <v>35</v>
      </c>
      <c r="D37" s="14">
        <f xml:space="preserve"> 5*POWER(표1_3569101447815[[#This Row],[Level]],2) +4*표1_3569101447815[[#This Row],[Level]] +1</f>
        <v>6266</v>
      </c>
      <c r="E37" s="15"/>
      <c r="F37" s="16"/>
      <c r="G37" s="15"/>
      <c r="H37" s="15"/>
      <c r="I37" s="15"/>
      <c r="J37" s="15"/>
      <c r="K37" s="15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2:26" x14ac:dyDescent="0.3">
      <c r="B38" s="41" t="s">
        <v>216</v>
      </c>
      <c r="C38" s="14">
        <v>36</v>
      </c>
      <c r="D38" s="14">
        <f xml:space="preserve"> 5*POWER(표1_3569101447815[[#This Row],[Level]],2) +4*표1_3569101447815[[#This Row],[Level]] +1</f>
        <v>6625</v>
      </c>
      <c r="E38" s="15"/>
      <c r="F38" s="16"/>
      <c r="G38" s="15"/>
      <c r="H38" s="15"/>
      <c r="I38" s="15"/>
      <c r="J38" s="15"/>
      <c r="K38" s="15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2:26" x14ac:dyDescent="0.3">
      <c r="B39" s="41" t="s">
        <v>217</v>
      </c>
      <c r="C39" s="14">
        <v>37</v>
      </c>
      <c r="D39" s="14">
        <f xml:space="preserve"> 5*POWER(표1_3569101447815[[#This Row],[Level]],2) +4*표1_3569101447815[[#This Row],[Level]] +1</f>
        <v>6994</v>
      </c>
      <c r="E39" s="15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2:26" x14ac:dyDescent="0.3">
      <c r="B40" s="41" t="s">
        <v>218</v>
      </c>
      <c r="C40" s="14">
        <v>38</v>
      </c>
      <c r="D40" s="14">
        <f xml:space="preserve"> 5*POWER(표1_3569101447815[[#This Row],[Level]],2) +4*표1_3569101447815[[#This Row],[Level]] +1</f>
        <v>7373</v>
      </c>
      <c r="E40" s="15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2:26" x14ac:dyDescent="0.3">
      <c r="B41" s="41" t="s">
        <v>219</v>
      </c>
      <c r="C41" s="14">
        <v>39</v>
      </c>
      <c r="D41" s="14">
        <f xml:space="preserve"> 5*POWER(표1_3569101447815[[#This Row],[Level]],2) +4*표1_3569101447815[[#This Row],[Level]] +1</f>
        <v>7762</v>
      </c>
      <c r="E41" s="15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2:26" x14ac:dyDescent="0.3">
      <c r="B42" s="41" t="s">
        <v>220</v>
      </c>
      <c r="C42" s="14">
        <v>40</v>
      </c>
      <c r="D42" s="14">
        <f xml:space="preserve"> 5*POWER(표1_3569101447815[[#This Row],[Level]],2) +4*표1_3569101447815[[#This Row],[Level]] +1</f>
        <v>8161</v>
      </c>
      <c r="E42" s="15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2:26" x14ac:dyDescent="0.3">
      <c r="B43" s="41" t="s">
        <v>221</v>
      </c>
      <c r="C43" s="14">
        <v>41</v>
      </c>
      <c r="D43" s="14">
        <f xml:space="preserve"> 5*POWER(표1_3569101447815[[#This Row],[Level]],2) +4*표1_3569101447815[[#This Row],[Level]] +1</f>
        <v>8570</v>
      </c>
      <c r="E43" s="15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2:26" x14ac:dyDescent="0.3">
      <c r="B44" s="41" t="s">
        <v>222</v>
      </c>
      <c r="C44" s="14">
        <v>42</v>
      </c>
      <c r="D44" s="14">
        <f xml:space="preserve"> 5*POWER(표1_3569101447815[[#This Row],[Level]],2) +4*표1_3569101447815[[#This Row],[Level]] +1</f>
        <v>8989</v>
      </c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2:26" x14ac:dyDescent="0.3">
      <c r="B45" s="41" t="s">
        <v>223</v>
      </c>
      <c r="C45" s="14">
        <v>43</v>
      </c>
      <c r="D45" s="14">
        <f xml:space="preserve"> 5*POWER(표1_3569101447815[[#This Row],[Level]],2) +4*표1_3569101447815[[#This Row],[Level]] +1</f>
        <v>9418</v>
      </c>
    </row>
    <row r="46" spans="2:26" x14ac:dyDescent="0.3">
      <c r="B46" s="41" t="s">
        <v>224</v>
      </c>
      <c r="C46" s="14">
        <v>44</v>
      </c>
      <c r="D46" s="14">
        <f xml:space="preserve"> 5*POWER(표1_3569101447815[[#This Row],[Level]],2) +4*표1_3569101447815[[#This Row],[Level]] +1</f>
        <v>9857</v>
      </c>
    </row>
    <row r="47" spans="2:26" x14ac:dyDescent="0.3">
      <c r="B47" s="41" t="s">
        <v>225</v>
      </c>
      <c r="C47" s="14">
        <v>45</v>
      </c>
      <c r="D47" s="14">
        <f xml:space="preserve"> 5*POWER(표1_3569101447815[[#This Row],[Level]],2) +4*표1_3569101447815[[#This Row],[Level]] +1</f>
        <v>10306</v>
      </c>
    </row>
    <row r="48" spans="2:26" x14ac:dyDescent="0.3">
      <c r="B48" s="41" t="s">
        <v>226</v>
      </c>
      <c r="C48" s="14">
        <v>46</v>
      </c>
      <c r="D48" s="14">
        <f xml:space="preserve"> 5*POWER(표1_3569101447815[[#This Row],[Level]],2) +4*표1_3569101447815[[#This Row],[Level]] +1</f>
        <v>10765</v>
      </c>
    </row>
    <row r="49" spans="2:4" x14ac:dyDescent="0.3">
      <c r="B49" s="41" t="s">
        <v>227</v>
      </c>
      <c r="C49" s="14">
        <v>47</v>
      </c>
      <c r="D49" s="14">
        <f xml:space="preserve"> 5*POWER(표1_3569101447815[[#This Row],[Level]],2) +4*표1_3569101447815[[#This Row],[Level]] +1</f>
        <v>11234</v>
      </c>
    </row>
    <row r="50" spans="2:4" x14ac:dyDescent="0.3">
      <c r="B50" s="41" t="s">
        <v>228</v>
      </c>
      <c r="C50" s="14">
        <v>48</v>
      </c>
      <c r="D50" s="14">
        <f xml:space="preserve"> 5*POWER(표1_3569101447815[[#This Row],[Level]],2) +4*표1_3569101447815[[#This Row],[Level]] +1</f>
        <v>11713</v>
      </c>
    </row>
    <row r="51" spans="2:4" x14ac:dyDescent="0.3">
      <c r="B51" s="41" t="s">
        <v>229</v>
      </c>
      <c r="C51" s="14">
        <v>49</v>
      </c>
      <c r="D51" s="14">
        <f xml:space="preserve"> 5*POWER(표1_3569101447815[[#This Row],[Level]],2) +4*표1_3569101447815[[#This Row],[Level]] +1</f>
        <v>12202</v>
      </c>
    </row>
    <row r="52" spans="2:4" x14ac:dyDescent="0.3">
      <c r="B52" s="41" t="s">
        <v>230</v>
      </c>
      <c r="C52" s="14">
        <v>50</v>
      </c>
      <c r="D52" s="14">
        <f xml:space="preserve"> 5*POWER(표1_3569101447815[[#This Row],[Level]],2) +4*표1_3569101447815[[#This Row],[Level]] +1</f>
        <v>12701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91"/>
  <sheetViews>
    <sheetView topLeftCell="A10" zoomScaleNormal="100" workbookViewId="0">
      <selection activeCell="K8" sqref="K8"/>
    </sheetView>
  </sheetViews>
  <sheetFormatPr defaultRowHeight="16.5" x14ac:dyDescent="0.3"/>
  <cols>
    <col min="2" max="2" width="9.375" bestFit="1" customWidth="1"/>
    <col min="3" max="3" width="11.75" bestFit="1" customWidth="1"/>
    <col min="4" max="4" width="11.125" bestFit="1" customWidth="1"/>
    <col min="5" max="5" width="12.375" bestFit="1" customWidth="1"/>
    <col min="6" max="6" width="13.625" bestFit="1" customWidth="1"/>
    <col min="7" max="7" width="66.625" customWidth="1"/>
    <col min="8" max="8" width="13.625" customWidth="1"/>
    <col min="9" max="9" width="13.125" bestFit="1" customWidth="1"/>
    <col min="10" max="10" width="10.25" bestFit="1" customWidth="1"/>
    <col min="11" max="11" width="10.25" customWidth="1"/>
    <col min="12" max="12" width="12" bestFit="1" customWidth="1"/>
    <col min="13" max="13" width="12.25" bestFit="1" customWidth="1"/>
    <col min="14" max="14" width="13.125" bestFit="1" customWidth="1"/>
    <col min="15" max="15" width="14.125" bestFit="1" customWidth="1"/>
    <col min="16" max="16" width="19.75" bestFit="1" customWidth="1"/>
    <col min="17" max="17" width="16.25" bestFit="1" customWidth="1"/>
    <col min="18" max="18" width="12.75" bestFit="1" customWidth="1"/>
    <col min="19" max="19" width="7" bestFit="1" customWidth="1"/>
  </cols>
  <sheetData>
    <row r="1" spans="2:24" x14ac:dyDescent="0.3">
      <c r="U1" t="s">
        <v>33</v>
      </c>
      <c r="V1" t="s">
        <v>662</v>
      </c>
      <c r="W1" t="s">
        <v>8</v>
      </c>
      <c r="X1" t="s">
        <v>9</v>
      </c>
    </row>
    <row r="2" spans="2:24" x14ac:dyDescent="0.3">
      <c r="B2" s="14" t="s">
        <v>288</v>
      </c>
      <c r="C2" s="14" t="s">
        <v>372</v>
      </c>
      <c r="D2" s="14" t="s">
        <v>373</v>
      </c>
      <c r="E2" s="14" t="s">
        <v>402</v>
      </c>
      <c r="F2" s="14" t="s">
        <v>375</v>
      </c>
      <c r="G2" s="14" t="s">
        <v>376</v>
      </c>
      <c r="H2" s="14" t="s">
        <v>403</v>
      </c>
      <c r="I2" s="14" t="s">
        <v>419</v>
      </c>
      <c r="J2" s="14" t="s">
        <v>404</v>
      </c>
      <c r="K2" s="14" t="s">
        <v>15</v>
      </c>
      <c r="L2" s="14" t="s">
        <v>656</v>
      </c>
      <c r="M2" s="14" t="s">
        <v>654</v>
      </c>
      <c r="N2" s="14" t="s">
        <v>655</v>
      </c>
      <c r="O2" s="14" t="s">
        <v>405</v>
      </c>
      <c r="P2" s="14" t="s">
        <v>406</v>
      </c>
      <c r="Q2" s="14" t="s">
        <v>407</v>
      </c>
      <c r="R2" s="14" t="s">
        <v>408</v>
      </c>
    </row>
    <row r="3" spans="2:24" x14ac:dyDescent="0.3">
      <c r="B3" s="21" t="s">
        <v>181</v>
      </c>
      <c r="C3" s="16" t="s">
        <v>32</v>
      </c>
      <c r="D3" s="16"/>
      <c r="E3" s="16"/>
      <c r="F3" s="16" t="s">
        <v>539</v>
      </c>
      <c r="G3" s="19" t="s">
        <v>624</v>
      </c>
      <c r="H3" s="22">
        <v>0</v>
      </c>
      <c r="I3" s="17" t="s">
        <v>616</v>
      </c>
      <c r="J3" s="45" t="s">
        <v>630</v>
      </c>
      <c r="K3" s="45"/>
      <c r="L3" s="14">
        <v>23</v>
      </c>
      <c r="M3" s="14">
        <v>1</v>
      </c>
      <c r="N3" s="14">
        <v>3</v>
      </c>
      <c r="O3" s="14">
        <v>30</v>
      </c>
      <c r="P3" s="14">
        <v>0</v>
      </c>
      <c r="Q3" s="14">
        <v>5</v>
      </c>
      <c r="R3" s="14">
        <v>3</v>
      </c>
      <c r="T3" t="s">
        <v>773</v>
      </c>
    </row>
    <row r="4" spans="2:24" x14ac:dyDescent="0.3">
      <c r="B4" s="21" t="s">
        <v>182</v>
      </c>
      <c r="C4" s="16" t="s">
        <v>32</v>
      </c>
      <c r="D4" s="16"/>
      <c r="E4" s="16"/>
      <c r="F4" s="16" t="s">
        <v>539</v>
      </c>
      <c r="G4" s="19" t="s">
        <v>625</v>
      </c>
      <c r="H4" s="22">
        <v>0</v>
      </c>
      <c r="I4" s="17" t="s">
        <v>395</v>
      </c>
      <c r="J4" s="45" t="s">
        <v>631</v>
      </c>
      <c r="K4" s="45"/>
      <c r="L4" s="14">
        <v>34</v>
      </c>
      <c r="M4" s="14">
        <v>2</v>
      </c>
      <c r="N4" s="14">
        <v>3</v>
      </c>
      <c r="O4" s="14">
        <v>40</v>
      </c>
      <c r="P4" s="14">
        <v>0</v>
      </c>
      <c r="Q4" s="14">
        <v>5</v>
      </c>
      <c r="R4" s="14">
        <v>3</v>
      </c>
      <c r="T4" t="s">
        <v>774</v>
      </c>
    </row>
    <row r="5" spans="2:24" x14ac:dyDescent="0.3">
      <c r="B5" s="21" t="s">
        <v>183</v>
      </c>
      <c r="C5" s="16" t="s">
        <v>32</v>
      </c>
      <c r="D5" s="16"/>
      <c r="E5" s="16"/>
      <c r="F5" s="16" t="s">
        <v>539</v>
      </c>
      <c r="G5" s="19" t="s">
        <v>626</v>
      </c>
      <c r="H5" s="22">
        <v>0</v>
      </c>
      <c r="I5" s="17" t="s">
        <v>395</v>
      </c>
      <c r="J5" s="45" t="s">
        <v>632</v>
      </c>
      <c r="K5" s="45"/>
      <c r="L5" s="14">
        <v>55</v>
      </c>
      <c r="M5" s="14">
        <v>3</v>
      </c>
      <c r="N5" s="14">
        <v>3</v>
      </c>
      <c r="O5" s="14">
        <v>50</v>
      </c>
      <c r="P5" s="14">
        <v>0</v>
      </c>
      <c r="Q5" s="14">
        <v>5</v>
      </c>
      <c r="R5" s="14">
        <v>3</v>
      </c>
    </row>
    <row r="6" spans="2:24" x14ac:dyDescent="0.3">
      <c r="B6" s="21" t="s">
        <v>184</v>
      </c>
      <c r="C6" s="16" t="s">
        <v>32</v>
      </c>
      <c r="D6" s="16"/>
      <c r="E6" s="16"/>
      <c r="F6" s="16" t="s">
        <v>540</v>
      </c>
      <c r="G6" s="20" t="s">
        <v>627</v>
      </c>
      <c r="H6" s="22">
        <v>0</v>
      </c>
      <c r="I6" s="17" t="s">
        <v>395</v>
      </c>
      <c r="J6" s="22" t="s">
        <v>352</v>
      </c>
      <c r="K6" s="22"/>
      <c r="L6" s="14">
        <v>35</v>
      </c>
      <c r="M6" s="14">
        <v>1</v>
      </c>
      <c r="N6" s="14">
        <v>3</v>
      </c>
      <c r="O6" s="14">
        <v>30</v>
      </c>
      <c r="P6" s="14">
        <v>0</v>
      </c>
      <c r="Q6" s="14">
        <v>7.5</v>
      </c>
      <c r="R6" s="14">
        <v>4</v>
      </c>
    </row>
    <row r="7" spans="2:24" x14ac:dyDescent="0.3">
      <c r="B7" s="21" t="s">
        <v>185</v>
      </c>
      <c r="C7" s="16" t="s">
        <v>32</v>
      </c>
      <c r="D7" s="16"/>
      <c r="E7" s="16"/>
      <c r="F7" s="16" t="s">
        <v>540</v>
      </c>
      <c r="G7" s="20" t="s">
        <v>628</v>
      </c>
      <c r="H7" s="22">
        <v>0</v>
      </c>
      <c r="I7" s="17" t="s">
        <v>395</v>
      </c>
      <c r="J7" s="22" t="s">
        <v>633</v>
      </c>
      <c r="K7" s="22"/>
      <c r="L7" s="14">
        <v>54</v>
      </c>
      <c r="M7" s="14">
        <v>2</v>
      </c>
      <c r="N7" s="14">
        <v>3</v>
      </c>
      <c r="O7" s="14">
        <v>40</v>
      </c>
      <c r="P7" s="14">
        <v>0</v>
      </c>
      <c r="Q7" s="14">
        <v>7.5</v>
      </c>
      <c r="R7" s="14">
        <v>4</v>
      </c>
      <c r="T7" t="s">
        <v>775</v>
      </c>
    </row>
    <row r="8" spans="2:24" x14ac:dyDescent="0.3">
      <c r="B8" s="21" t="s">
        <v>186</v>
      </c>
      <c r="C8" s="16" t="s">
        <v>32</v>
      </c>
      <c r="D8" s="16"/>
      <c r="E8" s="16"/>
      <c r="F8" s="16" t="s">
        <v>540</v>
      </c>
      <c r="G8" s="20" t="s">
        <v>629</v>
      </c>
      <c r="H8" s="22">
        <v>0</v>
      </c>
      <c r="I8" s="17" t="s">
        <v>395</v>
      </c>
      <c r="J8" s="22" t="s">
        <v>634</v>
      </c>
      <c r="K8" s="22"/>
      <c r="L8" s="14">
        <v>81</v>
      </c>
      <c r="M8" s="14">
        <v>3</v>
      </c>
      <c r="N8" s="14">
        <v>3</v>
      </c>
      <c r="O8" s="14">
        <v>50</v>
      </c>
      <c r="P8" s="14">
        <v>0</v>
      </c>
      <c r="Q8" s="14">
        <v>7.5</v>
      </c>
      <c r="R8" s="14">
        <v>4</v>
      </c>
      <c r="T8" t="s">
        <v>776</v>
      </c>
    </row>
    <row r="9" spans="2:24" x14ac:dyDescent="0.3">
      <c r="B9" s="21" t="s">
        <v>187</v>
      </c>
      <c r="C9" s="16" t="s">
        <v>32</v>
      </c>
      <c r="D9" s="44"/>
      <c r="E9" s="16"/>
      <c r="F9" s="16" t="s">
        <v>358</v>
      </c>
      <c r="G9" s="47" t="s">
        <v>363</v>
      </c>
      <c r="H9" s="22">
        <v>0</v>
      </c>
      <c r="I9" s="17" t="s">
        <v>395</v>
      </c>
      <c r="J9" s="49">
        <v>15</v>
      </c>
      <c r="K9" s="49"/>
      <c r="L9" s="15">
        <v>0</v>
      </c>
      <c r="M9" s="14">
        <v>1</v>
      </c>
      <c r="N9" s="14">
        <v>3</v>
      </c>
      <c r="O9" s="15">
        <v>0</v>
      </c>
      <c r="P9" s="15">
        <v>0</v>
      </c>
      <c r="Q9" s="15">
        <v>0</v>
      </c>
      <c r="R9" s="15">
        <v>3</v>
      </c>
      <c r="T9" t="s">
        <v>777</v>
      </c>
    </row>
    <row r="10" spans="2:24" x14ac:dyDescent="0.3">
      <c r="B10" s="21" t="s">
        <v>188</v>
      </c>
      <c r="C10" s="16" t="s">
        <v>32</v>
      </c>
      <c r="D10" s="44"/>
      <c r="E10" s="16"/>
      <c r="F10" s="16" t="s">
        <v>358</v>
      </c>
      <c r="G10" s="15"/>
      <c r="H10" s="22">
        <v>0</v>
      </c>
      <c r="I10" s="17" t="s">
        <v>395</v>
      </c>
      <c r="J10" s="49"/>
      <c r="K10" s="49"/>
      <c r="L10" s="15">
        <v>0</v>
      </c>
      <c r="M10" s="14">
        <v>2</v>
      </c>
      <c r="N10" s="14">
        <v>3</v>
      </c>
      <c r="O10" s="15"/>
      <c r="P10" s="15"/>
      <c r="Q10" s="15"/>
      <c r="R10" s="15">
        <v>3</v>
      </c>
    </row>
    <row r="11" spans="2:24" x14ac:dyDescent="0.3">
      <c r="B11" s="21" t="s">
        <v>189</v>
      </c>
      <c r="C11" s="16" t="s">
        <v>32</v>
      </c>
      <c r="D11" s="44"/>
      <c r="E11" s="16"/>
      <c r="F11" s="16" t="s">
        <v>358</v>
      </c>
      <c r="G11" s="15"/>
      <c r="H11" s="22">
        <v>0</v>
      </c>
      <c r="I11" s="17" t="s">
        <v>395</v>
      </c>
      <c r="J11" s="49"/>
      <c r="K11" s="49"/>
      <c r="L11" s="15">
        <v>0</v>
      </c>
      <c r="M11" s="14">
        <v>3</v>
      </c>
      <c r="N11" s="14">
        <v>3</v>
      </c>
      <c r="O11" s="15"/>
      <c r="P11" s="15"/>
      <c r="Q11" s="15"/>
      <c r="R11" s="15">
        <v>3</v>
      </c>
    </row>
    <row r="12" spans="2:24" x14ac:dyDescent="0.3">
      <c r="B12" s="21" t="s">
        <v>190</v>
      </c>
      <c r="C12" s="16" t="s">
        <v>32</v>
      </c>
      <c r="D12" s="44"/>
      <c r="E12" s="16"/>
      <c r="F12" s="18" t="s">
        <v>359</v>
      </c>
      <c r="G12" s="47" t="s">
        <v>364</v>
      </c>
      <c r="H12" s="22">
        <v>0</v>
      </c>
      <c r="I12" s="17" t="s">
        <v>395</v>
      </c>
      <c r="J12" s="49">
        <v>20</v>
      </c>
      <c r="K12" s="49"/>
      <c r="L12" s="15">
        <v>0</v>
      </c>
      <c r="M12" s="14">
        <v>1</v>
      </c>
      <c r="N12" s="14">
        <v>3</v>
      </c>
      <c r="O12" s="15"/>
      <c r="P12" s="15"/>
      <c r="Q12" s="15"/>
      <c r="R12" s="15">
        <v>3</v>
      </c>
    </row>
    <row r="13" spans="2:24" x14ac:dyDescent="0.3">
      <c r="B13" s="21" t="s">
        <v>191</v>
      </c>
      <c r="C13" s="16" t="s">
        <v>32</v>
      </c>
      <c r="D13" s="44"/>
      <c r="E13" s="16"/>
      <c r="F13" s="18" t="s">
        <v>359</v>
      </c>
      <c r="G13" s="15"/>
      <c r="H13" s="22">
        <v>0</v>
      </c>
      <c r="I13" s="17" t="s">
        <v>395</v>
      </c>
      <c r="J13" s="49"/>
      <c r="K13" s="49"/>
      <c r="L13" s="15">
        <v>0</v>
      </c>
      <c r="M13" s="14">
        <v>2</v>
      </c>
      <c r="N13" s="14">
        <v>3</v>
      </c>
      <c r="O13" s="15"/>
      <c r="P13" s="15"/>
      <c r="Q13" s="15"/>
      <c r="R13" s="15">
        <v>3</v>
      </c>
    </row>
    <row r="14" spans="2:24" x14ac:dyDescent="0.3">
      <c r="B14" s="21" t="s">
        <v>192</v>
      </c>
      <c r="C14" s="16" t="s">
        <v>32</v>
      </c>
      <c r="D14" s="44"/>
      <c r="E14" s="16"/>
      <c r="F14" s="18" t="s">
        <v>359</v>
      </c>
      <c r="G14" s="15"/>
      <c r="H14" s="22">
        <v>0</v>
      </c>
      <c r="I14" s="17" t="s">
        <v>395</v>
      </c>
      <c r="J14" s="49"/>
      <c r="K14" s="49"/>
      <c r="L14" s="15">
        <v>0</v>
      </c>
      <c r="M14" s="14">
        <v>3</v>
      </c>
      <c r="N14" s="14">
        <v>3</v>
      </c>
      <c r="O14" s="15"/>
      <c r="P14" s="15"/>
      <c r="Q14" s="15"/>
      <c r="R14" s="15">
        <v>3</v>
      </c>
    </row>
    <row r="15" spans="2:24" x14ac:dyDescent="0.3">
      <c r="B15" s="21" t="s">
        <v>193</v>
      </c>
      <c r="C15" s="16" t="s">
        <v>32</v>
      </c>
      <c r="D15" s="44"/>
      <c r="E15" s="16"/>
      <c r="F15" s="18" t="s">
        <v>360</v>
      </c>
      <c r="G15" s="47" t="s">
        <v>365</v>
      </c>
      <c r="H15" s="22">
        <v>0</v>
      </c>
      <c r="I15" s="17" t="s">
        <v>395</v>
      </c>
      <c r="J15" s="49">
        <v>250</v>
      </c>
      <c r="K15" s="49"/>
      <c r="L15" s="15">
        <v>0</v>
      </c>
      <c r="M15" s="14">
        <v>1</v>
      </c>
      <c r="N15" s="14">
        <v>3</v>
      </c>
      <c r="O15" s="15"/>
      <c r="P15" s="15"/>
      <c r="Q15" s="15"/>
      <c r="R15" s="15">
        <v>3</v>
      </c>
    </row>
    <row r="16" spans="2:24" x14ac:dyDescent="0.3">
      <c r="B16" s="21" t="s">
        <v>194</v>
      </c>
      <c r="C16" s="16" t="s">
        <v>32</v>
      </c>
      <c r="D16" s="44"/>
      <c r="E16" s="16"/>
      <c r="F16" s="18" t="s">
        <v>360</v>
      </c>
      <c r="G16" s="15"/>
      <c r="H16" s="22">
        <v>0</v>
      </c>
      <c r="I16" s="17" t="s">
        <v>395</v>
      </c>
      <c r="J16" s="49"/>
      <c r="K16" s="49"/>
      <c r="L16" s="15">
        <v>0</v>
      </c>
      <c r="M16" s="14">
        <v>2</v>
      </c>
      <c r="N16" s="14">
        <v>3</v>
      </c>
      <c r="O16" s="15"/>
      <c r="P16" s="15"/>
      <c r="Q16" s="15"/>
      <c r="R16" s="15">
        <v>3</v>
      </c>
    </row>
    <row r="17" spans="2:18" x14ac:dyDescent="0.3">
      <c r="B17" s="21" t="s">
        <v>195</v>
      </c>
      <c r="C17" s="16" t="s">
        <v>32</v>
      </c>
      <c r="D17" s="44"/>
      <c r="E17" s="16"/>
      <c r="F17" s="18" t="s">
        <v>360</v>
      </c>
      <c r="G17" s="15"/>
      <c r="H17" s="22">
        <v>0</v>
      </c>
      <c r="I17" s="17" t="s">
        <v>395</v>
      </c>
      <c r="J17" s="49"/>
      <c r="K17" s="49"/>
      <c r="L17" s="15">
        <v>0</v>
      </c>
      <c r="M17" s="14">
        <v>3</v>
      </c>
      <c r="N17" s="14">
        <v>3</v>
      </c>
      <c r="O17" s="15"/>
      <c r="P17" s="15"/>
      <c r="Q17" s="15"/>
      <c r="R17" s="15">
        <v>3</v>
      </c>
    </row>
    <row r="18" spans="2:18" x14ac:dyDescent="0.3">
      <c r="B18" s="21" t="s">
        <v>196</v>
      </c>
      <c r="C18" s="16" t="s">
        <v>32</v>
      </c>
      <c r="D18" s="44"/>
      <c r="E18" s="16"/>
      <c r="F18" s="18" t="s">
        <v>361</v>
      </c>
      <c r="G18" s="47" t="s">
        <v>661</v>
      </c>
      <c r="H18" s="22">
        <v>0</v>
      </c>
      <c r="I18" s="17" t="s">
        <v>395</v>
      </c>
      <c r="J18" s="49">
        <v>300</v>
      </c>
      <c r="K18" s="49"/>
      <c r="L18" s="15">
        <v>0</v>
      </c>
      <c r="M18" s="14">
        <v>1</v>
      </c>
      <c r="N18" s="14">
        <v>3</v>
      </c>
      <c r="O18" s="15"/>
      <c r="P18" s="15"/>
      <c r="Q18" s="15"/>
      <c r="R18" s="15">
        <v>15</v>
      </c>
    </row>
    <row r="19" spans="2:18" x14ac:dyDescent="0.3">
      <c r="B19" s="21" t="s">
        <v>197</v>
      </c>
      <c r="C19" s="16" t="s">
        <v>32</v>
      </c>
      <c r="D19" s="44"/>
      <c r="E19" s="16"/>
      <c r="F19" s="18" t="s">
        <v>361</v>
      </c>
      <c r="G19" s="15"/>
      <c r="H19" s="22">
        <v>0</v>
      </c>
      <c r="I19" s="17" t="s">
        <v>395</v>
      </c>
      <c r="J19" s="49"/>
      <c r="K19" s="49"/>
      <c r="L19" s="15">
        <v>0</v>
      </c>
      <c r="M19" s="14">
        <v>2</v>
      </c>
      <c r="N19" s="14">
        <v>3</v>
      </c>
      <c r="O19" s="15"/>
      <c r="P19" s="15"/>
      <c r="Q19" s="15"/>
      <c r="R19" s="15">
        <v>15</v>
      </c>
    </row>
    <row r="20" spans="2:18" x14ac:dyDescent="0.3">
      <c r="B20" s="21" t="s">
        <v>198</v>
      </c>
      <c r="C20" s="16" t="s">
        <v>32</v>
      </c>
      <c r="D20" s="44"/>
      <c r="E20" s="16"/>
      <c r="F20" s="18" t="s">
        <v>361</v>
      </c>
      <c r="G20" s="15"/>
      <c r="H20" s="22">
        <v>0</v>
      </c>
      <c r="I20" s="17" t="s">
        <v>395</v>
      </c>
      <c r="J20" s="49"/>
      <c r="K20" s="49"/>
      <c r="L20" s="15">
        <v>0</v>
      </c>
      <c r="M20" s="14">
        <v>3</v>
      </c>
      <c r="N20" s="14">
        <v>3</v>
      </c>
      <c r="O20" s="15"/>
      <c r="P20" s="15"/>
      <c r="Q20" s="15"/>
      <c r="R20" s="15">
        <v>15</v>
      </c>
    </row>
    <row r="21" spans="2:18" x14ac:dyDescent="0.3">
      <c r="B21" s="21" t="s">
        <v>199</v>
      </c>
      <c r="C21" s="16" t="s">
        <v>32</v>
      </c>
      <c r="D21" s="44"/>
      <c r="E21" s="16"/>
      <c r="F21" s="18" t="s">
        <v>362</v>
      </c>
      <c r="G21" s="47" t="s">
        <v>366</v>
      </c>
      <c r="H21" s="22" t="s">
        <v>106</v>
      </c>
      <c r="I21" s="15" t="s">
        <v>5</v>
      </c>
      <c r="J21" s="49"/>
      <c r="K21" s="49" t="s">
        <v>649</v>
      </c>
      <c r="L21" s="15">
        <v>0</v>
      </c>
      <c r="M21" s="14">
        <v>1</v>
      </c>
      <c r="N21" s="14">
        <v>3</v>
      </c>
      <c r="O21" s="15"/>
      <c r="P21" s="15"/>
      <c r="Q21" s="15"/>
      <c r="R21" s="15">
        <v>5</v>
      </c>
    </row>
    <row r="22" spans="2:18" x14ac:dyDescent="0.3">
      <c r="B22" s="21" t="s">
        <v>200</v>
      </c>
      <c r="C22" s="16" t="s">
        <v>32</v>
      </c>
      <c r="D22" s="44"/>
      <c r="E22" s="16"/>
      <c r="F22" s="18" t="s">
        <v>362</v>
      </c>
      <c r="G22" s="47" t="s">
        <v>657</v>
      </c>
      <c r="H22" s="22" t="s">
        <v>106</v>
      </c>
      <c r="I22" s="15" t="s">
        <v>5</v>
      </c>
      <c r="J22" s="49"/>
      <c r="K22" s="49" t="s">
        <v>659</v>
      </c>
      <c r="L22" s="15"/>
      <c r="M22" s="14">
        <v>2</v>
      </c>
      <c r="N22" s="14">
        <v>3</v>
      </c>
      <c r="O22" s="15"/>
      <c r="P22" s="15"/>
      <c r="Q22" s="15"/>
      <c r="R22" s="15">
        <v>5</v>
      </c>
    </row>
    <row r="23" spans="2:18" x14ac:dyDescent="0.3">
      <c r="B23" s="21" t="s">
        <v>201</v>
      </c>
      <c r="C23" s="16" t="s">
        <v>32</v>
      </c>
      <c r="D23" s="44"/>
      <c r="E23" s="16"/>
      <c r="F23" s="18" t="s">
        <v>362</v>
      </c>
      <c r="G23" s="47" t="s">
        <v>658</v>
      </c>
      <c r="H23" s="22" t="s">
        <v>106</v>
      </c>
      <c r="I23" s="15" t="s">
        <v>5</v>
      </c>
      <c r="J23" s="49"/>
      <c r="K23" s="49" t="s">
        <v>660</v>
      </c>
      <c r="L23" s="15"/>
      <c r="M23" s="14">
        <v>3</v>
      </c>
      <c r="N23" s="14">
        <v>3</v>
      </c>
      <c r="O23" s="15"/>
      <c r="P23" s="15"/>
      <c r="Q23" s="15"/>
      <c r="R23" s="15">
        <v>5</v>
      </c>
    </row>
    <row r="24" spans="2:18" x14ac:dyDescent="0.3">
      <c r="B24" s="21" t="s">
        <v>202</v>
      </c>
      <c r="C24" s="16" t="s">
        <v>31</v>
      </c>
      <c r="D24" s="16"/>
      <c r="E24" s="16"/>
      <c r="F24" s="16" t="s">
        <v>538</v>
      </c>
      <c r="G24" s="11" t="s">
        <v>617</v>
      </c>
      <c r="H24" s="22">
        <v>5</v>
      </c>
      <c r="I24" s="17" t="s">
        <v>623</v>
      </c>
      <c r="J24" s="22"/>
      <c r="K24" s="22" t="s">
        <v>635</v>
      </c>
      <c r="L24" s="14">
        <v>0</v>
      </c>
      <c r="M24" s="14">
        <v>1</v>
      </c>
      <c r="N24" s="14">
        <v>3</v>
      </c>
      <c r="O24" s="14">
        <v>40</v>
      </c>
      <c r="P24" s="14">
        <v>2</v>
      </c>
      <c r="Q24" s="14">
        <v>20</v>
      </c>
      <c r="R24" s="14">
        <v>0</v>
      </c>
    </row>
    <row r="25" spans="2:18" x14ac:dyDescent="0.3">
      <c r="B25" s="21" t="s">
        <v>203</v>
      </c>
      <c r="C25" s="16" t="s">
        <v>31</v>
      </c>
      <c r="D25" s="16"/>
      <c r="E25" s="16"/>
      <c r="F25" s="16" t="s">
        <v>538</v>
      </c>
      <c r="G25" s="11" t="s">
        <v>621</v>
      </c>
      <c r="H25" s="22">
        <v>5</v>
      </c>
      <c r="I25" s="17" t="s">
        <v>537</v>
      </c>
      <c r="J25" s="22"/>
      <c r="K25" s="22" t="s">
        <v>636</v>
      </c>
      <c r="L25" s="14">
        <v>0</v>
      </c>
      <c r="M25" s="14">
        <v>2</v>
      </c>
      <c r="N25" s="14">
        <v>3</v>
      </c>
      <c r="O25" s="14">
        <v>60</v>
      </c>
      <c r="P25" s="14">
        <v>2</v>
      </c>
      <c r="Q25" s="14">
        <v>22.5</v>
      </c>
      <c r="R25" s="14">
        <v>0</v>
      </c>
    </row>
    <row r="26" spans="2:18" x14ac:dyDescent="0.3">
      <c r="B26" s="21" t="s">
        <v>204</v>
      </c>
      <c r="C26" s="16" t="s">
        <v>31</v>
      </c>
      <c r="D26" s="16"/>
      <c r="E26" s="16"/>
      <c r="F26" s="16" t="s">
        <v>538</v>
      </c>
      <c r="G26" s="11" t="s">
        <v>622</v>
      </c>
      <c r="H26" s="22">
        <v>8</v>
      </c>
      <c r="I26" s="17" t="s">
        <v>537</v>
      </c>
      <c r="J26" s="22"/>
      <c r="K26" s="22" t="s">
        <v>637</v>
      </c>
      <c r="L26" s="14">
        <v>0</v>
      </c>
      <c r="M26" s="14">
        <v>3</v>
      </c>
      <c r="N26" s="14">
        <v>3</v>
      </c>
      <c r="O26" s="14">
        <v>80</v>
      </c>
      <c r="P26" s="14">
        <v>2</v>
      </c>
      <c r="Q26" s="14">
        <v>25</v>
      </c>
      <c r="R26" s="14">
        <v>0</v>
      </c>
    </row>
    <row r="27" spans="2:18" x14ac:dyDescent="0.3">
      <c r="B27" s="21" t="s">
        <v>205</v>
      </c>
      <c r="C27" s="16" t="s">
        <v>31</v>
      </c>
      <c r="D27" s="16"/>
      <c r="E27" s="16"/>
      <c r="F27" s="16" t="s">
        <v>536</v>
      </c>
      <c r="G27" s="11" t="s">
        <v>618</v>
      </c>
      <c r="H27" s="22">
        <v>5</v>
      </c>
      <c r="I27" s="17" t="s">
        <v>535</v>
      </c>
      <c r="J27" s="22"/>
      <c r="K27" s="22" t="s">
        <v>635</v>
      </c>
      <c r="L27" s="14">
        <v>0</v>
      </c>
      <c r="M27" s="14">
        <v>1</v>
      </c>
      <c r="N27" s="14">
        <v>3</v>
      </c>
      <c r="O27" s="14">
        <v>40</v>
      </c>
      <c r="P27" s="14">
        <v>2</v>
      </c>
      <c r="Q27" s="14">
        <v>20</v>
      </c>
      <c r="R27" s="14">
        <v>0</v>
      </c>
    </row>
    <row r="28" spans="2:18" x14ac:dyDescent="0.3">
      <c r="B28" s="21" t="s">
        <v>206</v>
      </c>
      <c r="C28" s="16" t="s">
        <v>31</v>
      </c>
      <c r="D28" s="16"/>
      <c r="E28" s="16"/>
      <c r="F28" s="16" t="s">
        <v>536</v>
      </c>
      <c r="G28" s="11" t="s">
        <v>619</v>
      </c>
      <c r="H28" s="22">
        <v>5</v>
      </c>
      <c r="I28" s="17" t="s">
        <v>535</v>
      </c>
      <c r="J28" s="22"/>
      <c r="K28" s="22" t="s">
        <v>636</v>
      </c>
      <c r="L28" s="14">
        <v>0</v>
      </c>
      <c r="M28" s="14">
        <v>2</v>
      </c>
      <c r="N28" s="14">
        <v>3</v>
      </c>
      <c r="O28" s="14">
        <v>60</v>
      </c>
      <c r="P28" s="14">
        <v>2</v>
      </c>
      <c r="Q28" s="14">
        <v>22.5</v>
      </c>
      <c r="R28" s="14">
        <v>0</v>
      </c>
    </row>
    <row r="29" spans="2:18" x14ac:dyDescent="0.3">
      <c r="B29" s="21" t="s">
        <v>207</v>
      </c>
      <c r="C29" s="16" t="s">
        <v>31</v>
      </c>
      <c r="D29" s="16"/>
      <c r="E29" s="16"/>
      <c r="F29" s="16" t="s">
        <v>536</v>
      </c>
      <c r="G29" s="11" t="s">
        <v>620</v>
      </c>
      <c r="H29" s="22">
        <v>8</v>
      </c>
      <c r="I29" s="17" t="s">
        <v>535</v>
      </c>
      <c r="J29" s="22"/>
      <c r="K29" s="22" t="s">
        <v>637</v>
      </c>
      <c r="L29" s="14">
        <v>0</v>
      </c>
      <c r="M29" s="14">
        <v>3</v>
      </c>
      <c r="N29" s="14">
        <v>3</v>
      </c>
      <c r="O29" s="14">
        <v>80</v>
      </c>
      <c r="P29" s="14">
        <v>2</v>
      </c>
      <c r="Q29" s="14">
        <v>25</v>
      </c>
      <c r="R29" s="14">
        <v>0</v>
      </c>
    </row>
    <row r="30" spans="2:18" x14ac:dyDescent="0.3">
      <c r="B30" s="21" t="s">
        <v>208</v>
      </c>
      <c r="C30" s="16" t="s">
        <v>8</v>
      </c>
      <c r="D30" s="16"/>
      <c r="E30" s="16"/>
      <c r="F30" s="16" t="s">
        <v>534</v>
      </c>
      <c r="G30" s="20" t="s">
        <v>598</v>
      </c>
      <c r="H30" s="22">
        <v>15</v>
      </c>
      <c r="I30" s="14" t="s">
        <v>639</v>
      </c>
      <c r="J30" s="48"/>
      <c r="K30" s="48" t="s">
        <v>636</v>
      </c>
      <c r="L30" s="14">
        <v>0</v>
      </c>
      <c r="M30" s="14">
        <v>1</v>
      </c>
      <c r="N30" s="14">
        <v>3</v>
      </c>
      <c r="O30" s="14">
        <v>30</v>
      </c>
      <c r="P30" s="14">
        <v>4</v>
      </c>
      <c r="Q30" s="14">
        <v>30</v>
      </c>
      <c r="R30" s="14">
        <v>0</v>
      </c>
    </row>
    <row r="31" spans="2:18" x14ac:dyDescent="0.3">
      <c r="B31" s="21" t="s">
        <v>209</v>
      </c>
      <c r="C31" s="16" t="s">
        <v>8</v>
      </c>
      <c r="D31" s="16"/>
      <c r="E31" s="16"/>
      <c r="F31" s="16" t="s">
        <v>534</v>
      </c>
      <c r="G31" s="20" t="s">
        <v>599</v>
      </c>
      <c r="H31" s="22">
        <v>15</v>
      </c>
      <c r="I31" s="14" t="s">
        <v>638</v>
      </c>
      <c r="J31" s="49"/>
      <c r="K31" s="49" t="s">
        <v>640</v>
      </c>
      <c r="L31" s="14">
        <v>0</v>
      </c>
      <c r="M31" s="14">
        <v>2</v>
      </c>
      <c r="N31" s="14">
        <v>3</v>
      </c>
      <c r="O31" s="14">
        <v>45</v>
      </c>
      <c r="P31" s="14">
        <v>4</v>
      </c>
      <c r="Q31" s="14">
        <v>32.5</v>
      </c>
      <c r="R31" s="14">
        <v>0</v>
      </c>
    </row>
    <row r="32" spans="2:18" x14ac:dyDescent="0.3">
      <c r="B32" s="21" t="s">
        <v>210</v>
      </c>
      <c r="C32" s="16" t="s">
        <v>8</v>
      </c>
      <c r="D32" s="16"/>
      <c r="E32" s="16"/>
      <c r="F32" s="16" t="s">
        <v>534</v>
      </c>
      <c r="G32" s="20" t="s">
        <v>600</v>
      </c>
      <c r="H32" s="22">
        <v>20</v>
      </c>
      <c r="I32" s="14" t="s">
        <v>638</v>
      </c>
      <c r="J32" s="49"/>
      <c r="K32" s="49" t="s">
        <v>641</v>
      </c>
      <c r="L32" s="14">
        <v>0</v>
      </c>
      <c r="M32" s="14">
        <v>3</v>
      </c>
      <c r="N32" s="14">
        <v>3</v>
      </c>
      <c r="O32" s="14">
        <v>60</v>
      </c>
      <c r="P32" s="14">
        <v>4</v>
      </c>
      <c r="Q32" s="14">
        <v>35</v>
      </c>
      <c r="R32" s="14">
        <v>0</v>
      </c>
    </row>
    <row r="33" spans="2:18" x14ac:dyDescent="0.3">
      <c r="B33" s="21" t="s">
        <v>211</v>
      </c>
      <c r="C33" s="16" t="s">
        <v>8</v>
      </c>
      <c r="D33" s="16"/>
      <c r="E33" s="16"/>
      <c r="F33" s="15" t="s">
        <v>532</v>
      </c>
      <c r="G33" s="47" t="s">
        <v>533</v>
      </c>
      <c r="H33" s="22">
        <v>10</v>
      </c>
      <c r="I33" s="22" t="s">
        <v>106</v>
      </c>
      <c r="J33" s="22">
        <v>0</v>
      </c>
      <c r="K33" s="22"/>
      <c r="L33" s="14">
        <v>0</v>
      </c>
      <c r="M33" s="14">
        <v>1</v>
      </c>
      <c r="N33" s="14">
        <v>3</v>
      </c>
      <c r="O33" s="14">
        <v>50</v>
      </c>
      <c r="P33" s="14">
        <v>4</v>
      </c>
      <c r="Q33" s="14">
        <v>30</v>
      </c>
      <c r="R33" s="14">
        <v>0</v>
      </c>
    </row>
    <row r="34" spans="2:18" x14ac:dyDescent="0.3">
      <c r="B34" s="21" t="s">
        <v>212</v>
      </c>
      <c r="C34" s="16" t="s">
        <v>8</v>
      </c>
      <c r="D34" s="16"/>
      <c r="E34" s="16"/>
      <c r="F34" s="15" t="s">
        <v>532</v>
      </c>
      <c r="G34" s="47" t="s">
        <v>601</v>
      </c>
      <c r="H34" s="22">
        <v>15</v>
      </c>
      <c r="I34" s="22" t="s">
        <v>106</v>
      </c>
      <c r="J34" s="22">
        <v>0</v>
      </c>
      <c r="K34" s="22"/>
      <c r="L34" s="14">
        <v>0</v>
      </c>
      <c r="M34" s="14">
        <v>2</v>
      </c>
      <c r="N34" s="14">
        <v>3</v>
      </c>
      <c r="O34" s="14">
        <v>70</v>
      </c>
      <c r="P34" s="14">
        <v>4</v>
      </c>
      <c r="Q34" s="14">
        <v>32.5</v>
      </c>
      <c r="R34" s="14">
        <v>0</v>
      </c>
    </row>
    <row r="35" spans="2:18" x14ac:dyDescent="0.3">
      <c r="B35" s="21" t="s">
        <v>213</v>
      </c>
      <c r="C35" s="16" t="s">
        <v>8</v>
      </c>
      <c r="D35" s="16"/>
      <c r="E35" s="16"/>
      <c r="F35" s="15" t="s">
        <v>532</v>
      </c>
      <c r="G35" s="47" t="s">
        <v>602</v>
      </c>
      <c r="H35" s="22">
        <v>20</v>
      </c>
      <c r="I35" s="22" t="s">
        <v>106</v>
      </c>
      <c r="J35" s="22">
        <v>0</v>
      </c>
      <c r="K35" s="22"/>
      <c r="L35" s="14">
        <v>0</v>
      </c>
      <c r="M35" s="14">
        <v>3</v>
      </c>
      <c r="N35" s="14">
        <v>3</v>
      </c>
      <c r="O35" s="14">
        <v>90</v>
      </c>
      <c r="P35" s="14">
        <v>4</v>
      </c>
      <c r="Q35" s="14">
        <v>35</v>
      </c>
      <c r="R35" s="14">
        <v>0</v>
      </c>
    </row>
    <row r="36" spans="2:18" x14ac:dyDescent="0.3">
      <c r="B36" s="21" t="s">
        <v>214</v>
      </c>
      <c r="C36" s="16" t="s">
        <v>9</v>
      </c>
      <c r="D36" s="16"/>
      <c r="E36" s="16"/>
      <c r="F36" s="15" t="s">
        <v>25</v>
      </c>
      <c r="G36" s="47" t="s">
        <v>345</v>
      </c>
      <c r="H36" s="22">
        <v>3</v>
      </c>
      <c r="I36" s="15"/>
      <c r="J36" s="49">
        <v>0</v>
      </c>
      <c r="K36" s="49"/>
      <c r="L36" s="14">
        <v>0</v>
      </c>
      <c r="M36" s="14">
        <v>1</v>
      </c>
      <c r="N36" s="14">
        <v>3</v>
      </c>
      <c r="O36" s="14">
        <v>50</v>
      </c>
      <c r="P36" s="14">
        <v>4</v>
      </c>
      <c r="Q36" s="14">
        <v>30</v>
      </c>
      <c r="R36" s="14">
        <v>0</v>
      </c>
    </row>
    <row r="37" spans="2:18" x14ac:dyDescent="0.3">
      <c r="B37" s="21" t="s">
        <v>215</v>
      </c>
      <c r="C37" s="16" t="s">
        <v>9</v>
      </c>
      <c r="D37" s="16"/>
      <c r="E37" s="16"/>
      <c r="F37" s="15" t="s">
        <v>25</v>
      </c>
      <c r="G37" s="47" t="s">
        <v>603</v>
      </c>
      <c r="H37" s="22">
        <v>3.5</v>
      </c>
      <c r="I37" s="15"/>
      <c r="J37" s="49">
        <v>0</v>
      </c>
      <c r="K37" s="49"/>
      <c r="L37" s="15">
        <v>0</v>
      </c>
      <c r="M37" s="14">
        <v>2</v>
      </c>
      <c r="N37" s="14">
        <v>3</v>
      </c>
      <c r="O37" s="15">
        <v>50</v>
      </c>
      <c r="P37" s="15">
        <v>4</v>
      </c>
      <c r="Q37" s="14">
        <v>30</v>
      </c>
      <c r="R37" s="15">
        <v>0</v>
      </c>
    </row>
    <row r="38" spans="2:18" x14ac:dyDescent="0.3">
      <c r="B38" s="21" t="s">
        <v>216</v>
      </c>
      <c r="C38" s="16" t="s">
        <v>9</v>
      </c>
      <c r="D38" s="16"/>
      <c r="E38" s="16"/>
      <c r="F38" s="15" t="s">
        <v>25</v>
      </c>
      <c r="G38" s="47" t="s">
        <v>604</v>
      </c>
      <c r="H38" s="22">
        <v>4</v>
      </c>
      <c r="I38" s="15"/>
      <c r="J38" s="49">
        <v>0</v>
      </c>
      <c r="K38" s="49"/>
      <c r="L38" s="15">
        <v>0</v>
      </c>
      <c r="M38" s="14">
        <v>3</v>
      </c>
      <c r="N38" s="14">
        <v>3</v>
      </c>
      <c r="O38" s="15">
        <v>50</v>
      </c>
      <c r="P38" s="15">
        <v>4</v>
      </c>
      <c r="Q38" s="14">
        <v>30</v>
      </c>
      <c r="R38" s="15">
        <v>0</v>
      </c>
    </row>
    <row r="39" spans="2:18" x14ac:dyDescent="0.3">
      <c r="B39" s="21" t="s">
        <v>217</v>
      </c>
      <c r="C39" s="16" t="s">
        <v>9</v>
      </c>
      <c r="D39" s="16"/>
      <c r="E39" s="16"/>
      <c r="F39" s="15" t="s">
        <v>26</v>
      </c>
      <c r="G39" s="47" t="s">
        <v>346</v>
      </c>
      <c r="H39" s="22">
        <v>10</v>
      </c>
      <c r="I39" s="15" t="s">
        <v>616</v>
      </c>
      <c r="J39" s="49" t="s">
        <v>642</v>
      </c>
      <c r="K39" s="49"/>
      <c r="L39" s="15">
        <v>0</v>
      </c>
      <c r="M39" s="14">
        <v>1</v>
      </c>
      <c r="N39" s="14">
        <v>3</v>
      </c>
      <c r="O39" s="15">
        <v>100</v>
      </c>
      <c r="P39" s="15">
        <v>10</v>
      </c>
      <c r="Q39" s="15">
        <v>180</v>
      </c>
      <c r="R39" s="15">
        <v>5</v>
      </c>
    </row>
    <row r="40" spans="2:18" x14ac:dyDescent="0.3">
      <c r="B40" s="21" t="s">
        <v>218</v>
      </c>
      <c r="C40" s="16" t="s">
        <v>9</v>
      </c>
      <c r="D40" s="16"/>
      <c r="E40" s="16"/>
      <c r="F40" s="15" t="s">
        <v>26</v>
      </c>
      <c r="G40" s="47" t="s">
        <v>643</v>
      </c>
      <c r="H40" s="22">
        <v>13</v>
      </c>
      <c r="I40" s="15" t="s">
        <v>395</v>
      </c>
      <c r="J40" s="49" t="s">
        <v>642</v>
      </c>
      <c r="K40" s="49"/>
      <c r="L40" s="15">
        <v>0</v>
      </c>
      <c r="M40" s="14">
        <v>2</v>
      </c>
      <c r="N40" s="14">
        <v>3</v>
      </c>
      <c r="O40" s="15">
        <v>150</v>
      </c>
      <c r="P40" s="15">
        <v>12.5</v>
      </c>
      <c r="Q40" s="15">
        <v>210</v>
      </c>
      <c r="R40" s="15">
        <v>5</v>
      </c>
    </row>
    <row r="41" spans="2:18" x14ac:dyDescent="0.3">
      <c r="B41" s="21" t="s">
        <v>219</v>
      </c>
      <c r="C41" s="16" t="s">
        <v>9</v>
      </c>
      <c r="D41" s="16"/>
      <c r="E41" s="16"/>
      <c r="F41" s="15" t="s">
        <v>26</v>
      </c>
      <c r="G41" s="47" t="s">
        <v>644</v>
      </c>
      <c r="H41" s="22">
        <v>15</v>
      </c>
      <c r="I41" s="15" t="s">
        <v>395</v>
      </c>
      <c r="J41" s="49" t="s">
        <v>642</v>
      </c>
      <c r="K41" s="49"/>
      <c r="L41" s="15">
        <v>0</v>
      </c>
      <c r="M41" s="14">
        <v>3</v>
      </c>
      <c r="N41" s="14">
        <v>3</v>
      </c>
      <c r="O41" s="15">
        <v>200</v>
      </c>
      <c r="P41" s="15">
        <v>15</v>
      </c>
      <c r="Q41" s="15">
        <v>240</v>
      </c>
      <c r="R41" s="15">
        <v>5</v>
      </c>
    </row>
    <row r="42" spans="2:18" x14ac:dyDescent="0.3">
      <c r="B42" s="21" t="s">
        <v>220</v>
      </c>
      <c r="C42" s="16" t="s">
        <v>9</v>
      </c>
      <c r="D42" s="16"/>
      <c r="E42" s="16"/>
      <c r="F42" s="15" t="s">
        <v>27</v>
      </c>
      <c r="G42" s="47" t="s">
        <v>347</v>
      </c>
      <c r="H42" s="22">
        <v>10</v>
      </c>
      <c r="I42" s="15" t="s">
        <v>616</v>
      </c>
      <c r="J42" s="49" t="s">
        <v>642</v>
      </c>
      <c r="K42" s="49"/>
      <c r="L42" s="15">
        <v>0</v>
      </c>
      <c r="M42" s="14">
        <v>1</v>
      </c>
      <c r="N42" s="14">
        <v>3</v>
      </c>
      <c r="O42" s="15">
        <v>100</v>
      </c>
      <c r="P42" s="15">
        <v>10</v>
      </c>
      <c r="Q42" s="15">
        <v>180</v>
      </c>
      <c r="R42" s="15">
        <v>5</v>
      </c>
    </row>
    <row r="43" spans="2:18" x14ac:dyDescent="0.3">
      <c r="B43" s="21" t="s">
        <v>221</v>
      </c>
      <c r="C43" s="16" t="s">
        <v>9</v>
      </c>
      <c r="D43" s="16"/>
      <c r="E43" s="16"/>
      <c r="F43" s="15" t="s">
        <v>27</v>
      </c>
      <c r="G43" s="47" t="s">
        <v>605</v>
      </c>
      <c r="H43" s="22">
        <v>13</v>
      </c>
      <c r="I43" s="15" t="s">
        <v>395</v>
      </c>
      <c r="J43" s="49" t="s">
        <v>642</v>
      </c>
      <c r="K43" s="49"/>
      <c r="L43" s="15">
        <v>0</v>
      </c>
      <c r="M43" s="14">
        <v>2</v>
      </c>
      <c r="N43" s="14">
        <v>3</v>
      </c>
      <c r="O43" s="15">
        <v>150</v>
      </c>
      <c r="P43" s="15">
        <v>12.5</v>
      </c>
      <c r="Q43" s="15">
        <v>210</v>
      </c>
      <c r="R43" s="15">
        <v>5</v>
      </c>
    </row>
    <row r="44" spans="2:18" x14ac:dyDescent="0.3">
      <c r="B44" s="21" t="s">
        <v>222</v>
      </c>
      <c r="C44" s="16" t="s">
        <v>9</v>
      </c>
      <c r="D44" s="16"/>
      <c r="E44" s="16"/>
      <c r="F44" s="15" t="s">
        <v>27</v>
      </c>
      <c r="G44" s="47" t="s">
        <v>606</v>
      </c>
      <c r="H44" s="22">
        <v>15</v>
      </c>
      <c r="I44" s="15" t="s">
        <v>395</v>
      </c>
      <c r="J44" s="49" t="s">
        <v>642</v>
      </c>
      <c r="K44" s="49"/>
      <c r="L44" s="15">
        <v>0</v>
      </c>
      <c r="M44" s="14">
        <v>3</v>
      </c>
      <c r="N44" s="14">
        <v>3</v>
      </c>
      <c r="O44" s="15">
        <v>200</v>
      </c>
      <c r="P44" s="15">
        <v>15</v>
      </c>
      <c r="Q44" s="15">
        <v>240</v>
      </c>
      <c r="R44" s="15">
        <v>5</v>
      </c>
    </row>
    <row r="45" spans="2:18" x14ac:dyDescent="0.3">
      <c r="B45" s="21" t="s">
        <v>223</v>
      </c>
      <c r="C45" s="16" t="s">
        <v>9</v>
      </c>
      <c r="D45" s="16"/>
      <c r="E45" s="16"/>
      <c r="F45" s="15" t="s">
        <v>28</v>
      </c>
      <c r="G45" s="47" t="s">
        <v>348</v>
      </c>
      <c r="H45" s="22">
        <v>10</v>
      </c>
      <c r="I45" s="15" t="s">
        <v>616</v>
      </c>
      <c r="J45" s="49" t="s">
        <v>642</v>
      </c>
      <c r="K45" s="49"/>
      <c r="L45" s="15">
        <v>0</v>
      </c>
      <c r="M45" s="14">
        <v>1</v>
      </c>
      <c r="N45" s="14">
        <v>3</v>
      </c>
      <c r="O45" s="15">
        <v>100</v>
      </c>
      <c r="P45" s="15">
        <v>10</v>
      </c>
      <c r="Q45" s="15">
        <v>180</v>
      </c>
      <c r="R45" s="15">
        <v>5</v>
      </c>
    </row>
    <row r="46" spans="2:18" x14ac:dyDescent="0.3">
      <c r="B46" s="21" t="s">
        <v>224</v>
      </c>
      <c r="C46" s="16" t="s">
        <v>9</v>
      </c>
      <c r="D46" s="16"/>
      <c r="E46" s="16"/>
      <c r="F46" s="15" t="s">
        <v>28</v>
      </c>
      <c r="G46" s="47" t="s">
        <v>607</v>
      </c>
      <c r="H46" s="22">
        <v>13</v>
      </c>
      <c r="I46" s="15" t="s">
        <v>395</v>
      </c>
      <c r="J46" s="49" t="s">
        <v>642</v>
      </c>
      <c r="K46" s="49"/>
      <c r="L46" s="15">
        <v>0</v>
      </c>
      <c r="M46" s="14">
        <v>2</v>
      </c>
      <c r="N46" s="14">
        <v>3</v>
      </c>
      <c r="O46" s="15">
        <v>150</v>
      </c>
      <c r="P46" s="15">
        <v>12.5</v>
      </c>
      <c r="Q46" s="15">
        <v>210</v>
      </c>
      <c r="R46" s="15">
        <v>5</v>
      </c>
    </row>
    <row r="47" spans="2:18" x14ac:dyDescent="0.3">
      <c r="B47" s="21" t="s">
        <v>225</v>
      </c>
      <c r="C47" s="16" t="s">
        <v>9</v>
      </c>
      <c r="D47" s="16"/>
      <c r="E47" s="16"/>
      <c r="F47" s="15" t="s">
        <v>28</v>
      </c>
      <c r="G47" s="47" t="s">
        <v>608</v>
      </c>
      <c r="H47" s="22">
        <v>15</v>
      </c>
      <c r="I47" s="15" t="s">
        <v>395</v>
      </c>
      <c r="J47" s="49" t="s">
        <v>642</v>
      </c>
      <c r="K47" s="49"/>
      <c r="L47" s="15">
        <v>0</v>
      </c>
      <c r="M47" s="14">
        <v>3</v>
      </c>
      <c r="N47" s="14">
        <v>3</v>
      </c>
      <c r="O47" s="15">
        <v>200</v>
      </c>
      <c r="P47" s="15">
        <v>15</v>
      </c>
      <c r="Q47" s="15">
        <v>240</v>
      </c>
      <c r="R47" s="15">
        <v>5</v>
      </c>
    </row>
    <row r="48" spans="2:18" x14ac:dyDescent="0.3">
      <c r="B48" s="21" t="s">
        <v>226</v>
      </c>
      <c r="C48" s="16" t="s">
        <v>9</v>
      </c>
      <c r="D48" s="16"/>
      <c r="E48" s="16"/>
      <c r="F48" s="15" t="s">
        <v>29</v>
      </c>
      <c r="G48" s="47" t="s">
        <v>615</v>
      </c>
      <c r="H48" s="22">
        <v>5</v>
      </c>
      <c r="I48" s="15" t="s">
        <v>646</v>
      </c>
      <c r="J48" s="49" t="s">
        <v>647</v>
      </c>
      <c r="K48" s="49"/>
      <c r="L48" s="15">
        <v>0</v>
      </c>
      <c r="M48" s="14">
        <v>1</v>
      </c>
      <c r="N48" s="14">
        <v>3</v>
      </c>
      <c r="O48" s="15">
        <v>100</v>
      </c>
      <c r="P48" s="15">
        <v>10</v>
      </c>
      <c r="Q48" s="15">
        <v>180</v>
      </c>
      <c r="R48" s="15">
        <v>5</v>
      </c>
    </row>
    <row r="49" spans="2:18" x14ac:dyDescent="0.3">
      <c r="B49" s="21" t="s">
        <v>227</v>
      </c>
      <c r="C49" s="16" t="s">
        <v>9</v>
      </c>
      <c r="D49" s="16"/>
      <c r="E49" s="16"/>
      <c r="F49" s="15" t="s">
        <v>29</v>
      </c>
      <c r="G49" s="47" t="s">
        <v>609</v>
      </c>
      <c r="H49" s="22">
        <v>6</v>
      </c>
      <c r="I49" s="15" t="s">
        <v>645</v>
      </c>
      <c r="J49" s="49" t="s">
        <v>648</v>
      </c>
      <c r="K49" s="49"/>
      <c r="L49" s="15">
        <v>0</v>
      </c>
      <c r="M49" s="14">
        <v>2</v>
      </c>
      <c r="N49" s="14">
        <v>3</v>
      </c>
      <c r="O49" s="15">
        <v>150</v>
      </c>
      <c r="P49" s="15">
        <v>12.5</v>
      </c>
      <c r="Q49" s="15">
        <v>210</v>
      </c>
      <c r="R49" s="15">
        <v>5</v>
      </c>
    </row>
    <row r="50" spans="2:18" x14ac:dyDescent="0.3">
      <c r="B50" s="21" t="s">
        <v>228</v>
      </c>
      <c r="C50" s="16" t="s">
        <v>9</v>
      </c>
      <c r="D50" s="16"/>
      <c r="E50" s="16"/>
      <c r="F50" s="15" t="s">
        <v>29</v>
      </c>
      <c r="G50" s="47" t="s">
        <v>610</v>
      </c>
      <c r="H50" s="22">
        <v>7</v>
      </c>
      <c r="I50" s="15" t="s">
        <v>645</v>
      </c>
      <c r="J50" s="49" t="s">
        <v>649</v>
      </c>
      <c r="K50" s="49"/>
      <c r="L50" s="15">
        <v>0</v>
      </c>
      <c r="M50" s="14">
        <v>3</v>
      </c>
      <c r="N50" s="14">
        <v>3</v>
      </c>
      <c r="O50" s="15">
        <v>200</v>
      </c>
      <c r="P50" s="15">
        <v>15</v>
      </c>
      <c r="Q50" s="15">
        <v>240</v>
      </c>
      <c r="R50" s="15">
        <v>5</v>
      </c>
    </row>
    <row r="51" spans="2:18" x14ac:dyDescent="0.3">
      <c r="B51" s="21" t="s">
        <v>229</v>
      </c>
      <c r="C51" s="16" t="s">
        <v>9</v>
      </c>
      <c r="D51" s="16"/>
      <c r="E51" s="16"/>
      <c r="F51" s="15" t="s">
        <v>30</v>
      </c>
      <c r="G51" s="47" t="s">
        <v>349</v>
      </c>
      <c r="H51" s="22">
        <v>5</v>
      </c>
      <c r="I51" s="15" t="s">
        <v>646</v>
      </c>
      <c r="J51" s="49" t="s">
        <v>647</v>
      </c>
      <c r="K51" s="49"/>
      <c r="L51" s="15">
        <v>0</v>
      </c>
      <c r="M51" s="14">
        <v>1</v>
      </c>
      <c r="N51" s="14">
        <v>3</v>
      </c>
      <c r="O51" s="15">
        <v>100</v>
      </c>
      <c r="P51" s="15">
        <v>10</v>
      </c>
      <c r="Q51" s="15">
        <v>180</v>
      </c>
      <c r="R51" s="15">
        <v>5</v>
      </c>
    </row>
    <row r="52" spans="2:18" x14ac:dyDescent="0.3">
      <c r="B52" s="21" t="s">
        <v>230</v>
      </c>
      <c r="C52" s="16" t="s">
        <v>9</v>
      </c>
      <c r="D52" s="16"/>
      <c r="E52" s="16"/>
      <c r="F52" s="15" t="s">
        <v>30</v>
      </c>
      <c r="G52" s="47" t="s">
        <v>611</v>
      </c>
      <c r="H52" s="22">
        <v>6</v>
      </c>
      <c r="I52" s="15" t="s">
        <v>645</v>
      </c>
      <c r="J52" s="49" t="s">
        <v>648</v>
      </c>
      <c r="K52" s="49"/>
      <c r="L52" s="15">
        <v>0</v>
      </c>
      <c r="M52" s="14">
        <v>2</v>
      </c>
      <c r="N52" s="14">
        <v>3</v>
      </c>
      <c r="O52" s="15">
        <v>150</v>
      </c>
      <c r="P52" s="15">
        <v>12.5</v>
      </c>
      <c r="Q52" s="15">
        <v>210</v>
      </c>
      <c r="R52" s="15">
        <v>5</v>
      </c>
    </row>
    <row r="53" spans="2:18" x14ac:dyDescent="0.3">
      <c r="B53" s="21" t="s">
        <v>650</v>
      </c>
      <c r="C53" s="16" t="s">
        <v>9</v>
      </c>
      <c r="D53" s="16"/>
      <c r="E53" s="16"/>
      <c r="F53" s="15" t="s">
        <v>30</v>
      </c>
      <c r="G53" s="47" t="s">
        <v>612</v>
      </c>
      <c r="H53" s="22">
        <v>7</v>
      </c>
      <c r="I53" s="15" t="s">
        <v>645</v>
      </c>
      <c r="J53" s="49" t="s">
        <v>649</v>
      </c>
      <c r="K53" s="49"/>
      <c r="L53" s="15">
        <v>0</v>
      </c>
      <c r="M53" s="14">
        <v>3</v>
      </c>
      <c r="N53" s="14">
        <v>3</v>
      </c>
      <c r="O53" s="15">
        <v>200</v>
      </c>
      <c r="P53" s="15">
        <v>15</v>
      </c>
      <c r="Q53" s="15">
        <v>240</v>
      </c>
      <c r="R53" s="15">
        <v>5</v>
      </c>
    </row>
    <row r="54" spans="2:18" x14ac:dyDescent="0.3">
      <c r="B54" s="21" t="s">
        <v>651</v>
      </c>
      <c r="C54" s="16" t="s">
        <v>9</v>
      </c>
      <c r="D54" s="16"/>
      <c r="E54" s="16"/>
      <c r="F54" s="15" t="s">
        <v>121</v>
      </c>
      <c r="G54" s="47" t="s">
        <v>350</v>
      </c>
      <c r="H54" s="22">
        <v>5</v>
      </c>
      <c r="I54" s="15" t="s">
        <v>646</v>
      </c>
      <c r="J54" s="49" t="s">
        <v>647</v>
      </c>
      <c r="K54" s="49"/>
      <c r="L54" s="15">
        <v>0</v>
      </c>
      <c r="M54" s="14">
        <v>1</v>
      </c>
      <c r="N54" s="14">
        <v>3</v>
      </c>
      <c r="O54" s="15">
        <v>100</v>
      </c>
      <c r="P54" s="15">
        <v>10</v>
      </c>
      <c r="Q54" s="15">
        <v>180</v>
      </c>
      <c r="R54" s="15">
        <v>5</v>
      </c>
    </row>
    <row r="55" spans="2:18" x14ac:dyDescent="0.3">
      <c r="B55" s="21" t="s">
        <v>652</v>
      </c>
      <c r="C55" s="16" t="s">
        <v>9</v>
      </c>
      <c r="D55" s="16"/>
      <c r="E55" s="16"/>
      <c r="F55" s="15" t="s">
        <v>121</v>
      </c>
      <c r="G55" s="47" t="s">
        <v>613</v>
      </c>
      <c r="H55" s="22">
        <v>6</v>
      </c>
      <c r="I55" s="15" t="s">
        <v>645</v>
      </c>
      <c r="J55" s="49" t="s">
        <v>648</v>
      </c>
      <c r="K55" s="49"/>
      <c r="L55" s="15">
        <v>0</v>
      </c>
      <c r="M55" s="14">
        <v>2</v>
      </c>
      <c r="N55" s="14">
        <v>3</v>
      </c>
      <c r="O55" s="15">
        <v>150</v>
      </c>
      <c r="P55" s="15">
        <v>12.5</v>
      </c>
      <c r="Q55" s="15">
        <v>210</v>
      </c>
      <c r="R55" s="15">
        <v>5</v>
      </c>
    </row>
    <row r="56" spans="2:18" x14ac:dyDescent="0.3">
      <c r="B56" s="21" t="s">
        <v>653</v>
      </c>
      <c r="C56" s="16" t="s">
        <v>9</v>
      </c>
      <c r="D56" s="16"/>
      <c r="E56" s="16"/>
      <c r="F56" s="15" t="s">
        <v>121</v>
      </c>
      <c r="G56" s="47" t="s">
        <v>614</v>
      </c>
      <c r="H56" s="22">
        <v>7</v>
      </c>
      <c r="I56" s="15" t="s">
        <v>645</v>
      </c>
      <c r="J56" s="49" t="s">
        <v>649</v>
      </c>
      <c r="K56" s="49"/>
      <c r="L56" s="15">
        <v>0</v>
      </c>
      <c r="M56" s="14">
        <v>3</v>
      </c>
      <c r="N56" s="14">
        <v>3</v>
      </c>
      <c r="O56" s="15">
        <v>200</v>
      </c>
      <c r="P56" s="15">
        <v>10</v>
      </c>
      <c r="Q56" s="15">
        <v>240</v>
      </c>
      <c r="R56" s="15">
        <v>5</v>
      </c>
    </row>
    <row r="57" spans="2:18" x14ac:dyDescent="0.3">
      <c r="B57" s="22"/>
      <c r="C57" s="16"/>
      <c r="D57" s="16"/>
      <c r="E57" s="16"/>
      <c r="F57" s="15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x14ac:dyDescent="0.3">
      <c r="B58" s="22"/>
      <c r="C58" s="16"/>
      <c r="D58" s="16"/>
      <c r="E58" s="16"/>
      <c r="F58" s="15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 x14ac:dyDescent="0.3">
      <c r="B59" s="22"/>
      <c r="C59" s="16"/>
      <c r="D59" s="16"/>
      <c r="E59" s="16"/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 x14ac:dyDescent="0.3">
      <c r="B60" s="14"/>
      <c r="C60" s="16"/>
      <c r="D60" s="14"/>
      <c r="E60" s="14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 x14ac:dyDescent="0.3">
      <c r="B61" s="21"/>
      <c r="C61" s="16"/>
      <c r="D61" s="16"/>
      <c r="E61" s="1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 x14ac:dyDescent="0.3">
      <c r="B62" s="22"/>
      <c r="C62" s="1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2:18" x14ac:dyDescent="0.3">
      <c r="B63" s="22"/>
      <c r="C63" s="16"/>
      <c r="D63" s="16"/>
      <c r="E63" s="16"/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 x14ac:dyDescent="0.3">
      <c r="B64" s="22"/>
      <c r="C64" s="16"/>
      <c r="D64" s="16"/>
      <c r="E64" s="16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 x14ac:dyDescent="0.3">
      <c r="B65" s="22"/>
      <c r="C65" s="16"/>
      <c r="D65" s="16"/>
      <c r="E65" s="16"/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 x14ac:dyDescent="0.3">
      <c r="B66" s="22"/>
      <c r="C66" s="16"/>
      <c r="D66" s="16"/>
      <c r="E66" s="16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 x14ac:dyDescent="0.3">
      <c r="B67" s="22"/>
      <c r="C67" s="16"/>
      <c r="D67" s="16"/>
      <c r="E67" s="16"/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 x14ac:dyDescent="0.3">
      <c r="B68" s="22"/>
      <c r="C68" s="16"/>
      <c r="D68" s="16"/>
      <c r="E68" s="16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 x14ac:dyDescent="0.3">
      <c r="B69" s="22"/>
      <c r="C69" s="16"/>
      <c r="D69" s="16"/>
      <c r="E69" s="16"/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 x14ac:dyDescent="0.3">
      <c r="B70" s="22"/>
      <c r="C70" s="16"/>
      <c r="D70" s="16"/>
      <c r="E70" s="16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 x14ac:dyDescent="0.3">
      <c r="B71" s="22"/>
      <c r="C71" s="16"/>
      <c r="D71" s="16"/>
      <c r="E71" s="16"/>
      <c r="F71" s="15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 x14ac:dyDescent="0.3">
      <c r="B72" s="22"/>
      <c r="C72" s="16"/>
      <c r="D72" s="16"/>
      <c r="E72" s="16"/>
      <c r="F72" s="15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 x14ac:dyDescent="0.3">
      <c r="B73" s="22"/>
      <c r="C73" s="16"/>
      <c r="D73" s="16"/>
      <c r="E73" s="16"/>
      <c r="F73" s="15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 x14ac:dyDescent="0.3">
      <c r="B74" s="22"/>
      <c r="C74" s="16"/>
      <c r="D74" s="16"/>
      <c r="E74" s="16"/>
      <c r="F74" s="15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2:18" x14ac:dyDescent="0.3">
      <c r="B75" s="22"/>
      <c r="C75" s="14"/>
      <c r="D75" s="16"/>
      <c r="E75" s="16"/>
      <c r="F75" s="15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 x14ac:dyDescent="0.3">
      <c r="B76" s="22"/>
      <c r="C76" s="16"/>
      <c r="D76" s="16"/>
      <c r="E76" s="16"/>
      <c r="F76" s="15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 x14ac:dyDescent="0.3">
      <c r="B77" s="22"/>
      <c r="C77" s="16"/>
      <c r="D77" s="16"/>
      <c r="E77" s="16"/>
      <c r="F77" s="15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 x14ac:dyDescent="0.3">
      <c r="B78" s="14"/>
      <c r="C78" s="16"/>
      <c r="D78" s="14"/>
      <c r="E78" s="14"/>
      <c r="F78" s="15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 x14ac:dyDescent="0.3">
      <c r="C79" s="16"/>
    </row>
    <row r="80" spans="2:18" x14ac:dyDescent="0.3">
      <c r="C80" s="16"/>
    </row>
    <row r="81" spans="3:3" x14ac:dyDescent="0.3">
      <c r="C81" s="16"/>
    </row>
    <row r="82" spans="3:3" x14ac:dyDescent="0.3">
      <c r="C82" s="16"/>
    </row>
    <row r="83" spans="3:3" x14ac:dyDescent="0.3">
      <c r="C83" s="16"/>
    </row>
    <row r="84" spans="3:3" x14ac:dyDescent="0.3">
      <c r="C84" s="16"/>
    </row>
    <row r="85" spans="3:3" x14ac:dyDescent="0.3">
      <c r="C85" s="16"/>
    </row>
    <row r="86" spans="3:3" x14ac:dyDescent="0.3">
      <c r="C86" s="16"/>
    </row>
    <row r="87" spans="3:3" x14ac:dyDescent="0.3">
      <c r="C87" s="16"/>
    </row>
    <row r="88" spans="3:3" x14ac:dyDescent="0.3">
      <c r="C88" s="16"/>
    </row>
    <row r="89" spans="3:3" x14ac:dyDescent="0.3">
      <c r="C89" s="16"/>
    </row>
    <row r="90" spans="3:3" x14ac:dyDescent="0.3">
      <c r="C90" s="16"/>
    </row>
    <row r="91" spans="3:3" x14ac:dyDescent="0.3">
      <c r="C91" s="14"/>
    </row>
  </sheetData>
  <phoneticPr fontId="1" type="noConversion"/>
  <dataValidations count="1">
    <dataValidation type="list" allowBlank="1" showInputMessage="1" showErrorMessage="1" sqref="D60:E60 D78:E78 C75 C91 C3:C56" xr:uid="{00000000-0002-0000-0800-000000000000}">
      <formula1>스킬_타입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19</vt:i4>
      </vt:variant>
    </vt:vector>
  </HeadingPairs>
  <TitlesOfParts>
    <vt:vector size="32" baseType="lpstr">
      <vt:lpstr>테이블 정보</vt:lpstr>
      <vt:lpstr>월드</vt:lpstr>
      <vt:lpstr>던전</vt:lpstr>
      <vt:lpstr>퀘스트</vt:lpstr>
      <vt:lpstr>아이템</vt:lpstr>
      <vt:lpstr>루트박스</vt:lpstr>
      <vt:lpstr>스테이터스</vt:lpstr>
      <vt:lpstr>경험치</vt:lpstr>
      <vt:lpstr>스킬</vt:lpstr>
      <vt:lpstr>몬스터</vt:lpstr>
      <vt:lpstr>NPC</vt:lpstr>
      <vt:lpstr>사용자 정보</vt:lpstr>
      <vt:lpstr>탬플릿 (7)</vt:lpstr>
      <vt:lpstr>NPC_상호작용</vt:lpstr>
      <vt:lpstr>던전_분류</vt:lpstr>
      <vt:lpstr>던전_타입</vt:lpstr>
      <vt:lpstr>루트박스_분류</vt:lpstr>
      <vt:lpstr>몬스터_속성</vt:lpstr>
      <vt:lpstr>몬스터_종족</vt:lpstr>
      <vt:lpstr>몬스터_타입</vt:lpstr>
      <vt:lpstr>스킬_타입</vt:lpstr>
      <vt:lpstr>스텟_분류</vt:lpstr>
      <vt:lpstr>아이템_분류</vt:lpstr>
      <vt:lpstr>아이템_파츠</vt:lpstr>
      <vt:lpstr>아이템!아이템_횟수</vt:lpstr>
      <vt:lpstr>우호NPC_분류</vt:lpstr>
      <vt:lpstr>우호NPC_타입</vt:lpstr>
      <vt:lpstr>월드_왕국</vt:lpstr>
      <vt:lpstr>정보_언어</vt:lpstr>
      <vt:lpstr>퀘스트_분류</vt:lpstr>
      <vt:lpstr>퀘스트_완료방법</vt:lpstr>
      <vt:lpstr>퀘스트_타입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A</dc:creator>
  <cp:lastModifiedBy>정재호</cp:lastModifiedBy>
  <dcterms:created xsi:type="dcterms:W3CDTF">2015-06-05T18:17:20Z</dcterms:created>
  <dcterms:modified xsi:type="dcterms:W3CDTF">2019-11-04T16:29:20Z</dcterms:modified>
</cp:coreProperties>
</file>